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4 курс\7 сем\_repo\Многомерный анализ и прогнозирование\python\"/>
    </mc:Choice>
  </mc:AlternateContent>
  <bookViews>
    <workbookView xWindow="0" yWindow="0" windowWidth="28800" windowHeight="12435" activeTab="12"/>
  </bookViews>
  <sheets>
    <sheet name="Список данных" sheetId="1" r:id="rId1"/>
    <sheet name="Лист1" sheetId="2" r:id="rId2"/>
    <sheet name="2012" sheetId="3" r:id="rId3"/>
    <sheet name="2013" sheetId="4" r:id="rId4"/>
    <sheet name="2014" sheetId="5" r:id="rId5"/>
    <sheet name="2015" sheetId="6" r:id="rId6"/>
    <sheet name="2016" sheetId="7" r:id="rId7"/>
    <sheet name="2017" sheetId="8" r:id="rId8"/>
    <sheet name="2018" sheetId="9" r:id="rId9"/>
    <sheet name="2019" sheetId="10" r:id="rId10"/>
    <sheet name="2020" sheetId="11" r:id="rId11"/>
    <sheet name="2021" sheetId="12" r:id="rId12"/>
    <sheet name="2022" sheetId="13" r:id="rId13"/>
    <sheet name="2023" sheetId="14" r:id="rId14"/>
  </sheets>
  <calcPr calcId="152511"/>
</workbook>
</file>

<file path=xl/calcChain.xml><?xml version="1.0" encoding="utf-8"?>
<calcChain xmlns="http://schemas.openxmlformats.org/spreadsheetml/2006/main">
  <c r="AE87" i="12" l="1"/>
  <c r="AD87" i="12"/>
  <c r="N88" i="3"/>
  <c r="F43" i="1"/>
  <c r="F42" i="1"/>
  <c r="F41" i="1"/>
  <c r="F40" i="1"/>
  <c r="F39" i="1"/>
  <c r="F38" i="1"/>
  <c r="F26" i="1"/>
  <c r="F25" i="1"/>
  <c r="F24" i="1"/>
  <c r="F23" i="1"/>
  <c r="F22" i="1"/>
  <c r="F21" i="1"/>
  <c r="H6" i="1"/>
  <c r="H5" i="1"/>
  <c r="H4" i="1"/>
  <c r="H3" i="1"/>
  <c r="H2" i="1"/>
  <c r="H1" i="1"/>
  <c r="H7" i="1" s="1"/>
</calcChain>
</file>

<file path=xl/sharedStrings.xml><?xml version="1.0" encoding="utf-8"?>
<sst xmlns="http://schemas.openxmlformats.org/spreadsheetml/2006/main" count="17410" uniqueCount="10967">
  <si>
    <t>Данные собираются с 2012 по 2021 год</t>
  </si>
  <si>
    <t>Аня</t>
  </si>
  <si>
    <t>Юля</t>
  </si>
  <si>
    <t>София</t>
  </si>
  <si>
    <t>Рита</t>
  </si>
  <si>
    <t>Руслан</t>
  </si>
  <si>
    <t>Вова</t>
  </si>
  <si>
    <t>из 138</t>
  </si>
  <si>
    <t>Ответственный</t>
  </si>
  <si>
    <t>Кластеризация</t>
  </si>
  <si>
    <t>id</t>
  </si>
  <si>
    <t>Показатель</t>
  </si>
  <si>
    <t>на что разделить</t>
  </si>
  <si>
    <t>Новое название</t>
  </si>
  <si>
    <t>Ссылки</t>
  </si>
  <si>
    <t>Примечание</t>
  </si>
  <si>
    <t>Результативные признаки</t>
  </si>
  <si>
    <t>https://www.fedstat.ru/indicator/40639?</t>
  </si>
  <si>
    <t>Голосование по поправкам в Конституцию, % против, % за</t>
  </si>
  <si>
    <t>https://gogov.ru/news/789591</t>
  </si>
  <si>
    <t>Число организаций, на которых проходили забастовки</t>
  </si>
  <si>
    <t>https://rosstat.gov.ru/folder/210/document/13204</t>
  </si>
  <si>
    <t>-</t>
  </si>
  <si>
    <t>Численность работников, участвовавших в забастовках, тыс. человек</t>
  </si>
  <si>
    <t>на численность населения</t>
  </si>
  <si>
    <t>Количество времени, не отработанного работниками, участвовавшими в забастовках, тыс. человеко-дней</t>
  </si>
  <si>
    <t>?</t>
  </si>
  <si>
    <t>https://rosstat.gov.ru/folder/210/document/13205</t>
  </si>
  <si>
    <t>Количество дел на 100 тыс. чел. по статье "Нарушение установленного порядка организации либо проведения собрания, митинга, демонстрации, шествия или пикетирования" (20.2 КоАП)</t>
  </si>
  <si>
    <t>http://stat.апи-пресс.рф/stats/adm/t/31/s/1</t>
  </si>
  <si>
    <t>https://data.ovdinfo.org/20_2/?</t>
  </si>
  <si>
    <t>Количество дел на 100 тыс. чел.</t>
  </si>
  <si>
    <t>http://судебнаястатистика.рф</t>
  </si>
  <si>
    <t>Число арестованных по статье "Нарушение установленного порядка организации либо проведения собрания, митинга, демонстрации, шествия или пикетирования" (20.2 КоАП)</t>
  </si>
  <si>
    <t>Число осужденных</t>
  </si>
  <si>
    <t>Организация массового одновременного пребывания и (или) передвижения граждан в общественных местах, повлекших нарушение общественного порядка (20.2.2 КоАП)</t>
  </si>
  <si>
    <t>http://stat.апи-пресс.рф/stats/adm/t/31/s/2</t>
  </si>
  <si>
    <t>Только по РФ, надо нйти по регионам</t>
  </si>
  <si>
    <t>ячейка А178</t>
  </si>
  <si>
    <t>Уровень преступности в сфере экономики</t>
  </si>
  <si>
    <t>http://gks.ru/free_doc/new_site/besopasn/pok-besopasn.htm</t>
  </si>
  <si>
    <t>МВД России (п.3.3)</t>
  </si>
  <si>
    <t>https://мвд.рф/reports/item/28021552/</t>
  </si>
  <si>
    <t>внизу сайта можно скачать документ</t>
  </si>
  <si>
    <t>Кол-во протетестных меропритий</t>
  </si>
  <si>
    <t>Кол-во человек, участвующих в протестных мероприятих</t>
  </si>
  <si>
    <t xml:space="preserve">Общее </t>
  </si>
  <si>
    <t>Индекс социальной напряженности</t>
  </si>
  <si>
    <t>Индекс акций протестов</t>
  </si>
  <si>
    <t>Индекс митингов и оппозиций</t>
  </si>
  <si>
    <t>Индекс общественного протестного потенциала</t>
  </si>
  <si>
    <t>по РФ</t>
  </si>
  <si>
    <t>Индекс личного протестного потенциала</t>
  </si>
  <si>
    <t>Индекс «В какой мере Вас устраивает сейчас жизнь, которую Вы ведете?» (Опрос ВЦИОМ)</t>
  </si>
  <si>
    <t>Основные показатели</t>
  </si>
  <si>
    <t>Ставка рефинансирования средняя за год</t>
  </si>
  <si>
    <t>Средний курс долара</t>
  </si>
  <si>
    <t>Средний курс нефти</t>
  </si>
  <si>
    <t>Цена бензина</t>
  </si>
  <si>
    <t>Территория</t>
  </si>
  <si>
    <t>Площадь территории, тыс. км</t>
  </si>
  <si>
    <t>Население</t>
  </si>
  <si>
    <t>Численность населения, тыс. человек</t>
  </si>
  <si>
    <t>нет данных за 2021</t>
  </si>
  <si>
    <t>Соотношение мужчин и женщин (на 1000 мужчин приходится женщин)</t>
  </si>
  <si>
    <t>Возрастной состав населения: моложе трудоспособного возраста (в процентах от общей численности населения)</t>
  </si>
  <si>
    <t>Возрастной состав населения: в трудоспособном возрасте (в процентах от общей численности населения)</t>
  </si>
  <si>
    <t>Возрастной состав населения: старше трудоспособного возраста (в процентах от общей численности населения)</t>
  </si>
  <si>
    <t>Ожидаемая продолжительность жизни граждан (число лет)</t>
  </si>
  <si>
    <t>Коэффициент смертности (число умерших на 1000 человек населения)</t>
  </si>
  <si>
    <t>нет данных за 2020 и 2021</t>
  </si>
  <si>
    <t>Смертность населения старше трудоспособного возраста, на 100 000 человек населения соответствующего возраста</t>
  </si>
  <si>
    <t>не нашла признак такой в сборнике</t>
  </si>
  <si>
    <t>Суммарный коэффициент рождаемости, число детей на 1 женщину</t>
  </si>
  <si>
    <t>Соотношение браков и разводов</t>
  </si>
  <si>
    <t>Городские поселения</t>
  </si>
  <si>
    <t>Сельские поселения</t>
  </si>
  <si>
    <t>Занятость и безработица</t>
  </si>
  <si>
    <t>Юля, Рита</t>
  </si>
  <si>
    <t>Численность занятых в возрасте 15-72 лет и старше , %</t>
  </si>
  <si>
    <t>Среднедушевые доходы населения (в месяц), руб.</t>
  </si>
  <si>
    <t>Уровень безработицы населения в возрасте 15-72 лет, %</t>
  </si>
  <si>
    <t>Уровень занятости женщин, имеющих детей дошкольного возраста</t>
  </si>
  <si>
    <t>не нашла такой признак</t>
  </si>
  <si>
    <t>Нагрузка незанятого населения, состоящего на регистрационном учете в органах службы занятости населения, в расчете на одну заявленную вакансию</t>
  </si>
  <si>
    <t>ЮЛя</t>
  </si>
  <si>
    <t>Процент безработных мужчин</t>
  </si>
  <si>
    <r>
      <rPr>
        <sz val="7"/>
        <color rgb="FF000000"/>
        <rFont val="Calibri, sans-serif"/>
      </rPr>
      <t>Вот такие данные есть только за 2019 год. Вместо них вставила ЧИСЛЕННОСТЬ ЗАРЕГИСТРИРОВАННЫХ БЕЗРАБОТНЫХ и ПОТРЕБНОСТЬ В РАБОТНИКАХ, ЗАЯВЛЕННАЯ РАБОТОДАТЕЛЯМИ В ОРГАНЫ СЛУЖБЫ ЗАНЯТОСТИ НАСЕЛЕНИЯ</t>
    </r>
    <r>
      <rPr>
        <sz val="12"/>
        <color rgb="FF000000"/>
        <rFont val="Calibri, sans-serif"/>
      </rPr>
      <t xml:space="preserve">
нет данных за 2020 и 2021</t>
    </r>
  </si>
  <si>
    <t>Процент безработных с высшим образованием</t>
  </si>
  <si>
    <t>Процент безработных со средним профессиональным образованием</t>
  </si>
  <si>
    <t>Бюджет региона</t>
  </si>
  <si>
    <t>Численность государственных гражданских (муниципальных) служащих государственных органов и органов местного самоуправления</t>
  </si>
  <si>
    <t>не нашла данные за 2021</t>
  </si>
  <si>
    <t>Численность государственных гражданских служащих в органах исполнительной власти субъекта Российской Федерации на 10 тысяч человек постоянного населения</t>
  </si>
  <si>
    <t>Государственный долг субъекта РФ, всего на конец года, млн руб.</t>
  </si>
  <si>
    <t>http://budget.gov.ru/Бюджет/Государственный-долг/Государственный-долг-субъектов-РФ?_adf.ctrl-state=lzb189el2_4&amp;regionId=45</t>
  </si>
  <si>
    <t>нет данных за 2012 год</t>
  </si>
  <si>
    <t>Доходы консолидированных бюджетов субъектов Российской Федерации (млн рублей)</t>
  </si>
  <si>
    <t>https://minfin.gov.ru/ru/perfomance/regions/monitoring_results/</t>
  </si>
  <si>
    <t>Расходы консолидированных бюджетов субъектов Российской Федерации (млн рублей)</t>
  </si>
  <si>
    <t>Уровень жизни населения</t>
  </si>
  <si>
    <t>Реальные денежные доходы населения, в % к предыдущему году</t>
  </si>
  <si>
    <t>Реальный размер назначенных пенсий, в % к предыдущему году</t>
  </si>
  <si>
    <t>Средний размер назначенных пенсий</t>
  </si>
  <si>
    <t xml:space="preserve">Реальная начисленная заработная плата работников организаций
(в процентах к предыдущему году)
</t>
  </si>
  <si>
    <t>Медианная заработная плата работников организаций - этот признак в сборнике не нашла, вставила другой, не нашла данные за 2021</t>
  </si>
  <si>
    <t>Среднемесячная номинальная начисленная заработная плата работников организаций, руб.</t>
  </si>
  <si>
    <t>Среднемесячная начисленная заработная плата муниципальных служащих органов местного самоуправления</t>
  </si>
  <si>
    <t>данные за 2017, 2020</t>
  </si>
  <si>
    <t>Отношение средней заработной платы отдельных категорий работников социальной сферы и науки к среднемесячной начисленной заработной плате наемных работников в организациях, у индивидуальных предпринимателей и физических
 лиц</t>
  </si>
  <si>
    <t>данные с 2016 по 2020 включительно(есть странные данные "Пример: в 2 р.")</t>
  </si>
  <si>
    <t>София, Рита</t>
  </si>
  <si>
    <t>Численность населения с денежными доходами ниже величины прожиточного минимума</t>
  </si>
  <si>
    <t>Потребительские расходы в среднем на душу населения (в месяц), руб.</t>
  </si>
  <si>
    <t>Средняя заработная плата педагогических работников образовательных организаций общего образования</t>
  </si>
  <si>
    <t>Средняя заработная плата врачей и работников медицинских организаций, имеющие высшее медицинское (фармацевтическое) или иное высшее образование, предоставляющие медицинские услуги (обеспечивающие предоставление медицинских услуг)</t>
  </si>
  <si>
    <t>Жилье и городская среда</t>
  </si>
  <si>
    <t>Объем жилищного строительства, млн м2 общей площади</t>
  </si>
  <si>
    <t>Данные есть только с 2018 по 2020</t>
  </si>
  <si>
    <t>Ввод в действие жилых домов всего, тыс. м2 общей площади жилых помещений</t>
  </si>
  <si>
    <t>Средние цены на первичном рынке жилья (на конец года; рублей за квадратный метр общей площади)</t>
  </si>
  <si>
    <t>Средние цены на вторичном рынке жилья (на конец года; рублей за квадратный метр общей площади)</t>
  </si>
  <si>
    <t>Удельный вес расходов домашних хозяйств на оплату жилищно-коммунальных услуг (В процентах от общей суммы расходов на оплату услуг)</t>
  </si>
  <si>
    <t>https://rosstat.gov.ru/folder/210/document/13206</t>
  </si>
  <si>
    <t>Предоставление гражданам субсидий на оплату жилого помещения и коммунальных услуг (Среднемесячный размер субсидий на семью, руб.)</t>
  </si>
  <si>
    <t>Предоставление гражданам социальной поддержки (льгот) по оплате жилого помещения и коммунальных услуг (Среднемесячный размер социальной поддержки на одного пользователя, руб.)</t>
  </si>
  <si>
    <t>Общая площадь жилых помещений, приходящаяся в среднем на одного жителя (на конец года; квадратных метров)</t>
  </si>
  <si>
    <t>Удельный вес общей площади, оборудованной водопроводом</t>
  </si>
  <si>
    <t>Удельный вес общей площади, оборудованной отоплением</t>
  </si>
  <si>
    <t>Удельный вес общей площади, оборудованной горячим водоснабжением</t>
  </si>
  <si>
    <t>Сотояние жилья</t>
  </si>
  <si>
    <t>нет данных за 2018-2020</t>
  </si>
  <si>
    <t>Процент аварийного жилья</t>
  </si>
  <si>
    <t>нет данных за 2018-2021</t>
  </si>
  <si>
    <t>Образование</t>
  </si>
  <si>
    <t>Обучающиеся по образовательным программам начального, основного и среднего общего образования на начало учебного года</t>
  </si>
  <si>
    <t>Численность учителей организаций, осуществляющих образовательную деятельность по образовательным программам начального, основного и среднего общего образования</t>
  </si>
  <si>
    <t>Численность студентов, обучающихся по программам бакалавриата, специалитета, магистратуры на 10 000 человек населения, всего</t>
  </si>
  <si>
    <t>нет данных по НАО</t>
  </si>
  <si>
    <t>Численность студентов, обучающихся по программам бакалавриата, специалитета, магистратуры на 10 000 человек населения, в гос. И муниципальных оргнизациях</t>
  </si>
  <si>
    <t>Кол-во человек с высшим образованием</t>
  </si>
  <si>
    <t>данные за 2021 год отсутствуют</t>
  </si>
  <si>
    <t>Здравоохранение</t>
  </si>
  <si>
    <t>Численность населения на одну больничную койку</t>
  </si>
  <si>
    <t>нет полных данных за 2021 год</t>
  </si>
  <si>
    <t>Численность врачей всех специальностей</t>
  </si>
  <si>
    <t>Смертность населения трудоспособного возраста, на 100 000 человек населения соответствующего возраста</t>
  </si>
  <si>
    <t>Младенческая смертность, число детей, умерших в возрасте до 1 года, на 1000 родившихся живыми</t>
  </si>
  <si>
    <t>Заболеваемость на 1000 человек населения</t>
  </si>
  <si>
    <t>Валовый региональный продукт + предприятия + торговля и услуги</t>
  </si>
  <si>
    <t>Валовый региональный продукт на душу населения</t>
  </si>
  <si>
    <t>Не нашла данные за 2020 и 2021</t>
  </si>
  <si>
    <t xml:space="preserve">Объем отгруженных товаров собственного производства, выполненных работ и услуг собственными силами по видам экономической деятельности, млн руб. </t>
  </si>
  <si>
    <t xml:space="preserve"> Добавила полезные ископаемые и обрабатывающие производства) нет данных за 2020 и 2021</t>
  </si>
  <si>
    <t>Продукция сельского хозяйства (в хозяйствах всех категорий; в фактически действовавших ценах; миллионов рублей)</t>
  </si>
  <si>
    <t>Нет данных за 2021</t>
  </si>
  <si>
    <t>Инвестиции в основной капитал на душу населения (в фактически действовавших ценах;  рублей)</t>
  </si>
  <si>
    <t>Индекс физического объема инвестиций в основной капитал (в сопоставимых ценах; в процентах к предыдущему году)</t>
  </si>
  <si>
    <t>Сальдированный финансовый результат (прибыль минус убыток) деятельности организаций, в процентах к предыдущему году.</t>
  </si>
  <si>
    <t xml:space="preserve"> Не стала вставлять, очень много пропусков в данных</t>
  </si>
  <si>
    <t>Число предприятий и организаций</t>
  </si>
  <si>
    <t>Не нашла данные за 2021</t>
  </si>
  <si>
    <t>Удельный вес убыточных организаций</t>
  </si>
  <si>
    <t>Просроченная задолженность по заработной плате в расчете на одного работника, перед которым имеется просроченная задолженность</t>
  </si>
  <si>
    <t xml:space="preserve"> </t>
  </si>
  <si>
    <t>Оборот розничной торговли на душу населения, руб.</t>
  </si>
  <si>
    <t>Объем платных услуг населению млн рублей</t>
  </si>
  <si>
    <t>Продажа сильно алкогольной продукции населению</t>
  </si>
  <si>
    <t>Продажа слабоалкогольной продукции населению</t>
  </si>
  <si>
    <t>Объем транспортных услуг населению</t>
  </si>
  <si>
    <t>Объем коммунальных услуг</t>
  </si>
  <si>
    <t>Объем телекоммуникационных услуг на душу населения</t>
  </si>
  <si>
    <t>За 2021 данных нет</t>
  </si>
  <si>
    <t>Транспорт</t>
  </si>
  <si>
    <t>Плотность автомобильных дорог общего пользования с твердым покрытием ((на конец года; км путей на 1000 км2 территории)</t>
  </si>
  <si>
    <t>Число автобусов общего пользования на 100 000 человек населения</t>
  </si>
  <si>
    <t>Число дорожно-транспортных происшествий и пострадавших в них на 100 000 человек населения</t>
  </si>
  <si>
    <t>добавила число дорожно-транспортных проишествий, Не нашла данные за 2021</t>
  </si>
  <si>
    <t>Культура, отдых и туризм</t>
  </si>
  <si>
    <t>Численность зрителей театров и число посещений музеев на 1000 человек населения</t>
  </si>
  <si>
    <t>Число спортивных сооружений</t>
  </si>
  <si>
    <t>добавила Плоскостные спортивные сооружения (площадки 
и поля) (на конец года), Не нашла данные за 2021</t>
  </si>
  <si>
    <t>Охват населения теле- и радиовещанием</t>
  </si>
  <si>
    <t>Нет данных за 2021 год</t>
  </si>
  <si>
    <t>Численность российских туристов, обслуженных туристскими фирмами в туры по России(тысяч человек)</t>
  </si>
  <si>
    <t>туры по России и за рубеж(2021 отсутствует)</t>
  </si>
  <si>
    <t>Численность российских туристов, обслуженных туристскими фирмами в зарубежные туры(тысяч человек)</t>
  </si>
  <si>
    <t>Земельные ресурсы и охрана окружающей природы</t>
  </si>
  <si>
    <t>Выбросы загрязняющих веществ в атмосферный воздух, отходящих от стационарных источников тыс тонн</t>
  </si>
  <si>
    <t>данные по 2020 год</t>
  </si>
  <si>
    <t>Использование свежей воды миллион куб метров</t>
  </si>
  <si>
    <t>Сброс загрязненных сточных вод в поверхностные водные объекты</t>
  </si>
  <si>
    <t>Индекс физического объема природоохранных расходов</t>
  </si>
  <si>
    <t>данные за 2014-2020</t>
  </si>
  <si>
    <t>Цены и тарифы</t>
  </si>
  <si>
    <t>Индексы потребительских цен на продовольственные товары</t>
  </si>
  <si>
    <t>Индексы потребительских цен на непродовольственные товары</t>
  </si>
  <si>
    <t>Индексы потребительских цен (тарифов) на услуги</t>
  </si>
  <si>
    <t>Стоимость минимального (условного) набора потребительских товаров и услуг</t>
  </si>
  <si>
    <t>данные не за все года, вместо этого признака добавила Стоимость фиксированного набора потребительских товаров и услуг, Не нашла данные за 2021</t>
  </si>
  <si>
    <t>Средние цены на первичном рынке жилья</t>
  </si>
  <si>
    <t>Средние цены на вторичном рынке жилья</t>
  </si>
  <si>
    <t>Индексы тарифов на грузовые перевозки</t>
  </si>
  <si>
    <t>Индексы цен производителей сельскохозяйственной продукции и приобретения товаров и услуг сельскохозяйственными организациями</t>
  </si>
  <si>
    <t>Наука</t>
  </si>
  <si>
    <t>Доля исследователей в возрасте до 39 лет в общей численности российских исследователей, процентов</t>
  </si>
  <si>
    <t>данные за 2018-2020 годы</t>
  </si>
  <si>
    <t>Внутренние затраты на научные исследования и разработки, млн руб</t>
  </si>
  <si>
    <t>Численность исследователей с учеными степенями</t>
  </si>
  <si>
    <t>2021 год отсутствует</t>
  </si>
  <si>
    <t>Используемые передовые производственные технологии</t>
  </si>
  <si>
    <t>Удельный вес организаций, осуществлявших технологические инновации в общем числе обследованных организаций</t>
  </si>
  <si>
    <t>данные с 2014 по 2020 включительно(с 2017 данные расчитаются по 4 критерию Руководства Осло, до это по 3 критерию)</t>
  </si>
  <si>
    <t>Объем инновационных товаров, работ, услуг</t>
  </si>
  <si>
    <t>данные за 2021 отсутствуют</t>
  </si>
  <si>
    <t>Финансы</t>
  </si>
  <si>
    <t>Средства (вклады) юридических и физических лиц в рублях, привлеченные кредитными организациями</t>
  </si>
  <si>
    <t>данные с 2014 года</t>
  </si>
  <si>
    <t>Вклады (депозиты) юридических и физических лиц в иностранной валюте, привлеченные кредитными организациями</t>
  </si>
  <si>
    <t>Объем жилищных кредитов (ипотечных жилищных кредитов), предоставленных кредитными организациями физическим лицам в рублях</t>
  </si>
  <si>
    <t>Задолженность по кредитам в рублях, предоставленным кредитными организациями физическим лицам</t>
  </si>
  <si>
    <t>Средства (вклады) физических лиц на рублевых счетах в Сбербанке России</t>
  </si>
  <si>
    <t>Средства (вклады) физических лиц на валютных счетах в Сбербанке России</t>
  </si>
  <si>
    <t>Цифровая экономика</t>
  </si>
  <si>
    <t>Доля домохозяйств, имеющих широкополосный доступ к информационно телекоммуникационной сети «Интернет», процентов</t>
  </si>
  <si>
    <t>Использование цифровых технологий в организациях</t>
  </si>
  <si>
    <t>Число персональных компьютеров на 100 работников</t>
  </si>
  <si>
    <t>Число подключенных абонентских устройств мобильной связи на 1000 человек населения</t>
  </si>
  <si>
    <t>Численность активных абонентов фиксированного и мобильного широкополосного доступа к сети Интернет на 100 человек населения</t>
  </si>
  <si>
    <t>Преступность</t>
  </si>
  <si>
    <t>Кол-во преступлений по ст. 290 (Получение взятки)</t>
  </si>
  <si>
    <t>http://crimestat.ru</t>
  </si>
  <si>
    <t>Кол-во преступлений по ст. 290 (Дача взятки)</t>
  </si>
  <si>
    <t>Кол-во преступлений экономической направленности</t>
  </si>
  <si>
    <t>Количество преступлений террористического характера, уголовные дела о которых направлены в суд</t>
  </si>
  <si>
    <t>Количество преступлений экстремистского характера, уголовные дела о которых направлены в суд</t>
  </si>
  <si>
    <t>Кол-во преступлений (наркотики)</t>
  </si>
  <si>
    <t>Предварительно расследовано преступлений, совершенных в состоянии алкогольного опьянения</t>
  </si>
  <si>
    <t>Выявлено лиц, совершивших преступления в состоянии алкогольного опьянения</t>
  </si>
  <si>
    <t>Наименование</t>
  </si>
  <si>
    <t>Результаты голосования по поправкам в Конституцию, % за</t>
  </si>
  <si>
    <t>Результаты голосования по поправкам в Конституцию, % против</t>
  </si>
  <si>
    <t>Индекс митингов оппозиций</t>
  </si>
  <si>
    <t>Цена бензина, АИ-92</t>
  </si>
  <si>
    <t>Площадь территории, км2</t>
  </si>
  <si>
    <t>Ожидаемая продолжительность жизни мужчин</t>
  </si>
  <si>
    <t>Соотношение браков и разводов (на 1000 браков приходится разводов)</t>
  </si>
  <si>
    <t>Нагрузка незанятого населения, состоящего на регистрационном учете в органах службы занятости населения, в расчете на одну заявленную вакансию (человек)</t>
  </si>
  <si>
    <t>Численность зарегистрированных безработных</t>
  </si>
  <si>
    <t>Потребность в работниках, заявленная работодателями в органы службы занятости населения</t>
  </si>
  <si>
    <t>Гос. долг субъекта</t>
  </si>
  <si>
    <t>Доходы консолидированных бюджетов субъектов Российской Федерации</t>
  </si>
  <si>
    <t>Расходы консолидированных бюджетов субъектов Российской Федерации</t>
  </si>
  <si>
    <t>Отношение средней заработной платы отдельных категорий работников социальной сферы и науки к среднемесячной начисленной заработной плате наемных работников в организациях, у индивидуальных предпринимателей и физических
 лиц(в %)</t>
  </si>
  <si>
    <t>Удельный вес расходов домашних хозяйств на оплату жилищно-коммунальных услуг</t>
  </si>
  <si>
    <t>Предоставление гражданам субсидий на оплату жилого помещения и коммунальных услуг</t>
  </si>
  <si>
    <t>Предоставление гражданам социальной поддержки (льгот) по оплате жилого помещения и коммунальных услуг</t>
  </si>
  <si>
    <t>Общая площадь жилых помещений, приходящаяся в среднем на одного жителя</t>
  </si>
  <si>
    <t>Кол-во человек с высшим образованием(тысяч человек)</t>
  </si>
  <si>
    <t>Численность врачей всех специальностей на 10 000 человек</t>
  </si>
  <si>
    <t>Валовый региональный продукт на душу населения, руб</t>
  </si>
  <si>
    <t>Объем отгруженных товаров собственного производства, выполненных работ и услуг собственными силами по видам экономической деятельности, млн руб. (полезные ископаемые)</t>
  </si>
  <si>
    <t>Объем отгруженных товаров собственного производства, выполненных работ и услуг собственными силами по видам экономической деятельности, млн руб. (обрабатывающие производства)</t>
  </si>
  <si>
    <t xml:space="preserve">Инвестиции в основной капитал на душу населения </t>
  </si>
  <si>
    <t>Удельный вес убыточных организаций(в % от общего числа организаций)</t>
  </si>
  <si>
    <t>Просроченная задолженность по заработной плате в расчете на одного работника, перед которым имеется просроченная задолженность(рублей)</t>
  </si>
  <si>
    <t>Продажа сильно алкогольной продукции населению(тысяч декалитров)</t>
  </si>
  <si>
    <t>Продажа слабоалкогольной продукции населению(тысяч декалитров)</t>
  </si>
  <si>
    <t>Объем транспортных услуг населению, тыс. руб</t>
  </si>
  <si>
    <t>Объем коммунальных услуг, тыс. руб</t>
  </si>
  <si>
    <t>Объем телекоммуникационных услуг на душу населения(рублей)</t>
  </si>
  <si>
    <t>Плотность автомобильных дорог общего пользования с твердым покрытием (километров дорог на 1000 квадратных километров территории)</t>
  </si>
  <si>
    <t>Число дорожно-транспортных происшествий и пострадавших в них на 100 000 человек населения (Число проишествий)</t>
  </si>
  <si>
    <t>Численность зрителей театров на 1000 человек населения, человек</t>
  </si>
  <si>
    <t>Число посещений музеев на 1000 человек населения</t>
  </si>
  <si>
    <t>Число спортивных сооружений (Плоскостные спортивные сооружения (площадки 
и поля))</t>
  </si>
  <si>
    <t>Охват населения теле- и радиовещанием(в % от общей численности населения субъекта)</t>
  </si>
  <si>
    <t>Выбросы загрязняющих веществ в атмосферный воздух, отходящих от стационарных источников</t>
  </si>
  <si>
    <t>Использование свежей воды</t>
  </si>
  <si>
    <t>Стоимость фиксированного набора потребительских товаров и услуг (в рублях)</t>
  </si>
  <si>
    <t>Стоимость фиксированного набора потребительских товаров и услуг (в процентах к средне-российской стоимости)</t>
  </si>
  <si>
    <t>Индекс цен производителей сельскохозяйственной продукции(в процентах к предыдущему году)</t>
  </si>
  <si>
    <t>Индекс цен приобретения промышленной продукции и услуг сельскохозяйственными организациями (в процентах к предыдущему году)</t>
  </si>
  <si>
    <t>Численность исследователей с учеными степенями(всего человек)</t>
  </si>
  <si>
    <t>Объем инновационных товаров, работ, услуг(Млн руб.)</t>
  </si>
  <si>
    <t>Алтайский край</t>
  </si>
  <si>
    <t>31.088</t>
  </si>
  <si>
    <t>111.4</t>
  </si>
  <si>
    <t>7813244.5</t>
  </si>
  <si>
    <t>Амурская область</t>
  </si>
  <si>
    <t>4851521.9</t>
  </si>
  <si>
    <t>8625213.4</t>
  </si>
  <si>
    <t>Архангельская область без автономного округа</t>
  </si>
  <si>
    <t>19289993.2</t>
  </si>
  <si>
    <t>10925113.6</t>
  </si>
  <si>
    <t>Астраханская область</t>
  </si>
  <si>
    <t>3821710.3</t>
  </si>
  <si>
    <t>7337708.1</t>
  </si>
  <si>
    <t>Белгородская область</t>
  </si>
  <si>
    <t>7992659.7</t>
  </si>
  <si>
    <t>13109672.1</t>
  </si>
  <si>
    <t>Брянская область</t>
  </si>
  <si>
    <t>5377383.7</t>
  </si>
  <si>
    <t>10321870.2</t>
  </si>
  <si>
    <t>Владимирская область</t>
  </si>
  <si>
    <t>6865796.2</t>
  </si>
  <si>
    <t>Волгоградская область</t>
  </si>
  <si>
    <t>23087834.5</t>
  </si>
  <si>
    <t>20958921.2</t>
  </si>
  <si>
    <t>Вологодская область</t>
  </si>
  <si>
    <t>10733154.4</t>
  </si>
  <si>
    <t>Воронежская область</t>
  </si>
  <si>
    <t>14119070.6</t>
  </si>
  <si>
    <t>17892720.4</t>
  </si>
  <si>
    <t>г. Москва</t>
  </si>
  <si>
    <t>298468360.4</t>
  </si>
  <si>
    <t>#N/A</t>
  </si>
  <si>
    <t>Еврейская автономная область</t>
  </si>
  <si>
    <t>31.6</t>
  </si>
  <si>
    <t>939186.2</t>
  </si>
  <si>
    <t>1764176.8</t>
  </si>
  <si>
    <t>Забайкальский край</t>
  </si>
  <si>
    <t>4582403.3</t>
  </si>
  <si>
    <t>6100091.5</t>
  </si>
  <si>
    <t>Ивановская область</t>
  </si>
  <si>
    <t>3115116.7</t>
  </si>
  <si>
    <t>9848807.5</t>
  </si>
  <si>
    <t>Иркутская область</t>
  </si>
  <si>
    <t>12469065.3</t>
  </si>
  <si>
    <t>Кабардино-Балкарская Республика</t>
  </si>
  <si>
    <t>2335617.6</t>
  </si>
  <si>
    <t>4621244.4</t>
  </si>
  <si>
    <t>Калининградская область</t>
  </si>
  <si>
    <t>5676300.6</t>
  </si>
  <si>
    <t>8146091.6</t>
  </si>
  <si>
    <t>Калужская область</t>
  </si>
  <si>
    <t>3187908.7</t>
  </si>
  <si>
    <t>Камчатский край</t>
  </si>
  <si>
    <t>4322421.8</t>
  </si>
  <si>
    <t>6652415.3</t>
  </si>
  <si>
    <t>Карачаево-Черкесская Республика</t>
  </si>
  <si>
    <t>745580.4</t>
  </si>
  <si>
    <t>2851647.7</t>
  </si>
  <si>
    <t>Кемеровская область — Кузбасс</t>
  </si>
  <si>
    <t>10308970.6</t>
  </si>
  <si>
    <t>17630838.1</t>
  </si>
  <si>
    <t>Кировская область</t>
  </si>
  <si>
    <t>10018821.5</t>
  </si>
  <si>
    <t>Костромская область</t>
  </si>
  <si>
    <t>2375150.6</t>
  </si>
  <si>
    <t>5364450.6</t>
  </si>
  <si>
    <t>Краснодарский край</t>
  </si>
  <si>
    <t>39651154.1</t>
  </si>
  <si>
    <t>48743750.7</t>
  </si>
  <si>
    <t>Красноярский край</t>
  </si>
  <si>
    <t>17112080.5</t>
  </si>
  <si>
    <t>27071984.5</t>
  </si>
  <si>
    <t>Курганская область</t>
  </si>
  <si>
    <t>4073494.8</t>
  </si>
  <si>
    <t>6647896.9</t>
  </si>
  <si>
    <t>Курская область</t>
  </si>
  <si>
    <t>6685347.2</t>
  </si>
  <si>
    <t>8423106.5</t>
  </si>
  <si>
    <t>Ленинградская область</t>
  </si>
  <si>
    <t>4609663.2</t>
  </si>
  <si>
    <t>19173508.6</t>
  </si>
  <si>
    <t>Липецкая область</t>
  </si>
  <si>
    <t>5033040.8</t>
  </si>
  <si>
    <t>10321108.1</t>
  </si>
  <si>
    <t>Магаданская область</t>
  </si>
  <si>
    <t>44.9</t>
  </si>
  <si>
    <t>4040759.6</t>
  </si>
  <si>
    <t>3600737.8</t>
  </si>
  <si>
    <t>Московская область</t>
  </si>
  <si>
    <t>53507293.7</t>
  </si>
  <si>
    <t>105402625.9</t>
  </si>
  <si>
    <t>Мурманская область</t>
  </si>
  <si>
    <t>6322223.2</t>
  </si>
  <si>
    <t>13817802.1</t>
  </si>
  <si>
    <t>Ненецкий автономный округ</t>
  </si>
  <si>
    <t>86.2</t>
  </si>
  <si>
    <t>486776.5</t>
  </si>
  <si>
    <t>538679.8</t>
  </si>
  <si>
    <t>…</t>
  </si>
  <si>
    <t>...</t>
  </si>
  <si>
    <t>Нижегородская область</t>
  </si>
  <si>
    <t>13626883.3</t>
  </si>
  <si>
    <t>Новгородская область</t>
  </si>
  <si>
    <t>3407328.4</t>
  </si>
  <si>
    <t>5792473.8</t>
  </si>
  <si>
    <t>Новосибирская область</t>
  </si>
  <si>
    <t>14422689.8</t>
  </si>
  <si>
    <t>20677274.4</t>
  </si>
  <si>
    <t>Омская область</t>
  </si>
  <si>
    <t>15755321.7</t>
  </si>
  <si>
    <t>Оренбургская область</t>
  </si>
  <si>
    <t>11785031.2</t>
  </si>
  <si>
    <t>16593346.2</t>
  </si>
  <si>
    <t>Орловская область</t>
  </si>
  <si>
    <t>2624505.4</t>
  </si>
  <si>
    <t>6744691.7</t>
  </si>
  <si>
    <t>Пензенская область</t>
  </si>
  <si>
    <t>4167583.1</t>
  </si>
  <si>
    <t>9938072.6</t>
  </si>
  <si>
    <t>Пермский край</t>
  </si>
  <si>
    <t>16169750.7</t>
  </si>
  <si>
    <t>21600952.2</t>
  </si>
  <si>
    <t>Приморский край</t>
  </si>
  <si>
    <t>42124657.9</t>
  </si>
  <si>
    <t>24133719.6</t>
  </si>
  <si>
    <t>Псковская область</t>
  </si>
  <si>
    <t>3956269.4</t>
  </si>
  <si>
    <t>4200657.4</t>
  </si>
  <si>
    <t>Республика Адыгея (Адыгея)</t>
  </si>
  <si>
    <t>542103.5</t>
  </si>
  <si>
    <t>Республика Алтай</t>
  </si>
  <si>
    <t>493203.4</t>
  </si>
  <si>
    <t>866470.4</t>
  </si>
  <si>
    <t>Республика Башкортостан</t>
  </si>
  <si>
    <t>37195205.5</t>
  </si>
  <si>
    <t>Республика Бурятия</t>
  </si>
  <si>
    <t>5008219.9</t>
  </si>
  <si>
    <t>5931259.5</t>
  </si>
  <si>
    <t>Республика Дагестан</t>
  </si>
  <si>
    <t>24928623.8</t>
  </si>
  <si>
    <t>9000353.3</t>
  </si>
  <si>
    <t>Республика Ингушетия</t>
  </si>
  <si>
    <t>в 3,2 р.</t>
  </si>
  <si>
    <t>1924849.7</t>
  </si>
  <si>
    <t>829455.4</t>
  </si>
  <si>
    <t>Республика Калмыкия</t>
  </si>
  <si>
    <t>293715.3</t>
  </si>
  <si>
    <t>1333217.7</t>
  </si>
  <si>
    <t>Республика Карелия</t>
  </si>
  <si>
    <t>6025575.7</t>
  </si>
  <si>
    <t>Республика Коми</t>
  </si>
  <si>
    <t>7349830.1</t>
  </si>
  <si>
    <t>10405432.5</t>
  </si>
  <si>
    <t>Республика Крым</t>
  </si>
  <si>
    <t>#Н/Д</t>
  </si>
  <si>
    <t>Республика Марий Эл</t>
  </si>
  <si>
    <t>2236808.2</t>
  </si>
  <si>
    <t>4533591.5</t>
  </si>
  <si>
    <t>Республика Мордовия</t>
  </si>
  <si>
    <t>2827666.1</t>
  </si>
  <si>
    <t>5794750.8</t>
  </si>
  <si>
    <t>Республика Саха (Якутия)</t>
  </si>
  <si>
    <t>21372469.5</t>
  </si>
  <si>
    <t>9213000.4</t>
  </si>
  <si>
    <t>Республика Северная Осетия — Алания</t>
  </si>
  <si>
    <t>7013512.5</t>
  </si>
  <si>
    <t>3842853.7</t>
  </si>
  <si>
    <t>Республика Татарстан (Татарстан)</t>
  </si>
  <si>
    <t>34018088.3</t>
  </si>
  <si>
    <t>34073242.5</t>
  </si>
  <si>
    <t>Республика Тыва</t>
  </si>
  <si>
    <t>758872.7</t>
  </si>
  <si>
    <t>1008250.8</t>
  </si>
  <si>
    <t>Республика Хакасия</t>
  </si>
  <si>
    <t>1840406.4</t>
  </si>
  <si>
    <t>3044467.9</t>
  </si>
  <si>
    <t>Ростовская область</t>
  </si>
  <si>
    <t>17727746.1</t>
  </si>
  <si>
    <t>37786783.5</t>
  </si>
  <si>
    <t>Рязанская область</t>
  </si>
  <si>
    <t>3152802.9</t>
  </si>
  <si>
    <t>10268465.6</t>
  </si>
  <si>
    <t>Самарская область</t>
  </si>
  <si>
    <t>18222567.3</t>
  </si>
  <si>
    <t>35317995.4</t>
  </si>
  <si>
    <t>Санкт-Петербург</t>
  </si>
  <si>
    <t>63956987.2</t>
  </si>
  <si>
    <t>51687793.7</t>
  </si>
  <si>
    <t>Саратовская область</t>
  </si>
  <si>
    <t>10778323.5</t>
  </si>
  <si>
    <t>17561419.2</t>
  </si>
  <si>
    <t>Сахалинская область</t>
  </si>
  <si>
    <t>10168757.8</t>
  </si>
  <si>
    <t>8605060.7</t>
  </si>
  <si>
    <t>Свердловская область</t>
  </si>
  <si>
    <t>40563634.6</t>
  </si>
  <si>
    <t>Севастополь</t>
  </si>
  <si>
    <t>Смоленская область</t>
  </si>
  <si>
    <t>2764630.4</t>
  </si>
  <si>
    <t>8099009.1</t>
  </si>
  <si>
    <t>Ставропольский край</t>
  </si>
  <si>
    <t>13078058.9</t>
  </si>
  <si>
    <t>22921669.6</t>
  </si>
  <si>
    <t>Тамбовская область</t>
  </si>
  <si>
    <t>7285395.2</t>
  </si>
  <si>
    <t>8456275.2</t>
  </si>
  <si>
    <t>Тверская область</t>
  </si>
  <si>
    <t>4294469.5</t>
  </si>
  <si>
    <t>10655576.6</t>
  </si>
  <si>
    <t>Томская область</t>
  </si>
  <si>
    <t>8390917.1</t>
  </si>
  <si>
    <t>Тульская область</t>
  </si>
  <si>
    <t>5234553.6</t>
  </si>
  <si>
    <t>16125494.3</t>
  </si>
  <si>
    <t>Тюменская область без автономных округов</t>
  </si>
  <si>
    <t>28882437.6</t>
  </si>
  <si>
    <t>34120111.2</t>
  </si>
  <si>
    <t>Удмуртская Республика</t>
  </si>
  <si>
    <t>6613620.7</t>
  </si>
  <si>
    <t>10055861.9</t>
  </si>
  <si>
    <t>Ульяновская область</t>
  </si>
  <si>
    <t>5898565.8</t>
  </si>
  <si>
    <t>10892880.9</t>
  </si>
  <si>
    <t>Хабаровский край</t>
  </si>
  <si>
    <t>20486916.5</t>
  </si>
  <si>
    <t>Ханты-Мансийский автономный округ — Югра</t>
  </si>
  <si>
    <t>12323318.5</t>
  </si>
  <si>
    <t>17275305.8</t>
  </si>
  <si>
    <t>Челябинская область</t>
  </si>
  <si>
    <t>13461890.6</t>
  </si>
  <si>
    <t>27340615.1</t>
  </si>
  <si>
    <t>Чеченская Республика</t>
  </si>
  <si>
    <t>Чувашская Республика — Чувашия</t>
  </si>
  <si>
    <t>5606614.5</t>
  </si>
  <si>
    <t>8649875.4</t>
  </si>
  <si>
    <t>Чукотский автономный округ</t>
  </si>
  <si>
    <t>86.9</t>
  </si>
  <si>
    <t>1 053,2</t>
  </si>
  <si>
    <t>344370.4</t>
  </si>
  <si>
    <t>1050352.6</t>
  </si>
  <si>
    <t>Ямало-Ненецкий автономный округ</t>
  </si>
  <si>
    <t>35.3</t>
  </si>
  <si>
    <t>10020619.6</t>
  </si>
  <si>
    <t>6915441.1</t>
  </si>
  <si>
    <t>Ярославская область</t>
  </si>
  <si>
    <t>4682804.3</t>
  </si>
  <si>
    <t>11666783.7</t>
  </si>
  <si>
    <t>Код</t>
  </si>
  <si>
    <t>Возрастной состав населения: младше трудоспособного возраста (в процентах от общей численности населения)</t>
  </si>
  <si>
    <t>Возрастной состав населения: трудоспособного возраста (в процентах от общей численности населения)</t>
  </si>
  <si>
    <t>Возрастной состав населения: старше труспособного возраста (в процентах от общей численности населения)</t>
  </si>
  <si>
    <t>Ожидаемая продолжительность жизни при рождении мужчин</t>
  </si>
  <si>
    <t>Реальная начисленная заработная плата работников организаций
(в процентах к предыдущему году)</t>
  </si>
  <si>
    <t>Инвестиции в основной капитал на душу населения</t>
  </si>
  <si>
    <t>Сальдированный финансовый результат (прибыль минус убыток) деятельности организаций, млрд руб.</t>
  </si>
  <si>
    <t>31.8542</t>
  </si>
  <si>
    <t>108.8</t>
  </si>
  <si>
    <t>1 453,73</t>
  </si>
  <si>
    <t>8007101.6</t>
  </si>
  <si>
    <t>17651719.3</t>
  </si>
  <si>
    <t>22 815,83</t>
  </si>
  <si>
    <t>6779313.6</t>
  </si>
  <si>
    <t>9541162.8</t>
  </si>
  <si>
    <t>26 036,26</t>
  </si>
  <si>
    <t>10123127.6</t>
  </si>
  <si>
    <t>11054490.2</t>
  </si>
  <si>
    <t>19 491,21</t>
  </si>
  <si>
    <t>3006196.4</t>
  </si>
  <si>
    <t>7879882.5</t>
  </si>
  <si>
    <t>42 875,51</t>
  </si>
  <si>
    <t>10315239.6</t>
  </si>
  <si>
    <t>14903003.8</t>
  </si>
  <si>
    <t>9 749,25</t>
  </si>
  <si>
    <t>5688240.4</t>
  </si>
  <si>
    <t>11174575.4</t>
  </si>
  <si>
    <t>3 668,12</t>
  </si>
  <si>
    <t>8240051.4</t>
  </si>
  <si>
    <t>16447386.1</t>
  </si>
  <si>
    <t>36 600,62</t>
  </si>
  <si>
    <t>19582202.2</t>
  </si>
  <si>
    <t>25751754.1</t>
  </si>
  <si>
    <t>32 123,38</t>
  </si>
  <si>
    <t>8343001.1</t>
  </si>
  <si>
    <t>11604898.8</t>
  </si>
  <si>
    <t>20 440,31</t>
  </si>
  <si>
    <t>17292436.8</t>
  </si>
  <si>
    <t>20107280.3</t>
  </si>
  <si>
    <t>180 476,39</t>
  </si>
  <si>
    <t>327975764.9</t>
  </si>
  <si>
    <t>132521518.4</t>
  </si>
  <si>
    <t>32.4</t>
  </si>
  <si>
    <t>1231214.8</t>
  </si>
  <si>
    <t>2207749.6</t>
  </si>
  <si>
    <t>14 810,26</t>
  </si>
  <si>
    <t>5674102.1</t>
  </si>
  <si>
    <t>7666487.9</t>
  </si>
  <si>
    <t>8 542,45</t>
  </si>
  <si>
    <t>3606803.3</t>
  </si>
  <si>
    <t>10922055.4</t>
  </si>
  <si>
    <t>3 148,04</t>
  </si>
  <si>
    <t>13185167.1</t>
  </si>
  <si>
    <t>17332939.5</t>
  </si>
  <si>
    <t>4 841,63</t>
  </si>
  <si>
    <t>2461444.1</t>
  </si>
  <si>
    <t>5714079.6</t>
  </si>
  <si>
    <t>15 017,42</t>
  </si>
  <si>
    <t>6094927.6</t>
  </si>
  <si>
    <t>9102513.7</t>
  </si>
  <si>
    <t>22 961,17</t>
  </si>
  <si>
    <t>3474256.2</t>
  </si>
  <si>
    <t>10011797.9</t>
  </si>
  <si>
    <t>3 573,72</t>
  </si>
  <si>
    <t>5458766.6</t>
  </si>
  <si>
    <t>8632155.1</t>
  </si>
  <si>
    <t>3 818,37</t>
  </si>
  <si>
    <t>746783.6</t>
  </si>
  <si>
    <t>3182868.9</t>
  </si>
  <si>
    <t>41 723,41</t>
  </si>
  <si>
    <t>11798064.8</t>
  </si>
  <si>
    <t>19025195.5</t>
  </si>
  <si>
    <t>16 863,92</t>
  </si>
  <si>
    <t>6152508.8</t>
  </si>
  <si>
    <t>11734947.5</t>
  </si>
  <si>
    <t>11 757,70</t>
  </si>
  <si>
    <t>3009103.2</t>
  </si>
  <si>
    <t>122 185,68</t>
  </si>
  <si>
    <t>52491876.2</t>
  </si>
  <si>
    <t>65924802.5</t>
  </si>
  <si>
    <t>50 391,29</t>
  </si>
  <si>
    <t>29182804.2</t>
  </si>
  <si>
    <t>4 867,10</t>
  </si>
  <si>
    <t>4641950.6</t>
  </si>
  <si>
    <t>7084242.5</t>
  </si>
  <si>
    <t>5 140,69</t>
  </si>
  <si>
    <t>7294514.6</t>
  </si>
  <si>
    <t>10083597.2</t>
  </si>
  <si>
    <t>8 709,44</t>
  </si>
  <si>
    <t>5956195.8</t>
  </si>
  <si>
    <t>21672930.5</t>
  </si>
  <si>
    <t>14 318,20</t>
  </si>
  <si>
    <t>5594420.8</t>
  </si>
  <si>
    <t>11884106.3</t>
  </si>
  <si>
    <t>43.8</t>
  </si>
  <si>
    <t>2 516,46</t>
  </si>
  <si>
    <t>3742890.2</t>
  </si>
  <si>
    <t>4010431.7</t>
  </si>
  <si>
    <t>84 220,57</t>
  </si>
  <si>
    <t>130890312.2</t>
  </si>
  <si>
    <t>12 568,86</t>
  </si>
  <si>
    <t>7217203.7</t>
  </si>
  <si>
    <t>15179199.3</t>
  </si>
  <si>
    <t>93.8</t>
  </si>
  <si>
    <t>594867.7</t>
  </si>
  <si>
    <t>51 541,54</t>
  </si>
  <si>
    <t>15075106.8</t>
  </si>
  <si>
    <t>13 334,53</t>
  </si>
  <si>
    <t>3910892.4</t>
  </si>
  <si>
    <t>6677509.4</t>
  </si>
  <si>
    <t>29 296,91</t>
  </si>
  <si>
    <t>16937881.3</t>
  </si>
  <si>
    <t>25076581.9</t>
  </si>
  <si>
    <t>29 663,21</t>
  </si>
  <si>
    <t>12043247.3</t>
  </si>
  <si>
    <t>16155923.1</t>
  </si>
  <si>
    <t>24 213,63</t>
  </si>
  <si>
    <t>14406324.8</t>
  </si>
  <si>
    <t>18683571.6</t>
  </si>
  <si>
    <t>8 991,38</t>
  </si>
  <si>
    <t>3109623.3</t>
  </si>
  <si>
    <t>7821225.2</t>
  </si>
  <si>
    <t>18 622,38</t>
  </si>
  <si>
    <t>11589388.7</t>
  </si>
  <si>
    <t>23369452.3</t>
  </si>
  <si>
    <t>7 822,83</t>
  </si>
  <si>
    <t>27734139.2</t>
  </si>
  <si>
    <t>11 586,94</t>
  </si>
  <si>
    <t>3053479.1</t>
  </si>
  <si>
    <t>4522146.5</t>
  </si>
  <si>
    <t>1 941,27</t>
  </si>
  <si>
    <t>659526.6</t>
  </si>
  <si>
    <t>3232005.9</t>
  </si>
  <si>
    <t>1 930,82</t>
  </si>
  <si>
    <t>538400.5</t>
  </si>
  <si>
    <t>912572.2</t>
  </si>
  <si>
    <t>17 870,33</t>
  </si>
  <si>
    <t>40582666.9</t>
  </si>
  <si>
    <t>33933017.9</t>
  </si>
  <si>
    <t>5 613,08</t>
  </si>
  <si>
    <t>7081986.5</t>
  </si>
  <si>
    <t>7564948.5</t>
  </si>
  <si>
    <t>10 717,12</t>
  </si>
  <si>
    <t>26709760.3</t>
  </si>
  <si>
    <t>11472089.1</t>
  </si>
  <si>
    <t>2 263,70</t>
  </si>
  <si>
    <t>944986.2</t>
  </si>
  <si>
    <t>31.9</t>
  </si>
  <si>
    <t>1 512,16</t>
  </si>
  <si>
    <t>320459.8</t>
  </si>
  <si>
    <t>13 870,73</t>
  </si>
  <si>
    <t>6730300.4</t>
  </si>
  <si>
    <t>17 951,59</t>
  </si>
  <si>
    <t>8054078.1</t>
  </si>
  <si>
    <t>10824168.3</t>
  </si>
  <si>
    <t>9 174,74</t>
  </si>
  <si>
    <t>2011508.7</t>
  </si>
  <si>
    <t>5189947.8</t>
  </si>
  <si>
    <t>25 995,65</t>
  </si>
  <si>
    <t>2951312.3</t>
  </si>
  <si>
    <t>6567553.3</t>
  </si>
  <si>
    <t>24 303,44</t>
  </si>
  <si>
    <t>22878950.9</t>
  </si>
  <si>
    <t>10484736.6</t>
  </si>
  <si>
    <t>8 053,53</t>
  </si>
  <si>
    <t>6608704.7</t>
  </si>
  <si>
    <t>4485039.9</t>
  </si>
  <si>
    <t>85 859,21</t>
  </si>
  <si>
    <t>37103886.5</t>
  </si>
  <si>
    <t>40136986.9</t>
  </si>
  <si>
    <t>1 642,42</t>
  </si>
  <si>
    <t>877740.5</t>
  </si>
  <si>
    <t>1197473.8</t>
  </si>
  <si>
    <t>10 280,94</t>
  </si>
  <si>
    <t>1927659.6</t>
  </si>
  <si>
    <t>3426830.3</t>
  </si>
  <si>
    <t>15 127,33</t>
  </si>
  <si>
    <t>19527218.7</t>
  </si>
  <si>
    <t>40948940.1</t>
  </si>
  <si>
    <t>24 913,40</t>
  </si>
  <si>
    <t>3317810.5</t>
  </si>
  <si>
    <t>11952960.6</t>
  </si>
  <si>
    <t>39 648,75</t>
  </si>
  <si>
    <t>15288637.1</t>
  </si>
  <si>
    <t>35634644.8</t>
  </si>
  <si>
    <t>18 862,42</t>
  </si>
  <si>
    <t>66832986.6</t>
  </si>
  <si>
    <t>53698021.3</t>
  </si>
  <si>
    <t>44 322,40</t>
  </si>
  <si>
    <t>11596258.8</t>
  </si>
  <si>
    <t>20369336.6</t>
  </si>
  <si>
    <t>6 196,02</t>
  </si>
  <si>
    <t>12184594.8</t>
  </si>
  <si>
    <t>7589876.2</t>
  </si>
  <si>
    <t>33 823,87</t>
  </si>
  <si>
    <t>59393161.5</t>
  </si>
  <si>
    <t>47044553.7</t>
  </si>
  <si>
    <t>20 368,35</t>
  </si>
  <si>
    <t>2868440.4</t>
  </si>
  <si>
    <t>8662812.9</t>
  </si>
  <si>
    <t>20 134,72</t>
  </si>
  <si>
    <t>14036518.1</t>
  </si>
  <si>
    <t>7 932,43</t>
  </si>
  <si>
    <t>8545520.8</t>
  </si>
  <si>
    <t>9877822.1</t>
  </si>
  <si>
    <t>23 548,84</t>
  </si>
  <si>
    <t>4554374.7</t>
  </si>
  <si>
    <t>11677418.4</t>
  </si>
  <si>
    <t>14 359,69</t>
  </si>
  <si>
    <t>4741131.6</t>
  </si>
  <si>
    <t>9263149.7</t>
  </si>
  <si>
    <t>13 900,00</t>
  </si>
  <si>
    <t>5459991.6</t>
  </si>
  <si>
    <t>18761188.9</t>
  </si>
  <si>
    <t>32158571.1</t>
  </si>
  <si>
    <t>35122265.8</t>
  </si>
  <si>
    <t>28 835,09</t>
  </si>
  <si>
    <t>7787737.6</t>
  </si>
  <si>
    <t>11296170.1</t>
  </si>
  <si>
    <t>12 717,66</t>
  </si>
  <si>
    <t>6433418.2</t>
  </si>
  <si>
    <t>11069518.2</t>
  </si>
  <si>
    <t>15 411,25</t>
  </si>
  <si>
    <t>106 710,20</t>
  </si>
  <si>
    <t>38050584.2</t>
  </si>
  <si>
    <t>20623095.4</t>
  </si>
  <si>
    <t>14055847.8</t>
  </si>
  <si>
    <t>23 356,47</t>
  </si>
  <si>
    <t>14162656.7</t>
  </si>
  <si>
    <t>31479317.7</t>
  </si>
  <si>
    <t>4 511,04</t>
  </si>
  <si>
    <t>4830930.6</t>
  </si>
  <si>
    <t>8 134,33</t>
  </si>
  <si>
    <t>9490104.2</t>
  </si>
  <si>
    <t>465569.8</t>
  </si>
  <si>
    <t>1265433.3</t>
  </si>
  <si>
    <t>36.3</t>
  </si>
  <si>
    <t>11199285.9</t>
  </si>
  <si>
    <t>6371458.8</t>
  </si>
  <si>
    <t>23 642,86</t>
  </si>
  <si>
    <t>4827749.9</t>
  </si>
  <si>
    <t>12889825.9</t>
  </si>
  <si>
    <t>Возрастной состав населения:младше трудоспособного (в процентах от общей численности населения)</t>
  </si>
  <si>
    <t>Ожидаемая продолжительность жизни при рождении у мужчин</t>
  </si>
  <si>
    <t>Объем отгруженных товаров собственного производства, выполненных работ и услуг собственными силами по видам экономической деятельности, млн руб.(полезные ископаемые)</t>
  </si>
  <si>
    <t>Объем отгруженных товаров собственного производства, выполненных работ и услуг собственными силами по видам экономической деятельности, млн руб.(обрабатывающие производства)</t>
  </si>
  <si>
    <t>Плотность автомобильных дорог общего пользования с твердым покрытием (на конец года; километров дорог на 1000 квадратных километров территории)</t>
  </si>
  <si>
    <t>Число автобусов общего пользования на 100 000 человек населения (на конец года; штук)</t>
  </si>
  <si>
    <t>Число дорожно-транспортных происшествий на 100 000 человек населения</t>
  </si>
  <si>
    <t>Число спортивных сооружений Плоскостные спортивные сооружения (площадки 
 и поля) (на конец года)</t>
  </si>
  <si>
    <t>38.4375</t>
  </si>
  <si>
    <t>98.9</t>
  </si>
  <si>
    <t>2 039,93</t>
  </si>
  <si>
    <t>8450063.8</t>
  </si>
  <si>
    <t>18945390.5</t>
  </si>
  <si>
    <t>28 227,77</t>
  </si>
  <si>
    <t>6985772.7</t>
  </si>
  <si>
    <t>9920002.2</t>
  </si>
  <si>
    <t>32 731,30</t>
  </si>
  <si>
    <t>11828706.5</t>
  </si>
  <si>
    <t>12027650.7</t>
  </si>
  <si>
    <t>24 573,93</t>
  </si>
  <si>
    <t>3330469.3</t>
  </si>
  <si>
    <t>9026427.8</t>
  </si>
  <si>
    <t>41 847,31</t>
  </si>
  <si>
    <t>11 500,90</t>
  </si>
  <si>
    <t>5523660.5</t>
  </si>
  <si>
    <t>3 779,12</t>
  </si>
  <si>
    <t>9470096.2</t>
  </si>
  <si>
    <t>18067620.8</t>
  </si>
  <si>
    <t>41 650,36</t>
  </si>
  <si>
    <t>20144297.5</t>
  </si>
  <si>
    <t>27310165.7</t>
  </si>
  <si>
    <t>34 878,93</t>
  </si>
  <si>
    <t>8742346.4</t>
  </si>
  <si>
    <t>11800367.2</t>
  </si>
  <si>
    <t>29 841,05</t>
  </si>
  <si>
    <t>18304094.5</t>
  </si>
  <si>
    <t>22083859.9</t>
  </si>
  <si>
    <t>161 738,81</t>
  </si>
  <si>
    <t>369003267.1</t>
  </si>
  <si>
    <t>139704055.8</t>
  </si>
  <si>
    <t>33.8</t>
  </si>
  <si>
    <t>3 165,39</t>
  </si>
  <si>
    <t>1231887.3</t>
  </si>
  <si>
    <t>2398885.2</t>
  </si>
  <si>
    <t>19 993,26</t>
  </si>
  <si>
    <t>6121657.3</t>
  </si>
  <si>
    <t>8213438.1</t>
  </si>
  <si>
    <t>12 330,51</t>
  </si>
  <si>
    <t>4549683.5</t>
  </si>
  <si>
    <t>11920684.8</t>
  </si>
  <si>
    <t>11 767,83</t>
  </si>
  <si>
    <t>13351110.8</t>
  </si>
  <si>
    <t>17254766.1</t>
  </si>
  <si>
    <t>6 543,42</t>
  </si>
  <si>
    <t>6753478.7</t>
  </si>
  <si>
    <t>18 749,45</t>
  </si>
  <si>
    <t>6666916.1</t>
  </si>
  <si>
    <t>9489216.6</t>
  </si>
  <si>
    <t>24 386,42</t>
  </si>
  <si>
    <t>3838757.2</t>
  </si>
  <si>
    <t>11261199.9</t>
  </si>
  <si>
    <t>5 925,05</t>
  </si>
  <si>
    <t>7800428.4</t>
  </si>
  <si>
    <t>4 856,64</t>
  </si>
  <si>
    <t>790968.6</t>
  </si>
  <si>
    <t>50 814,02</t>
  </si>
  <si>
    <t>12894636.3</t>
  </si>
  <si>
    <t>20953645.4</t>
  </si>
  <si>
    <t>21 444,01</t>
  </si>
  <si>
    <t>6285613.8</t>
  </si>
  <si>
    <t>12669465.6</t>
  </si>
  <si>
    <t>15 941,40</t>
  </si>
  <si>
    <t>3352514.8</t>
  </si>
  <si>
    <t>6066668.8</t>
  </si>
  <si>
    <t>136 342,12</t>
  </si>
  <si>
    <t>61420847.9</t>
  </si>
  <si>
    <t>74394250.9</t>
  </si>
  <si>
    <t>68 739,86</t>
  </si>
  <si>
    <t>20113696.4</t>
  </si>
  <si>
    <t>29230842.5</t>
  </si>
  <si>
    <t>7 728,87</t>
  </si>
  <si>
    <t>4781287.8</t>
  </si>
  <si>
    <t>7318683.7</t>
  </si>
  <si>
    <t>8 031,98</t>
  </si>
  <si>
    <t>8149966.4</t>
  </si>
  <si>
    <t>10 880,58</t>
  </si>
  <si>
    <t>6089505.9</t>
  </si>
  <si>
    <t>23280864.4</t>
  </si>
  <si>
    <t>в 2,2 р.</t>
  </si>
  <si>
    <t>18 416,00</t>
  </si>
  <si>
    <t>6321157.6</t>
  </si>
  <si>
    <t>12612037.8</t>
  </si>
  <si>
    <t>48.6</t>
  </si>
  <si>
    <t>6 380,80</t>
  </si>
  <si>
    <t>3999778.7</t>
  </si>
  <si>
    <t>3806064.1</t>
  </si>
  <si>
    <t>103 182,34</t>
  </si>
  <si>
    <t>52194433.7</t>
  </si>
  <si>
    <t>20 260,22</t>
  </si>
  <si>
    <t>7244424.4</t>
  </si>
  <si>
    <t>16710831.2</t>
  </si>
  <si>
    <t>90.6</t>
  </si>
  <si>
    <t>603707.4</t>
  </si>
  <si>
    <t>593117.9</t>
  </si>
  <si>
    <t>66 135,30</t>
  </si>
  <si>
    <t>15012087.9</t>
  </si>
  <si>
    <t>14 589,63</t>
  </si>
  <si>
    <t>7356148.3</t>
  </si>
  <si>
    <t>35 828,09</t>
  </si>
  <si>
    <t>17241989.4</t>
  </si>
  <si>
    <t>28115180.1</t>
  </si>
  <si>
    <t>36 578,82</t>
  </si>
  <si>
    <t>12134350.3</t>
  </si>
  <si>
    <t>17837986.1</t>
  </si>
  <si>
    <t>29 579,79</t>
  </si>
  <si>
    <t>20309768.6</t>
  </si>
  <si>
    <t>12 289,68</t>
  </si>
  <si>
    <t>2809119.5</t>
  </si>
  <si>
    <t>8941466.7</t>
  </si>
  <si>
    <t>21 331,39</t>
  </si>
  <si>
    <t>12571006.9</t>
  </si>
  <si>
    <t>12 464,44</t>
  </si>
  <si>
    <t>19017579.4</t>
  </si>
  <si>
    <t>25579253.6</t>
  </si>
  <si>
    <t>в 2,6 р.</t>
  </si>
  <si>
    <t>8 018,84</t>
  </si>
  <si>
    <t>43695571.4</t>
  </si>
  <si>
    <t>31778810.9</t>
  </si>
  <si>
    <t>11 913,54</t>
  </si>
  <si>
    <t>3088522.4</t>
  </si>
  <si>
    <t>4902006.6</t>
  </si>
  <si>
    <t>2 922,18</t>
  </si>
  <si>
    <t>553014.2</t>
  </si>
  <si>
    <t>3824336.6</t>
  </si>
  <si>
    <t>2 047,97</t>
  </si>
  <si>
    <t>574008.8</t>
  </si>
  <si>
    <t>1069328.8</t>
  </si>
  <si>
    <t>в 3,1 р.</t>
  </si>
  <si>
    <t>24 631,26</t>
  </si>
  <si>
    <t>44221091.2</t>
  </si>
  <si>
    <t>39910707.6</t>
  </si>
  <si>
    <t>8 495,75</t>
  </si>
  <si>
    <t>7450473.2</t>
  </si>
  <si>
    <t>8021557.7</t>
  </si>
  <si>
    <t>15 040,65</t>
  </si>
  <si>
    <t>26828624.4</t>
  </si>
  <si>
    <t>13814427.3</t>
  </si>
  <si>
    <t>2 663,70</t>
  </si>
  <si>
    <t>2689403.4</t>
  </si>
  <si>
    <t>633744.1</t>
  </si>
  <si>
    <t>в 2,7 р.</t>
  </si>
  <si>
    <t>2 057,67</t>
  </si>
  <si>
    <t>307350.3</t>
  </si>
  <si>
    <t>1773217.3</t>
  </si>
  <si>
    <t>19 042,73</t>
  </si>
  <si>
    <t>3940309.2</t>
  </si>
  <si>
    <t>7116196.9</t>
  </si>
  <si>
    <t>28 740,28</t>
  </si>
  <si>
    <t>8087129.8</t>
  </si>
  <si>
    <t>11590656.8</t>
  </si>
  <si>
    <t>1135297.3</t>
  </si>
  <si>
    <t>859627.6</t>
  </si>
  <si>
    <t>10 773,49</t>
  </si>
  <si>
    <t>5549069.8</t>
  </si>
  <si>
    <t>28 568,18</t>
  </si>
  <si>
    <t>2984945.1</t>
  </si>
  <si>
    <t>30 312,12</t>
  </si>
  <si>
    <t>23979187.8</t>
  </si>
  <si>
    <t>11569203.6</t>
  </si>
  <si>
    <t>8 621,28</t>
  </si>
  <si>
    <t>6244313.9</t>
  </si>
  <si>
    <t>5042272.7</t>
  </si>
  <si>
    <t>93 177,65</t>
  </si>
  <si>
    <t>39231553.9</t>
  </si>
  <si>
    <t>43230600.1</t>
  </si>
  <si>
    <t>2 014,00</t>
  </si>
  <si>
    <t>871518.7</t>
  </si>
  <si>
    <t>1222519.8</t>
  </si>
  <si>
    <t>10 854,39</t>
  </si>
  <si>
    <t>1981685.7</t>
  </si>
  <si>
    <t>3632043.3</t>
  </si>
  <si>
    <t>27 041,95</t>
  </si>
  <si>
    <t>21180485.7</t>
  </si>
  <si>
    <t>43915584.1</t>
  </si>
  <si>
    <t>27 058,40</t>
  </si>
  <si>
    <t>2878108.2</t>
  </si>
  <si>
    <t>13249835.6</t>
  </si>
  <si>
    <t>53 292,03</t>
  </si>
  <si>
    <t>40468797.7</t>
  </si>
  <si>
    <t>14 625,29</t>
  </si>
  <si>
    <t>63033661.9</t>
  </si>
  <si>
    <t>59309803.6</t>
  </si>
  <si>
    <t>47 716,70</t>
  </si>
  <si>
    <t>13371945.7</t>
  </si>
  <si>
    <t>19813656.9</t>
  </si>
  <si>
    <t>12248725.1</t>
  </si>
  <si>
    <t>8145912.9</t>
  </si>
  <si>
    <t>49 660,67</t>
  </si>
  <si>
    <t>66913793.9</t>
  </si>
  <si>
    <t>53172943.9</t>
  </si>
  <si>
    <t>219777.7</t>
  </si>
  <si>
    <t>455463.4</t>
  </si>
  <si>
    <t>25 164,85</t>
  </si>
  <si>
    <t>3131651.2</t>
  </si>
  <si>
    <t>9862806.2</t>
  </si>
  <si>
    <t>27 950,17</t>
  </si>
  <si>
    <t>30636094.8</t>
  </si>
  <si>
    <t>10 409,72</t>
  </si>
  <si>
    <t>9313936.6</t>
  </si>
  <si>
    <t>10535175.8</t>
  </si>
  <si>
    <t>28 025,23</t>
  </si>
  <si>
    <t>4246271.3</t>
  </si>
  <si>
    <t>12045769.9</t>
  </si>
  <si>
    <t>19 853,69</t>
  </si>
  <si>
    <t>4818629.4</t>
  </si>
  <si>
    <t>9826683.8</t>
  </si>
  <si>
    <t>15 900,00</t>
  </si>
  <si>
    <t>5892825.3</t>
  </si>
  <si>
    <t>20644681.4</t>
  </si>
  <si>
    <t>35860111.2</t>
  </si>
  <si>
    <t>37808319.6</t>
  </si>
  <si>
    <t>37 922,95</t>
  </si>
  <si>
    <t>7954380.1</t>
  </si>
  <si>
    <t>12562009.8</t>
  </si>
  <si>
    <t>17 428,21</t>
  </si>
  <si>
    <t>6773910.9</t>
  </si>
  <si>
    <t>12005603.5</t>
  </si>
  <si>
    <t>23 197,83</t>
  </si>
  <si>
    <t>41452957.9</t>
  </si>
  <si>
    <t>23242460.5</t>
  </si>
  <si>
    <t>14 493,65</t>
  </si>
  <si>
    <t>15846497.7</t>
  </si>
  <si>
    <t>19522774.9</t>
  </si>
  <si>
    <t>26 853,79</t>
  </si>
  <si>
    <t>14191569.2</t>
  </si>
  <si>
    <t>34260491.6</t>
  </si>
  <si>
    <t>5 620,91</t>
  </si>
  <si>
    <t>7200253.9</t>
  </si>
  <si>
    <t>в 2,0 р.</t>
  </si>
  <si>
    <t>12 261,58</t>
  </si>
  <si>
    <t>6363424.8</t>
  </si>
  <si>
    <t>9837588.5</t>
  </si>
  <si>
    <t>13 143,64</t>
  </si>
  <si>
    <t>822523.3</t>
  </si>
  <si>
    <t>921239.5</t>
  </si>
  <si>
    <t>36.4</t>
  </si>
  <si>
    <t>35 091,97</t>
  </si>
  <si>
    <t>11800057.5</t>
  </si>
  <si>
    <t>6666012.3</t>
  </si>
  <si>
    <t>28 622,85</t>
  </si>
  <si>
    <t>5455652.6</t>
  </si>
  <si>
    <t>14659367.5</t>
  </si>
  <si>
    <t>Ожидаемая продолжительность жизни у мужчин</t>
  </si>
  <si>
    <t>60.9579</t>
  </si>
  <si>
    <t>52.4</t>
  </si>
  <si>
    <t>2 442,54</t>
  </si>
  <si>
    <t>8933742.3</t>
  </si>
  <si>
    <t>22261818.9</t>
  </si>
  <si>
    <t>30 484,92</t>
  </si>
  <si>
    <t>7350300.9</t>
  </si>
  <si>
    <t>10303089.3</t>
  </si>
  <si>
    <t>37 480,18</t>
  </si>
  <si>
    <t>12339528.1</t>
  </si>
  <si>
    <t>12762952.7</t>
  </si>
  <si>
    <t>26 099,84</t>
  </si>
  <si>
    <t>3291132.1</t>
  </si>
  <si>
    <t>8981880.4</t>
  </si>
  <si>
    <t>42 330,42</t>
  </si>
  <si>
    <t>10777947.1</t>
  </si>
  <si>
    <t>16725302.1</t>
  </si>
  <si>
    <t>12 853,50</t>
  </si>
  <si>
    <t>5590585.7</t>
  </si>
  <si>
    <t>12530939.3</t>
  </si>
  <si>
    <t>3 786,67</t>
  </si>
  <si>
    <t>10473247.9</t>
  </si>
  <si>
    <t>19075858.5</t>
  </si>
  <si>
    <t>47 808,72</t>
  </si>
  <si>
    <t>32329249.1</t>
  </si>
  <si>
    <t>34 345,68</t>
  </si>
  <si>
    <t>8621230.5</t>
  </si>
  <si>
    <t>12858369.2</t>
  </si>
  <si>
    <t>35 156,84</t>
  </si>
  <si>
    <t>23833847.7</t>
  </si>
  <si>
    <t>140 451,33</t>
  </si>
  <si>
    <t>431692158.8</t>
  </si>
  <si>
    <t>149230035.4</t>
  </si>
  <si>
    <t>1 822,7</t>
  </si>
  <si>
    <t>4 473,68</t>
  </si>
  <si>
    <t>1285716.9</t>
  </si>
  <si>
    <t>2486117.3</t>
  </si>
  <si>
    <t>26 459,66</t>
  </si>
  <si>
    <t>6091243.4</t>
  </si>
  <si>
    <t>8722270.9</t>
  </si>
  <si>
    <t>15 648,03</t>
  </si>
  <si>
    <t>21 116,63</t>
  </si>
  <si>
    <t>12553332.9</t>
  </si>
  <si>
    <t>16125277.7</t>
  </si>
  <si>
    <t>7 339,69</t>
  </si>
  <si>
    <t>3183207.1</t>
  </si>
  <si>
    <t>7574973.3</t>
  </si>
  <si>
    <t>20 373,81</t>
  </si>
  <si>
    <t>7750860.1</t>
  </si>
  <si>
    <t>10305545.3</t>
  </si>
  <si>
    <t>31 279,58</t>
  </si>
  <si>
    <t>4023142.6</t>
  </si>
  <si>
    <t>12059601.7</t>
  </si>
  <si>
    <t>5 004,47</t>
  </si>
  <si>
    <t>7139979.6</t>
  </si>
  <si>
    <t>7406586.2</t>
  </si>
  <si>
    <t>5 263,73</t>
  </si>
  <si>
    <t>3363056.9</t>
  </si>
  <si>
    <t>58 381,74</t>
  </si>
  <si>
    <t>13867443.5</t>
  </si>
  <si>
    <t>22015069.6</t>
  </si>
  <si>
    <t>23 874,11</t>
  </si>
  <si>
    <t>6356073.9</t>
  </si>
  <si>
    <t>12767003.9</t>
  </si>
  <si>
    <t>17 692,12</t>
  </si>
  <si>
    <t>3473706.9</t>
  </si>
  <si>
    <t>6449538.5</t>
  </si>
  <si>
    <t>145 264,41</t>
  </si>
  <si>
    <t>82277133.8</t>
  </si>
  <si>
    <t>84 732,68</t>
  </si>
  <si>
    <t>19984881.6</t>
  </si>
  <si>
    <t>31162660.8</t>
  </si>
  <si>
    <t>11 728,87</t>
  </si>
  <si>
    <t>4598787.1</t>
  </si>
  <si>
    <t>7842604.9</t>
  </si>
  <si>
    <t>7 647,59</t>
  </si>
  <si>
    <t>8610407.9</t>
  </si>
  <si>
    <t>12355290.2</t>
  </si>
  <si>
    <t>9 553,41</t>
  </si>
  <si>
    <t>6461460.9</t>
  </si>
  <si>
    <t>24994682.3</t>
  </si>
  <si>
    <t>19 966,09</t>
  </si>
  <si>
    <t>7222677.3</t>
  </si>
  <si>
    <t>13118911.5</t>
  </si>
  <si>
    <t>45.7</t>
  </si>
  <si>
    <t>12 078,76</t>
  </si>
  <si>
    <t>4377190.1</t>
  </si>
  <si>
    <t>3810439.4</t>
  </si>
  <si>
    <t>98 747,64</t>
  </si>
  <si>
    <t>51348811.8</t>
  </si>
  <si>
    <t>151926636.2</t>
  </si>
  <si>
    <t>20 692,70</t>
  </si>
  <si>
    <t>7275119.6</t>
  </si>
  <si>
    <t>17396387.1</t>
  </si>
  <si>
    <t>1 000,00</t>
  </si>
  <si>
    <t>646763.9</t>
  </si>
  <si>
    <t>670626.3</t>
  </si>
  <si>
    <t>73 703,88</t>
  </si>
  <si>
    <t>14684904.3</t>
  </si>
  <si>
    <t>41402906.8</t>
  </si>
  <si>
    <t>15 439,20</t>
  </si>
  <si>
    <t>4661512.9</t>
  </si>
  <si>
    <t>7435482.2</t>
  </si>
  <si>
    <t>46 728,60</t>
  </si>
  <si>
    <t>29055588.4</t>
  </si>
  <si>
    <t>40 050,03</t>
  </si>
  <si>
    <t>12319913.1</t>
  </si>
  <si>
    <t>18653865.7</t>
  </si>
  <si>
    <t>28 993,38</t>
  </si>
  <si>
    <t>16406552.9</t>
  </si>
  <si>
    <t>21972159.1</t>
  </si>
  <si>
    <t>12 817,95</t>
  </si>
  <si>
    <t>2900396.8</t>
  </si>
  <si>
    <t>9410721.1</t>
  </si>
  <si>
    <t>21 262,75</t>
  </si>
  <si>
    <t>13476119.4</t>
  </si>
  <si>
    <t>19 542,42</t>
  </si>
  <si>
    <t>20593808.4</t>
  </si>
  <si>
    <t>24752541.7</t>
  </si>
  <si>
    <t>7 744,01</t>
  </si>
  <si>
    <t>31856062.3</t>
  </si>
  <si>
    <t>13 313,80</t>
  </si>
  <si>
    <t>3173810.2</t>
  </si>
  <si>
    <t>5942089.7</t>
  </si>
  <si>
    <t>3 239,87</t>
  </si>
  <si>
    <t>589862.5</t>
  </si>
  <si>
    <t>3626904.3</t>
  </si>
  <si>
    <t>1 974,51</t>
  </si>
  <si>
    <t>634737.7</t>
  </si>
  <si>
    <t>1163778.2</t>
  </si>
  <si>
    <t>24 588,52</t>
  </si>
  <si>
    <t>42578553.6</t>
  </si>
  <si>
    <t>46363350.1</t>
  </si>
  <si>
    <t>10 124,89</t>
  </si>
  <si>
    <t>7238016.6</t>
  </si>
  <si>
    <t>10155685.8</t>
  </si>
  <si>
    <t>17 035,87</t>
  </si>
  <si>
    <t>29903633.5</t>
  </si>
  <si>
    <t>в 2,9 р.</t>
  </si>
  <si>
    <t>3 235,10</t>
  </si>
  <si>
    <t>2225828.9</t>
  </si>
  <si>
    <t>1740590.1</t>
  </si>
  <si>
    <t>3 058,04</t>
  </si>
  <si>
    <t>311473.2</t>
  </si>
  <si>
    <t>1864387.6</t>
  </si>
  <si>
    <t>21 295,73</t>
  </si>
  <si>
    <t>4126398.7</t>
  </si>
  <si>
    <t>7139053.5</t>
  </si>
  <si>
    <t>33 773,59</t>
  </si>
  <si>
    <t>7960755.6</t>
  </si>
  <si>
    <t>6995118.5</t>
  </si>
  <si>
    <t>10272149.1</t>
  </si>
  <si>
    <t>13 131,32</t>
  </si>
  <si>
    <t>1896449.7</t>
  </si>
  <si>
    <t>5700185.9</t>
  </si>
  <si>
    <t>36 042,83</t>
  </si>
  <si>
    <t>2894678.4</t>
  </si>
  <si>
    <t>7573114.6</t>
  </si>
  <si>
    <t>38 292,91</t>
  </si>
  <si>
    <t>24071089.7</t>
  </si>
  <si>
    <t>11486257.3</t>
  </si>
  <si>
    <t>9 063,69</t>
  </si>
  <si>
    <t>6459247.9</t>
  </si>
  <si>
    <t>5834760.1</t>
  </si>
  <si>
    <t>91 335,26</t>
  </si>
  <si>
    <t>41180517.5</t>
  </si>
  <si>
    <t>2 910,38</t>
  </si>
  <si>
    <t>877119.6</t>
  </si>
  <si>
    <t>1319396.3</t>
  </si>
  <si>
    <t>16 676,16</t>
  </si>
  <si>
    <t>2097710.5</t>
  </si>
  <si>
    <t>3721411.5</t>
  </si>
  <si>
    <t>41 221,52</t>
  </si>
  <si>
    <t>22800049.6</t>
  </si>
  <si>
    <t>46367393.5</t>
  </si>
  <si>
    <t>26 835,48</t>
  </si>
  <si>
    <t>2789367.5</t>
  </si>
  <si>
    <t>14019754.7</t>
  </si>
  <si>
    <t>62 622,15</t>
  </si>
  <si>
    <t>15017490.3</t>
  </si>
  <si>
    <t>42455670.8</t>
  </si>
  <si>
    <t>14 736,91</t>
  </si>
  <si>
    <t>64695910.8</t>
  </si>
  <si>
    <t>64382709.5</t>
  </si>
  <si>
    <t>50 404,77</t>
  </si>
  <si>
    <t>12174133.7</t>
  </si>
  <si>
    <t>20446676.9</t>
  </si>
  <si>
    <t>14165574.6</t>
  </si>
  <si>
    <t>8324546.1</t>
  </si>
  <si>
    <t>66 490,31</t>
  </si>
  <si>
    <t>73639844.7</t>
  </si>
  <si>
    <t>41.7</t>
  </si>
  <si>
    <t>1493548.1</t>
  </si>
  <si>
    <t>2827828.7</t>
  </si>
  <si>
    <t>30 389,15</t>
  </si>
  <si>
    <t>3016579.2</t>
  </si>
  <si>
    <t>10352247.1</t>
  </si>
  <si>
    <t>34 631,07</t>
  </si>
  <si>
    <t>32515084.9</t>
  </si>
  <si>
    <t>12 292,80</t>
  </si>
  <si>
    <t>10797838.2</t>
  </si>
  <si>
    <t>28 018,90</t>
  </si>
  <si>
    <t>4277044.1</t>
  </si>
  <si>
    <t>13331469.9</t>
  </si>
  <si>
    <t>23 215,17</t>
  </si>
  <si>
    <t>10454394.8</t>
  </si>
  <si>
    <t>7668407.3</t>
  </si>
  <si>
    <t>20313317.1</t>
  </si>
  <si>
    <t>1 139,98</t>
  </si>
  <si>
    <t>36867736.1</t>
  </si>
  <si>
    <t>39162970.9</t>
  </si>
  <si>
    <t>41 857,01</t>
  </si>
  <si>
    <t>7582207.3</t>
  </si>
  <si>
    <t>13207006.1</t>
  </si>
  <si>
    <t>22 100,80</t>
  </si>
  <si>
    <t>7056161.2</t>
  </si>
  <si>
    <t>13040823.4</t>
  </si>
  <si>
    <t>30 812,69</t>
  </si>
  <si>
    <t>43723440.1</t>
  </si>
  <si>
    <t>14 458,31</t>
  </si>
  <si>
    <t>15332077.2</t>
  </si>
  <si>
    <t>19390616.5</t>
  </si>
  <si>
    <t>33 445,63</t>
  </si>
  <si>
    <t>14127183.4</t>
  </si>
  <si>
    <t>5 542,15</t>
  </si>
  <si>
    <t>7812603.3</t>
  </si>
  <si>
    <t>7483300.1</t>
  </si>
  <si>
    <t>14 290,42</t>
  </si>
  <si>
    <t>6384561.6</t>
  </si>
  <si>
    <t>14 097,10</t>
  </si>
  <si>
    <t>891183.3</t>
  </si>
  <si>
    <t>в 2,3 р.</t>
  </si>
  <si>
    <t>35 680,90</t>
  </si>
  <si>
    <t>12021937.3</t>
  </si>
  <si>
    <t>6246729.8</t>
  </si>
  <si>
    <t>31 067,06</t>
  </si>
  <si>
    <t>5214179.9</t>
  </si>
  <si>
    <t>Возрастной состав населения: младше трудоспособного (в процентах от общей численности населения)</t>
  </si>
  <si>
    <t>67.0349</t>
  </si>
  <si>
    <t>44.0</t>
  </si>
  <si>
    <t>2 198,39</t>
  </si>
  <si>
    <t>8783147.3</t>
  </si>
  <si>
    <t>26024736.6</t>
  </si>
  <si>
    <t>30 602,70</t>
  </si>
  <si>
    <t>7648029.8</t>
  </si>
  <si>
    <t>10687899.3</t>
  </si>
  <si>
    <t>41 015,37</t>
  </si>
  <si>
    <t>12628894.7</t>
  </si>
  <si>
    <t>29 499,45</t>
  </si>
  <si>
    <t>10232508.4</t>
  </si>
  <si>
    <t>41 909,31</t>
  </si>
  <si>
    <t>10683039.7</t>
  </si>
  <si>
    <t>17555470.3</t>
  </si>
  <si>
    <t>12 988,62</t>
  </si>
  <si>
    <t>5996764.3</t>
  </si>
  <si>
    <t>13296778.6</t>
  </si>
  <si>
    <t>10300504.8</t>
  </si>
  <si>
    <t>18729805.6</t>
  </si>
  <si>
    <t>53 409,15</t>
  </si>
  <si>
    <t>18357690.4</t>
  </si>
  <si>
    <t>27913817.8</t>
  </si>
  <si>
    <t>31 172,35</t>
  </si>
  <si>
    <t>8113559.9</t>
  </si>
  <si>
    <t>13619129.8</t>
  </si>
  <si>
    <t>35 977,03</t>
  </si>
  <si>
    <t>21797974.5</t>
  </si>
  <si>
    <t>26452788.2</t>
  </si>
  <si>
    <t>61 852,39</t>
  </si>
  <si>
    <t>614107220.8</t>
  </si>
  <si>
    <t>156640367.8</t>
  </si>
  <si>
    <t>4 921,81</t>
  </si>
  <si>
    <t>1351077.8</t>
  </si>
  <si>
    <t>2600794.5</t>
  </si>
  <si>
    <t>26 568,97</t>
  </si>
  <si>
    <t>6620394.4</t>
  </si>
  <si>
    <t>9680004.3</t>
  </si>
  <si>
    <t>16 825,75</t>
  </si>
  <si>
    <t>4387892.6</t>
  </si>
  <si>
    <t>12620310.5</t>
  </si>
  <si>
    <t>18 785,47</t>
  </si>
  <si>
    <t>14880968.9</t>
  </si>
  <si>
    <t>17903521.4</t>
  </si>
  <si>
    <t>10 318,96</t>
  </si>
  <si>
    <t>3241855.6</t>
  </si>
  <si>
    <t>8164608.3</t>
  </si>
  <si>
    <t>21 248,58</t>
  </si>
  <si>
    <t>8906650.1</t>
  </si>
  <si>
    <t>11693359.4</t>
  </si>
  <si>
    <t>30 248,67</t>
  </si>
  <si>
    <t>3821863.1</t>
  </si>
  <si>
    <t>12980940.5</t>
  </si>
  <si>
    <t>3 317,33</t>
  </si>
  <si>
    <t>6423617.8</t>
  </si>
  <si>
    <t>8519709.4</t>
  </si>
  <si>
    <t>5 588,17</t>
  </si>
  <si>
    <t>855887.8</t>
  </si>
  <si>
    <t>3649362.2</t>
  </si>
  <si>
    <t>62 937,23</t>
  </si>
  <si>
    <t>14087277.8</t>
  </si>
  <si>
    <t>23359302.9</t>
  </si>
  <si>
    <t>26 226,09</t>
  </si>
  <si>
    <t>6488352.8</t>
  </si>
  <si>
    <t>13495787.2</t>
  </si>
  <si>
    <t>21 325,49</t>
  </si>
  <si>
    <t>3438559.9</t>
  </si>
  <si>
    <t>150 003,64</t>
  </si>
  <si>
    <t>69937218.5</t>
  </si>
  <si>
    <t>90477344.3</t>
  </si>
  <si>
    <t>95 900,83</t>
  </si>
  <si>
    <t>19052408.5</t>
  </si>
  <si>
    <t>33072175.8</t>
  </si>
  <si>
    <t>15 051,33</t>
  </si>
  <si>
    <t>4625523.7</t>
  </si>
  <si>
    <t>8160765.6</t>
  </si>
  <si>
    <t>9 347,59</t>
  </si>
  <si>
    <t>9224649.6</t>
  </si>
  <si>
    <t>13244024.9</t>
  </si>
  <si>
    <t>6 163,22</t>
  </si>
  <si>
    <t>27416231.5</t>
  </si>
  <si>
    <t>17 715,60</t>
  </si>
  <si>
    <t>7752504.8</t>
  </si>
  <si>
    <t>45.3</t>
  </si>
  <si>
    <t>4406096.1</t>
  </si>
  <si>
    <t>4276259.8</t>
  </si>
  <si>
    <t>98 173,19</t>
  </si>
  <si>
    <t>53509190.2</t>
  </si>
  <si>
    <t>154724283.6</t>
  </si>
  <si>
    <t>20 658,85</t>
  </si>
  <si>
    <t>7291617.2</t>
  </si>
  <si>
    <t>18060696.1</t>
  </si>
  <si>
    <t>102.9</t>
  </si>
  <si>
    <t>3 600,00</t>
  </si>
  <si>
    <t>690588.9</t>
  </si>
  <si>
    <t>736424.3</t>
  </si>
  <si>
    <t>78 424,32</t>
  </si>
  <si>
    <t>14800200.9</t>
  </si>
  <si>
    <t>15 372,46</t>
  </si>
  <si>
    <t>4548591.7</t>
  </si>
  <si>
    <t>7414220.9</t>
  </si>
  <si>
    <t>47 859,64</t>
  </si>
  <si>
    <t>19704006.8</t>
  </si>
  <si>
    <t>30882136.4</t>
  </si>
  <si>
    <t>44 322,71</t>
  </si>
  <si>
    <t>13407869.1</t>
  </si>
  <si>
    <t>19884409.8</t>
  </si>
  <si>
    <t>28 460,73</t>
  </si>
  <si>
    <t>21544382.9</t>
  </si>
  <si>
    <t>15 795,52</t>
  </si>
  <si>
    <t>3058107.5</t>
  </si>
  <si>
    <t>10287777.7</t>
  </si>
  <si>
    <t>21 209,22</t>
  </si>
  <si>
    <t>5561022.3</t>
  </si>
  <si>
    <t>14521106.6</t>
  </si>
  <si>
    <t>21 008,41</t>
  </si>
  <si>
    <t>21517481.2</t>
  </si>
  <si>
    <t>27532496.1</t>
  </si>
  <si>
    <t>6 244,01</t>
  </si>
  <si>
    <t>28946873.2</t>
  </si>
  <si>
    <t>33813517.3</t>
  </si>
  <si>
    <t>14 794,35</t>
  </si>
  <si>
    <t>3195618.9</t>
  </si>
  <si>
    <t>6563950.5</t>
  </si>
  <si>
    <t>3 139,87</t>
  </si>
  <si>
    <t>654596.9</t>
  </si>
  <si>
    <t>4164262.3</t>
  </si>
  <si>
    <t>1 596,44</t>
  </si>
  <si>
    <t>660443.3</t>
  </si>
  <si>
    <t>1275227.6</t>
  </si>
  <si>
    <t>23 619,60</t>
  </si>
  <si>
    <t>42942376.5</t>
  </si>
  <si>
    <t>49988083.2</t>
  </si>
  <si>
    <t>10 109,14</t>
  </si>
  <si>
    <t>5307190.8</t>
  </si>
  <si>
    <t>11127004.6</t>
  </si>
  <si>
    <t>15 748,61</t>
  </si>
  <si>
    <t>30071922.3</t>
  </si>
  <si>
    <t>16418139.5</t>
  </si>
  <si>
    <t>2 390,24</t>
  </si>
  <si>
    <t>2245181.8</t>
  </si>
  <si>
    <t>–</t>
  </si>
  <si>
    <t>3 356,13</t>
  </si>
  <si>
    <t>328156.6</t>
  </si>
  <si>
    <t>1890196.9</t>
  </si>
  <si>
    <t>22 620,04</t>
  </si>
  <si>
    <t>4440782.6</t>
  </si>
  <si>
    <t>41 808,97</t>
  </si>
  <si>
    <t>8472468.3</t>
  </si>
  <si>
    <t>12754209.4</t>
  </si>
  <si>
    <t>5 297,69</t>
  </si>
  <si>
    <t>в 2 р.</t>
  </si>
  <si>
    <t>7255481.1</t>
  </si>
  <si>
    <t>13 513,82</t>
  </si>
  <si>
    <t>6339417.2</t>
  </si>
  <si>
    <t>40 222,87</t>
  </si>
  <si>
    <t>7865633.9</t>
  </si>
  <si>
    <t>44 897,53</t>
  </si>
  <si>
    <t>25491757.6</t>
  </si>
  <si>
    <t>13564500.2</t>
  </si>
  <si>
    <t>9 223,12</t>
  </si>
  <si>
    <t>6531491.4</t>
  </si>
  <si>
    <t>93 420,01</t>
  </si>
  <si>
    <t>44139671.9</t>
  </si>
  <si>
    <t>47945449.4</t>
  </si>
  <si>
    <t>2 698,50</t>
  </si>
  <si>
    <t>887042.1</t>
  </si>
  <si>
    <t>1394836.8</t>
  </si>
  <si>
    <t>22 881,10</t>
  </si>
  <si>
    <t>2076285.8</t>
  </si>
  <si>
    <t>3881843.5</t>
  </si>
  <si>
    <t>40 254,19</t>
  </si>
  <si>
    <t>24329069.2</t>
  </si>
  <si>
    <t>48630147.7</t>
  </si>
  <si>
    <t>26 362,11</t>
  </si>
  <si>
    <t>2935004.9</t>
  </si>
  <si>
    <t>15593162.8</t>
  </si>
  <si>
    <t>67 403,63</t>
  </si>
  <si>
    <t>15936524.7</t>
  </si>
  <si>
    <t>44517605.4</t>
  </si>
  <si>
    <t>13 763,58</t>
  </si>
  <si>
    <t>69238284.7</t>
  </si>
  <si>
    <t>71349799.4</t>
  </si>
  <si>
    <t>50 377,89</t>
  </si>
  <si>
    <t>13176186.1</t>
  </si>
  <si>
    <t>14954178.9</t>
  </si>
  <si>
    <t>8587266.7</t>
  </si>
  <si>
    <t>72 190,15</t>
  </si>
  <si>
    <t>81162267.8</t>
  </si>
  <si>
    <t>64928196.9</t>
  </si>
  <si>
    <t>в 2,5 р.</t>
  </si>
  <si>
    <t>1326594.1</t>
  </si>
  <si>
    <t>32 963,45</t>
  </si>
  <si>
    <t>3025286.6</t>
  </si>
  <si>
    <t>10686083.3</t>
  </si>
  <si>
    <t>38 951,50</t>
  </si>
  <si>
    <t>16524188.7</t>
  </si>
  <si>
    <t>33602109.8</t>
  </si>
  <si>
    <t>14 420,85</t>
  </si>
  <si>
    <t>10065514.6</t>
  </si>
  <si>
    <t>11357295.1</t>
  </si>
  <si>
    <t>26 379,23</t>
  </si>
  <si>
    <t>4370614.6</t>
  </si>
  <si>
    <t>14671095.9</t>
  </si>
  <si>
    <t>25 658,31</t>
  </si>
  <si>
    <t>5102018.4</t>
  </si>
  <si>
    <t>15 727,65</t>
  </si>
  <si>
    <t>7558263.9</t>
  </si>
  <si>
    <t>20666309.2</t>
  </si>
  <si>
    <t>2 088,94</t>
  </si>
  <si>
    <t>37093519.3</t>
  </si>
  <si>
    <t>48 973,49</t>
  </si>
  <si>
    <t>8927133.2</t>
  </si>
  <si>
    <t>13695601.4</t>
  </si>
  <si>
    <t>23 706,91</t>
  </si>
  <si>
    <t>7214972.6</t>
  </si>
  <si>
    <t>13961787.4</t>
  </si>
  <si>
    <t>36 089,82</t>
  </si>
  <si>
    <t>48235352.5</t>
  </si>
  <si>
    <t>26296193.9</t>
  </si>
  <si>
    <t>17 427,82</t>
  </si>
  <si>
    <t>21606905.7</t>
  </si>
  <si>
    <t>28 532,51</t>
  </si>
  <si>
    <t>14471506.3</t>
  </si>
  <si>
    <t>37359424.4</t>
  </si>
  <si>
    <t>5 571,00</t>
  </si>
  <si>
    <t>8270283.7</t>
  </si>
  <si>
    <t>9250034.3</t>
  </si>
  <si>
    <t>14 258,71</t>
  </si>
  <si>
    <t>6296121.7</t>
  </si>
  <si>
    <t>11149017.4</t>
  </si>
  <si>
    <t>67.6</t>
  </si>
  <si>
    <t>11 341,60</t>
  </si>
  <si>
    <t>842965.9</t>
  </si>
  <si>
    <t>842245.7</t>
  </si>
  <si>
    <t>33 686,72</t>
  </si>
  <si>
    <t>12355925.9</t>
  </si>
  <si>
    <t>7344316.4</t>
  </si>
  <si>
    <t>35 609,19</t>
  </si>
  <si>
    <t>5819786.5</t>
  </si>
  <si>
    <t>15754173.5</t>
  </si>
  <si>
    <t>Ожидаемая продолжительность жизни женщин(число лет)</t>
  </si>
  <si>
    <t>58.3529</t>
  </si>
  <si>
    <t>54.53</t>
  </si>
  <si>
    <t>2 010,72</t>
  </si>
  <si>
    <t>9095718.1</t>
  </si>
  <si>
    <t>27898327.9</t>
  </si>
  <si>
    <t>27 665,83</t>
  </si>
  <si>
    <t>7465766.3</t>
  </si>
  <si>
    <t>10779147.6</t>
  </si>
  <si>
    <t>40 916,65</t>
  </si>
  <si>
    <t>12245891.3</t>
  </si>
  <si>
    <t>14768131.9</t>
  </si>
  <si>
    <t>27 756,94</t>
  </si>
  <si>
    <t>3437557.1</t>
  </si>
  <si>
    <t>11198509.1</t>
  </si>
  <si>
    <t>39 762,49</t>
  </si>
  <si>
    <t>10567831.5</t>
  </si>
  <si>
    <t>18138544.5</t>
  </si>
  <si>
    <t>11 747,65</t>
  </si>
  <si>
    <t>6251329.2</t>
  </si>
  <si>
    <t>14105019.8</t>
  </si>
  <si>
    <t>4 161,91</t>
  </si>
  <si>
    <t>9664895.2</t>
  </si>
  <si>
    <t>19870373.8</t>
  </si>
  <si>
    <t>53 359,15</t>
  </si>
  <si>
    <t>18942042.1</t>
  </si>
  <si>
    <t>30242113.3</t>
  </si>
  <si>
    <t>23 832,46</t>
  </si>
  <si>
    <t>7935944.7</t>
  </si>
  <si>
    <t>33 489,49</t>
  </si>
  <si>
    <t>24097922.5</t>
  </si>
  <si>
    <t>27478888.1</t>
  </si>
  <si>
    <t>34 347,56</t>
  </si>
  <si>
    <t>697743341.2</t>
  </si>
  <si>
    <t>174422633.3</t>
  </si>
  <si>
    <t>5 210,87</t>
  </si>
  <si>
    <t>2619673.8</t>
  </si>
  <si>
    <t>28 284,88</t>
  </si>
  <si>
    <t>7203591.4</t>
  </si>
  <si>
    <t>10140150.5</t>
  </si>
  <si>
    <t>16 765,97</t>
  </si>
  <si>
    <t>4465011.2</t>
  </si>
  <si>
    <t>12678224.4</t>
  </si>
  <si>
    <t>18 585,59</t>
  </si>
  <si>
    <t>16636875.4</t>
  </si>
  <si>
    <t>19439000.3</t>
  </si>
  <si>
    <t>12 193,33</t>
  </si>
  <si>
    <t>3600256.3</t>
  </si>
  <si>
    <t>8249642.6</t>
  </si>
  <si>
    <t>22 581,87</t>
  </si>
  <si>
    <t>9692764.4</t>
  </si>
  <si>
    <t>12584436.8</t>
  </si>
  <si>
    <t>30 177,62</t>
  </si>
  <si>
    <t>3812661.2</t>
  </si>
  <si>
    <t>12792596.6</t>
  </si>
  <si>
    <t>4 572,96</t>
  </si>
  <si>
    <t>7035896.4</t>
  </si>
  <si>
    <t>9153933.2</t>
  </si>
  <si>
    <t>5 528,24</t>
  </si>
  <si>
    <t>932674.3</t>
  </si>
  <si>
    <t>3754710.2</t>
  </si>
  <si>
    <t>55 991,35</t>
  </si>
  <si>
    <t>14584364.2</t>
  </si>
  <si>
    <t>24793202.8</t>
  </si>
  <si>
    <t>26 055,69</t>
  </si>
  <si>
    <t>6516427.6</t>
  </si>
  <si>
    <t>14637979.8</t>
  </si>
  <si>
    <t>21 989,34</t>
  </si>
  <si>
    <t>3341619.4</t>
  </si>
  <si>
    <t>7403526.1</t>
  </si>
  <si>
    <t>149 149,39</t>
  </si>
  <si>
    <t>77709820.8</t>
  </si>
  <si>
    <t>95241044.2</t>
  </si>
  <si>
    <t>99 633,84</t>
  </si>
  <si>
    <t>20694136.6</t>
  </si>
  <si>
    <t>38332349.7</t>
  </si>
  <si>
    <t>16 586,95</t>
  </si>
  <si>
    <t>4586643.6</t>
  </si>
  <si>
    <t>8349647.3</t>
  </si>
  <si>
    <t>9 264,12</t>
  </si>
  <si>
    <t>9296068.6</t>
  </si>
  <si>
    <t>13515488.2</t>
  </si>
  <si>
    <t>3 910,92</t>
  </si>
  <si>
    <t>8839532.1</t>
  </si>
  <si>
    <t>27640381.9</t>
  </si>
  <si>
    <t>16 401,91</t>
  </si>
  <si>
    <t>7862128.7</t>
  </si>
  <si>
    <t>15490934.1</t>
  </si>
  <si>
    <t>13 300,05</t>
  </si>
  <si>
    <t>4729319.1</t>
  </si>
  <si>
    <t>4465254.1</t>
  </si>
  <si>
    <t>97 311,00</t>
  </si>
  <si>
    <t>55218484.7</t>
  </si>
  <si>
    <t>156247029.9</t>
  </si>
  <si>
    <t>18 982,69</t>
  </si>
  <si>
    <t>7514487.7</t>
  </si>
  <si>
    <t>17178868.3</t>
  </si>
  <si>
    <t>97.3</t>
  </si>
  <si>
    <t>3 325,00</t>
  </si>
  <si>
    <t>533744.2</t>
  </si>
  <si>
    <t>680128.5</t>
  </si>
  <si>
    <t>76 026,50</t>
  </si>
  <si>
    <t>15003633.5</t>
  </si>
  <si>
    <t>48879933.5</t>
  </si>
  <si>
    <t>15 757,29</t>
  </si>
  <si>
    <t>7724749.2</t>
  </si>
  <si>
    <t>47 135,83</t>
  </si>
  <si>
    <t>19831122.7</t>
  </si>
  <si>
    <t>30712938.8</t>
  </si>
  <si>
    <t>44 978,84</t>
  </si>
  <si>
    <t>13773800.1</t>
  </si>
  <si>
    <t>21113456.9</t>
  </si>
  <si>
    <t>27 015,43</t>
  </si>
  <si>
    <t>11807432.4</t>
  </si>
  <si>
    <t>23220525.9</t>
  </si>
  <si>
    <t>18 341,52</t>
  </si>
  <si>
    <t>3196713.2</t>
  </si>
  <si>
    <t>10662489.4</t>
  </si>
  <si>
    <t>20 225,51</t>
  </si>
  <si>
    <t>5837793.4</t>
  </si>
  <si>
    <t>15700941.3</t>
  </si>
  <si>
    <t>17 877,10</t>
  </si>
  <si>
    <t>22436682.8</t>
  </si>
  <si>
    <t>29253879.9</t>
  </si>
  <si>
    <t>4 384,34</t>
  </si>
  <si>
    <t>34012899.1</t>
  </si>
  <si>
    <t>16 372,26</t>
  </si>
  <si>
    <t>3209935.8</t>
  </si>
  <si>
    <t>6843247.9</t>
  </si>
  <si>
    <t>3 819,67</t>
  </si>
  <si>
    <t>703734.5</t>
  </si>
  <si>
    <t>4228982.7</t>
  </si>
  <si>
    <t>1 509,63</t>
  </si>
  <si>
    <t>630700.9</t>
  </si>
  <si>
    <t>1366086.4</t>
  </si>
  <si>
    <t>18 152,57</t>
  </si>
  <si>
    <t>43202165.2</t>
  </si>
  <si>
    <t>52661041.2</t>
  </si>
  <si>
    <t>11 311,50</t>
  </si>
  <si>
    <t>5309236.5</t>
  </si>
  <si>
    <t>11488141.5</t>
  </si>
  <si>
    <t>12 193,74</t>
  </si>
  <si>
    <t>30749909.6</t>
  </si>
  <si>
    <t>17460507.5</t>
  </si>
  <si>
    <t>2 251,34</t>
  </si>
  <si>
    <t>2713625.6</t>
  </si>
  <si>
    <t>2290089.8</t>
  </si>
  <si>
    <t>3 848,54</t>
  </si>
  <si>
    <t>336724.8</t>
  </si>
  <si>
    <t>1976094.7</t>
  </si>
  <si>
    <t>24 987,08</t>
  </si>
  <si>
    <t>4667049.5</t>
  </si>
  <si>
    <t>8941870.3</t>
  </si>
  <si>
    <t>38 549,94</t>
  </si>
  <si>
    <t>8024857.9</t>
  </si>
  <si>
    <t>13428614.9</t>
  </si>
  <si>
    <t>4 312,79</t>
  </si>
  <si>
    <t>13 453,32</t>
  </si>
  <si>
    <t>1898833.5</t>
  </si>
  <si>
    <t>6738874.2</t>
  </si>
  <si>
    <t>49 990,02</t>
  </si>
  <si>
    <t>77.3</t>
  </si>
  <si>
    <t>2798365.3</t>
  </si>
  <si>
    <t>7954858.3</t>
  </si>
  <si>
    <t>51 816,35</t>
  </si>
  <si>
    <t>28572534.5</t>
  </si>
  <si>
    <t>13369745.5</t>
  </si>
  <si>
    <t>9 290,87</t>
  </si>
  <si>
    <t>6339801.4</t>
  </si>
  <si>
    <t>6561708.9</t>
  </si>
  <si>
    <t>93 316,48</t>
  </si>
  <si>
    <t>44363590.6</t>
  </si>
  <si>
    <t>2 274,37</t>
  </si>
  <si>
    <t>905345.4</t>
  </si>
  <si>
    <t>1542368.7</t>
  </si>
  <si>
    <t>24 612,96</t>
  </si>
  <si>
    <t>2089184.1</t>
  </si>
  <si>
    <t>3945985.6</t>
  </si>
  <si>
    <t>39 037,72</t>
  </si>
  <si>
    <t>26070934.2</t>
  </si>
  <si>
    <t>50032273.7</t>
  </si>
  <si>
    <t>24 361,85</t>
  </si>
  <si>
    <t>2997781.7</t>
  </si>
  <si>
    <t>16549263.5</t>
  </si>
  <si>
    <t>64 392,24</t>
  </si>
  <si>
    <t>16484618.7</t>
  </si>
  <si>
    <t>47622133.8</t>
  </si>
  <si>
    <t>34 842,81</t>
  </si>
  <si>
    <t>82419308.8</t>
  </si>
  <si>
    <t>77885266.4</t>
  </si>
  <si>
    <t>50 330,08</t>
  </si>
  <si>
    <t>15112489.4</t>
  </si>
  <si>
    <t>23658251.7</t>
  </si>
  <si>
    <t>14609886.3</t>
  </si>
  <si>
    <t>8678417.7</t>
  </si>
  <si>
    <t>75 602,49</t>
  </si>
  <si>
    <t>89106957.5</t>
  </si>
  <si>
    <t>71861054.8</t>
  </si>
  <si>
    <t>44.7</t>
  </si>
  <si>
    <t>1943991.6</t>
  </si>
  <si>
    <t>3440007.2</t>
  </si>
  <si>
    <t>29 500,16</t>
  </si>
  <si>
    <t>3001149.7</t>
  </si>
  <si>
    <t>10797337.3</t>
  </si>
  <si>
    <t>36 856,04</t>
  </si>
  <si>
    <t>17637590.8</t>
  </si>
  <si>
    <t>35422448.7</t>
  </si>
  <si>
    <t>16 540,85</t>
  </si>
  <si>
    <t>9493195.8</t>
  </si>
  <si>
    <t>11603933.8</t>
  </si>
  <si>
    <t>25 645,45</t>
  </si>
  <si>
    <t>4400911.9</t>
  </si>
  <si>
    <t>28 371,70</t>
  </si>
  <si>
    <t>в 2,1 р.</t>
  </si>
  <si>
    <t>11702054.4</t>
  </si>
  <si>
    <t>18 676,40</t>
  </si>
  <si>
    <t>7500185.2</t>
  </si>
  <si>
    <t>21834629.9</t>
  </si>
  <si>
    <t>1 600,21</t>
  </si>
  <si>
    <t>41549295.8</t>
  </si>
  <si>
    <t>46057746.9</t>
  </si>
  <si>
    <t>48 940,01</t>
  </si>
  <si>
    <t>9161463.4</t>
  </si>
  <si>
    <t>15906863.7</t>
  </si>
  <si>
    <t>25 112,42</t>
  </si>
  <si>
    <t>7198679.8</t>
  </si>
  <si>
    <t>14776394.5</t>
  </si>
  <si>
    <t>41 108,24</t>
  </si>
  <si>
    <t>49955516.2</t>
  </si>
  <si>
    <t>27094603.8</t>
  </si>
  <si>
    <t>19 095,28</t>
  </si>
  <si>
    <t>15292708.7</t>
  </si>
  <si>
    <t>15 606,48</t>
  </si>
  <si>
    <t>15237944.6</t>
  </si>
  <si>
    <t>40012879.3</t>
  </si>
  <si>
    <t>4 871,11</t>
  </si>
  <si>
    <t>10302645.2</t>
  </si>
  <si>
    <t>10302779.7</t>
  </si>
  <si>
    <t>14 120,80</t>
  </si>
  <si>
    <t>6405276.1</t>
  </si>
  <si>
    <t>10 692,20</t>
  </si>
  <si>
    <t>812036.9</t>
  </si>
  <si>
    <t>795261.6</t>
  </si>
  <si>
    <t>37.2</t>
  </si>
  <si>
    <t>25 273,67</t>
  </si>
  <si>
    <t>16512463.9</t>
  </si>
  <si>
    <t>7268928.6</t>
  </si>
  <si>
    <t>36 165,99</t>
  </si>
  <si>
    <t>5676535.6</t>
  </si>
  <si>
    <t>16226090.8</t>
  </si>
  <si>
    <t>Удельный вес убыточных организаций((в % от общего числа организаций)</t>
  </si>
  <si>
    <t>62.7091</t>
  </si>
  <si>
    <t>72.93</t>
  </si>
  <si>
    <t>16 779</t>
  </si>
  <si>
    <t>11.24</t>
  </si>
  <si>
    <t>1 934,14</t>
  </si>
  <si>
    <t>119 763,2</t>
  </si>
  <si>
    <t>110 974,5</t>
  </si>
  <si>
    <t>25 519</t>
  </si>
  <si>
    <t>44 206</t>
  </si>
  <si>
    <t>44 219</t>
  </si>
  <si>
    <t>45 763</t>
  </si>
  <si>
    <t>50 228</t>
  </si>
  <si>
    <t>94 504</t>
  </si>
  <si>
    <t>9251906.3</t>
  </si>
  <si>
    <t>29979681.9</t>
  </si>
  <si>
    <t>6 866</t>
  </si>
  <si>
    <t>1 825,6</t>
  </si>
  <si>
    <t>2 387</t>
  </si>
  <si>
    <t>8 147</t>
  </si>
  <si>
    <t>14.15</t>
  </si>
  <si>
    <t>27 403,88</t>
  </si>
  <si>
    <t>65 283,3</t>
  </si>
  <si>
    <t>64 772,3</t>
  </si>
  <si>
    <t>42 315</t>
  </si>
  <si>
    <t>56 455</t>
  </si>
  <si>
    <t>56 808</t>
  </si>
  <si>
    <t>315 634</t>
  </si>
  <si>
    <t>15 418</t>
  </si>
  <si>
    <t>46 436</t>
  </si>
  <si>
    <t>7898160.2</t>
  </si>
  <si>
    <t>11187177.2</t>
  </si>
  <si>
    <t>9 053</t>
  </si>
  <si>
    <t>11 180</t>
  </si>
  <si>
    <t>35 549,14</t>
  </si>
  <si>
    <t>93 151,0</t>
  </si>
  <si>
    <t>89 932,2</t>
  </si>
  <si>
    <t>48 307</t>
  </si>
  <si>
    <t>в 2 р</t>
  </si>
  <si>
    <t>58 387</t>
  </si>
  <si>
    <t>59 150</t>
  </si>
  <si>
    <t>172 549</t>
  </si>
  <si>
    <t>21 106</t>
  </si>
  <si>
    <t>68 250</t>
  </si>
  <si>
    <t>13021827.2</t>
  </si>
  <si>
    <t>15331225.1</t>
  </si>
  <si>
    <t>8 398</t>
  </si>
  <si>
    <t>1 587,3</t>
  </si>
  <si>
    <t>1 484</t>
  </si>
  <si>
    <t>17 095</t>
  </si>
  <si>
    <t>6 403</t>
  </si>
  <si>
    <t>11.32</t>
  </si>
  <si>
    <t>22 204,55</t>
  </si>
  <si>
    <t>55 981,8</t>
  </si>
  <si>
    <t>48 789,9</t>
  </si>
  <si>
    <t>33 630</t>
  </si>
  <si>
    <t>42 636</t>
  </si>
  <si>
    <t>35 978</t>
  </si>
  <si>
    <t>108 565</t>
  </si>
  <si>
    <t>15 946</t>
  </si>
  <si>
    <t>41 241</t>
  </si>
  <si>
    <t>3597006.6</t>
  </si>
  <si>
    <t>12108828.2</t>
  </si>
  <si>
    <t>6 648</t>
  </si>
  <si>
    <t>9 577</t>
  </si>
  <si>
    <t>10 460</t>
  </si>
  <si>
    <t>6.99</t>
  </si>
  <si>
    <t>33 020,07</t>
  </si>
  <si>
    <t>113 496,1</t>
  </si>
  <si>
    <t>105 796,6</t>
  </si>
  <si>
    <t>31 852</t>
  </si>
  <si>
    <t>1 216</t>
  </si>
  <si>
    <t>53 988</t>
  </si>
  <si>
    <t>48 862</t>
  </si>
  <si>
    <t>86 883</t>
  </si>
  <si>
    <t>35 941</t>
  </si>
  <si>
    <t>83 389</t>
  </si>
  <si>
    <t>10563112.2</t>
  </si>
  <si>
    <t>18960608.3</t>
  </si>
  <si>
    <t>6 930</t>
  </si>
  <si>
    <t>2 147,9</t>
  </si>
  <si>
    <t>2 444</t>
  </si>
  <si>
    <t>60 188</t>
  </si>
  <si>
    <t>9 013</t>
  </si>
  <si>
    <t>10 296,56</t>
  </si>
  <si>
    <t>66 382,9</t>
  </si>
  <si>
    <t>64 162,5</t>
  </si>
  <si>
    <t>27 251</t>
  </si>
  <si>
    <t>33 001</t>
  </si>
  <si>
    <t>34 156</t>
  </si>
  <si>
    <t>48 871</t>
  </si>
  <si>
    <t>19 235</t>
  </si>
  <si>
    <t>53 159</t>
  </si>
  <si>
    <t>6390938.5</t>
  </si>
  <si>
    <t>14655894.2</t>
  </si>
  <si>
    <t>7 211</t>
  </si>
  <si>
    <t>1 390,4</t>
  </si>
  <si>
    <t>2 036</t>
  </si>
  <si>
    <t>11 685</t>
  </si>
  <si>
    <t>8 756</t>
  </si>
  <si>
    <t>9.22</t>
  </si>
  <si>
    <t>4 026,90</t>
  </si>
  <si>
    <t>71 819,3</t>
  </si>
  <si>
    <t>70 882,8</t>
  </si>
  <si>
    <t>30 460</t>
  </si>
  <si>
    <t>34 379</t>
  </si>
  <si>
    <t>43 366</t>
  </si>
  <si>
    <t>53 570</t>
  </si>
  <si>
    <t>30 959</t>
  </si>
  <si>
    <t>69 816</t>
  </si>
  <si>
    <t>9866345.9</t>
  </si>
  <si>
    <t>20139955.4</t>
  </si>
  <si>
    <t>7 301</t>
  </si>
  <si>
    <t>5 003,7</t>
  </si>
  <si>
    <t>6 810</t>
  </si>
  <si>
    <t>21 116</t>
  </si>
  <si>
    <t>17 102</t>
  </si>
  <si>
    <t>8.74</t>
  </si>
  <si>
    <t>51 093,24</t>
  </si>
  <si>
    <t>121 078,3</t>
  </si>
  <si>
    <t>119 090,3</t>
  </si>
  <si>
    <t>30 894</t>
  </si>
  <si>
    <t>44 975</t>
  </si>
  <si>
    <t>37 357</t>
  </si>
  <si>
    <t>72 819</t>
  </si>
  <si>
    <t>43 364</t>
  </si>
  <si>
    <t>139 625</t>
  </si>
  <si>
    <t>19796034.5</t>
  </si>
  <si>
    <t>29579310.1</t>
  </si>
  <si>
    <t>8 313</t>
  </si>
  <si>
    <t>3 541,3</t>
  </si>
  <si>
    <t>2 486</t>
  </si>
  <si>
    <t>28 059</t>
  </si>
  <si>
    <t>9 683</t>
  </si>
  <si>
    <t>15.41</t>
  </si>
  <si>
    <t>20 672,15</t>
  </si>
  <si>
    <t>89 451,4</t>
  </si>
  <si>
    <t>74 586,0</t>
  </si>
  <si>
    <t>35 497</t>
  </si>
  <si>
    <t>40 248</t>
  </si>
  <si>
    <t>37 435</t>
  </si>
  <si>
    <t>130 889</t>
  </si>
  <si>
    <t>39 658</t>
  </si>
  <si>
    <t>57 847</t>
  </si>
  <si>
    <t>8152896.8</t>
  </si>
  <si>
    <t>13784673.1</t>
  </si>
  <si>
    <t>6 638</t>
  </si>
  <si>
    <t>2 833</t>
  </si>
  <si>
    <t>42 528</t>
  </si>
  <si>
    <t>12 278</t>
  </si>
  <si>
    <t>7.16</t>
  </si>
  <si>
    <t>30 989,98</t>
  </si>
  <si>
    <t>135 777,4</t>
  </si>
  <si>
    <t>123 568,4</t>
  </si>
  <si>
    <t>31 207</t>
  </si>
  <si>
    <t>1 691</t>
  </si>
  <si>
    <t>45 352</t>
  </si>
  <si>
    <t>43 816</t>
  </si>
  <si>
    <t>118 751</t>
  </si>
  <si>
    <t>53 495</t>
  </si>
  <si>
    <t>129 070</t>
  </si>
  <si>
    <t>25575503.9</t>
  </si>
  <si>
    <t>28549452.1</t>
  </si>
  <si>
    <t>7 000</t>
  </si>
  <si>
    <t>8 053,1</t>
  </si>
  <si>
    <t>2 678</t>
  </si>
  <si>
    <t>54 550</t>
  </si>
  <si>
    <t>51 912</t>
  </si>
  <si>
    <t>14.69</t>
  </si>
  <si>
    <t>30 000,00</t>
  </si>
  <si>
    <t>2 386 856,0</t>
  </si>
  <si>
    <t>2 325 318,1</t>
  </si>
  <si>
    <t>83 801</t>
  </si>
  <si>
    <t>3 541</t>
  </si>
  <si>
    <t>172 460</t>
  </si>
  <si>
    <t>171 178</t>
  </si>
  <si>
    <t>197 851</t>
  </si>
  <si>
    <t>854 131</t>
  </si>
  <si>
    <t>1 863 432</t>
  </si>
  <si>
    <t>726447669.2</t>
  </si>
  <si>
    <t>180853410.8</t>
  </si>
  <si>
    <t>21 466</t>
  </si>
  <si>
    <t>1 879,00</t>
  </si>
  <si>
    <t>350 894,2</t>
  </si>
  <si>
    <t>39 568</t>
  </si>
  <si>
    <t>14 554</t>
  </si>
  <si>
    <t>8 648 799</t>
  </si>
  <si>
    <t>2 391</t>
  </si>
  <si>
    <t>30.26</t>
  </si>
  <si>
    <t>5 257,18</t>
  </si>
  <si>
    <t>11 677,7</t>
  </si>
  <si>
    <t>12 208,0</t>
  </si>
  <si>
    <t>39 242</t>
  </si>
  <si>
    <t>39 377</t>
  </si>
  <si>
    <t>38 436</t>
  </si>
  <si>
    <t>106 569</t>
  </si>
  <si>
    <t>3 003</t>
  </si>
  <si>
    <t>8 846</t>
  </si>
  <si>
    <t>1715386.2</t>
  </si>
  <si>
    <t>2392023.5</t>
  </si>
  <si>
    <t>6 340</t>
  </si>
  <si>
    <t>9 877</t>
  </si>
  <si>
    <t>11.91</t>
  </si>
  <si>
    <t>27 554,60</t>
  </si>
  <si>
    <t>70 790,9</t>
  </si>
  <si>
    <t>70 424,0</t>
  </si>
  <si>
    <t>40 740</t>
  </si>
  <si>
    <t>50 042</t>
  </si>
  <si>
    <t>50 983</t>
  </si>
  <si>
    <t>84 178</t>
  </si>
  <si>
    <t>14 491</t>
  </si>
  <si>
    <t>45 924</t>
  </si>
  <si>
    <t>7510271.8</t>
  </si>
  <si>
    <t>10571852.4</t>
  </si>
  <si>
    <t>8 403</t>
  </si>
  <si>
    <t>1 211</t>
  </si>
  <si>
    <t>7 407</t>
  </si>
  <si>
    <t>15 809,30</t>
  </si>
  <si>
    <t>46 427,0</t>
  </si>
  <si>
    <t>43 861,4</t>
  </si>
  <si>
    <t>25 729</t>
  </si>
  <si>
    <t>35 452</t>
  </si>
  <si>
    <t>39 626</t>
  </si>
  <si>
    <t>29 086</t>
  </si>
  <si>
    <t>29 677</t>
  </si>
  <si>
    <t>43 856</t>
  </si>
  <si>
    <t>4617962.1</t>
  </si>
  <si>
    <t>13176763.6</t>
  </si>
  <si>
    <t>6 558</t>
  </si>
  <si>
    <t>1 020</t>
  </si>
  <si>
    <t>15 182</t>
  </si>
  <si>
    <t>19 674</t>
  </si>
  <si>
    <t>13.57</t>
  </si>
  <si>
    <t>12 281,42</t>
  </si>
  <si>
    <t>193 634,3</t>
  </si>
  <si>
    <t>180 043,8</t>
  </si>
  <si>
    <t>42 647</t>
  </si>
  <si>
    <t>54 457</t>
  </si>
  <si>
    <t>44 434</t>
  </si>
  <si>
    <t>132 774</t>
  </si>
  <si>
    <t>59 557</t>
  </si>
  <si>
    <t>106 203</t>
  </si>
  <si>
    <t>17235169.3</t>
  </si>
  <si>
    <t>21951262.2</t>
  </si>
  <si>
    <t>7 477</t>
  </si>
  <si>
    <t>4 749,8</t>
  </si>
  <si>
    <t>1 234</t>
  </si>
  <si>
    <t>2 909</t>
  </si>
  <si>
    <t>5 520</t>
  </si>
  <si>
    <t>10 325,28</t>
  </si>
  <si>
    <t>35 996,6</t>
  </si>
  <si>
    <t>34 130,7</t>
  </si>
  <si>
    <t>25 776</t>
  </si>
  <si>
    <t>25 878</t>
  </si>
  <si>
    <t>31 053</t>
  </si>
  <si>
    <t>40 959</t>
  </si>
  <si>
    <t>11 848</t>
  </si>
  <si>
    <t>31 437</t>
  </si>
  <si>
    <t>3559943.1</t>
  </si>
  <si>
    <t>8929248.8</t>
  </si>
  <si>
    <t>6 772</t>
  </si>
  <si>
    <t>2 339</t>
  </si>
  <si>
    <t>8 640</t>
  </si>
  <si>
    <t>8.55</t>
  </si>
  <si>
    <t>22 149,57</t>
  </si>
  <si>
    <t>126 339,7</t>
  </si>
  <si>
    <t>123 973,2</t>
  </si>
  <si>
    <t>33 385</t>
  </si>
  <si>
    <t>51 835</t>
  </si>
  <si>
    <t>50 960</t>
  </si>
  <si>
    <t>160 138</t>
  </si>
  <si>
    <t>48 050</t>
  </si>
  <si>
    <t>59 596</t>
  </si>
  <si>
    <t>10552445.3</t>
  </si>
  <si>
    <t>13042675.5</t>
  </si>
  <si>
    <t>8 390</t>
  </si>
  <si>
    <t>1 221,6</t>
  </si>
  <si>
    <t>47 765</t>
  </si>
  <si>
    <t>8 521</t>
  </si>
  <si>
    <t>10.55</t>
  </si>
  <si>
    <t>28 744,00</t>
  </si>
  <si>
    <t>85 260,2</t>
  </si>
  <si>
    <t>73 733,6</t>
  </si>
  <si>
    <t>38 197</t>
  </si>
  <si>
    <t>51 996</t>
  </si>
  <si>
    <t>52 878</t>
  </si>
  <si>
    <t>90 167</t>
  </si>
  <si>
    <t>25 558</t>
  </si>
  <si>
    <t>49 224</t>
  </si>
  <si>
    <t>3977755.8</t>
  </si>
  <si>
    <t>7 992</t>
  </si>
  <si>
    <t>7 129,0</t>
  </si>
  <si>
    <t>4 473</t>
  </si>
  <si>
    <t>15 074</t>
  </si>
  <si>
    <t>4 740</t>
  </si>
  <si>
    <t>20.68</t>
  </si>
  <si>
    <t>4 048,59</t>
  </si>
  <si>
    <t>87 791,5</t>
  </si>
  <si>
    <t>86 208,7</t>
  </si>
  <si>
    <t>73 896</t>
  </si>
  <si>
    <t>66 790</t>
  </si>
  <si>
    <t>60 684</t>
  </si>
  <si>
    <t>127 884</t>
  </si>
  <si>
    <t>10 544</t>
  </si>
  <si>
    <t>30 279</t>
  </si>
  <si>
    <t>7396844.7</t>
  </si>
  <si>
    <t>7832029.4</t>
  </si>
  <si>
    <t>16 413</t>
  </si>
  <si>
    <t>1 405,8</t>
  </si>
  <si>
    <t>4 646</t>
  </si>
  <si>
    <t>18.21</t>
  </si>
  <si>
    <t>5 331,60</t>
  </si>
  <si>
    <t>26 504,9</t>
  </si>
  <si>
    <t>26 439,1</t>
  </si>
  <si>
    <t>25 430</t>
  </si>
  <si>
    <t>37 684</t>
  </si>
  <si>
    <t>41 005</t>
  </si>
  <si>
    <t>48 690</t>
  </si>
  <si>
    <t>6 676</t>
  </si>
  <si>
    <t>14 403</t>
  </si>
  <si>
    <t>946313.1</t>
  </si>
  <si>
    <t>3868225.1</t>
  </si>
  <si>
    <t>5 388</t>
  </si>
  <si>
    <t>17 247</t>
  </si>
  <si>
    <t>8.48</t>
  </si>
  <si>
    <t>33 377,46</t>
  </si>
  <si>
    <t>203 676,9</t>
  </si>
  <si>
    <t>167 988,4</t>
  </si>
  <si>
    <t>38 023</t>
  </si>
  <si>
    <t>42 360</t>
  </si>
  <si>
    <t>39 030</t>
  </si>
  <si>
    <t>92 628</t>
  </si>
  <si>
    <t>43 853</t>
  </si>
  <si>
    <t>116 987</t>
  </si>
  <si>
    <t>15189577.2</t>
  </si>
  <si>
    <t>26467556.9</t>
  </si>
  <si>
    <t>6 952</t>
  </si>
  <si>
    <t>1 518,7</t>
  </si>
  <si>
    <t>3 887</t>
  </si>
  <si>
    <t>11 178</t>
  </si>
  <si>
    <t>12.43</t>
  </si>
  <si>
    <t>25 132,94</t>
  </si>
  <si>
    <t>64 349,1</t>
  </si>
  <si>
    <t>62 707,3</t>
  </si>
  <si>
    <t>27 932</t>
  </si>
  <si>
    <t>42 691</t>
  </si>
  <si>
    <t>38 129</t>
  </si>
  <si>
    <t>46 576</t>
  </si>
  <si>
    <t>32 997</t>
  </si>
  <si>
    <t>56 607</t>
  </si>
  <si>
    <t>6558876.8</t>
  </si>
  <si>
    <t>14634929.3</t>
  </si>
  <si>
    <t>6 454</t>
  </si>
  <si>
    <t>2 119,2</t>
  </si>
  <si>
    <t>2 735</t>
  </si>
  <si>
    <t>6 225</t>
  </si>
  <si>
    <t>16.48</t>
  </si>
  <si>
    <t>20 459,72</t>
  </si>
  <si>
    <t>35 879,9</t>
  </si>
  <si>
    <t>34 675,9</t>
  </si>
  <si>
    <t>27 724</t>
  </si>
  <si>
    <t>36 866</t>
  </si>
  <si>
    <t>40 306</t>
  </si>
  <si>
    <t>34 849</t>
  </si>
  <si>
    <t>14 985</t>
  </si>
  <si>
    <t>27 084</t>
  </si>
  <si>
    <t>3382585.8</t>
  </si>
  <si>
    <t>7816819.3</t>
  </si>
  <si>
    <t>7 355</t>
  </si>
  <si>
    <t>1 678</t>
  </si>
  <si>
    <t>5 504</t>
  </si>
  <si>
    <t>33 846</t>
  </si>
  <si>
    <t>9.46</t>
  </si>
  <si>
    <t>140 169,10</t>
  </si>
  <si>
    <t>316 238,7</t>
  </si>
  <si>
    <t>300 332,7</t>
  </si>
  <si>
    <t>4 415</t>
  </si>
  <si>
    <t>46 179</t>
  </si>
  <si>
    <t>57 032</t>
  </si>
  <si>
    <t>91 598</t>
  </si>
  <si>
    <t>135 825</t>
  </si>
  <si>
    <t>522 335</t>
  </si>
  <si>
    <t>81472524.3</t>
  </si>
  <si>
    <t>99801398.9</t>
  </si>
  <si>
    <t>11 332</t>
  </si>
  <si>
    <t>6 323,6</t>
  </si>
  <si>
    <t>1 963</t>
  </si>
  <si>
    <t>6 656</t>
  </si>
  <si>
    <t>124 620</t>
  </si>
  <si>
    <t>24 496</t>
  </si>
  <si>
    <t>103 901,09</t>
  </si>
  <si>
    <t>277 015,2</t>
  </si>
  <si>
    <t>278 203,9</t>
  </si>
  <si>
    <t>45 635</t>
  </si>
  <si>
    <t>1 149</t>
  </si>
  <si>
    <t>53 506</t>
  </si>
  <si>
    <t>46 868</t>
  </si>
  <si>
    <t>146 693</t>
  </si>
  <si>
    <t>74 239</t>
  </si>
  <si>
    <t>164 815</t>
  </si>
  <si>
    <t>20695222.8</t>
  </si>
  <si>
    <t>39820633.4</t>
  </si>
  <si>
    <t>7 791</t>
  </si>
  <si>
    <t>22 635,8</t>
  </si>
  <si>
    <t>3 922</t>
  </si>
  <si>
    <t>7 702</t>
  </si>
  <si>
    <t>12.32</t>
  </si>
  <si>
    <t>16 586,90</t>
  </si>
  <si>
    <t>45 596,7</t>
  </si>
  <si>
    <t>45 927,2</t>
  </si>
  <si>
    <t>28 159</t>
  </si>
  <si>
    <t>38 685</t>
  </si>
  <si>
    <t>36 181</t>
  </si>
  <si>
    <t>32 318</t>
  </si>
  <si>
    <t>14 494</t>
  </si>
  <si>
    <t>31 230</t>
  </si>
  <si>
    <t>8451296.9</t>
  </si>
  <si>
    <t>5 925</t>
  </si>
  <si>
    <t>1 834</t>
  </si>
  <si>
    <t>9 493</t>
  </si>
  <si>
    <t>10.52</t>
  </si>
  <si>
    <t>9 260,38</t>
  </si>
  <si>
    <t>66 101,3</t>
  </si>
  <si>
    <t>64 834,3</t>
  </si>
  <si>
    <t>29 937</t>
  </si>
  <si>
    <t>38 784</t>
  </si>
  <si>
    <t>40 051</t>
  </si>
  <si>
    <t>108 659</t>
  </si>
  <si>
    <t>21 044</t>
  </si>
  <si>
    <t>54 750</t>
  </si>
  <si>
    <t>9389257.2</t>
  </si>
  <si>
    <t>14254650.3</t>
  </si>
  <si>
    <t>6 894</t>
  </si>
  <si>
    <t>2 749,3</t>
  </si>
  <si>
    <t>1 487</t>
  </si>
  <si>
    <t>22 152</t>
  </si>
  <si>
    <t>12 445</t>
  </si>
  <si>
    <t>3 456,61</t>
  </si>
  <si>
    <t>168 793,4</t>
  </si>
  <si>
    <t>154 142,6</t>
  </si>
  <si>
    <t>43 631</t>
  </si>
  <si>
    <t>2 641</t>
  </si>
  <si>
    <t>53 634</t>
  </si>
  <si>
    <t>52 653</t>
  </si>
  <si>
    <t>279 196</t>
  </si>
  <si>
    <t>32 743</t>
  </si>
  <si>
    <t>78 538</t>
  </si>
  <si>
    <t>9420424.8</t>
  </si>
  <si>
    <t>29457457.7</t>
  </si>
  <si>
    <t>1 518</t>
  </si>
  <si>
    <t>7 431,9</t>
  </si>
  <si>
    <t>2 325</t>
  </si>
  <si>
    <t>14 695</t>
  </si>
  <si>
    <t>7 954</t>
  </si>
  <si>
    <t>11.36</t>
  </si>
  <si>
    <t>14 987,09</t>
  </si>
  <si>
    <t>75 267,3</t>
  </si>
  <si>
    <t>69 357,8</t>
  </si>
  <si>
    <t>31 622</t>
  </si>
  <si>
    <t>40 767</t>
  </si>
  <si>
    <t>41 091</t>
  </si>
  <si>
    <t>112 048</t>
  </si>
  <si>
    <t>21 102</t>
  </si>
  <si>
    <t>65 897</t>
  </si>
  <si>
    <t>8147429.3</t>
  </si>
  <si>
    <t>8 247</t>
  </si>
  <si>
    <t>2 645</t>
  </si>
  <si>
    <t>14 757</t>
  </si>
  <si>
    <t>3 477</t>
  </si>
  <si>
    <t>44.24</t>
  </si>
  <si>
    <t>14 250,00</t>
  </si>
  <si>
    <t>37 789,3</t>
  </si>
  <si>
    <t>38 895,7</t>
  </si>
  <si>
    <t>85 631</t>
  </si>
  <si>
    <t>46 937</t>
  </si>
  <si>
    <t>404 029</t>
  </si>
  <si>
    <t>4 371</t>
  </si>
  <si>
    <t>16 386</t>
  </si>
  <si>
    <t>4747569.9</t>
  </si>
  <si>
    <t>4451583.3</t>
  </si>
  <si>
    <t>15 908</t>
  </si>
  <si>
    <t>…3)</t>
  </si>
  <si>
    <t>31 591</t>
  </si>
  <si>
    <t>6.46</t>
  </si>
  <si>
    <t>128 810,23</t>
  </si>
  <si>
    <t>671 792,8</t>
  </si>
  <si>
    <t>703 478,1</t>
  </si>
  <si>
    <t>51 938</t>
  </si>
  <si>
    <t>8 867</t>
  </si>
  <si>
    <t>86 166</t>
  </si>
  <si>
    <t>73 917</t>
  </si>
  <si>
    <t>125 197</t>
  </si>
  <si>
    <t>217 443</t>
  </si>
  <si>
    <t>508 439</t>
  </si>
  <si>
    <t>52389428.2</t>
  </si>
  <si>
    <t>159215744.4</t>
  </si>
  <si>
    <t>4 312</t>
  </si>
  <si>
    <t>124 272,6</t>
  </si>
  <si>
    <t>8 232</t>
  </si>
  <si>
    <t>18 980</t>
  </si>
  <si>
    <t>234 646</t>
  </si>
  <si>
    <t>7 494</t>
  </si>
  <si>
    <t>11.66</t>
  </si>
  <si>
    <t>18 759,70</t>
  </si>
  <si>
    <t>81 971,4</t>
  </si>
  <si>
    <t>82 308,7</t>
  </si>
  <si>
    <t>58 045</t>
  </si>
  <si>
    <t>48 985</t>
  </si>
  <si>
    <t>207 436</t>
  </si>
  <si>
    <t>17 187</t>
  </si>
  <si>
    <t>59 851</t>
  </si>
  <si>
    <t>7288814.1</t>
  </si>
  <si>
    <t>18272245.2</t>
  </si>
  <si>
    <t>10 693</t>
  </si>
  <si>
    <t>2 601,8</t>
  </si>
  <si>
    <t>1 380</t>
  </si>
  <si>
    <t>21 596</t>
  </si>
  <si>
    <t>98.19</t>
  </si>
  <si>
    <t>2 000,00</t>
  </si>
  <si>
    <t>23 252,3</t>
  </si>
  <si>
    <t>21 423,7</t>
  </si>
  <si>
    <t>82 786</t>
  </si>
  <si>
    <t>67 602</t>
  </si>
  <si>
    <t>63 403</t>
  </si>
  <si>
    <t>2 073 217</t>
  </si>
  <si>
    <t>1 011</t>
  </si>
  <si>
    <t>3 029</t>
  </si>
  <si>
    <t>587307.3</t>
  </si>
  <si>
    <t>731285.7</t>
  </si>
  <si>
    <t>6 433</t>
  </si>
  <si>
    <t>22 664</t>
  </si>
  <si>
    <t>9.85</t>
  </si>
  <si>
    <t>75 086,86</t>
  </si>
  <si>
    <t>195 412,9</t>
  </si>
  <si>
    <t>186 203,2</t>
  </si>
  <si>
    <t>32 949</t>
  </si>
  <si>
    <t>1 351</t>
  </si>
  <si>
    <t>58 951</t>
  </si>
  <si>
    <t>61 729</t>
  </si>
  <si>
    <t>80 440</t>
  </si>
  <si>
    <t>88 896</t>
  </si>
  <si>
    <t>183 945</t>
  </si>
  <si>
    <t>15823776.8</t>
  </si>
  <si>
    <t>50685318.8</t>
  </si>
  <si>
    <t>7 658</t>
  </si>
  <si>
    <t>77 162,1</t>
  </si>
  <si>
    <t>2 201</t>
  </si>
  <si>
    <t>8 516</t>
  </si>
  <si>
    <t>5 152</t>
  </si>
  <si>
    <t>11.41</t>
  </si>
  <si>
    <t>15 621,37</t>
  </si>
  <si>
    <t>37 605,2</t>
  </si>
  <si>
    <t>37 004,6</t>
  </si>
  <si>
    <t>31 462</t>
  </si>
  <si>
    <t>43 704</t>
  </si>
  <si>
    <t>39 384</t>
  </si>
  <si>
    <t>101 974</t>
  </si>
  <si>
    <t>13 715</t>
  </si>
  <si>
    <t>32 604</t>
  </si>
  <si>
    <t>3681619.3</t>
  </si>
  <si>
    <t>8085975.4</t>
  </si>
  <si>
    <t>6 882</t>
  </si>
  <si>
    <t>2 031,1</t>
  </si>
  <si>
    <t>1 927</t>
  </si>
  <si>
    <t>6 462</t>
  </si>
  <si>
    <t>18 943</t>
  </si>
  <si>
    <t>8.23</t>
  </si>
  <si>
    <t>44 220,17</t>
  </si>
  <si>
    <t>181 192,8</t>
  </si>
  <si>
    <t>174 194,4</t>
  </si>
  <si>
    <t>35 686</t>
  </si>
  <si>
    <t>1 738</t>
  </si>
  <si>
    <t>53 095</t>
  </si>
  <si>
    <t>55 171</t>
  </si>
  <si>
    <t>70 622</t>
  </si>
  <si>
    <t>113 969</t>
  </si>
  <si>
    <t>160 743</t>
  </si>
  <si>
    <t>31111353.2</t>
  </si>
  <si>
    <t>9 046</t>
  </si>
  <si>
    <t>23 746,2</t>
  </si>
  <si>
    <t>5 004</t>
  </si>
  <si>
    <t>3 507</t>
  </si>
  <si>
    <t>13 395</t>
  </si>
  <si>
    <t>10.99</t>
  </si>
  <si>
    <t>42 440,78</t>
  </si>
  <si>
    <t>102 470,6</t>
  </si>
  <si>
    <t>99 832,4</t>
  </si>
  <si>
    <t>32 613</t>
  </si>
  <si>
    <t>41 286</t>
  </si>
  <si>
    <t>41 369</t>
  </si>
  <si>
    <t>62 181</t>
  </si>
  <si>
    <t>43 550</t>
  </si>
  <si>
    <t>99 731</t>
  </si>
  <si>
    <t>14556977.8</t>
  </si>
  <si>
    <t>22255862.9</t>
  </si>
  <si>
    <t>6 076</t>
  </si>
  <si>
    <t>5 801,8</t>
  </si>
  <si>
    <t>3 147</t>
  </si>
  <si>
    <t>13 267</t>
  </si>
  <si>
    <t>6.72</t>
  </si>
  <si>
    <t>24 437,13</t>
  </si>
  <si>
    <t>108 900,7</t>
  </si>
  <si>
    <t>96 608,3</t>
  </si>
  <si>
    <t>30 371</t>
  </si>
  <si>
    <t>39 138</t>
  </si>
  <si>
    <t>39 875</t>
  </si>
  <si>
    <t>105 618</t>
  </si>
  <si>
    <t>37 383</t>
  </si>
  <si>
    <t>88 928</t>
  </si>
  <si>
    <t>12713865.4</t>
  </si>
  <si>
    <t>24299002.7</t>
  </si>
  <si>
    <t>7 119</t>
  </si>
  <si>
    <t>1 504</t>
  </si>
  <si>
    <t>6 474</t>
  </si>
  <si>
    <t>18 135,04</t>
  </si>
  <si>
    <t>39 351,5</t>
  </si>
  <si>
    <t>39 145,2</t>
  </si>
  <si>
    <t>27 476</t>
  </si>
  <si>
    <t>37 414</t>
  </si>
  <si>
    <t>36 919</t>
  </si>
  <si>
    <t>64 651</t>
  </si>
  <si>
    <t>14 459</t>
  </si>
  <si>
    <t>34 630</t>
  </si>
  <si>
    <t>3248002.1</t>
  </si>
  <si>
    <t>9590541.6</t>
  </si>
  <si>
    <t>7 313</t>
  </si>
  <si>
    <t>1 554</t>
  </si>
  <si>
    <t>8 451</t>
  </si>
  <si>
    <t>8 829</t>
  </si>
  <si>
    <t>20 208,96</t>
  </si>
  <si>
    <t>64 808,8</t>
  </si>
  <si>
    <t>64 637,6</t>
  </si>
  <si>
    <t>28 968</t>
  </si>
  <si>
    <t>41 961</t>
  </si>
  <si>
    <t>40 608</t>
  </si>
  <si>
    <t>65 746</t>
  </si>
  <si>
    <t>25 042</t>
  </si>
  <si>
    <t>55 237</t>
  </si>
  <si>
    <t>6238523.3</t>
  </si>
  <si>
    <t>15732343.2</t>
  </si>
  <si>
    <t>7 186</t>
  </si>
  <si>
    <t>5 115,9</t>
  </si>
  <si>
    <t>1 857</t>
  </si>
  <si>
    <t>20 431</t>
  </si>
  <si>
    <t>9.71</t>
  </si>
  <si>
    <t>18 441,08</t>
  </si>
  <si>
    <t>157 250,5</t>
  </si>
  <si>
    <t>153 370,9</t>
  </si>
  <si>
    <t>35 802</t>
  </si>
  <si>
    <t>1 081</t>
  </si>
  <si>
    <t>48 096</t>
  </si>
  <si>
    <t>53 366</t>
  </si>
  <si>
    <t>93 090</t>
  </si>
  <si>
    <t>70 180</t>
  </si>
  <si>
    <t>160 204</t>
  </si>
  <si>
    <t>23761656.9</t>
  </si>
  <si>
    <t>31024413.6</t>
  </si>
  <si>
    <t>7 344</t>
  </si>
  <si>
    <t>14 439,9</t>
  </si>
  <si>
    <t>12 381</t>
  </si>
  <si>
    <t>15 391</t>
  </si>
  <si>
    <t>8.16</t>
  </si>
  <si>
    <t>5 203,31</t>
  </si>
  <si>
    <t>142 373,0</t>
  </si>
  <si>
    <t>125 689,5</t>
  </si>
  <si>
    <t>42 199</t>
  </si>
  <si>
    <t>73 135</t>
  </si>
  <si>
    <t>87 118</t>
  </si>
  <si>
    <t>75 751</t>
  </si>
  <si>
    <t>62 323</t>
  </si>
  <si>
    <t>156 990</t>
  </si>
  <si>
    <t>32735767.4</t>
  </si>
  <si>
    <t>35040024.5</t>
  </si>
  <si>
    <t>9 748</t>
  </si>
  <si>
    <t>8 022,3</t>
  </si>
  <si>
    <t>1 596</t>
  </si>
  <si>
    <t>1 198</t>
  </si>
  <si>
    <t>6 965</t>
  </si>
  <si>
    <t>14.87</t>
  </si>
  <si>
    <t>16 317,92</t>
  </si>
  <si>
    <t>36 306,6</t>
  </si>
  <si>
    <t>36 160,3</t>
  </si>
  <si>
    <t>26 871</t>
  </si>
  <si>
    <t>37 883</t>
  </si>
  <si>
    <t>36 435</t>
  </si>
  <si>
    <t>49 435</t>
  </si>
  <si>
    <t>15 017</t>
  </si>
  <si>
    <t>26 893</t>
  </si>
  <si>
    <t>3283764.3</t>
  </si>
  <si>
    <t>7126617.4</t>
  </si>
  <si>
    <t>6 027</t>
  </si>
  <si>
    <t>1 928</t>
  </si>
  <si>
    <t>5 454</t>
  </si>
  <si>
    <t>3 745</t>
  </si>
  <si>
    <t>3 675,11</t>
  </si>
  <si>
    <t>23 547,5</t>
  </si>
  <si>
    <t>23 281,5</t>
  </si>
  <si>
    <t>27 469</t>
  </si>
  <si>
    <t>35 907</t>
  </si>
  <si>
    <t>40 438</t>
  </si>
  <si>
    <t>67 392</t>
  </si>
  <si>
    <t>6 891</t>
  </si>
  <si>
    <t>13 495</t>
  </si>
  <si>
    <t>580343.6</t>
  </si>
  <si>
    <t>4284278.2</t>
  </si>
  <si>
    <t>5 586</t>
  </si>
  <si>
    <t>2 731</t>
  </si>
  <si>
    <t>20 762,9</t>
  </si>
  <si>
    <t>20 971,7</t>
  </si>
  <si>
    <t>30 953</t>
  </si>
  <si>
    <t>36 766</t>
  </si>
  <si>
    <t>41 158</t>
  </si>
  <si>
    <t>67 670</t>
  </si>
  <si>
    <t>5 542</t>
  </si>
  <si>
    <t>5 964</t>
  </si>
  <si>
    <t>661966.8</t>
  </si>
  <si>
    <t>1496587.7</t>
  </si>
  <si>
    <t>4 551</t>
  </si>
  <si>
    <t>22 116</t>
  </si>
  <si>
    <t>9.14</t>
  </si>
  <si>
    <t>16 234,88</t>
  </si>
  <si>
    <t>239 885,6</t>
  </si>
  <si>
    <t>215 269,3</t>
  </si>
  <si>
    <t>33 753</t>
  </si>
  <si>
    <t>2 290</t>
  </si>
  <si>
    <t>57 899</t>
  </si>
  <si>
    <t>53 283</t>
  </si>
  <si>
    <t>66 039</t>
  </si>
  <si>
    <t>81 538</t>
  </si>
  <si>
    <t>261 351</t>
  </si>
  <si>
    <t>44642874.2</t>
  </si>
  <si>
    <t>51919073.2</t>
  </si>
  <si>
    <t>7 483</t>
  </si>
  <si>
    <t>10 890,4</t>
  </si>
  <si>
    <t>1 106</t>
  </si>
  <si>
    <t>9 955</t>
  </si>
  <si>
    <t>7 676</t>
  </si>
  <si>
    <t>11 998,31</t>
  </si>
  <si>
    <t>64 778,4</t>
  </si>
  <si>
    <t>65 157,5</t>
  </si>
  <si>
    <t>36 047</t>
  </si>
  <si>
    <t>40 321</t>
  </si>
  <si>
    <t>44 888</t>
  </si>
  <si>
    <t>49 321</t>
  </si>
  <si>
    <t>19 537</t>
  </si>
  <si>
    <t>45 344</t>
  </si>
  <si>
    <t>5682103.7</t>
  </si>
  <si>
    <t>11334322.8</t>
  </si>
  <si>
    <t>7 413</t>
  </si>
  <si>
    <t>13 640</t>
  </si>
  <si>
    <t>11.38</t>
  </si>
  <si>
    <t>9 796,34</t>
  </si>
  <si>
    <t>119 874,1</t>
  </si>
  <si>
    <t>107 949,5</t>
  </si>
  <si>
    <t>25 155</t>
  </si>
  <si>
    <t>35 410</t>
  </si>
  <si>
    <t>46 795</t>
  </si>
  <si>
    <t>65 043</t>
  </si>
  <si>
    <t>31 420</t>
  </si>
  <si>
    <t>123 177</t>
  </si>
  <si>
    <t>31029914.6</t>
  </si>
  <si>
    <t>5 366</t>
  </si>
  <si>
    <t>1 206,9</t>
  </si>
  <si>
    <t>1 862</t>
  </si>
  <si>
    <t>3 688</t>
  </si>
  <si>
    <t>24.15</t>
  </si>
  <si>
    <t>2 138,77</t>
  </si>
  <si>
    <t>24 820,0</t>
  </si>
  <si>
    <t>24 513,6</t>
  </si>
  <si>
    <t>25 367</t>
  </si>
  <si>
    <t>39 879</t>
  </si>
  <si>
    <t>33 284</t>
  </si>
  <si>
    <t>45 379</t>
  </si>
  <si>
    <t>5 276</t>
  </si>
  <si>
    <t>2790305.5</t>
  </si>
  <si>
    <t>2316504.3</t>
  </si>
  <si>
    <t>3 696</t>
  </si>
  <si>
    <t>3 598</t>
  </si>
  <si>
    <t>29.81</t>
  </si>
  <si>
    <t>3 957,00</t>
  </si>
  <si>
    <t>15 185,4</t>
  </si>
  <si>
    <t>15 294,1</t>
  </si>
  <si>
    <t>26 049</t>
  </si>
  <si>
    <t>30 264</t>
  </si>
  <si>
    <t>37 487</t>
  </si>
  <si>
    <t>45 333</t>
  </si>
  <si>
    <t>4 072</t>
  </si>
  <si>
    <t>5 853</t>
  </si>
  <si>
    <t>5 582</t>
  </si>
  <si>
    <t>6 430</t>
  </si>
  <si>
    <t>20 723,21</t>
  </si>
  <si>
    <t>54 378,0</t>
  </si>
  <si>
    <t>50 243,3</t>
  </si>
  <si>
    <t>39 402</t>
  </si>
  <si>
    <t>48 733</t>
  </si>
  <si>
    <t>46 866</t>
  </si>
  <si>
    <t>77 573</t>
  </si>
  <si>
    <t>20 776</t>
  </si>
  <si>
    <t>35 069</t>
  </si>
  <si>
    <t>9284457.6</t>
  </si>
  <si>
    <t>9 295</t>
  </si>
  <si>
    <t>1 093,9</t>
  </si>
  <si>
    <t>7 800</t>
  </si>
  <si>
    <t>7 695</t>
  </si>
  <si>
    <t>19.38</t>
  </si>
  <si>
    <t>28 402,95</t>
  </si>
  <si>
    <t>95 970,2</t>
  </si>
  <si>
    <t>85 530,6</t>
  </si>
  <si>
    <t>50 413</t>
  </si>
  <si>
    <t>44 827</t>
  </si>
  <si>
    <t>54 542</t>
  </si>
  <si>
    <t>163 333</t>
  </si>
  <si>
    <t>18 562</t>
  </si>
  <si>
    <t>50 019</t>
  </si>
  <si>
    <t>7552376.4</t>
  </si>
  <si>
    <t>14205119.3</t>
  </si>
  <si>
    <t>8 502</t>
  </si>
  <si>
    <t>2 019,7</t>
  </si>
  <si>
    <t>1 036</t>
  </si>
  <si>
    <t>10 005</t>
  </si>
  <si>
    <t>15 420</t>
  </si>
  <si>
    <t>19.75</t>
  </si>
  <si>
    <t>3 643,19</t>
  </si>
  <si>
    <t>175 509,5</t>
  </si>
  <si>
    <t>175 470,5</t>
  </si>
  <si>
    <t>29 640</t>
  </si>
  <si>
    <t>55 748</t>
  </si>
  <si>
    <t>57 240</t>
  </si>
  <si>
    <t>154 970</t>
  </si>
  <si>
    <t>33 202</t>
  </si>
  <si>
    <t>86 498</t>
  </si>
  <si>
    <t>5685918.3</t>
  </si>
  <si>
    <t>18448225.3</t>
  </si>
  <si>
    <t>3 242</t>
  </si>
  <si>
    <t>1 503,0</t>
  </si>
  <si>
    <t>2 921</t>
  </si>
  <si>
    <t>5 204</t>
  </si>
  <si>
    <t>13.17</t>
  </si>
  <si>
    <t>13 283,84</t>
  </si>
  <si>
    <t>30 821,6</t>
  </si>
  <si>
    <t>30 481,7</t>
  </si>
  <si>
    <t>28 143</t>
  </si>
  <si>
    <t>36 030</t>
  </si>
  <si>
    <t>36 969</t>
  </si>
  <si>
    <t>40 098</t>
  </si>
  <si>
    <t>13 256</t>
  </si>
  <si>
    <t>24 064</t>
  </si>
  <si>
    <t>1935204.8</t>
  </si>
  <si>
    <t>6917883.2</t>
  </si>
  <si>
    <t>6 231</t>
  </si>
  <si>
    <t>1 013</t>
  </si>
  <si>
    <t>6 463</t>
  </si>
  <si>
    <t>56 217,00</t>
  </si>
  <si>
    <t>41 149,4</t>
  </si>
  <si>
    <t>48 196,3</t>
  </si>
  <si>
    <t>26 712</t>
  </si>
  <si>
    <t>42 352</t>
  </si>
  <si>
    <t>39 137</t>
  </si>
  <si>
    <t>65 364</t>
  </si>
  <si>
    <t>15 325</t>
  </si>
  <si>
    <t>26 021</t>
  </si>
  <si>
    <t>2831994.3</t>
  </si>
  <si>
    <t>7883462.9</t>
  </si>
  <si>
    <t>5 810</t>
  </si>
  <si>
    <t>1 001,6</t>
  </si>
  <si>
    <t>2 716</t>
  </si>
  <si>
    <t>9 842</t>
  </si>
  <si>
    <t>20.51</t>
  </si>
  <si>
    <t>50 635,44</t>
  </si>
  <si>
    <t>248 328,7</t>
  </si>
  <si>
    <t>235 790,7</t>
  </si>
  <si>
    <t>68 871</t>
  </si>
  <si>
    <t>71 746</t>
  </si>
  <si>
    <t>73 714</t>
  </si>
  <si>
    <t>417 921</t>
  </si>
  <si>
    <t>25 129</t>
  </si>
  <si>
    <t>89 395</t>
  </si>
  <si>
    <t>31305038.2</t>
  </si>
  <si>
    <t>14605096.7</t>
  </si>
  <si>
    <t>11 283</t>
  </si>
  <si>
    <t>2 907,0</t>
  </si>
  <si>
    <t>5 775</t>
  </si>
  <si>
    <t>16.59</t>
  </si>
  <si>
    <t>9 068,93</t>
  </si>
  <si>
    <t>32 997,3</t>
  </si>
  <si>
    <t>32 577,2</t>
  </si>
  <si>
    <t>26 958</t>
  </si>
  <si>
    <t>35 870</t>
  </si>
  <si>
    <t>44 874</t>
  </si>
  <si>
    <t>9 393</t>
  </si>
  <si>
    <t>28 627</t>
  </si>
  <si>
    <t>6387829.2</t>
  </si>
  <si>
    <t>6729148.1</t>
  </si>
  <si>
    <t>7 743</t>
  </si>
  <si>
    <t>2 271</t>
  </si>
  <si>
    <t>21 803</t>
  </si>
  <si>
    <t>11.37</t>
  </si>
  <si>
    <t>94 986,67</t>
  </si>
  <si>
    <t>324 919,3</t>
  </si>
  <si>
    <t>319 388,5</t>
  </si>
  <si>
    <t>35 172</t>
  </si>
  <si>
    <t>2 410</t>
  </si>
  <si>
    <t>59 834</t>
  </si>
  <si>
    <t>62 031</t>
  </si>
  <si>
    <t>161 616</t>
  </si>
  <si>
    <t>117 334</t>
  </si>
  <si>
    <t>278 504</t>
  </si>
  <si>
    <t>47391483.1</t>
  </si>
  <si>
    <t>57030626.6</t>
  </si>
  <si>
    <t>7 250</t>
  </si>
  <si>
    <t>17 788,1</t>
  </si>
  <si>
    <t>1 808</t>
  </si>
  <si>
    <t>7 694</t>
  </si>
  <si>
    <t>3 674</t>
  </si>
  <si>
    <t>19.97</t>
  </si>
  <si>
    <t>1 983,87</t>
  </si>
  <si>
    <t>29 803,8</t>
  </si>
  <si>
    <t>29 056,5</t>
  </si>
  <si>
    <t>35 779</t>
  </si>
  <si>
    <t>54 845</t>
  </si>
  <si>
    <t>40 524</t>
  </si>
  <si>
    <t>3 628</t>
  </si>
  <si>
    <t>6 486</t>
  </si>
  <si>
    <t>890851.8</t>
  </si>
  <si>
    <t>1579875.5</t>
  </si>
  <si>
    <t>3 905</t>
  </si>
  <si>
    <t>4 626</t>
  </si>
  <si>
    <t>15.31</t>
  </si>
  <si>
    <t>21 846,45</t>
  </si>
  <si>
    <t>40 787,0</t>
  </si>
  <si>
    <t>38 244,2</t>
  </si>
  <si>
    <t>37 874</t>
  </si>
  <si>
    <t>41 951</t>
  </si>
  <si>
    <t>39 676</t>
  </si>
  <si>
    <t>63 847</t>
  </si>
  <si>
    <t>8 941</t>
  </si>
  <si>
    <t>18 085</t>
  </si>
  <si>
    <t>2012156.5</t>
  </si>
  <si>
    <t>4010389.7</t>
  </si>
  <si>
    <t>6 959</t>
  </si>
  <si>
    <t>28 926</t>
  </si>
  <si>
    <t>6.66</t>
  </si>
  <si>
    <t>29 161,23</t>
  </si>
  <si>
    <t>217 310,1</t>
  </si>
  <si>
    <t>209 418,5</t>
  </si>
  <si>
    <t>31 448</t>
  </si>
  <si>
    <t>2 347</t>
  </si>
  <si>
    <t>49 466</t>
  </si>
  <si>
    <t>52 012</t>
  </si>
  <si>
    <t>62 894</t>
  </si>
  <si>
    <t>86 543</t>
  </si>
  <si>
    <t>230 824</t>
  </si>
  <si>
    <t>28096987.3</t>
  </si>
  <si>
    <t>50783330.5</t>
  </si>
  <si>
    <t>7 481</t>
  </si>
  <si>
    <t>12 944,3</t>
  </si>
  <si>
    <t>1 325</t>
  </si>
  <si>
    <t>3 514</t>
  </si>
  <si>
    <t>73 284</t>
  </si>
  <si>
    <t>8 772</t>
  </si>
  <si>
    <t>12.35</t>
  </si>
  <si>
    <t>22 818,41</t>
  </si>
  <si>
    <t>63 931,0</t>
  </si>
  <si>
    <t>62 026,5</t>
  </si>
  <si>
    <t>31 916</t>
  </si>
  <si>
    <t>41 464</t>
  </si>
  <si>
    <t>41 990</t>
  </si>
  <si>
    <t>56 129</t>
  </si>
  <si>
    <t>28 166</t>
  </si>
  <si>
    <t>49 497</t>
  </si>
  <si>
    <t>17282063.3</t>
  </si>
  <si>
    <t>8 373</t>
  </si>
  <si>
    <t>1 965,1</t>
  </si>
  <si>
    <t>1 728</t>
  </si>
  <si>
    <t>15 726</t>
  </si>
  <si>
    <t>19 144</t>
  </si>
  <si>
    <t>9.65</t>
  </si>
  <si>
    <t>54 756,04</t>
  </si>
  <si>
    <t>198 965,5</t>
  </si>
  <si>
    <t>182 451,6</t>
  </si>
  <si>
    <t>33 754</t>
  </si>
  <si>
    <t>1 782</t>
  </si>
  <si>
    <t>45 749</t>
  </si>
  <si>
    <t>44 224</t>
  </si>
  <si>
    <t>83 113</t>
  </si>
  <si>
    <t>106 155</t>
  </si>
  <si>
    <t>175 150</t>
  </si>
  <si>
    <t>16587983.7</t>
  </si>
  <si>
    <t>50009760.9</t>
  </si>
  <si>
    <t>8 005</t>
  </si>
  <si>
    <t>14 040,3</t>
  </si>
  <si>
    <t>7 852</t>
  </si>
  <si>
    <t>26 948</t>
  </si>
  <si>
    <t>12.77</t>
  </si>
  <si>
    <t>30 100,00</t>
  </si>
  <si>
    <t>589 468,0</t>
  </si>
  <si>
    <t>579 700,7</t>
  </si>
  <si>
    <t>60 421</t>
  </si>
  <si>
    <t>3 950</t>
  </si>
  <si>
    <t>109 346</t>
  </si>
  <si>
    <t>94 188</t>
  </si>
  <si>
    <t>158 893</t>
  </si>
  <si>
    <t>314 917</t>
  </si>
  <si>
    <t>83845550.4</t>
  </si>
  <si>
    <t>83930546.9</t>
  </si>
  <si>
    <t>18 469</t>
  </si>
  <si>
    <t>124 165,2</t>
  </si>
  <si>
    <t>9 061</t>
  </si>
  <si>
    <t>9 553</t>
  </si>
  <si>
    <t>694 085</t>
  </si>
  <si>
    <t>14 873</t>
  </si>
  <si>
    <t>7.69</t>
  </si>
  <si>
    <t>47 957,66</t>
  </si>
  <si>
    <t>110 567,1</t>
  </si>
  <si>
    <t>105 241,6</t>
  </si>
  <si>
    <t>26 823</t>
  </si>
  <si>
    <t>37 946</t>
  </si>
  <si>
    <t>37 063</t>
  </si>
  <si>
    <t>63 161</t>
  </si>
  <si>
    <t>45 437</t>
  </si>
  <si>
    <t>98 104</t>
  </si>
  <si>
    <t>11719910.2</t>
  </si>
  <si>
    <t>27373183.6</t>
  </si>
  <si>
    <t>7 281</t>
  </si>
  <si>
    <t>4 484,3</t>
  </si>
  <si>
    <t>1 014</t>
  </si>
  <si>
    <t>7 628</t>
  </si>
  <si>
    <t>6 255</t>
  </si>
  <si>
    <t>23.48</t>
  </si>
  <si>
    <t>156 810,0</t>
  </si>
  <si>
    <t>165 315,4</t>
  </si>
  <si>
    <t>77 499</t>
  </si>
  <si>
    <t>95 970</t>
  </si>
  <si>
    <t>108 795</t>
  </si>
  <si>
    <t>468 647</t>
  </si>
  <si>
    <t>15 738</t>
  </si>
  <si>
    <t>53 384</t>
  </si>
  <si>
    <t>15181276.7</t>
  </si>
  <si>
    <t>8992619.4</t>
  </si>
  <si>
    <t>12 942</t>
  </si>
  <si>
    <t>1 137,8</t>
  </si>
  <si>
    <t>26 467</t>
  </si>
  <si>
    <t>11.69</t>
  </si>
  <si>
    <t>72 792,84</t>
  </si>
  <si>
    <t>302 088,3</t>
  </si>
  <si>
    <t>292 025,5</t>
  </si>
  <si>
    <t>38 052</t>
  </si>
  <si>
    <t>2 088</t>
  </si>
  <si>
    <t>60 564</t>
  </si>
  <si>
    <t>62 819</t>
  </si>
  <si>
    <t>87 644</t>
  </si>
  <si>
    <t>139 633</t>
  </si>
  <si>
    <t>391 509</t>
  </si>
  <si>
    <t>107140260.9</t>
  </si>
  <si>
    <t>79011576.9</t>
  </si>
  <si>
    <t>8 517</t>
  </si>
  <si>
    <t>30 053,6</t>
  </si>
  <si>
    <t>2 637</t>
  </si>
  <si>
    <t>11 352</t>
  </si>
  <si>
    <t>4 011</t>
  </si>
  <si>
    <t>42.7</t>
  </si>
  <si>
    <t>39 536,4</t>
  </si>
  <si>
    <t>35 713,5</t>
  </si>
  <si>
    <t>31 814</t>
  </si>
  <si>
    <t>65 865</t>
  </si>
  <si>
    <t>66 663</t>
  </si>
  <si>
    <t>97 272</t>
  </si>
  <si>
    <t>11 422</t>
  </si>
  <si>
    <t>2081922.6</t>
  </si>
  <si>
    <t>4936201.4</t>
  </si>
  <si>
    <t>4 984</t>
  </si>
  <si>
    <t>1 512</t>
  </si>
  <si>
    <t>8 478</t>
  </si>
  <si>
    <t>13.71</t>
  </si>
  <si>
    <t>29 308,81</t>
  </si>
  <si>
    <t>49 591,0</t>
  </si>
  <si>
    <t>47 045,6</t>
  </si>
  <si>
    <t>29 397</t>
  </si>
  <si>
    <t>39 355</t>
  </si>
  <si>
    <t>33 361</t>
  </si>
  <si>
    <t>74 959</t>
  </si>
  <si>
    <t>28 007</t>
  </si>
  <si>
    <t>34 791</t>
  </si>
  <si>
    <t>3002803.4</t>
  </si>
  <si>
    <t>10957862.2</t>
  </si>
  <si>
    <t>6 818</t>
  </si>
  <si>
    <t>1 723,0</t>
  </si>
  <si>
    <t>1 841</t>
  </si>
  <si>
    <t>14 257</t>
  </si>
  <si>
    <t>18 798</t>
  </si>
  <si>
    <t>7.77</t>
  </si>
  <si>
    <t>32 950,88</t>
  </si>
  <si>
    <t>127 085,0</t>
  </si>
  <si>
    <t>120 240,4</t>
  </si>
  <si>
    <t>29 065</t>
  </si>
  <si>
    <t>37 763</t>
  </si>
  <si>
    <t>36 574</t>
  </si>
  <si>
    <t>56 552</t>
  </si>
  <si>
    <t>44 438</t>
  </si>
  <si>
    <t>159 238</t>
  </si>
  <si>
    <t>18302343.4</t>
  </si>
  <si>
    <t>36431537.3</t>
  </si>
  <si>
    <t>6 410</t>
  </si>
  <si>
    <t>2 090,1</t>
  </si>
  <si>
    <t>1 160</t>
  </si>
  <si>
    <t>1 870</t>
  </si>
  <si>
    <t>27 369</t>
  </si>
  <si>
    <t>8 454</t>
  </si>
  <si>
    <t>9.78</t>
  </si>
  <si>
    <t>17 215,85</t>
  </si>
  <si>
    <t>52 692,4</t>
  </si>
  <si>
    <t>53 401,0</t>
  </si>
  <si>
    <t>26 660</t>
  </si>
  <si>
    <t>35 367</t>
  </si>
  <si>
    <t>35 316</t>
  </si>
  <si>
    <t>103 664</t>
  </si>
  <si>
    <t>17 129</t>
  </si>
  <si>
    <t>49 813</t>
  </si>
  <si>
    <t>9709764.7</t>
  </si>
  <si>
    <t>12184692.7</t>
  </si>
  <si>
    <t>6 136</t>
  </si>
  <si>
    <t>2 008</t>
  </si>
  <si>
    <t>5 690</t>
  </si>
  <si>
    <t>10.22</t>
  </si>
  <si>
    <t>24 611,00</t>
  </si>
  <si>
    <t>72 754,8</t>
  </si>
  <si>
    <t>66 686,8</t>
  </si>
  <si>
    <t>31 049</t>
  </si>
  <si>
    <t>45 141</t>
  </si>
  <si>
    <t>45 624</t>
  </si>
  <si>
    <t>81 849</t>
  </si>
  <si>
    <t>32 521</t>
  </si>
  <si>
    <t>55 654</t>
  </si>
  <si>
    <t>4656463.7</t>
  </si>
  <si>
    <t>15858848.9</t>
  </si>
  <si>
    <t>6 971</t>
  </si>
  <si>
    <t>4 358,3</t>
  </si>
  <si>
    <t>4 604</t>
  </si>
  <si>
    <t>13 928</t>
  </si>
  <si>
    <t>8 847</t>
  </si>
  <si>
    <t>11.97</t>
  </si>
  <si>
    <t>28 994,08</t>
  </si>
  <si>
    <t>74 231,2</t>
  </si>
  <si>
    <t>74 656,9</t>
  </si>
  <si>
    <t>41 901</t>
  </si>
  <si>
    <t>50 679</t>
  </si>
  <si>
    <t>49 410</t>
  </si>
  <si>
    <t>89 272</t>
  </si>
  <si>
    <t>29 075</t>
  </si>
  <si>
    <t>51 910</t>
  </si>
  <si>
    <t>5037792.4</t>
  </si>
  <si>
    <t>12423821.6</t>
  </si>
  <si>
    <t>8 189</t>
  </si>
  <si>
    <t>16 327,7</t>
  </si>
  <si>
    <t>1 856</t>
  </si>
  <si>
    <t>1 745</t>
  </si>
  <si>
    <t>7 900</t>
  </si>
  <si>
    <t>17 940,08</t>
  </si>
  <si>
    <t>92 181,3</t>
  </si>
  <si>
    <t>89 149,7</t>
  </si>
  <si>
    <t>34 662</t>
  </si>
  <si>
    <t>в 2,4 р.</t>
  </si>
  <si>
    <t>53 971</t>
  </si>
  <si>
    <t>51 429</t>
  </si>
  <si>
    <t>104 187</t>
  </si>
  <si>
    <t>33 662</t>
  </si>
  <si>
    <t>72 838</t>
  </si>
  <si>
    <t>7480391.4</t>
  </si>
  <si>
    <t>6 680,1</t>
  </si>
  <si>
    <t>3 014</t>
  </si>
  <si>
    <t>19 230</t>
  </si>
  <si>
    <t>32 936</t>
  </si>
  <si>
    <t>18.72</t>
  </si>
  <si>
    <t>3 576,22</t>
  </si>
  <si>
    <t>228 084,0</t>
  </si>
  <si>
    <t>191 304,4</t>
  </si>
  <si>
    <t>68 664</t>
  </si>
  <si>
    <t>1 348</t>
  </si>
  <si>
    <t>52 810</t>
  </si>
  <si>
    <t>54 480</t>
  </si>
  <si>
    <t>621 829</t>
  </si>
  <si>
    <t>87 849</t>
  </si>
  <si>
    <t>89 288</t>
  </si>
  <si>
    <t>47065454.8</t>
  </si>
  <si>
    <t>46488228.1</t>
  </si>
  <si>
    <t>9 765</t>
  </si>
  <si>
    <t>17 178,1</t>
  </si>
  <si>
    <t>9 269</t>
  </si>
  <si>
    <t>10 004</t>
  </si>
  <si>
    <t>47 014,21</t>
  </si>
  <si>
    <t>85 440,6</t>
  </si>
  <si>
    <t>83 726,4</t>
  </si>
  <si>
    <t>31 808</t>
  </si>
  <si>
    <t>48 240</t>
  </si>
  <si>
    <t>44 959</t>
  </si>
  <si>
    <t>64 215</t>
  </si>
  <si>
    <t>36 848</t>
  </si>
  <si>
    <t>65 785</t>
  </si>
  <si>
    <t>9175155.3</t>
  </si>
  <si>
    <t>15921549.1</t>
  </si>
  <si>
    <t>5 568</t>
  </si>
  <si>
    <t>2 343,7</t>
  </si>
  <si>
    <t>6 352</t>
  </si>
  <si>
    <t>7 425</t>
  </si>
  <si>
    <t>8.47</t>
  </si>
  <si>
    <t>24 939,94</t>
  </si>
  <si>
    <t>65 613,2</t>
  </si>
  <si>
    <t>64 948,9</t>
  </si>
  <si>
    <t>28 353</t>
  </si>
  <si>
    <t>39 288</t>
  </si>
  <si>
    <t>42 626</t>
  </si>
  <si>
    <t>66 738</t>
  </si>
  <si>
    <t>27 060</t>
  </si>
  <si>
    <t>54 571</t>
  </si>
  <si>
    <t>7508155.9</t>
  </si>
  <si>
    <t>14878579.4</t>
  </si>
  <si>
    <t>6 786</t>
  </si>
  <si>
    <t>12 092,1</t>
  </si>
  <si>
    <t>2 618</t>
  </si>
  <si>
    <t>13 367</t>
  </si>
  <si>
    <t>49 099,06</t>
  </si>
  <si>
    <t>122 245,0</t>
  </si>
  <si>
    <t>132 509,2</t>
  </si>
  <si>
    <t>47 153</t>
  </si>
  <si>
    <t>67 962</t>
  </si>
  <si>
    <t>64 575</t>
  </si>
  <si>
    <t>108 467</t>
  </si>
  <si>
    <t>40 478</t>
  </si>
  <si>
    <t>147 227</t>
  </si>
  <si>
    <t>53803790.5</t>
  </si>
  <si>
    <t>25561077.6</t>
  </si>
  <si>
    <t>14 019</t>
  </si>
  <si>
    <t>2 344,1</t>
  </si>
  <si>
    <t>2 799</t>
  </si>
  <si>
    <t>14 139</t>
  </si>
  <si>
    <t>16.82</t>
  </si>
  <si>
    <t>14 400,00</t>
  </si>
  <si>
    <t>324 663,1</t>
  </si>
  <si>
    <t>283 393,6</t>
  </si>
  <si>
    <t>70 896</t>
  </si>
  <si>
    <t>в 2,1 р</t>
  </si>
  <si>
    <t>51 197</t>
  </si>
  <si>
    <t>56 844</t>
  </si>
  <si>
    <t>560 866</t>
  </si>
  <si>
    <t>33 628</t>
  </si>
  <si>
    <t>111 214</t>
  </si>
  <si>
    <t>15775234.9</t>
  </si>
  <si>
    <t>22938986.5</t>
  </si>
  <si>
    <t>14 482</t>
  </si>
  <si>
    <t>3 309,9</t>
  </si>
  <si>
    <t>2 915</t>
  </si>
  <si>
    <t>19 781</t>
  </si>
  <si>
    <t>5.72</t>
  </si>
  <si>
    <t>16 614,67</t>
  </si>
  <si>
    <t>206 323,1</t>
  </si>
  <si>
    <t>193 731,3</t>
  </si>
  <si>
    <t>35 219</t>
  </si>
  <si>
    <t>1 524</t>
  </si>
  <si>
    <t>39 015</t>
  </si>
  <si>
    <t>37 950</t>
  </si>
  <si>
    <t>73 181</t>
  </si>
  <si>
    <t>89 244</t>
  </si>
  <si>
    <t>164 241</t>
  </si>
  <si>
    <t>15966884.1</t>
  </si>
  <si>
    <t>41899707.7</t>
  </si>
  <si>
    <t>6 828</t>
  </si>
  <si>
    <t>21 445,0</t>
  </si>
  <si>
    <t>1 142</t>
  </si>
  <si>
    <t>7 358</t>
  </si>
  <si>
    <t>8 962</t>
  </si>
  <si>
    <t>4 679,06</t>
  </si>
  <si>
    <t>80 806,5</t>
  </si>
  <si>
    <t>80 510,8</t>
  </si>
  <si>
    <t>26 177</t>
  </si>
  <si>
    <t>47 645</t>
  </si>
  <si>
    <t>44 929</t>
  </si>
  <si>
    <t>51 396</t>
  </si>
  <si>
    <t>10 000</t>
  </si>
  <si>
    <t>10539067.6</t>
  </si>
  <si>
    <t>11377775.5</t>
  </si>
  <si>
    <t>5 813</t>
  </si>
  <si>
    <t>7 742</t>
  </si>
  <si>
    <t>12 909,65</t>
  </si>
  <si>
    <t>57 790,5</t>
  </si>
  <si>
    <t>55 807,7</t>
  </si>
  <si>
    <t>27 036</t>
  </si>
  <si>
    <t>43 421</t>
  </si>
  <si>
    <t>36 493</t>
  </si>
  <si>
    <t>45 984</t>
  </si>
  <si>
    <t>23 799</t>
  </si>
  <si>
    <t>50 791</t>
  </si>
  <si>
    <t>6488192.4</t>
  </si>
  <si>
    <t>12340847.2</t>
  </si>
  <si>
    <t>6 469</t>
  </si>
  <si>
    <t>2 163,6</t>
  </si>
  <si>
    <t>3 407</t>
  </si>
  <si>
    <t>1 486</t>
  </si>
  <si>
    <t>58.92</t>
  </si>
  <si>
    <t>10 400,57</t>
  </si>
  <si>
    <t>36 268,5</t>
  </si>
  <si>
    <t>35 834,9</t>
  </si>
  <si>
    <t>98 864</t>
  </si>
  <si>
    <t>351 100</t>
  </si>
  <si>
    <t>1 090</t>
  </si>
  <si>
    <t>5 106</t>
  </si>
  <si>
    <t>883896.6</t>
  </si>
  <si>
    <t>818796.3</t>
  </si>
  <si>
    <t>13 918</t>
  </si>
  <si>
    <t>7 683</t>
  </si>
  <si>
    <t>37.25</t>
  </si>
  <si>
    <t>16 841,47</t>
  </si>
  <si>
    <t>235 177,8</t>
  </si>
  <si>
    <t>189 380,8</t>
  </si>
  <si>
    <t>97 204</t>
  </si>
  <si>
    <t>65 482</t>
  </si>
  <si>
    <t>56 166</t>
  </si>
  <si>
    <t>1 891 625</t>
  </si>
  <si>
    <t>10 034</t>
  </si>
  <si>
    <t>50 630</t>
  </si>
  <si>
    <t>20543116.4</t>
  </si>
  <si>
    <t>14 250</t>
  </si>
  <si>
    <t>4 242</t>
  </si>
  <si>
    <t>10 265</t>
  </si>
  <si>
    <t>37 173,99</t>
  </si>
  <si>
    <t>78 778,9</t>
  </si>
  <si>
    <t>80 841,6</t>
  </si>
  <si>
    <t>33 474</t>
  </si>
  <si>
    <t>47 211</t>
  </si>
  <si>
    <t>44 537</t>
  </si>
  <si>
    <t>66 842</t>
  </si>
  <si>
    <t>40 996</t>
  </si>
  <si>
    <t>59 625</t>
  </si>
  <si>
    <t>5880491.6</t>
  </si>
  <si>
    <t>17859031.6</t>
  </si>
  <si>
    <t>7 569</t>
  </si>
  <si>
    <t>5 200,0</t>
  </si>
  <si>
    <t>2 851</t>
  </si>
  <si>
    <t>28 930</t>
  </si>
  <si>
    <t>Ожидаемая продолжительность жизни для мужчин</t>
  </si>
  <si>
    <t>64.7362</t>
  </si>
  <si>
    <t>63.33</t>
  </si>
  <si>
    <t>16 399</t>
  </si>
  <si>
    <t>1 857,57</t>
  </si>
  <si>
    <t>126 456,6</t>
  </si>
  <si>
    <t>126 016,1</t>
  </si>
  <si>
    <t>12 984</t>
  </si>
  <si>
    <t>27 962</t>
  </si>
  <si>
    <t>48 840</t>
  </si>
  <si>
    <t>47 754</t>
  </si>
  <si>
    <t>1 519</t>
  </si>
  <si>
    <t>1 090,0</t>
  </si>
  <si>
    <t>271 319,7</t>
  </si>
  <si>
    <t>48 504</t>
  </si>
  <si>
    <t>46 981</t>
  </si>
  <si>
    <t>101 564</t>
  </si>
  <si>
    <t>10318493.2</t>
  </si>
  <si>
    <t>31756496.8</t>
  </si>
  <si>
    <t>7 749</t>
  </si>
  <si>
    <t>2 881</t>
  </si>
  <si>
    <t>14 610,0</t>
  </si>
  <si>
    <t>2 029,2</t>
  </si>
  <si>
    <t>2 598</t>
  </si>
  <si>
    <t>13 167,20</t>
  </si>
  <si>
    <t>20 895</t>
  </si>
  <si>
    <t>7 902</t>
  </si>
  <si>
    <t>26 985,97</t>
  </si>
  <si>
    <t>83 459,2</t>
  </si>
  <si>
    <t>78 120,8</t>
  </si>
  <si>
    <t>14 230</t>
  </si>
  <si>
    <t>47 234</t>
  </si>
  <si>
    <t>64 000</t>
  </si>
  <si>
    <t>64 938</t>
  </si>
  <si>
    <t>2 483</t>
  </si>
  <si>
    <t>521 060,1</t>
  </si>
  <si>
    <t>430 720</t>
  </si>
  <si>
    <t>14 478</t>
  </si>
  <si>
    <t>48 753</t>
  </si>
  <si>
    <t>8222325.7</t>
  </si>
  <si>
    <t>12082607.4</t>
  </si>
  <si>
    <t>9 989</t>
  </si>
  <si>
    <t>1 248</t>
  </si>
  <si>
    <t>16 673,6</t>
  </si>
  <si>
    <t>2 560,50</t>
  </si>
  <si>
    <t>8 587</t>
  </si>
  <si>
    <t>11 136</t>
  </si>
  <si>
    <t>33 971,61</t>
  </si>
  <si>
    <t>107 888,6</t>
  </si>
  <si>
    <t>103 997,1</t>
  </si>
  <si>
    <t>17 663</t>
  </si>
  <si>
    <t>52 434</t>
  </si>
  <si>
    <t>62 346</t>
  </si>
  <si>
    <t>62 721</t>
  </si>
  <si>
    <t>1 340</t>
  </si>
  <si>
    <t>780 623,9</t>
  </si>
  <si>
    <t>169 388</t>
  </si>
  <si>
    <t>20 009</t>
  </si>
  <si>
    <t>72 919</t>
  </si>
  <si>
    <t>16321516.1</t>
  </si>
  <si>
    <t>15719572.7</t>
  </si>
  <si>
    <t>8 833</t>
  </si>
  <si>
    <t>1 051</t>
  </si>
  <si>
    <t>17 442,2</t>
  </si>
  <si>
    <t>1 467,4</t>
  </si>
  <si>
    <t>1 168</t>
  </si>
  <si>
    <t>13 074,40</t>
  </si>
  <si>
    <t>12 409</t>
  </si>
  <si>
    <t>6 289</t>
  </si>
  <si>
    <t>13 695,68</t>
  </si>
  <si>
    <t>59 107,9</t>
  </si>
  <si>
    <t>54 195,4</t>
  </si>
  <si>
    <t>12 517</t>
  </si>
  <si>
    <t>36 093</t>
  </si>
  <si>
    <t>47 991</t>
  </si>
  <si>
    <t>38 963</t>
  </si>
  <si>
    <t>1 428</t>
  </si>
  <si>
    <t>596 388,2</t>
  </si>
  <si>
    <t>103 256</t>
  </si>
  <si>
    <t>14 772</t>
  </si>
  <si>
    <t>42 678</t>
  </si>
  <si>
    <t>3561444.6</t>
  </si>
  <si>
    <t>7 039</t>
  </si>
  <si>
    <t>14 501,1</t>
  </si>
  <si>
    <t>1 329,70</t>
  </si>
  <si>
    <t>7 691</t>
  </si>
  <si>
    <t>10 314</t>
  </si>
  <si>
    <t>29 725,56</t>
  </si>
  <si>
    <t>123 221,5</t>
  </si>
  <si>
    <t>124 172,5</t>
  </si>
  <si>
    <t>13 842</t>
  </si>
  <si>
    <t>34 615</t>
  </si>
  <si>
    <t>1 260</t>
  </si>
  <si>
    <t>57 818</t>
  </si>
  <si>
    <t>44 203</t>
  </si>
  <si>
    <t>617 426,5</t>
  </si>
  <si>
    <t>107 921</t>
  </si>
  <si>
    <t>33 161</t>
  </si>
  <si>
    <t>87 983</t>
  </si>
  <si>
    <t>19994019.4</t>
  </si>
  <si>
    <t>6 915</t>
  </si>
  <si>
    <t>3 315</t>
  </si>
  <si>
    <t>14 111,0</t>
  </si>
  <si>
    <t>2 631,6</t>
  </si>
  <si>
    <t>2 536</t>
  </si>
  <si>
    <t>150 727,90</t>
  </si>
  <si>
    <t>55 514</t>
  </si>
  <si>
    <t>9 030</t>
  </si>
  <si>
    <t>9 945,01</t>
  </si>
  <si>
    <t>74 255,4</t>
  </si>
  <si>
    <t>73 285,4</t>
  </si>
  <si>
    <t>13 207</t>
  </si>
  <si>
    <t>29 853</t>
  </si>
  <si>
    <t>36 884</t>
  </si>
  <si>
    <t>34 382</t>
  </si>
  <si>
    <t>1 227</t>
  </si>
  <si>
    <t>332 442,8</t>
  </si>
  <si>
    <t>53 123</t>
  </si>
  <si>
    <t>17 980</t>
  </si>
  <si>
    <t>56 116</t>
  </si>
  <si>
    <t>6780611.6</t>
  </si>
  <si>
    <t>14931669.3</t>
  </si>
  <si>
    <t>8 123</t>
  </si>
  <si>
    <t>1 431</t>
  </si>
  <si>
    <t>14 915,0</t>
  </si>
  <si>
    <t>2 064</t>
  </si>
  <si>
    <t>16 261,00</t>
  </si>
  <si>
    <t>14 373</t>
  </si>
  <si>
    <t>8 682</t>
  </si>
  <si>
    <t>3 891,89</t>
  </si>
  <si>
    <t>78 334,8</t>
  </si>
  <si>
    <t>77 963,4</t>
  </si>
  <si>
    <t>13 865</t>
  </si>
  <si>
    <t>33 076</t>
  </si>
  <si>
    <t>35 524</t>
  </si>
  <si>
    <t>43 064</t>
  </si>
  <si>
    <t>1 566</t>
  </si>
  <si>
    <t>394 560,3</t>
  </si>
  <si>
    <t>66 118</t>
  </si>
  <si>
    <t>29 742</t>
  </si>
  <si>
    <t>72 135</t>
  </si>
  <si>
    <t>10370804.6</t>
  </si>
  <si>
    <t>20666444.8</t>
  </si>
  <si>
    <t>7 624</t>
  </si>
  <si>
    <t>1 207</t>
  </si>
  <si>
    <t>1 688</t>
  </si>
  <si>
    <t>15 742,5</t>
  </si>
  <si>
    <t>5 496,6</t>
  </si>
  <si>
    <t>7 640</t>
  </si>
  <si>
    <t>34 001,30</t>
  </si>
  <si>
    <t>25 362</t>
  </si>
  <si>
    <t>16 906</t>
  </si>
  <si>
    <t>47 023,81</t>
  </si>
  <si>
    <t>131 317,2</t>
  </si>
  <si>
    <t>129 579,6</t>
  </si>
  <si>
    <t>13 316</t>
  </si>
  <si>
    <t>33 371</t>
  </si>
  <si>
    <t>46 257</t>
  </si>
  <si>
    <t>41 586</t>
  </si>
  <si>
    <t>1 192</t>
  </si>
  <si>
    <t>384 677,3</t>
  </si>
  <si>
    <t>74 529</t>
  </si>
  <si>
    <t>38 344</t>
  </si>
  <si>
    <t>147 835</t>
  </si>
  <si>
    <t>22224454.7</t>
  </si>
  <si>
    <t>30636472.8</t>
  </si>
  <si>
    <t>8 871</t>
  </si>
  <si>
    <t>1 228</t>
  </si>
  <si>
    <t>2 564</t>
  </si>
  <si>
    <t>14 447,5</t>
  </si>
  <si>
    <t>3 727,9</t>
  </si>
  <si>
    <t>2 519</t>
  </si>
  <si>
    <t>29 336,50</t>
  </si>
  <si>
    <t>26 815</t>
  </si>
  <si>
    <t>9 484</t>
  </si>
  <si>
    <t>15 716,84</t>
  </si>
  <si>
    <t>105 340,9</t>
  </si>
  <si>
    <t>95 985,3</t>
  </si>
  <si>
    <t>14 587</t>
  </si>
  <si>
    <t>39 116</t>
  </si>
  <si>
    <t>42 296</t>
  </si>
  <si>
    <t>38 966</t>
  </si>
  <si>
    <t>1 676</t>
  </si>
  <si>
    <t>541 318,7</t>
  </si>
  <si>
    <t>171 198</t>
  </si>
  <si>
    <t>36 136</t>
  </si>
  <si>
    <t>62 761</t>
  </si>
  <si>
    <t>8137614.2</t>
  </si>
  <si>
    <t>16788047.2</t>
  </si>
  <si>
    <t>7 381</t>
  </si>
  <si>
    <t>1 063</t>
  </si>
  <si>
    <t>15 674,9</t>
  </si>
  <si>
    <t>3 167</t>
  </si>
  <si>
    <t>23 338,40</t>
  </si>
  <si>
    <t>16 575</t>
  </si>
  <si>
    <t>12 173</t>
  </si>
  <si>
    <t>27 452,74</t>
  </si>
  <si>
    <t>142 042,4</t>
  </si>
  <si>
    <t>140 467,6</t>
  </si>
  <si>
    <t>13 137</t>
  </si>
  <si>
    <t>33 690</t>
  </si>
  <si>
    <t>1 879</t>
  </si>
  <si>
    <t>49 010</t>
  </si>
  <si>
    <t>45 886</t>
  </si>
  <si>
    <t>1 270</t>
  </si>
  <si>
    <t>431 037,0</t>
  </si>
  <si>
    <t>128 446</t>
  </si>
  <si>
    <t>49 434</t>
  </si>
  <si>
    <t>134 410</t>
  </si>
  <si>
    <t>27030871.9</t>
  </si>
  <si>
    <t>30861400.7</t>
  </si>
  <si>
    <t>4 536</t>
  </si>
  <si>
    <t>15 046,6</t>
  </si>
  <si>
    <t>9 656,5</t>
  </si>
  <si>
    <t>2 795</t>
  </si>
  <si>
    <t>57 946,90</t>
  </si>
  <si>
    <t>46 313</t>
  </si>
  <si>
    <t>53 267</t>
  </si>
  <si>
    <t>2 641 504,6</t>
  </si>
  <si>
    <t>2 694 799,0</t>
  </si>
  <si>
    <t>15 204</t>
  </si>
  <si>
    <t>94 294</t>
  </si>
  <si>
    <t>5 176</t>
  </si>
  <si>
    <t>203 190</t>
  </si>
  <si>
    <t>177 991</t>
  </si>
  <si>
    <t>1 555 586,6</t>
  </si>
  <si>
    <t>258 457</t>
  </si>
  <si>
    <t>720 314</t>
  </si>
  <si>
    <t>2 009 821</t>
  </si>
  <si>
    <t>802368821.9</t>
  </si>
  <si>
    <t>204189019.8</t>
  </si>
  <si>
    <t>22 952</t>
  </si>
  <si>
    <t>2 548</t>
  </si>
  <si>
    <t>2 021</t>
  </si>
  <si>
    <t>13 161</t>
  </si>
  <si>
    <t>1 420,80</t>
  </si>
  <si>
    <t>3 538,60</t>
  </si>
  <si>
    <t>23 022,3</t>
  </si>
  <si>
    <t>398 462,4</t>
  </si>
  <si>
    <t>39 777</t>
  </si>
  <si>
    <t>11 649</t>
  </si>
  <si>
    <t>565 805,90</t>
  </si>
  <si>
    <t>8 107 843</t>
  </si>
  <si>
    <t>2 357</t>
  </si>
  <si>
    <t>5 310,69</t>
  </si>
  <si>
    <t>14 999,7</t>
  </si>
  <si>
    <t>15 110,1</t>
  </si>
  <si>
    <t>13 729</t>
  </si>
  <si>
    <t>42 400</t>
  </si>
  <si>
    <t>39 958</t>
  </si>
  <si>
    <t>37 909</t>
  </si>
  <si>
    <t>355 545,7</t>
  </si>
  <si>
    <t>99 841</t>
  </si>
  <si>
    <t>2 654</t>
  </si>
  <si>
    <t>9 110</t>
  </si>
  <si>
    <t>1829132.9</t>
  </si>
  <si>
    <t>2322959.6</t>
  </si>
  <si>
    <t>6 629</t>
  </si>
  <si>
    <t>18 484,6</t>
  </si>
  <si>
    <t>9 642</t>
  </si>
  <si>
    <t>26 929,32</t>
  </si>
  <si>
    <t>89 703,7</t>
  </si>
  <si>
    <t>87 791,4</t>
  </si>
  <si>
    <t>13 119</t>
  </si>
  <si>
    <t>43 896</t>
  </si>
  <si>
    <t>61 058</t>
  </si>
  <si>
    <t>53 928</t>
  </si>
  <si>
    <t>1 258</t>
  </si>
  <si>
    <t>343 033,0</t>
  </si>
  <si>
    <t>90 504</t>
  </si>
  <si>
    <t>13 498</t>
  </si>
  <si>
    <t>49 375</t>
  </si>
  <si>
    <t>12413051.2</t>
  </si>
  <si>
    <t>9 079</t>
  </si>
  <si>
    <t>15 396,4</t>
  </si>
  <si>
    <t>1 347</t>
  </si>
  <si>
    <t>4 262</t>
  </si>
  <si>
    <t>7 403</t>
  </si>
  <si>
    <t>13 764,59</t>
  </si>
  <si>
    <t>51 289,3</t>
  </si>
  <si>
    <t>49 764,5</t>
  </si>
  <si>
    <t>13 438</t>
  </si>
  <si>
    <t>27 553</t>
  </si>
  <si>
    <t>39 229</t>
  </si>
  <si>
    <t>39 682</t>
  </si>
  <si>
    <t>1 639</t>
  </si>
  <si>
    <t>249 591,6</t>
  </si>
  <si>
    <t>37 395</t>
  </si>
  <si>
    <t>27 603</t>
  </si>
  <si>
    <t>45 725</t>
  </si>
  <si>
    <t>4801831.1</t>
  </si>
  <si>
    <t>13949538.3</t>
  </si>
  <si>
    <t>6 841</t>
  </si>
  <si>
    <t>1 058</t>
  </si>
  <si>
    <t>15 185,3</t>
  </si>
  <si>
    <t>1 161</t>
  </si>
  <si>
    <t>7 938,10</t>
  </si>
  <si>
    <t>16 001</t>
  </si>
  <si>
    <t>16 977,25</t>
  </si>
  <si>
    <t>227 142,1</t>
  </si>
  <si>
    <t>240 179,8</t>
  </si>
  <si>
    <t>14 531</t>
  </si>
  <si>
    <t>46 387</t>
  </si>
  <si>
    <t>1 024</t>
  </si>
  <si>
    <t>60 415</t>
  </si>
  <si>
    <t>47 458</t>
  </si>
  <si>
    <t>1 362</t>
  </si>
  <si>
    <t>645 518,8</t>
  </si>
  <si>
    <t>153 154</t>
  </si>
  <si>
    <t>55 867</t>
  </si>
  <si>
    <t>114 868</t>
  </si>
  <si>
    <t>18563233.5</t>
  </si>
  <si>
    <t>25092700.7</t>
  </si>
  <si>
    <t>7 853</t>
  </si>
  <si>
    <t>15 070,0</t>
  </si>
  <si>
    <t>6 087,1</t>
  </si>
  <si>
    <t>1 212</t>
  </si>
  <si>
    <t>3 001</t>
  </si>
  <si>
    <t>14 362,80</t>
  </si>
  <si>
    <t>103 628</t>
  </si>
  <si>
    <t>5 515</t>
  </si>
  <si>
    <t>8 051,02</t>
  </si>
  <si>
    <t>41 206,6</t>
  </si>
  <si>
    <t>38 646,8</t>
  </si>
  <si>
    <t>11 086</t>
  </si>
  <si>
    <t>27 466</t>
  </si>
  <si>
    <t>23 254</t>
  </si>
  <si>
    <t>30 440</t>
  </si>
  <si>
    <t>1 759</t>
  </si>
  <si>
    <t>197 218,3</t>
  </si>
  <si>
    <t>48 758</t>
  </si>
  <si>
    <t>11 315</t>
  </si>
  <si>
    <t>33 492</t>
  </si>
  <si>
    <t>3604733.6</t>
  </si>
  <si>
    <t>7 260</t>
  </si>
  <si>
    <t>14 767,5</t>
  </si>
  <si>
    <t>2 057</t>
  </si>
  <si>
    <t>8 704</t>
  </si>
  <si>
    <t>21 761,92</t>
  </si>
  <si>
    <t>131 476,7</t>
  </si>
  <si>
    <t>130 604,2</t>
  </si>
  <si>
    <t>13 397</t>
  </si>
  <si>
    <t>35 637</t>
  </si>
  <si>
    <t>52 513</t>
  </si>
  <si>
    <t>53 440</t>
  </si>
  <si>
    <t>1 379</t>
  </si>
  <si>
    <t>515 933,0</t>
  </si>
  <si>
    <t>100 668</t>
  </si>
  <si>
    <t>41 815</t>
  </si>
  <si>
    <t>62 952</t>
  </si>
  <si>
    <t>10888209.1</t>
  </si>
  <si>
    <t>14539957.7</t>
  </si>
  <si>
    <t>8 643</t>
  </si>
  <si>
    <t>1 225</t>
  </si>
  <si>
    <t>1 108</t>
  </si>
  <si>
    <t>16 403,3</t>
  </si>
  <si>
    <t>1 561,8</t>
  </si>
  <si>
    <t>1 195,20</t>
  </si>
  <si>
    <t>43 880</t>
  </si>
  <si>
    <t>8 656</t>
  </si>
  <si>
    <t>28 472,58</t>
  </si>
  <si>
    <t>84 430,7</t>
  </si>
  <si>
    <t>83 236,6</t>
  </si>
  <si>
    <t>14 034</t>
  </si>
  <si>
    <t>41 442</t>
  </si>
  <si>
    <t>51 363</t>
  </si>
  <si>
    <t>52 759</t>
  </si>
  <si>
    <t>1 194</t>
  </si>
  <si>
    <t>541 870,1</t>
  </si>
  <si>
    <t>109 503</t>
  </si>
  <si>
    <t>24 032</t>
  </si>
  <si>
    <t>52 556</t>
  </si>
  <si>
    <t>3929018.5</t>
  </si>
  <si>
    <t>14003192.2</t>
  </si>
  <si>
    <t>8 290</t>
  </si>
  <si>
    <t>15 887,8</t>
  </si>
  <si>
    <t>7 390,7</t>
  </si>
  <si>
    <t>4 639</t>
  </si>
  <si>
    <t>17 575,50</t>
  </si>
  <si>
    <t>13 746</t>
  </si>
  <si>
    <t>4 652</t>
  </si>
  <si>
    <t>3 914,21</t>
  </si>
  <si>
    <t>92 765,9</t>
  </si>
  <si>
    <t>94 216,5</t>
  </si>
  <si>
    <t>21 229</t>
  </si>
  <si>
    <t>80 448</t>
  </si>
  <si>
    <t>66 721</t>
  </si>
  <si>
    <t>64 540</t>
  </si>
  <si>
    <t>2 452</t>
  </si>
  <si>
    <t>891 049,1</t>
  </si>
  <si>
    <t>148 924</t>
  </si>
  <si>
    <t>10 166</t>
  </si>
  <si>
    <t>32 039</t>
  </si>
  <si>
    <t>8038954.9</t>
  </si>
  <si>
    <t>16 707</t>
  </si>
  <si>
    <t>25 463,5</t>
  </si>
  <si>
    <t>1 408,2</t>
  </si>
  <si>
    <t>2 132,10</t>
  </si>
  <si>
    <t>9 910</t>
  </si>
  <si>
    <t>4 591</t>
  </si>
  <si>
    <t>5 103,00</t>
  </si>
  <si>
    <t>30 340,9</t>
  </si>
  <si>
    <t>29 996,8</t>
  </si>
  <si>
    <t>11 898</t>
  </si>
  <si>
    <t>26 955</t>
  </si>
  <si>
    <t>38 449</t>
  </si>
  <si>
    <t>43 046</t>
  </si>
  <si>
    <t>1 804</t>
  </si>
  <si>
    <t>197 658,3</t>
  </si>
  <si>
    <t>51 183</t>
  </si>
  <si>
    <t>6 542</t>
  </si>
  <si>
    <t>15 519</t>
  </si>
  <si>
    <t>1038100.4</t>
  </si>
  <si>
    <t>4188207.5</t>
  </si>
  <si>
    <t>5 865</t>
  </si>
  <si>
    <t>14 880,5</t>
  </si>
  <si>
    <t>17 225</t>
  </si>
  <si>
    <t>33 238,30</t>
  </si>
  <si>
    <t>194 173,4</t>
  </si>
  <si>
    <t>196 945,3</t>
  </si>
  <si>
    <t>14 090</t>
  </si>
  <si>
    <t>41 770</t>
  </si>
  <si>
    <t>50 070</t>
  </si>
  <si>
    <t>41 907</t>
  </si>
  <si>
    <t>1 607</t>
  </si>
  <si>
    <t>416 501,2</t>
  </si>
  <si>
    <t>108 178</t>
  </si>
  <si>
    <t>41 090</t>
  </si>
  <si>
    <t>126 005</t>
  </si>
  <si>
    <t>17719476.5</t>
  </si>
  <si>
    <t>27995008.2</t>
  </si>
  <si>
    <t>7 529</t>
  </si>
  <si>
    <t>4 174</t>
  </si>
  <si>
    <t>13 945,9</t>
  </si>
  <si>
    <t>1 656,8</t>
  </si>
  <si>
    <t>3 963</t>
  </si>
  <si>
    <t>17 431,10</t>
  </si>
  <si>
    <t>41 497</t>
  </si>
  <si>
    <t>11 135</t>
  </si>
  <si>
    <t>24 284,73</t>
  </si>
  <si>
    <t>72 111,4</t>
  </si>
  <si>
    <t>70 411,4</t>
  </si>
  <si>
    <t>13 837</t>
  </si>
  <si>
    <t>30 213</t>
  </si>
  <si>
    <t>44 473</t>
  </si>
  <si>
    <t>39 274</t>
  </si>
  <si>
    <t>1 517</t>
  </si>
  <si>
    <t>292 171,6</t>
  </si>
  <si>
    <t>57 001</t>
  </si>
  <si>
    <t>30 086</t>
  </si>
  <si>
    <t>59 993</t>
  </si>
  <si>
    <t>6784960.2</t>
  </si>
  <si>
    <t>16650460.6</t>
  </si>
  <si>
    <t>6 864</t>
  </si>
  <si>
    <t>1 075</t>
  </si>
  <si>
    <t>14 419,1</t>
  </si>
  <si>
    <t>3 283,5</t>
  </si>
  <si>
    <t>2 835</t>
  </si>
  <si>
    <t>29 363,70</t>
  </si>
  <si>
    <t>8 645</t>
  </si>
  <si>
    <t>6 064</t>
  </si>
  <si>
    <t>18 139,67</t>
  </si>
  <si>
    <t>41 926,1</t>
  </si>
  <si>
    <t>40 014,1</t>
  </si>
  <si>
    <t>13 371</t>
  </si>
  <si>
    <t>31 421</t>
  </si>
  <si>
    <t>39 381</t>
  </si>
  <si>
    <t>39 139</t>
  </si>
  <si>
    <t>1 583</t>
  </si>
  <si>
    <t>319 404,6</t>
  </si>
  <si>
    <t>40 938</t>
  </si>
  <si>
    <t>14 076</t>
  </si>
  <si>
    <t>28 243</t>
  </si>
  <si>
    <t>3393137.4</t>
  </si>
  <si>
    <t>8141539.8</t>
  </si>
  <si>
    <t>7 844</t>
  </si>
  <si>
    <t>14 129,7</t>
  </si>
  <si>
    <t>1 560</t>
  </si>
  <si>
    <t>5 376,40</t>
  </si>
  <si>
    <t>34 465</t>
  </si>
  <si>
    <t>99 518,68</t>
  </si>
  <si>
    <t>366 573,1</t>
  </si>
  <si>
    <t>335 042,2</t>
  </si>
  <si>
    <t>13 037</t>
  </si>
  <si>
    <t>36 133</t>
  </si>
  <si>
    <t>4 532</t>
  </si>
  <si>
    <t>52 552</t>
  </si>
  <si>
    <t>58 245</t>
  </si>
  <si>
    <t>1 392</t>
  </si>
  <si>
    <t>453 882,0</t>
  </si>
  <si>
    <t>84 360</t>
  </si>
  <si>
    <t>118 146</t>
  </si>
  <si>
    <t>531 837</t>
  </si>
  <si>
    <t>84670053.7</t>
  </si>
  <si>
    <t>94345237.8</t>
  </si>
  <si>
    <t>11 861</t>
  </si>
  <si>
    <t>5 375</t>
  </si>
  <si>
    <t>16 564,5</t>
  </si>
  <si>
    <t>5 772,4</t>
  </si>
  <si>
    <t>1 424</t>
  </si>
  <si>
    <t>7 375</t>
  </si>
  <si>
    <t>94 788,70</t>
  </si>
  <si>
    <t>120 433</t>
  </si>
  <si>
    <t>81 984,19</t>
  </si>
  <si>
    <t>327 846,3</t>
  </si>
  <si>
    <t>289 759,5</t>
  </si>
  <si>
    <t>15 062</t>
  </si>
  <si>
    <t>49 932</t>
  </si>
  <si>
    <t>1 696</t>
  </si>
  <si>
    <t>56 769</t>
  </si>
  <si>
    <t>49 308</t>
  </si>
  <si>
    <t>1 768</t>
  </si>
  <si>
    <t>938 016,7</t>
  </si>
  <si>
    <t>152 051</t>
  </si>
  <si>
    <t>67 202</t>
  </si>
  <si>
    <t>175 723</t>
  </si>
  <si>
    <t>22071705.4</t>
  </si>
  <si>
    <t>43884823.6</t>
  </si>
  <si>
    <t>8 494</t>
  </si>
  <si>
    <t>2 478</t>
  </si>
  <si>
    <t>16 285,7</t>
  </si>
  <si>
    <t>27 103,4</t>
  </si>
  <si>
    <t>4 275</t>
  </si>
  <si>
    <t>143 245,70</t>
  </si>
  <si>
    <t>39 467</t>
  </si>
  <si>
    <t>7 402</t>
  </si>
  <si>
    <t>54 445,6</t>
  </si>
  <si>
    <t>54 330,5</t>
  </si>
  <si>
    <t>13 076</t>
  </si>
  <si>
    <t>30 632</t>
  </si>
  <si>
    <t>44 716</t>
  </si>
  <si>
    <t>36 005</t>
  </si>
  <si>
    <t>1 415</t>
  </si>
  <si>
    <t>280 971,3</t>
  </si>
  <si>
    <t>49 033</t>
  </si>
  <si>
    <t>13 266</t>
  </si>
  <si>
    <t>32 913</t>
  </si>
  <si>
    <t>4731129.2</t>
  </si>
  <si>
    <t>8829727.4</t>
  </si>
  <si>
    <t>6 137</t>
  </si>
  <si>
    <t>1 388</t>
  </si>
  <si>
    <t>14 882,9</t>
  </si>
  <si>
    <t>1 584</t>
  </si>
  <si>
    <t>6 936,00</t>
  </si>
  <si>
    <t>3 935</t>
  </si>
  <si>
    <t>9 271</t>
  </si>
  <si>
    <t>8 956,65</t>
  </si>
  <si>
    <t>76 576,0</t>
  </si>
  <si>
    <t>75 430,2</t>
  </si>
  <si>
    <t>12 931</t>
  </si>
  <si>
    <t>32 709</t>
  </si>
  <si>
    <t>42 011</t>
  </si>
  <si>
    <t>41 520</t>
  </si>
  <si>
    <t>449 288,6</t>
  </si>
  <si>
    <t>129 051</t>
  </si>
  <si>
    <t>20 017</t>
  </si>
  <si>
    <t>56 802</t>
  </si>
  <si>
    <t>9559748.2</t>
  </si>
  <si>
    <t>14776370.5</t>
  </si>
  <si>
    <t>1 119</t>
  </si>
  <si>
    <t>14 199,7</t>
  </si>
  <si>
    <t>2 893,3</t>
  </si>
  <si>
    <t>1 454</t>
  </si>
  <si>
    <t>26 754,20</t>
  </si>
  <si>
    <t>11 160</t>
  </si>
  <si>
    <t>12 416</t>
  </si>
  <si>
    <t>2 805,21</t>
  </si>
  <si>
    <t>176 311,0</t>
  </si>
  <si>
    <t>174 599,9</t>
  </si>
  <si>
    <t>14 468</t>
  </si>
  <si>
    <t>2 930</t>
  </si>
  <si>
    <t>59 035</t>
  </si>
  <si>
    <t>51 967</t>
  </si>
  <si>
    <t>1 029</t>
  </si>
  <si>
    <t>657 679,7</t>
  </si>
  <si>
    <t>226 048</t>
  </si>
  <si>
    <t>33 466</t>
  </si>
  <si>
    <t>83 249</t>
  </si>
  <si>
    <t>10141337.5</t>
  </si>
  <si>
    <t>31050953.1</t>
  </si>
  <si>
    <t>1 538</t>
  </si>
  <si>
    <t>1 753</t>
  </si>
  <si>
    <t>16 555,7</t>
  </si>
  <si>
    <t>8 614,5</t>
  </si>
  <si>
    <t>2 762</t>
  </si>
  <si>
    <t>29 055,70</t>
  </si>
  <si>
    <t>11 661</t>
  </si>
  <si>
    <t>7 772</t>
  </si>
  <si>
    <t>12 579,94</t>
  </si>
  <si>
    <t>75 941,9</t>
  </si>
  <si>
    <t>79 813,3</t>
  </si>
  <si>
    <t>13 425</t>
  </si>
  <si>
    <t>34 312</t>
  </si>
  <si>
    <t>1 254</t>
  </si>
  <si>
    <t>44 741</t>
  </si>
  <si>
    <t>42 827</t>
  </si>
  <si>
    <t>1 004</t>
  </si>
  <si>
    <t>499 587,0</t>
  </si>
  <si>
    <t>135 796</t>
  </si>
  <si>
    <t>20 015</t>
  </si>
  <si>
    <t>69 561</t>
  </si>
  <si>
    <t>8792810.2</t>
  </si>
  <si>
    <t>16742647.8</t>
  </si>
  <si>
    <t>8 729</t>
  </si>
  <si>
    <t>2 027</t>
  </si>
  <si>
    <t>13 821,2</t>
  </si>
  <si>
    <t>56 295,00</t>
  </si>
  <si>
    <t>10 838</t>
  </si>
  <si>
    <t>3 421</t>
  </si>
  <si>
    <t>14 136,21</t>
  </si>
  <si>
    <t>43 496,6</t>
  </si>
  <si>
    <t>43 595,5</t>
  </si>
  <si>
    <t>21 495</t>
  </si>
  <si>
    <t>94 856</t>
  </si>
  <si>
    <t>49 549</t>
  </si>
  <si>
    <t>1 518 066,7</t>
  </si>
  <si>
    <t>293 104</t>
  </si>
  <si>
    <t>4 201</t>
  </si>
  <si>
    <t>16 934</t>
  </si>
  <si>
    <t>4682123.2</t>
  </si>
  <si>
    <t>4640417.8</t>
  </si>
  <si>
    <t>16 019</t>
  </si>
  <si>
    <t>22 523,1</t>
  </si>
  <si>
    <t>1 618,70</t>
  </si>
  <si>
    <t>6 863</t>
  </si>
  <si>
    <t>30 867</t>
  </si>
  <si>
    <t>167 977,83</t>
  </si>
  <si>
    <t>739 320,9</t>
  </si>
  <si>
    <t>813 727,1</t>
  </si>
  <si>
    <t>15 124</t>
  </si>
  <si>
    <t>55 555</t>
  </si>
  <si>
    <t>8 614</t>
  </si>
  <si>
    <t>88 486</t>
  </si>
  <si>
    <t>75 538</t>
  </si>
  <si>
    <t>1 627</t>
  </si>
  <si>
    <t>670 800,3</t>
  </si>
  <si>
    <t>142 668</t>
  </si>
  <si>
    <t>207 485</t>
  </si>
  <si>
    <t>550 102</t>
  </si>
  <si>
    <t>45638535.7</t>
  </si>
  <si>
    <t>168005368.1</t>
  </si>
  <si>
    <t>4 485</t>
  </si>
  <si>
    <t>2 334</t>
  </si>
  <si>
    <t>17 650,0</t>
  </si>
  <si>
    <t>121 838,1</t>
  </si>
  <si>
    <t>8 103</t>
  </si>
  <si>
    <t>18 419</t>
  </si>
  <si>
    <t>299 890,30</t>
  </si>
  <si>
    <t>199 483</t>
  </si>
  <si>
    <t>7 361</t>
  </si>
  <si>
    <t>14 088,91</t>
  </si>
  <si>
    <t>101 783,9</t>
  </si>
  <si>
    <t>98 397,5</t>
  </si>
  <si>
    <t>19 045</t>
  </si>
  <si>
    <t>63 715</t>
  </si>
  <si>
    <t>49 953</t>
  </si>
  <si>
    <t>2 406</t>
  </si>
  <si>
    <t>828 365,9</t>
  </si>
  <si>
    <t>229 419</t>
  </si>
  <si>
    <t>14 767</t>
  </si>
  <si>
    <t>63 302</t>
  </si>
  <si>
    <t>7582739.1</t>
  </si>
  <si>
    <t>20030705.2</t>
  </si>
  <si>
    <t>11 055</t>
  </si>
  <si>
    <t>19 019,7</t>
  </si>
  <si>
    <t>2 769,7</t>
  </si>
  <si>
    <t>1 375</t>
  </si>
  <si>
    <t>26 705,10</t>
  </si>
  <si>
    <t>21 000</t>
  </si>
  <si>
    <t>1 600,00</t>
  </si>
  <si>
    <t>24 500,5</t>
  </si>
  <si>
    <t>24 259,3</t>
  </si>
  <si>
    <t>21 660</t>
  </si>
  <si>
    <t>88 027</t>
  </si>
  <si>
    <t>62 798</t>
  </si>
  <si>
    <t>3 217</t>
  </si>
  <si>
    <t>1 386,2</t>
  </si>
  <si>
    <t>7 530 484,7</t>
  </si>
  <si>
    <t>2 206 852</t>
  </si>
  <si>
    <t>3 275</t>
  </si>
  <si>
    <t>613411.6</t>
  </si>
  <si>
    <t>806918.8</t>
  </si>
  <si>
    <t>6 595</t>
  </si>
  <si>
    <t>20 614,6</t>
  </si>
  <si>
    <t>22 744</t>
  </si>
  <si>
    <t>74 732,47</t>
  </si>
  <si>
    <t>214 459,9</t>
  </si>
  <si>
    <t>215 247,1</t>
  </si>
  <si>
    <t>35 212</t>
  </si>
  <si>
    <t>1 410</t>
  </si>
  <si>
    <t>63 772</t>
  </si>
  <si>
    <t>65 519</t>
  </si>
  <si>
    <t>1 520</t>
  </si>
  <si>
    <t>505 460,2</t>
  </si>
  <si>
    <t>92 014</t>
  </si>
  <si>
    <t>83 275</t>
  </si>
  <si>
    <t>195 898</t>
  </si>
  <si>
    <t>55452481.4</t>
  </si>
  <si>
    <t>7 826</t>
  </si>
  <si>
    <t>2 872</t>
  </si>
  <si>
    <t>15 534,2</t>
  </si>
  <si>
    <t>88 551,0</t>
  </si>
  <si>
    <t>2 243</t>
  </si>
  <si>
    <t>8 639</t>
  </si>
  <si>
    <t>266 444,50</t>
  </si>
  <si>
    <t>68 896</t>
  </si>
  <si>
    <t>5 082</t>
  </si>
  <si>
    <t>15 529,87</t>
  </si>
  <si>
    <t>42 453,2</t>
  </si>
  <si>
    <t>42 731,7</t>
  </si>
  <si>
    <t>13 884</t>
  </si>
  <si>
    <t>32 174</t>
  </si>
  <si>
    <t>45 223</t>
  </si>
  <si>
    <t>39 226</t>
  </si>
  <si>
    <t>1 576</t>
  </si>
  <si>
    <t>457 123,3</t>
  </si>
  <si>
    <t>83 268</t>
  </si>
  <si>
    <t>12 651</t>
  </si>
  <si>
    <t>33 204</t>
  </si>
  <si>
    <t>3680802.8</t>
  </si>
  <si>
    <t>7 207</t>
  </si>
  <si>
    <t>1 637</t>
  </si>
  <si>
    <t>14 685,5</t>
  </si>
  <si>
    <t>1 831,1</t>
  </si>
  <si>
    <t>2 134</t>
  </si>
  <si>
    <t>2 507,20</t>
  </si>
  <si>
    <t>6 037</t>
  </si>
  <si>
    <t>19 060</t>
  </si>
  <si>
    <t>44 219,31</t>
  </si>
  <si>
    <t>196 645,3</t>
  </si>
  <si>
    <t>205 006,9</t>
  </si>
  <si>
    <t>13 841</t>
  </si>
  <si>
    <t>39 076</t>
  </si>
  <si>
    <t>58 710</t>
  </si>
  <si>
    <t>57 564</t>
  </si>
  <si>
    <t>504 043,1</t>
  </si>
  <si>
    <t>88 501</t>
  </si>
  <si>
    <t>104 192</t>
  </si>
  <si>
    <t>172 951</t>
  </si>
  <si>
    <t>24125374.7</t>
  </si>
  <si>
    <t>35346413.6</t>
  </si>
  <si>
    <t>9 734</t>
  </si>
  <si>
    <t>2 111</t>
  </si>
  <si>
    <t>15 301,7</t>
  </si>
  <si>
    <t>25 793,4</t>
  </si>
  <si>
    <t>5 020</t>
  </si>
  <si>
    <t>3 563</t>
  </si>
  <si>
    <t>24 521,50</t>
  </si>
  <si>
    <t>76 380</t>
  </si>
  <si>
    <t>41 475,65</t>
  </si>
  <si>
    <t>111 954,6</t>
  </si>
  <si>
    <t>111 641,1</t>
  </si>
  <si>
    <t>13 300</t>
  </si>
  <si>
    <t>35 368</t>
  </si>
  <si>
    <t>43 141</t>
  </si>
  <si>
    <t>44 075</t>
  </si>
  <si>
    <t>1 322</t>
  </si>
  <si>
    <t>399 371,1</t>
  </si>
  <si>
    <t>89 007</t>
  </si>
  <si>
    <t>39 888</t>
  </si>
  <si>
    <t>106 612</t>
  </si>
  <si>
    <t>16335129.8</t>
  </si>
  <si>
    <t>23470303.7</t>
  </si>
  <si>
    <t>6 359</t>
  </si>
  <si>
    <t>2 676</t>
  </si>
  <si>
    <t>14 003,1</t>
  </si>
  <si>
    <t>5 962,5</t>
  </si>
  <si>
    <t>3 194</t>
  </si>
  <si>
    <t>15 543,00</t>
  </si>
  <si>
    <t>20 833</t>
  </si>
  <si>
    <t>13 164</t>
  </si>
  <si>
    <t>22 052,78</t>
  </si>
  <si>
    <t>118 742,1</t>
  </si>
  <si>
    <t>117 638,7</t>
  </si>
  <si>
    <t>13 020</t>
  </si>
  <si>
    <t>32 883</t>
  </si>
  <si>
    <t>39 364</t>
  </si>
  <si>
    <t>40 707</t>
  </si>
  <si>
    <t>1 115</t>
  </si>
  <si>
    <t>564 897,9</t>
  </si>
  <si>
    <t>108 188</t>
  </si>
  <si>
    <t>33 596</t>
  </si>
  <si>
    <t>92 811</t>
  </si>
  <si>
    <t>25300540.8</t>
  </si>
  <si>
    <t>7 622</t>
  </si>
  <si>
    <t>2 625</t>
  </si>
  <si>
    <t>13 713,3</t>
  </si>
  <si>
    <t>1 265</t>
  </si>
  <si>
    <t>41 663,70</t>
  </si>
  <si>
    <t>15 787</t>
  </si>
  <si>
    <t>6 510</t>
  </si>
  <si>
    <t>17 824,68</t>
  </si>
  <si>
    <t>41 378,4</t>
  </si>
  <si>
    <t>41 477,8</t>
  </si>
  <si>
    <t>13 643</t>
  </si>
  <si>
    <t>29 683</t>
  </si>
  <si>
    <t>40 021</t>
  </si>
  <si>
    <t>38 427</t>
  </si>
  <si>
    <t>1 352</t>
  </si>
  <si>
    <t>1 018,9</t>
  </si>
  <si>
    <t>360 731,6</t>
  </si>
  <si>
    <t>75 904</t>
  </si>
  <si>
    <t>12 797</t>
  </si>
  <si>
    <t>35 924</t>
  </si>
  <si>
    <t>3404500.6</t>
  </si>
  <si>
    <t>9810871.6</t>
  </si>
  <si>
    <t>7 688</t>
  </si>
  <si>
    <t>13 873,1</t>
  </si>
  <si>
    <t>1 574</t>
  </si>
  <si>
    <t>6 528,90</t>
  </si>
  <si>
    <t>8 226</t>
  </si>
  <si>
    <t>8 770</t>
  </si>
  <si>
    <t>20 051,45</t>
  </si>
  <si>
    <t>67 584,4</t>
  </si>
  <si>
    <t>68 608,3</t>
  </si>
  <si>
    <t>12 980</t>
  </si>
  <si>
    <t>30 765</t>
  </si>
  <si>
    <t>45 923</t>
  </si>
  <si>
    <t>42 003</t>
  </si>
  <si>
    <t>342 250,5</t>
  </si>
  <si>
    <t>68 128</t>
  </si>
  <si>
    <t>23 268</t>
  </si>
  <si>
    <t>59 267</t>
  </si>
  <si>
    <t>6971797.8</t>
  </si>
  <si>
    <t>16786410.2</t>
  </si>
  <si>
    <t>7 707</t>
  </si>
  <si>
    <t>14 006,3</t>
  </si>
  <si>
    <t>4 364,8</t>
  </si>
  <si>
    <t>2 002</t>
  </si>
  <si>
    <t>21 014,50</t>
  </si>
  <si>
    <t>8 333</t>
  </si>
  <si>
    <t>19 129</t>
  </si>
  <si>
    <t>18 022,74</t>
  </si>
  <si>
    <t>183 945,2</t>
  </si>
  <si>
    <t>174 502,4</t>
  </si>
  <si>
    <t>14 070</t>
  </si>
  <si>
    <t>39 210</t>
  </si>
  <si>
    <t>1 173</t>
  </si>
  <si>
    <t>51 283</t>
  </si>
  <si>
    <t>58 016</t>
  </si>
  <si>
    <t>573 894,3</t>
  </si>
  <si>
    <t>108 934</t>
  </si>
  <si>
    <t>62 384</t>
  </si>
  <si>
    <t>167 961</t>
  </si>
  <si>
    <t>25927399.2</t>
  </si>
  <si>
    <t>32467203.9</t>
  </si>
  <si>
    <t>7 501</t>
  </si>
  <si>
    <t>2 293</t>
  </si>
  <si>
    <t>15 037,8</t>
  </si>
  <si>
    <t>18 105,9</t>
  </si>
  <si>
    <t>13 690</t>
  </si>
  <si>
    <t>223 397,90</t>
  </si>
  <si>
    <t>78 142</t>
  </si>
  <si>
    <t>15 507</t>
  </si>
  <si>
    <t>5 042,28</t>
  </si>
  <si>
    <t>162 901,1</t>
  </si>
  <si>
    <t>160 717,8</t>
  </si>
  <si>
    <t>14 351</t>
  </si>
  <si>
    <t>46 867</t>
  </si>
  <si>
    <t>93 755</t>
  </si>
  <si>
    <t>97 933</t>
  </si>
  <si>
    <t>1 290</t>
  </si>
  <si>
    <t>561 643,0</t>
  </si>
  <si>
    <t>95 888</t>
  </si>
  <si>
    <t>56 745</t>
  </si>
  <si>
    <t>163 241</t>
  </si>
  <si>
    <t>36670114.5</t>
  </si>
  <si>
    <t>30300614.8</t>
  </si>
  <si>
    <t>10 412</t>
  </si>
  <si>
    <t>1 500</t>
  </si>
  <si>
    <t>18 486,8</t>
  </si>
  <si>
    <t>7 281,7</t>
  </si>
  <si>
    <t>1 557</t>
  </si>
  <si>
    <t>1 285</t>
  </si>
  <si>
    <t>49 766,50</t>
  </si>
  <si>
    <t>68 599</t>
  </si>
  <si>
    <t>7 072</t>
  </si>
  <si>
    <t>17 026,99</t>
  </si>
  <si>
    <t>41 055,0</t>
  </si>
  <si>
    <t>41 544,6</t>
  </si>
  <si>
    <t>13 359</t>
  </si>
  <si>
    <t>29 441</t>
  </si>
  <si>
    <t>38 695</t>
  </si>
  <si>
    <t>37 688</t>
  </si>
  <si>
    <t>1 339</t>
  </si>
  <si>
    <t>313 959,2</t>
  </si>
  <si>
    <t>53 550</t>
  </si>
  <si>
    <t>13 597</t>
  </si>
  <si>
    <t>28 306</t>
  </si>
  <si>
    <t>3629219.8</t>
  </si>
  <si>
    <t>7491091.2</t>
  </si>
  <si>
    <t>6 537</t>
  </si>
  <si>
    <t>2 056</t>
  </si>
  <si>
    <t>15 055,8</t>
  </si>
  <si>
    <t>1 994</t>
  </si>
  <si>
    <t>2 639,50</t>
  </si>
  <si>
    <t>5 801</t>
  </si>
  <si>
    <t>3 792</t>
  </si>
  <si>
    <t>3 672,08</t>
  </si>
  <si>
    <t>28 276,0</t>
  </si>
  <si>
    <t>28 723,7</t>
  </si>
  <si>
    <t>12 393</t>
  </si>
  <si>
    <t>30 192</t>
  </si>
  <si>
    <t>38 843</t>
  </si>
  <si>
    <t>44 293</t>
  </si>
  <si>
    <t>1 186</t>
  </si>
  <si>
    <t>288 147,8</t>
  </si>
  <si>
    <t>94 467</t>
  </si>
  <si>
    <t>6 756</t>
  </si>
  <si>
    <t>14 479</t>
  </si>
  <si>
    <t>580123.7</t>
  </si>
  <si>
    <t>4803142.2</t>
  </si>
  <si>
    <t>5 823</t>
  </si>
  <si>
    <t>14 557,1</t>
  </si>
  <si>
    <t>7 264,10</t>
  </si>
  <si>
    <t>2 728</t>
  </si>
  <si>
    <t>1 528,21</t>
  </si>
  <si>
    <t>25 097,8</t>
  </si>
  <si>
    <t>24 421,5</t>
  </si>
  <si>
    <t>12 457</t>
  </si>
  <si>
    <t>33 387</t>
  </si>
  <si>
    <t>44 982</t>
  </si>
  <si>
    <t>43 537</t>
  </si>
  <si>
    <t>1 653</t>
  </si>
  <si>
    <t>268 657,4</t>
  </si>
  <si>
    <t>95 787</t>
  </si>
  <si>
    <t>5 015</t>
  </si>
  <si>
    <t>6 497</t>
  </si>
  <si>
    <t>751801.6</t>
  </si>
  <si>
    <t>1591898.4</t>
  </si>
  <si>
    <t>4 962</t>
  </si>
  <si>
    <t>16 262,9</t>
  </si>
  <si>
    <t>22 174</t>
  </si>
  <si>
    <t>13 526,06</t>
  </si>
  <si>
    <t>239 425,1</t>
  </si>
  <si>
    <t>255 738,0</t>
  </si>
  <si>
    <t>13 585</t>
  </si>
  <si>
    <t>36 465</t>
  </si>
  <si>
    <t>2 372</t>
  </si>
  <si>
    <t>63 272</t>
  </si>
  <si>
    <t>58 410</t>
  </si>
  <si>
    <t>1 783</t>
  </si>
  <si>
    <t>447 535,2</t>
  </si>
  <si>
    <t>83 497</t>
  </si>
  <si>
    <t>78 952</t>
  </si>
  <si>
    <t>271 680</t>
  </si>
  <si>
    <t>46865559.9</t>
  </si>
  <si>
    <t>8 251</t>
  </si>
  <si>
    <t>6 750</t>
  </si>
  <si>
    <t>14 777,8</t>
  </si>
  <si>
    <t>10 299,9</t>
  </si>
  <si>
    <t>1 134</t>
  </si>
  <si>
    <t>152 873,10</t>
  </si>
  <si>
    <t>53 210</t>
  </si>
  <si>
    <t>7 552</t>
  </si>
  <si>
    <t>12 218,85</t>
  </si>
  <si>
    <t>80 090,0</t>
  </si>
  <si>
    <t>80 573,9</t>
  </si>
  <si>
    <t>13 185</t>
  </si>
  <si>
    <t>39 115</t>
  </si>
  <si>
    <t>46 275</t>
  </si>
  <si>
    <t>52 926</t>
  </si>
  <si>
    <t>290 301,4</t>
  </si>
  <si>
    <t>73 969</t>
  </si>
  <si>
    <t>19 521</t>
  </si>
  <si>
    <t>46 027</t>
  </si>
  <si>
    <t>5481358.9</t>
  </si>
  <si>
    <t>10889755.7</t>
  </si>
  <si>
    <t>7 674</t>
  </si>
  <si>
    <t>1 027</t>
  </si>
  <si>
    <t>15 464,2</t>
  </si>
  <si>
    <t>2 433,10</t>
  </si>
  <si>
    <t>5 661</t>
  </si>
  <si>
    <t>13 895</t>
  </si>
  <si>
    <t>9 327,94</t>
  </si>
  <si>
    <t>134 786,2</t>
  </si>
  <si>
    <t>129 598,1</t>
  </si>
  <si>
    <t>10 903</t>
  </si>
  <si>
    <t>26 835</t>
  </si>
  <si>
    <t>1 019</t>
  </si>
  <si>
    <t>47 898</t>
  </si>
  <si>
    <t>1 120</t>
  </si>
  <si>
    <t>231 886,3</t>
  </si>
  <si>
    <t>74 065</t>
  </si>
  <si>
    <t>30 896</t>
  </si>
  <si>
    <t>132 062</t>
  </si>
  <si>
    <t>33316228.3</t>
  </si>
  <si>
    <t>20006229.9</t>
  </si>
  <si>
    <t>5 576</t>
  </si>
  <si>
    <t>2 103</t>
  </si>
  <si>
    <t>14 424,4</t>
  </si>
  <si>
    <t>1 040,0</t>
  </si>
  <si>
    <t>2 515</t>
  </si>
  <si>
    <t>3 509</t>
  </si>
  <si>
    <t>2 026,21</t>
  </si>
  <si>
    <t>26 715,0</t>
  </si>
  <si>
    <t>26 062,1</t>
  </si>
  <si>
    <t>12 005</t>
  </si>
  <si>
    <t>27 410</t>
  </si>
  <si>
    <t>39 489</t>
  </si>
  <si>
    <t>32 746</t>
  </si>
  <si>
    <t>1 358</t>
  </si>
  <si>
    <t>145 723,1</t>
  </si>
  <si>
    <t>48 102</t>
  </si>
  <si>
    <t>5 378</t>
  </si>
  <si>
    <t>2485669.9</t>
  </si>
  <si>
    <t>2497286.8</t>
  </si>
  <si>
    <t>3 539</t>
  </si>
  <si>
    <t>13 547,5</t>
  </si>
  <si>
    <t>3 550</t>
  </si>
  <si>
    <t>30.2</t>
  </si>
  <si>
    <t>4 616,21</t>
  </si>
  <si>
    <t>18 114,0</t>
  </si>
  <si>
    <t>18 521,4</t>
  </si>
  <si>
    <t>11 971</t>
  </si>
  <si>
    <t>28 617</t>
  </si>
  <si>
    <t>29 626</t>
  </si>
  <si>
    <t>36 741</t>
  </si>
  <si>
    <t>327 149,3</t>
  </si>
  <si>
    <t>58 297</t>
  </si>
  <si>
    <t>3 773</t>
  </si>
  <si>
    <t>6 170</t>
  </si>
  <si>
    <t>374140.3</t>
  </si>
  <si>
    <t>2303644.2</t>
  </si>
  <si>
    <t>6 150</t>
  </si>
  <si>
    <t>15 325,5</t>
  </si>
  <si>
    <t>6 278</t>
  </si>
  <si>
    <t>18 925,07</t>
  </si>
  <si>
    <t>58 543,5</t>
  </si>
  <si>
    <t>57 556,2</t>
  </si>
  <si>
    <t>17 325</t>
  </si>
  <si>
    <t>42 964</t>
  </si>
  <si>
    <t>52 523</t>
  </si>
  <si>
    <t>47 830</t>
  </si>
  <si>
    <t>1 848</t>
  </si>
  <si>
    <t>1 165,7</t>
  </si>
  <si>
    <t>527 845,9</t>
  </si>
  <si>
    <t>78 336</t>
  </si>
  <si>
    <t>19 796</t>
  </si>
  <si>
    <t>37 156</t>
  </si>
  <si>
    <t>4860265.7</t>
  </si>
  <si>
    <t>8719822.4</t>
  </si>
  <si>
    <t>9 793</t>
  </si>
  <si>
    <t>17 010,8</t>
  </si>
  <si>
    <t>1 211,8</t>
  </si>
  <si>
    <t>5 719,50</t>
  </si>
  <si>
    <t>6 936</t>
  </si>
  <si>
    <t>7 369</t>
  </si>
  <si>
    <t>25 471,14</t>
  </si>
  <si>
    <t>99 128,4</t>
  </si>
  <si>
    <t>95 462,4</t>
  </si>
  <si>
    <t>17 848</t>
  </si>
  <si>
    <t>53 416</t>
  </si>
  <si>
    <t>50 023</t>
  </si>
  <si>
    <t>54 995</t>
  </si>
  <si>
    <t>2 356</t>
  </si>
  <si>
    <t>1 082,0</t>
  </si>
  <si>
    <t>873 159,0</t>
  </si>
  <si>
    <t>147 304</t>
  </si>
  <si>
    <t>16 757</t>
  </si>
  <si>
    <t>52 465</t>
  </si>
  <si>
    <t>7877634.8</t>
  </si>
  <si>
    <t>9 038</t>
  </si>
  <si>
    <t>17 172,3</t>
  </si>
  <si>
    <t>1 953,8</t>
  </si>
  <si>
    <t>1 156</t>
  </si>
  <si>
    <t>15 680,10</t>
  </si>
  <si>
    <t>9 392</t>
  </si>
  <si>
    <t>15 262</t>
  </si>
  <si>
    <t>3 451,44</t>
  </si>
  <si>
    <t>192 650,4</t>
  </si>
  <si>
    <t>192 370,1</t>
  </si>
  <si>
    <t>12 661</t>
  </si>
  <si>
    <t>32 748</t>
  </si>
  <si>
    <t>66 490</t>
  </si>
  <si>
    <t>60 419</t>
  </si>
  <si>
    <t>245 411,7</t>
  </si>
  <si>
    <t>117 033</t>
  </si>
  <si>
    <t>32 291</t>
  </si>
  <si>
    <t>90 739</t>
  </si>
  <si>
    <t>5919569.8</t>
  </si>
  <si>
    <t>20697369.2</t>
  </si>
  <si>
    <t>3 442</t>
  </si>
  <si>
    <t>1 852</t>
  </si>
  <si>
    <t>1 430</t>
  </si>
  <si>
    <t>15 194,8</t>
  </si>
  <si>
    <t>1 412,5</t>
  </si>
  <si>
    <t>2 841</t>
  </si>
  <si>
    <t>5 126</t>
  </si>
  <si>
    <t>11 989,96</t>
  </si>
  <si>
    <t>36 792,5</t>
  </si>
  <si>
    <t>35 048,4</t>
  </si>
  <si>
    <t>12 617</t>
  </si>
  <si>
    <t>30 152</t>
  </si>
  <si>
    <t>38 223</t>
  </si>
  <si>
    <t>37 539</t>
  </si>
  <si>
    <t>300 163,4</t>
  </si>
  <si>
    <t>40 448</t>
  </si>
  <si>
    <t>11 708</t>
  </si>
  <si>
    <t>24 835</t>
  </si>
  <si>
    <t>1999882.1</t>
  </si>
  <si>
    <t>7723613.4</t>
  </si>
  <si>
    <t>6 649</t>
  </si>
  <si>
    <t>14 197,8</t>
  </si>
  <si>
    <t>16 364,50</t>
  </si>
  <si>
    <t>3 286</t>
  </si>
  <si>
    <t>6 196</t>
  </si>
  <si>
    <t>51 088,69</t>
  </si>
  <si>
    <t>46 741,3</t>
  </si>
  <si>
    <t>45 410,1</t>
  </si>
  <si>
    <t>12 816</t>
  </si>
  <si>
    <t>28 826</t>
  </si>
  <si>
    <t>41 864</t>
  </si>
  <si>
    <t>39 596</t>
  </si>
  <si>
    <t>332 154,8</t>
  </si>
  <si>
    <t>66 939</t>
  </si>
  <si>
    <t>14 300</t>
  </si>
  <si>
    <t>27 173</t>
  </si>
  <si>
    <t>3033458.5</t>
  </si>
  <si>
    <t>8389410.5</t>
  </si>
  <si>
    <t>6 124</t>
  </si>
  <si>
    <t>1 147</t>
  </si>
  <si>
    <t>13 585,7</t>
  </si>
  <si>
    <t>2 595</t>
  </si>
  <si>
    <t>63 526,00</t>
  </si>
  <si>
    <t>4 418</t>
  </si>
  <si>
    <t>9 826</t>
  </si>
  <si>
    <t>49 174,59</t>
  </si>
  <si>
    <t>249 010,3</t>
  </si>
  <si>
    <t>251 738,5</t>
  </si>
  <si>
    <t>18 901</t>
  </si>
  <si>
    <t>73 402</t>
  </si>
  <si>
    <t>80 461</t>
  </si>
  <si>
    <t>88 545</t>
  </si>
  <si>
    <t>2 550</t>
  </si>
  <si>
    <t>1 032,9</t>
  </si>
  <si>
    <t>1 258 706,5</t>
  </si>
  <si>
    <t>434 185</t>
  </si>
  <si>
    <t>24 654</t>
  </si>
  <si>
    <t>93 568</t>
  </si>
  <si>
    <t>32161629.3</t>
  </si>
  <si>
    <t>14609094.2</t>
  </si>
  <si>
    <t>11 924</t>
  </si>
  <si>
    <t>20 184,5</t>
  </si>
  <si>
    <t>2 974,9</t>
  </si>
  <si>
    <t>7 162,80</t>
  </si>
  <si>
    <t>9 797</t>
  </si>
  <si>
    <t>5 715</t>
  </si>
  <si>
    <t>8 417,00</t>
  </si>
  <si>
    <t>38 510,1</t>
  </si>
  <si>
    <t>37 517,1</t>
  </si>
  <si>
    <t>12 515</t>
  </si>
  <si>
    <t>28 751</t>
  </si>
  <si>
    <t>35 099</t>
  </si>
  <si>
    <t>42 080</t>
  </si>
  <si>
    <t>1 901</t>
  </si>
  <si>
    <t>248 172,2</t>
  </si>
  <si>
    <t>48 546</t>
  </si>
  <si>
    <t>9 346</t>
  </si>
  <si>
    <t>26 920</t>
  </si>
  <si>
    <t>6075710.1</t>
  </si>
  <si>
    <t>6612621.9</t>
  </si>
  <si>
    <t>8 278</t>
  </si>
  <si>
    <t>14 005,9</t>
  </si>
  <si>
    <t>2 362</t>
  </si>
  <si>
    <t>21 849</t>
  </si>
  <si>
    <t>93 660,72</t>
  </si>
  <si>
    <t>337 044,3</t>
  </si>
  <si>
    <t>322 139,0</t>
  </si>
  <si>
    <t>13 727</t>
  </si>
  <si>
    <t>37 418</t>
  </si>
  <si>
    <t>68 330</t>
  </si>
  <si>
    <t>72 226</t>
  </si>
  <si>
    <t>716 745,5</t>
  </si>
  <si>
    <t>164 285</t>
  </si>
  <si>
    <t>109 445</t>
  </si>
  <si>
    <t>291 618</t>
  </si>
  <si>
    <t>48552920.6</t>
  </si>
  <si>
    <t>62415412.7</t>
  </si>
  <si>
    <t>7 547</t>
  </si>
  <si>
    <t>1 411</t>
  </si>
  <si>
    <t>3 683</t>
  </si>
  <si>
    <t>13 890,1</t>
  </si>
  <si>
    <t>17 997,4</t>
  </si>
  <si>
    <t>1 684</t>
  </si>
  <si>
    <t>8 304</t>
  </si>
  <si>
    <t>582 676,40</t>
  </si>
  <si>
    <t>118 433</t>
  </si>
  <si>
    <t>3 668</t>
  </si>
  <si>
    <t>1 983,65</t>
  </si>
  <si>
    <t>33 703,6</t>
  </si>
  <si>
    <t>34 037,7</t>
  </si>
  <si>
    <t>13 450</t>
  </si>
  <si>
    <t>39 673</t>
  </si>
  <si>
    <t>60 884</t>
  </si>
  <si>
    <t>243 052,4</t>
  </si>
  <si>
    <t>58 038</t>
  </si>
  <si>
    <t>3 614</t>
  </si>
  <si>
    <t>6 945</t>
  </si>
  <si>
    <t>927773.6</t>
  </si>
  <si>
    <t>1642477.6</t>
  </si>
  <si>
    <t>4 407</t>
  </si>
  <si>
    <t>14 144,2</t>
  </si>
  <si>
    <t>4 586</t>
  </si>
  <si>
    <t>20 733,85</t>
  </si>
  <si>
    <t>37 092,8</t>
  </si>
  <si>
    <t>35 981,5</t>
  </si>
  <si>
    <t>13 850</t>
  </si>
  <si>
    <t>40 548</t>
  </si>
  <si>
    <t>43 080</t>
  </si>
  <si>
    <t>44 320</t>
  </si>
  <si>
    <t>1 214</t>
  </si>
  <si>
    <t>478 781,0</t>
  </si>
  <si>
    <t>61 024</t>
  </si>
  <si>
    <t>8 186</t>
  </si>
  <si>
    <t>19 303</t>
  </si>
  <si>
    <t>2129839.4</t>
  </si>
  <si>
    <t>4781336.4</t>
  </si>
  <si>
    <t>15 364,2</t>
  </si>
  <si>
    <t>3 592</t>
  </si>
  <si>
    <t>28 702</t>
  </si>
  <si>
    <t>28 774,44</t>
  </si>
  <si>
    <t>221 356,1</t>
  </si>
  <si>
    <t>226 328,8</t>
  </si>
  <si>
    <t>12 845</t>
  </si>
  <si>
    <t>33 757</t>
  </si>
  <si>
    <t>2 611</t>
  </si>
  <si>
    <t>51 664</t>
  </si>
  <si>
    <t>54 252</t>
  </si>
  <si>
    <t>1 459</t>
  </si>
  <si>
    <t>389 933,4</t>
  </si>
  <si>
    <t>67 654</t>
  </si>
  <si>
    <t>82 455</t>
  </si>
  <si>
    <t>247 599</t>
  </si>
  <si>
    <t>52769628.2</t>
  </si>
  <si>
    <t>7 984</t>
  </si>
  <si>
    <t>6 031</t>
  </si>
  <si>
    <t>15 543,7</t>
  </si>
  <si>
    <t>15 960,6</t>
  </si>
  <si>
    <t>3 872</t>
  </si>
  <si>
    <t>62 676,20</t>
  </si>
  <si>
    <t>72 219</t>
  </si>
  <si>
    <t>8 552</t>
  </si>
  <si>
    <t>22 395,67</t>
  </si>
  <si>
    <t>71 127,3</t>
  </si>
  <si>
    <t>70 702,5</t>
  </si>
  <si>
    <t>13 489</t>
  </si>
  <si>
    <t>34 488</t>
  </si>
  <si>
    <t>43 401</t>
  </si>
  <si>
    <t>44 405</t>
  </si>
  <si>
    <t>392 304,4</t>
  </si>
  <si>
    <t>62 118</t>
  </si>
  <si>
    <t>26 174</t>
  </si>
  <si>
    <t>52 052</t>
  </si>
  <si>
    <t>2921577.1</t>
  </si>
  <si>
    <t>17772946.2</t>
  </si>
  <si>
    <t>8 915</t>
  </si>
  <si>
    <t>1 328</t>
  </si>
  <si>
    <t>15 030,2</t>
  </si>
  <si>
    <t>2 048,3</t>
  </si>
  <si>
    <t>1 923</t>
  </si>
  <si>
    <t>28 477,80</t>
  </si>
  <si>
    <t>13 069</t>
  </si>
  <si>
    <t>19 280</t>
  </si>
  <si>
    <t>49 349,84</t>
  </si>
  <si>
    <t>213 837,1</t>
  </si>
  <si>
    <t>206 426,0</t>
  </si>
  <si>
    <t>13 871</t>
  </si>
  <si>
    <t>36 431</t>
  </si>
  <si>
    <t>46 498</t>
  </si>
  <si>
    <t>47 494</t>
  </si>
  <si>
    <t>1 662</t>
  </si>
  <si>
    <t>530 579,4</t>
  </si>
  <si>
    <t>92 331</t>
  </si>
  <si>
    <t>98 036</t>
  </si>
  <si>
    <t>181 553</t>
  </si>
  <si>
    <t>18099304.9</t>
  </si>
  <si>
    <t>51580433.3</t>
  </si>
  <si>
    <t>8 595</t>
  </si>
  <si>
    <t>2 528</t>
  </si>
  <si>
    <t>14 902,3</t>
  </si>
  <si>
    <t>19 474,6</t>
  </si>
  <si>
    <t>8 037</t>
  </si>
  <si>
    <t>164 854,90</t>
  </si>
  <si>
    <t>128 413</t>
  </si>
  <si>
    <t>27 431</t>
  </si>
  <si>
    <t>649 006,0</t>
  </si>
  <si>
    <t>659 812,1</t>
  </si>
  <si>
    <t>15 616</t>
  </si>
  <si>
    <t>65 872</t>
  </si>
  <si>
    <t>3 471</t>
  </si>
  <si>
    <t>120 600</t>
  </si>
  <si>
    <t>105 881</t>
  </si>
  <si>
    <t>1 139</t>
  </si>
  <si>
    <t>1 003,6</t>
  </si>
  <si>
    <t>950 587,3</t>
  </si>
  <si>
    <t>138 026</t>
  </si>
  <si>
    <t>280 663</t>
  </si>
  <si>
    <t>82245992.9</t>
  </si>
  <si>
    <t>87310126.7</t>
  </si>
  <si>
    <t>18 806</t>
  </si>
  <si>
    <t>2 512</t>
  </si>
  <si>
    <t>5 485</t>
  </si>
  <si>
    <t>2 866</t>
  </si>
  <si>
    <t>17 449,6</t>
  </si>
  <si>
    <t>144 851,5</t>
  </si>
  <si>
    <t>9 455</t>
  </si>
  <si>
    <t>9 972</t>
  </si>
  <si>
    <t>471 768,40</t>
  </si>
  <si>
    <t>654 895</t>
  </si>
  <si>
    <t>14 884</t>
  </si>
  <si>
    <t>46 540,83</t>
  </si>
  <si>
    <t>121 262,0</t>
  </si>
  <si>
    <t>122 098,4</t>
  </si>
  <si>
    <t>12 896</t>
  </si>
  <si>
    <t>30 717</t>
  </si>
  <si>
    <t>1 202</t>
  </si>
  <si>
    <t>41 242</t>
  </si>
  <si>
    <t>39 370</t>
  </si>
  <si>
    <t>333 876,5</t>
  </si>
  <si>
    <t>66 679</t>
  </si>
  <si>
    <t>43 158</t>
  </si>
  <si>
    <t>103 881</t>
  </si>
  <si>
    <t>10970805.1</t>
  </si>
  <si>
    <t>7 753</t>
  </si>
  <si>
    <t>13 202,3</t>
  </si>
  <si>
    <t>6 209,6</t>
  </si>
  <si>
    <t>7 734</t>
  </si>
  <si>
    <t>13 457,70</t>
  </si>
  <si>
    <t>26 526</t>
  </si>
  <si>
    <t>6 291</t>
  </si>
  <si>
    <t>205 332,3</t>
  </si>
  <si>
    <t>204 009,7</t>
  </si>
  <si>
    <t>18 655</t>
  </si>
  <si>
    <t>87 418</t>
  </si>
  <si>
    <t>105 791</t>
  </si>
  <si>
    <t>109 880</t>
  </si>
  <si>
    <t>1 610</t>
  </si>
  <si>
    <t>2 400 858,1</t>
  </si>
  <si>
    <t>487 544</t>
  </si>
  <si>
    <t>15 048</t>
  </si>
  <si>
    <t>55 644</t>
  </si>
  <si>
    <t>16029567.8</t>
  </si>
  <si>
    <t>9725282.3</t>
  </si>
  <si>
    <t>13 292</t>
  </si>
  <si>
    <t>19 316,3</t>
  </si>
  <si>
    <t>1 072,5</t>
  </si>
  <si>
    <t>8 924,90</t>
  </si>
  <si>
    <t>26 445</t>
  </si>
  <si>
    <t>26 790</t>
  </si>
  <si>
    <t>77 187,79</t>
  </si>
  <si>
    <t>313 423,5</t>
  </si>
  <si>
    <t>327 615,5</t>
  </si>
  <si>
    <t>14 648</t>
  </si>
  <si>
    <t>41 110</t>
  </si>
  <si>
    <t>2 415</t>
  </si>
  <si>
    <t>65 488</t>
  </si>
  <si>
    <t>65 216</t>
  </si>
  <si>
    <t>1 488</t>
  </si>
  <si>
    <t>586 468,3</t>
  </si>
  <si>
    <t>91 043</t>
  </si>
  <si>
    <t>127 244</t>
  </si>
  <si>
    <t>404 273</t>
  </si>
  <si>
    <t>118666281.5</t>
  </si>
  <si>
    <t>75159066.9</t>
  </si>
  <si>
    <t>8 764</t>
  </si>
  <si>
    <t>3 982</t>
  </si>
  <si>
    <t>15 303,1</t>
  </si>
  <si>
    <t>28 017,7</t>
  </si>
  <si>
    <t>2 627</t>
  </si>
  <si>
    <t>13 102</t>
  </si>
  <si>
    <t>168 148,70</t>
  </si>
  <si>
    <t>104 452</t>
  </si>
  <si>
    <t>3 956</t>
  </si>
  <si>
    <t>38 440,8</t>
  </si>
  <si>
    <t>40 752,6</t>
  </si>
  <si>
    <t>13 788</t>
  </si>
  <si>
    <t>34 621</t>
  </si>
  <si>
    <t>70 195</t>
  </si>
  <si>
    <t>71 769</t>
  </si>
  <si>
    <t>306 891,7</t>
  </si>
  <si>
    <t>95 843</t>
  </si>
  <si>
    <t>10 940</t>
  </si>
  <si>
    <t>2529651.7</t>
  </si>
  <si>
    <t>5460048.9</t>
  </si>
  <si>
    <t>5 411</t>
  </si>
  <si>
    <t>4 695</t>
  </si>
  <si>
    <t>15 875,0</t>
  </si>
  <si>
    <t>1 182,4</t>
  </si>
  <si>
    <t>1 309</t>
  </si>
  <si>
    <t>8 406</t>
  </si>
  <si>
    <t>29 307,45</t>
  </si>
  <si>
    <t>53 997,7</t>
  </si>
  <si>
    <t>53 476,1</t>
  </si>
  <si>
    <t>13 294</t>
  </si>
  <si>
    <t>31 269</t>
  </si>
  <si>
    <t>39 606</t>
  </si>
  <si>
    <t>33 936</t>
  </si>
  <si>
    <t>2 024</t>
  </si>
  <si>
    <t>370 820,2</t>
  </si>
  <si>
    <t>75 136</t>
  </si>
  <si>
    <t>35 867</t>
  </si>
  <si>
    <t>2989165.5</t>
  </si>
  <si>
    <t>11382586.3</t>
  </si>
  <si>
    <t>7 008</t>
  </si>
  <si>
    <t>15 173,3</t>
  </si>
  <si>
    <t>1 492,8</t>
  </si>
  <si>
    <t>1 863</t>
  </si>
  <si>
    <t>15 222,40</t>
  </si>
  <si>
    <t>12 873</t>
  </si>
  <si>
    <t>18 883</t>
  </si>
  <si>
    <t>31 414,43</t>
  </si>
  <si>
    <t>138 820,9</t>
  </si>
  <si>
    <t>138 735,5</t>
  </si>
  <si>
    <t>12 665</t>
  </si>
  <si>
    <t>31 836</t>
  </si>
  <si>
    <t>1 177</t>
  </si>
  <si>
    <t>41 156</t>
  </si>
  <si>
    <t>41 511</t>
  </si>
  <si>
    <t>1 766</t>
  </si>
  <si>
    <t>295 435,5</t>
  </si>
  <si>
    <t>70 103</t>
  </si>
  <si>
    <t>38 068</t>
  </si>
  <si>
    <t>166 734</t>
  </si>
  <si>
    <t>20002025.3</t>
  </si>
  <si>
    <t>36699921.7</t>
  </si>
  <si>
    <t>6 909</t>
  </si>
  <si>
    <t>2 832</t>
  </si>
  <si>
    <t>15 771,4</t>
  </si>
  <si>
    <t>1 996,2</t>
  </si>
  <si>
    <t>1 072</t>
  </si>
  <si>
    <t>1 981</t>
  </si>
  <si>
    <t>42 998,80</t>
  </si>
  <si>
    <t>23 501</t>
  </si>
  <si>
    <t>8 350</t>
  </si>
  <si>
    <t>19 074,43</t>
  </si>
  <si>
    <t>54 575,5</t>
  </si>
  <si>
    <t>57 294,7</t>
  </si>
  <si>
    <t>12 633</t>
  </si>
  <si>
    <t>28 697</t>
  </si>
  <si>
    <t>37 855</t>
  </si>
  <si>
    <t>35 394</t>
  </si>
  <si>
    <t>1 287</t>
  </si>
  <si>
    <t>350 323,2</t>
  </si>
  <si>
    <t>89 700</t>
  </si>
  <si>
    <t>16 022</t>
  </si>
  <si>
    <t>52 297</t>
  </si>
  <si>
    <t>10245193.3</t>
  </si>
  <si>
    <t>12659392.9</t>
  </si>
  <si>
    <t>6 591</t>
  </si>
  <si>
    <t>2 864</t>
  </si>
  <si>
    <t>14 025,6</t>
  </si>
  <si>
    <t>2 060</t>
  </si>
  <si>
    <t>15 999,70</t>
  </si>
  <si>
    <t>9 463</t>
  </si>
  <si>
    <t>23 179,81</t>
  </si>
  <si>
    <t>80 161,8</t>
  </si>
  <si>
    <t>76 369,9</t>
  </si>
  <si>
    <t>13 701</t>
  </si>
  <si>
    <t>33 524</t>
  </si>
  <si>
    <t>47 340</t>
  </si>
  <si>
    <t>47 861</t>
  </si>
  <si>
    <t>1 369</t>
  </si>
  <si>
    <t>383 528,8</t>
  </si>
  <si>
    <t>69 840</t>
  </si>
  <si>
    <t>30 759</t>
  </si>
  <si>
    <t>59 228</t>
  </si>
  <si>
    <t>4726730.8</t>
  </si>
  <si>
    <t>18336366.4</t>
  </si>
  <si>
    <t>7 305</t>
  </si>
  <si>
    <t>2 189</t>
  </si>
  <si>
    <t>15 143,2</t>
  </si>
  <si>
    <t>4 894,8</t>
  </si>
  <si>
    <t>4 170</t>
  </si>
  <si>
    <t>24 306,60</t>
  </si>
  <si>
    <t>13 115</t>
  </si>
  <si>
    <t>32 279,21</t>
  </si>
  <si>
    <t>79 919,3</t>
  </si>
  <si>
    <t>83 406,5</t>
  </si>
  <si>
    <t>15 357</t>
  </si>
  <si>
    <t>45 526</t>
  </si>
  <si>
    <t>57 080</t>
  </si>
  <si>
    <t>49 516</t>
  </si>
  <si>
    <t>577 550,7</t>
  </si>
  <si>
    <t>94 325</t>
  </si>
  <si>
    <t>27 211</t>
  </si>
  <si>
    <t>55 160</t>
  </si>
  <si>
    <t>4974078.3</t>
  </si>
  <si>
    <t>8 300</t>
  </si>
  <si>
    <t>15 776,1</t>
  </si>
  <si>
    <t>16 786,7</t>
  </si>
  <si>
    <t>1 722</t>
  </si>
  <si>
    <t>1 922</t>
  </si>
  <si>
    <t>19 491,20</t>
  </si>
  <si>
    <t>15 771</t>
  </si>
  <si>
    <t>7 819</t>
  </si>
  <si>
    <t>15 953,76</t>
  </si>
  <si>
    <t>100 697,6</t>
  </si>
  <si>
    <t>102 234,4</t>
  </si>
  <si>
    <t>13 923</t>
  </si>
  <si>
    <t>38 151</t>
  </si>
  <si>
    <t>55 148</t>
  </si>
  <si>
    <t>53 751</t>
  </si>
  <si>
    <t>462 903,4</t>
  </si>
  <si>
    <t>120 698</t>
  </si>
  <si>
    <t>31 459</t>
  </si>
  <si>
    <t>75 372</t>
  </si>
  <si>
    <t>7577634.4</t>
  </si>
  <si>
    <t>23871245.4</t>
  </si>
  <si>
    <t>7 833</t>
  </si>
  <si>
    <t>1 313</t>
  </si>
  <si>
    <t>15 480,6</t>
  </si>
  <si>
    <t>8 281,0</t>
  </si>
  <si>
    <t>4 539</t>
  </si>
  <si>
    <t>67 069,20</t>
  </si>
  <si>
    <t>22 386</t>
  </si>
  <si>
    <t>32 585</t>
  </si>
  <si>
    <t>3 023,72</t>
  </si>
  <si>
    <t>241 192,4</t>
  </si>
  <si>
    <t>222 553,8</t>
  </si>
  <si>
    <t>18 302</t>
  </si>
  <si>
    <t>72 747</t>
  </si>
  <si>
    <t>в 2,2 р</t>
  </si>
  <si>
    <t>1 615</t>
  </si>
  <si>
    <t>55 653</t>
  </si>
  <si>
    <t>49 870</t>
  </si>
  <si>
    <t>1 233</t>
  </si>
  <si>
    <t>2 384 622,4</t>
  </si>
  <si>
    <t>597 024</t>
  </si>
  <si>
    <t>81 868</t>
  </si>
  <si>
    <t>95 177</t>
  </si>
  <si>
    <t>49413163.9</t>
  </si>
  <si>
    <t>51358843.2</t>
  </si>
  <si>
    <t>10 222</t>
  </si>
  <si>
    <t>1 940</t>
  </si>
  <si>
    <t>15 145,7</t>
  </si>
  <si>
    <t>18 870,8</t>
  </si>
  <si>
    <t>9 709</t>
  </si>
  <si>
    <t>171 589,40</t>
  </si>
  <si>
    <t>33 178</t>
  </si>
  <si>
    <t>9 715</t>
  </si>
  <si>
    <t>46 042,55</t>
  </si>
  <si>
    <t>94 416,3</t>
  </si>
  <si>
    <t>96 047,2</t>
  </si>
  <si>
    <t>13 840</t>
  </si>
  <si>
    <t>34 052</t>
  </si>
  <si>
    <t>52 403</t>
  </si>
  <si>
    <t>47 527</t>
  </si>
  <si>
    <t>1 681</t>
  </si>
  <si>
    <t>479 562,9</t>
  </si>
  <si>
    <t>70 325</t>
  </si>
  <si>
    <t>35 504</t>
  </si>
  <si>
    <t>67 749</t>
  </si>
  <si>
    <t>8079417.7</t>
  </si>
  <si>
    <t>16693136.9</t>
  </si>
  <si>
    <t>5 982</t>
  </si>
  <si>
    <t>1 326</t>
  </si>
  <si>
    <t>14 479,9</t>
  </si>
  <si>
    <t>2 258,2</t>
  </si>
  <si>
    <t>6 642</t>
  </si>
  <si>
    <t>74 298,40</t>
  </si>
  <si>
    <t>14 393</t>
  </si>
  <si>
    <t>7 324</t>
  </si>
  <si>
    <t>24 928,41</t>
  </si>
  <si>
    <t>69 374,1</t>
  </si>
  <si>
    <t>71 895,1</t>
  </si>
  <si>
    <t>13 003</t>
  </si>
  <si>
    <t>30 677</t>
  </si>
  <si>
    <t>42 998</t>
  </si>
  <si>
    <t>43 804</t>
  </si>
  <si>
    <t>340 581,4</t>
  </si>
  <si>
    <t>64 606</t>
  </si>
  <si>
    <t>25 428</t>
  </si>
  <si>
    <t>57 967</t>
  </si>
  <si>
    <t>7741881.9</t>
  </si>
  <si>
    <t>16252854.2</t>
  </si>
  <si>
    <t>7 142</t>
  </si>
  <si>
    <t>1 040</t>
  </si>
  <si>
    <t>14 770,7</t>
  </si>
  <si>
    <t>11 510,6</t>
  </si>
  <si>
    <t>2 081</t>
  </si>
  <si>
    <t>41 842,40</t>
  </si>
  <si>
    <t>9 263</t>
  </si>
  <si>
    <t>13 089</t>
  </si>
  <si>
    <t>51 926,20</t>
  </si>
  <si>
    <t>132 728,9</t>
  </si>
  <si>
    <t>136 737,5</t>
  </si>
  <si>
    <t>16 273</t>
  </si>
  <si>
    <t>50 213</t>
  </si>
  <si>
    <t>72 031</t>
  </si>
  <si>
    <t>71 791</t>
  </si>
  <si>
    <t>1 582</t>
  </si>
  <si>
    <t>608 977,5</t>
  </si>
  <si>
    <t>135 154</t>
  </si>
  <si>
    <t>36 916</t>
  </si>
  <si>
    <t>146 640</t>
  </si>
  <si>
    <t>53484366.8</t>
  </si>
  <si>
    <t>24577002.8</t>
  </si>
  <si>
    <t>14 231</t>
  </si>
  <si>
    <t>1 533</t>
  </si>
  <si>
    <t>19 092,8</t>
  </si>
  <si>
    <t>2 182,7</t>
  </si>
  <si>
    <t>3 006</t>
  </si>
  <si>
    <t>62 799,00</t>
  </si>
  <si>
    <t>27 725</t>
  </si>
  <si>
    <t>13 892</t>
  </si>
  <si>
    <t>13 000,00</t>
  </si>
  <si>
    <t>318 634,7</t>
  </si>
  <si>
    <t>311 479,0</t>
  </si>
  <si>
    <t>20 850</t>
  </si>
  <si>
    <t>75 087</t>
  </si>
  <si>
    <t>54 233</t>
  </si>
  <si>
    <t>61 719</t>
  </si>
  <si>
    <t>2 733 622,7</t>
  </si>
  <si>
    <t>590 963</t>
  </si>
  <si>
    <t>32 086</t>
  </si>
  <si>
    <t>116 408</t>
  </si>
  <si>
    <t>17262712.2</t>
  </si>
  <si>
    <t>24912559.7</t>
  </si>
  <si>
    <t>14 801</t>
  </si>
  <si>
    <t>18 896,7</t>
  </si>
  <si>
    <t>3 411,0</t>
  </si>
  <si>
    <t>2 602</t>
  </si>
  <si>
    <t>43 164,20</t>
  </si>
  <si>
    <t>169 918</t>
  </si>
  <si>
    <t>19 689</t>
  </si>
  <si>
    <t>15 978,40</t>
  </si>
  <si>
    <t>215 264,2</t>
  </si>
  <si>
    <t>216 451,8</t>
  </si>
  <si>
    <t>13 968</t>
  </si>
  <si>
    <t>37 433</t>
  </si>
  <si>
    <t>1 507</t>
  </si>
  <si>
    <t>41 633</t>
  </si>
  <si>
    <t>34 626</t>
  </si>
  <si>
    <t>1 281</t>
  </si>
  <si>
    <t>445 276,7</t>
  </si>
  <si>
    <t>86 683</t>
  </si>
  <si>
    <t>80 405</t>
  </si>
  <si>
    <t>178 714</t>
  </si>
  <si>
    <t>17289198.6</t>
  </si>
  <si>
    <t>47260612.9</t>
  </si>
  <si>
    <t>7 036</t>
  </si>
  <si>
    <t>3 529</t>
  </si>
  <si>
    <t>13 742,2</t>
  </si>
  <si>
    <t>21 373,1</t>
  </si>
  <si>
    <t>1 127</t>
  </si>
  <si>
    <t>7 584</t>
  </si>
  <si>
    <t>96 945,40</t>
  </si>
  <si>
    <t>80 057</t>
  </si>
  <si>
    <t>8 830</t>
  </si>
  <si>
    <t>4 487,01</t>
  </si>
  <si>
    <t>97 634,9</t>
  </si>
  <si>
    <t>97 846,3</t>
  </si>
  <si>
    <t>12 380</t>
  </si>
  <si>
    <t>27 757</t>
  </si>
  <si>
    <t>46 592</t>
  </si>
  <si>
    <t>45 037</t>
  </si>
  <si>
    <t>1 800</t>
  </si>
  <si>
    <t>164 617,3</t>
  </si>
  <si>
    <t>54 350</t>
  </si>
  <si>
    <t>10 178</t>
  </si>
  <si>
    <t>10945742.3</t>
  </si>
  <si>
    <t>11729939.7</t>
  </si>
  <si>
    <t>5 782</t>
  </si>
  <si>
    <t>15 677,8</t>
  </si>
  <si>
    <t>7 576</t>
  </si>
  <si>
    <t>10 350,39</t>
  </si>
  <si>
    <t>66 684,9</t>
  </si>
  <si>
    <t>61 814,3</t>
  </si>
  <si>
    <t>13 038</t>
  </si>
  <si>
    <t>29 671</t>
  </si>
  <si>
    <t>45 726</t>
  </si>
  <si>
    <t>40 082</t>
  </si>
  <si>
    <t>1 100</t>
  </si>
  <si>
    <t>278 358,9</t>
  </si>
  <si>
    <t>53 594</t>
  </si>
  <si>
    <t>22 051</t>
  </si>
  <si>
    <t>53 814</t>
  </si>
  <si>
    <t>6760070.9</t>
  </si>
  <si>
    <t>12808983.1</t>
  </si>
  <si>
    <t>6 862</t>
  </si>
  <si>
    <t>2 321</t>
  </si>
  <si>
    <t>13 564,3</t>
  </si>
  <si>
    <t>2 019,6</t>
  </si>
  <si>
    <t>3 527</t>
  </si>
  <si>
    <t>24 761,50</t>
  </si>
  <si>
    <t>13 265</t>
  </si>
  <si>
    <t>1 416</t>
  </si>
  <si>
    <t>53.9</t>
  </si>
  <si>
    <t>9 547,80</t>
  </si>
  <si>
    <t>56 648,9</t>
  </si>
  <si>
    <t>56 303,3</t>
  </si>
  <si>
    <t>24 291</t>
  </si>
  <si>
    <t>107 107</t>
  </si>
  <si>
    <t>2 420</t>
  </si>
  <si>
    <t>1 149,2</t>
  </si>
  <si>
    <t>1 898 634,8</t>
  </si>
  <si>
    <t>544 501</t>
  </si>
  <si>
    <t>1 096</t>
  </si>
  <si>
    <t>5 228</t>
  </si>
  <si>
    <t>870265.8</t>
  </si>
  <si>
    <t>874534.8</t>
  </si>
  <si>
    <t>14 501</t>
  </si>
  <si>
    <t>27 931,5</t>
  </si>
  <si>
    <t>7 526</t>
  </si>
  <si>
    <t>16 410,98</t>
  </si>
  <si>
    <t>257 244,3</t>
  </si>
  <si>
    <t>225 570,8</t>
  </si>
  <si>
    <t>20 844</t>
  </si>
  <si>
    <t>101 012</t>
  </si>
  <si>
    <t>68 823</t>
  </si>
  <si>
    <t>54 703</t>
  </si>
  <si>
    <t>1 291,9</t>
  </si>
  <si>
    <t>5 710 467,4</t>
  </si>
  <si>
    <t>1 738 307</t>
  </si>
  <si>
    <t>9 308</t>
  </si>
  <si>
    <t>52 587</t>
  </si>
  <si>
    <t>20972520.2</t>
  </si>
  <si>
    <t>8212354.9</t>
  </si>
  <si>
    <t>14 224</t>
  </si>
  <si>
    <t>19 409,4</t>
  </si>
  <si>
    <t>5 178</t>
  </si>
  <si>
    <t>14 305,20</t>
  </si>
  <si>
    <t>6 429</t>
  </si>
  <si>
    <t>10 259</t>
  </si>
  <si>
    <t>37 483,16</t>
  </si>
  <si>
    <t>82 011,4</t>
  </si>
  <si>
    <t>82 756,2</t>
  </si>
  <si>
    <t>14 301</t>
  </si>
  <si>
    <t>36 016</t>
  </si>
  <si>
    <t>53 475</t>
  </si>
  <si>
    <t>49 899</t>
  </si>
  <si>
    <t>1 150</t>
  </si>
  <si>
    <t>482 944,9</t>
  </si>
  <si>
    <t>72 405</t>
  </si>
  <si>
    <t>36 546</t>
  </si>
  <si>
    <t>64 436</t>
  </si>
  <si>
    <t>6540897.4</t>
  </si>
  <si>
    <t>19635834.3</t>
  </si>
  <si>
    <t>2 171</t>
  </si>
  <si>
    <t>1 249</t>
  </si>
  <si>
    <t>15 360,7</t>
  </si>
  <si>
    <t>7 162,0</t>
  </si>
  <si>
    <t>3 132</t>
  </si>
  <si>
    <t>29 493,30</t>
  </si>
  <si>
    <t>28 147</t>
  </si>
  <si>
    <t>Соотношение мужчин и женщин</t>
  </si>
  <si>
    <t>Возрастной состав населения: трудоспособного (в процентах от общей численности населения)</t>
  </si>
  <si>
    <t>Возрастной состав населения:старше трудоспособного (в процентах от общей численности населения)</t>
  </si>
  <si>
    <t>Ожидаемая продолжительность жизни граждан</t>
  </si>
  <si>
    <t>Ожидаемая продолжительность жизни женщин</t>
  </si>
  <si>
    <t>Коэффициент смертности</t>
  </si>
  <si>
    <t>Объем отгруженных товаров собственного производства, выполненных работ и услуг собственными силами по видам экономической деятельности, млрд руб.</t>
  </si>
  <si>
    <t>72.1464</t>
  </si>
  <si>
    <t>41.92</t>
  </si>
  <si>
    <t>23 864</t>
  </si>
  <si>
    <t>154 273,1</t>
  </si>
  <si>
    <t>148 325,5</t>
  </si>
  <si>
    <t>51 523</t>
  </si>
  <si>
    <t>53 520</t>
  </si>
  <si>
    <t>1 682</t>
  </si>
  <si>
    <t>163 230</t>
  </si>
  <si>
    <t>52 820</t>
  </si>
  <si>
    <t>35 493</t>
  </si>
  <si>
    <t>8633799.1</t>
  </si>
  <si>
    <t>31427566.2</t>
  </si>
  <si>
    <t>7 981</t>
  </si>
  <si>
    <t>2 979</t>
  </si>
  <si>
    <t>15 511,7</t>
  </si>
  <si>
    <t>2 025,3</t>
  </si>
  <si>
    <t>2 847</t>
  </si>
  <si>
    <t>11 457,70</t>
  </si>
  <si>
    <t>18 606</t>
  </si>
  <si>
    <t>53 478</t>
  </si>
  <si>
    <t>1 702,3</t>
  </si>
  <si>
    <t>35 499</t>
  </si>
  <si>
    <t>105 151,2</t>
  </si>
  <si>
    <t>103 044,2</t>
  </si>
  <si>
    <t>15 038</t>
  </si>
  <si>
    <t>85 423</t>
  </si>
  <si>
    <t>83 996</t>
  </si>
  <si>
    <t>2 607</t>
  </si>
  <si>
    <t>1 159</t>
  </si>
  <si>
    <t>53 896</t>
  </si>
  <si>
    <t>436 941</t>
  </si>
  <si>
    <t>8108027.6</t>
  </si>
  <si>
    <t>13201922.9</t>
  </si>
  <si>
    <t>10 400</t>
  </si>
  <si>
    <t>1 271</t>
  </si>
  <si>
    <t>18 041,3</t>
  </si>
  <si>
    <t>2 420,20</t>
  </si>
  <si>
    <t>8 025</t>
  </si>
  <si>
    <t>25 190</t>
  </si>
  <si>
    <t>1 645,1</t>
  </si>
  <si>
    <t>34 852</t>
  </si>
  <si>
    <t>42 671,66</t>
  </si>
  <si>
    <t>113 301,4</t>
  </si>
  <si>
    <t>128 415,3</t>
  </si>
  <si>
    <t>18 687</t>
  </si>
  <si>
    <t>66 107</t>
  </si>
  <si>
    <t>67 291</t>
  </si>
  <si>
    <t>1 541</t>
  </si>
  <si>
    <t>10 188</t>
  </si>
  <si>
    <t>175 641</t>
  </si>
  <si>
    <t>94 687</t>
  </si>
  <si>
    <t>8250785.8</t>
  </si>
  <si>
    <t>16374616.8</t>
  </si>
  <si>
    <t>9 031</t>
  </si>
  <si>
    <t>18 420,7</t>
  </si>
  <si>
    <t>1 574,6</t>
  </si>
  <si>
    <t>1 284</t>
  </si>
  <si>
    <t>53 171,40</t>
  </si>
  <si>
    <t>21 968</t>
  </si>
  <si>
    <t>38 000</t>
  </si>
  <si>
    <t>2 034,0</t>
  </si>
  <si>
    <t>25 199</t>
  </si>
  <si>
    <t>15 688,15</t>
  </si>
  <si>
    <t>64 462,6</t>
  </si>
  <si>
    <t>66 273,5</t>
  </si>
  <si>
    <t>13 251</t>
  </si>
  <si>
    <t>57 914</t>
  </si>
  <si>
    <t>45 407</t>
  </si>
  <si>
    <t>1 508</t>
  </si>
  <si>
    <t>55 488</t>
  </si>
  <si>
    <t>111 404</t>
  </si>
  <si>
    <t>63 665</t>
  </si>
  <si>
    <t>2445804.5</t>
  </si>
  <si>
    <t>12390399.4</t>
  </si>
  <si>
    <t>7 191</t>
  </si>
  <si>
    <t>14 959,6</t>
  </si>
  <si>
    <t>8 713</t>
  </si>
  <si>
    <t>19 842</t>
  </si>
  <si>
    <t>1 678,6</t>
  </si>
  <si>
    <t>32 841</t>
  </si>
  <si>
    <t>32 489,65</t>
  </si>
  <si>
    <t>133 462,9</t>
  </si>
  <si>
    <t>133 220,5</t>
  </si>
  <si>
    <t>14 697</t>
  </si>
  <si>
    <t>60 870</t>
  </si>
  <si>
    <t>49 021</t>
  </si>
  <si>
    <t>288 879</t>
  </si>
  <si>
    <t>108 803</t>
  </si>
  <si>
    <t>61 554</t>
  </si>
  <si>
    <t>10161110.3</t>
  </si>
  <si>
    <t>21826623.2</t>
  </si>
  <si>
    <t>6 917</t>
  </si>
  <si>
    <t>3 283</t>
  </si>
  <si>
    <t>14 972,9</t>
  </si>
  <si>
    <t>2 941,4</t>
  </si>
  <si>
    <t>3 401</t>
  </si>
  <si>
    <t>158 024,30</t>
  </si>
  <si>
    <t>56 574</t>
  </si>
  <si>
    <t>33 966</t>
  </si>
  <si>
    <t>1 844,8</t>
  </si>
  <si>
    <t>28 596</t>
  </si>
  <si>
    <t>8 745,01</t>
  </si>
  <si>
    <t>85 935,0</t>
  </si>
  <si>
    <t>84 746,0</t>
  </si>
  <si>
    <t>13 930</t>
  </si>
  <si>
    <t>41 212</t>
  </si>
  <si>
    <t>36 274</t>
  </si>
  <si>
    <t>1 349</t>
  </si>
  <si>
    <t>97 286</t>
  </si>
  <si>
    <t>62 216</t>
  </si>
  <si>
    <t>5448862.6</t>
  </si>
  <si>
    <t>15049627.7</t>
  </si>
  <si>
    <t>8 378</t>
  </si>
  <si>
    <t>1 426</t>
  </si>
  <si>
    <t>15 612,6</t>
  </si>
  <si>
    <t>1 787</t>
  </si>
  <si>
    <t>31 792,70</t>
  </si>
  <si>
    <t>11 600</t>
  </si>
  <si>
    <t>24 806</t>
  </si>
  <si>
    <t>1 795,9</t>
  </si>
  <si>
    <t>25 922</t>
  </si>
  <si>
    <t>90 131,8</t>
  </si>
  <si>
    <t>88 019,7</t>
  </si>
  <si>
    <t>14 703</t>
  </si>
  <si>
    <t>42 875</t>
  </si>
  <si>
    <t>44 295</t>
  </si>
  <si>
    <t>1 656</t>
  </si>
  <si>
    <t>32 877</t>
  </si>
  <si>
    <t>69 178</t>
  </si>
  <si>
    <t>8167571.1</t>
  </si>
  <si>
    <t>22280446.2</t>
  </si>
  <si>
    <t>7 726</t>
  </si>
  <si>
    <t>1 716</t>
  </si>
  <si>
    <t>16 586,4</t>
  </si>
  <si>
    <t>5 031,5</t>
  </si>
  <si>
    <t>6 437</t>
  </si>
  <si>
    <t>39 150,60</t>
  </si>
  <si>
    <t>19 274</t>
  </si>
  <si>
    <t>30 428</t>
  </si>
  <si>
    <t>1 855,9</t>
  </si>
  <si>
    <t>24 864</t>
  </si>
  <si>
    <t>53 273,81</t>
  </si>
  <si>
    <t>152 467,8</t>
  </si>
  <si>
    <t>155 564,5</t>
  </si>
  <si>
    <t>14 111</t>
  </si>
  <si>
    <t>50 300</t>
  </si>
  <si>
    <t>43 866</t>
  </si>
  <si>
    <t>1 304</t>
  </si>
  <si>
    <t>179 018</t>
  </si>
  <si>
    <t>76 468</t>
  </si>
  <si>
    <t>56 667</t>
  </si>
  <si>
    <t>15617713.7</t>
  </si>
  <si>
    <t>30133056.5</t>
  </si>
  <si>
    <t>8 862</t>
  </si>
  <si>
    <t>2 570</t>
  </si>
  <si>
    <t>15 195,2</t>
  </si>
  <si>
    <t>3 904,0</t>
  </si>
  <si>
    <t>2 275</t>
  </si>
  <si>
    <t>22 980,70</t>
  </si>
  <si>
    <t>28 993</t>
  </si>
  <si>
    <t>50 507</t>
  </si>
  <si>
    <t>1 768,6</t>
  </si>
  <si>
    <t>29 522</t>
  </si>
  <si>
    <t>15 707,62</t>
  </si>
  <si>
    <t>114 790,7</t>
  </si>
  <si>
    <t>114 884,1</t>
  </si>
  <si>
    <t>15 467</t>
  </si>
  <si>
    <t>47 899</t>
  </si>
  <si>
    <t>43 997</t>
  </si>
  <si>
    <t>35 976</t>
  </si>
  <si>
    <t>176 144</t>
  </si>
  <si>
    <t>42 416</t>
  </si>
  <si>
    <t>6582303.1</t>
  </si>
  <si>
    <t>18805234.1</t>
  </si>
  <si>
    <t>7 785</t>
  </si>
  <si>
    <t>16 911,5</t>
  </si>
  <si>
    <t>2 758</t>
  </si>
  <si>
    <t>16 518,70</t>
  </si>
  <si>
    <t>104 997</t>
  </si>
  <si>
    <t>31 755</t>
  </si>
  <si>
    <t>1 921,2</t>
  </si>
  <si>
    <t>32 078</t>
  </si>
  <si>
    <t>17 667,23</t>
  </si>
  <si>
    <t>168 139,5</t>
  </si>
  <si>
    <t>159 607,3</t>
  </si>
  <si>
    <t>13 906</t>
  </si>
  <si>
    <t>1 726</t>
  </si>
  <si>
    <t>56 946</t>
  </si>
  <si>
    <t>50 627</t>
  </si>
  <si>
    <t>1 468</t>
  </si>
  <si>
    <t>262 330</t>
  </si>
  <si>
    <t>111 673</t>
  </si>
  <si>
    <t>148 033</t>
  </si>
  <si>
    <t>14223763.2</t>
  </si>
  <si>
    <t>32483467.4</t>
  </si>
  <si>
    <t>4 569</t>
  </si>
  <si>
    <t>15 495,8</t>
  </si>
  <si>
    <t>10 959,6</t>
  </si>
  <si>
    <t>2 935</t>
  </si>
  <si>
    <t>43 602,30</t>
  </si>
  <si>
    <t>49 637</t>
  </si>
  <si>
    <t>55 496</t>
  </si>
  <si>
    <t>1 897,2</t>
  </si>
  <si>
    <t>77 283</t>
  </si>
  <si>
    <t>2 880 723,7</t>
  </si>
  <si>
    <t>3 016 605,4</t>
  </si>
  <si>
    <t>16 039</t>
  </si>
  <si>
    <t>4 979</t>
  </si>
  <si>
    <t>231 309</t>
  </si>
  <si>
    <t>215 615</t>
  </si>
  <si>
    <t>2 488</t>
  </si>
  <si>
    <t>5 213</t>
  </si>
  <si>
    <t>281 657</t>
  </si>
  <si>
    <t>91 311</t>
  </si>
  <si>
    <t>188067048.6</t>
  </si>
  <si>
    <t>22 181</t>
  </si>
  <si>
    <t>2 585</t>
  </si>
  <si>
    <t>14 631</t>
  </si>
  <si>
    <t>2 235,80</t>
  </si>
  <si>
    <t>1 431,90</t>
  </si>
  <si>
    <t>1 299</t>
  </si>
  <si>
    <t>23 868,3</t>
  </si>
  <si>
    <t>427 329,3</t>
  </si>
  <si>
    <t>39 380</t>
  </si>
  <si>
    <t>11 022</t>
  </si>
  <si>
    <t>626 603,40</t>
  </si>
  <si>
    <t>9 696 223</t>
  </si>
  <si>
    <t>656 161</t>
  </si>
  <si>
    <t>28 048</t>
  </si>
  <si>
    <t>5 006,06</t>
  </si>
  <si>
    <t>21 032,4</t>
  </si>
  <si>
    <t>20 381,7</t>
  </si>
  <si>
    <t>14 521</t>
  </si>
  <si>
    <t>35 968</t>
  </si>
  <si>
    <t>41 294</t>
  </si>
  <si>
    <t>1 762</t>
  </si>
  <si>
    <t>4 398</t>
  </si>
  <si>
    <t>100 458</t>
  </si>
  <si>
    <t>5 100</t>
  </si>
  <si>
    <t>2456958.7</t>
  </si>
  <si>
    <t>6 655</t>
  </si>
  <si>
    <t>19 495,7</t>
  </si>
  <si>
    <t>2 942</t>
  </si>
  <si>
    <t>1 600,2</t>
  </si>
  <si>
    <t>27 046</t>
  </si>
  <si>
    <t>29 485,42</t>
  </si>
  <si>
    <t>96 624,5</t>
  </si>
  <si>
    <t>100 270,9</t>
  </si>
  <si>
    <t>13 878</t>
  </si>
  <si>
    <t>74 943</t>
  </si>
  <si>
    <t>64 039</t>
  </si>
  <si>
    <t>23 168</t>
  </si>
  <si>
    <t>118 721</t>
  </si>
  <si>
    <t>68 545</t>
  </si>
  <si>
    <t>6575694.3</t>
  </si>
  <si>
    <t>12621421.8</t>
  </si>
  <si>
    <t>9 235</t>
  </si>
  <si>
    <t>16 251,0</t>
  </si>
  <si>
    <t>1 368</t>
  </si>
  <si>
    <t>3 709</t>
  </si>
  <si>
    <t>22 606</t>
  </si>
  <si>
    <t>1 525,9</t>
  </si>
  <si>
    <t>26 277</t>
  </si>
  <si>
    <t>11 764,59</t>
  </si>
  <si>
    <t>66 838,0</t>
  </si>
  <si>
    <t>64 545,0</t>
  </si>
  <si>
    <t>14 223</t>
  </si>
  <si>
    <t>41 228</t>
  </si>
  <si>
    <t>40 381</t>
  </si>
  <si>
    <t>1 942</t>
  </si>
  <si>
    <t>19 335</t>
  </si>
  <si>
    <t>44 638</t>
  </si>
  <si>
    <t>3516529.9</t>
  </si>
  <si>
    <t>14203243.3</t>
  </si>
  <si>
    <t>6 190</t>
  </si>
  <si>
    <t>1 064</t>
  </si>
  <si>
    <t>16 008,1</t>
  </si>
  <si>
    <t>1 203</t>
  </si>
  <si>
    <t>5 398,90</t>
  </si>
  <si>
    <t>17 571</t>
  </si>
  <si>
    <t>17 723</t>
  </si>
  <si>
    <t>1 910,8</t>
  </si>
  <si>
    <t>27 571</t>
  </si>
  <si>
    <t>29 677,25</t>
  </si>
  <si>
    <t>241 412,7</t>
  </si>
  <si>
    <t>257 782,7</t>
  </si>
  <si>
    <t>15 346</t>
  </si>
  <si>
    <t>73 138</t>
  </si>
  <si>
    <t>57 731</t>
  </si>
  <si>
    <t>1 575</t>
  </si>
  <si>
    <t>67 043</t>
  </si>
  <si>
    <t>165 869</t>
  </si>
  <si>
    <t>119 391</t>
  </si>
  <si>
    <t>13409021.6</t>
  </si>
  <si>
    <t>25668298.5</t>
  </si>
  <si>
    <t>1 864</t>
  </si>
  <si>
    <t>15 730,8</t>
  </si>
  <si>
    <t>6 126,2</t>
  </si>
  <si>
    <t>1 238</t>
  </si>
  <si>
    <t>2 583</t>
  </si>
  <si>
    <t>16 973,10</t>
  </si>
  <si>
    <t>82 355</t>
  </si>
  <si>
    <t>61 433</t>
  </si>
  <si>
    <t>1 942,5</t>
  </si>
  <si>
    <t>21 957</t>
  </si>
  <si>
    <t>7 330,69</t>
  </si>
  <si>
    <t>55 722,6</t>
  </si>
  <si>
    <t>53 645,0</t>
  </si>
  <si>
    <t>11 645</t>
  </si>
  <si>
    <t>32 036</t>
  </si>
  <si>
    <t>44 637</t>
  </si>
  <si>
    <t>2 465</t>
  </si>
  <si>
    <t>59 242</t>
  </si>
  <si>
    <t>57 303</t>
  </si>
  <si>
    <t>48 833</t>
  </si>
  <si>
    <t>3520442.7</t>
  </si>
  <si>
    <t>7 348</t>
  </si>
  <si>
    <t>15 461,6</t>
  </si>
  <si>
    <t>2 827</t>
  </si>
  <si>
    <t>9 025</t>
  </si>
  <si>
    <t>1 343,1</t>
  </si>
  <si>
    <t>29 518</t>
  </si>
  <si>
    <t>23 273,49</t>
  </si>
  <si>
    <t>140 106,3</t>
  </si>
  <si>
    <t>139 959,9</t>
  </si>
  <si>
    <t>14 190</t>
  </si>
  <si>
    <t>1 164</t>
  </si>
  <si>
    <t>59 062</t>
  </si>
  <si>
    <t>61 362</t>
  </si>
  <si>
    <t>1 561</t>
  </si>
  <si>
    <t>46 135</t>
  </si>
  <si>
    <t>96 038</t>
  </si>
  <si>
    <t>189 581</t>
  </si>
  <si>
    <t>6333799.1</t>
  </si>
  <si>
    <t>15204918.6</t>
  </si>
  <si>
    <t>8 810</t>
  </si>
  <si>
    <t>1 113</t>
  </si>
  <si>
    <t>17 288,4</t>
  </si>
  <si>
    <t>1 894,3</t>
  </si>
  <si>
    <t>6 820,90</t>
  </si>
  <si>
    <t>40 971</t>
  </si>
  <si>
    <t>29 079</t>
  </si>
  <si>
    <t>2 038,7</t>
  </si>
  <si>
    <t>32 442</t>
  </si>
  <si>
    <t>28 198,58</t>
  </si>
  <si>
    <t>93 722,4</t>
  </si>
  <si>
    <t>98 971,7</t>
  </si>
  <si>
    <t>14 830</t>
  </si>
  <si>
    <t>60 017</t>
  </si>
  <si>
    <t>49 991</t>
  </si>
  <si>
    <t>1 239</t>
  </si>
  <si>
    <t>54 392</t>
  </si>
  <si>
    <t>111 841</t>
  </si>
  <si>
    <t>28 305</t>
  </si>
  <si>
    <t>2800798.3</t>
  </si>
  <si>
    <t>14616584.7</t>
  </si>
  <si>
    <t>8 330</t>
  </si>
  <si>
    <t>16 851,4</t>
  </si>
  <si>
    <t>6 593,3</t>
  </si>
  <si>
    <t>3 453</t>
  </si>
  <si>
    <t>21 706,80</t>
  </si>
  <si>
    <t>16 502</t>
  </si>
  <si>
    <t>31 704</t>
  </si>
  <si>
    <t>2 125,0</t>
  </si>
  <si>
    <t>55 373</t>
  </si>
  <si>
    <t>6 750,45</t>
  </si>
  <si>
    <t>105 740,0</t>
  </si>
  <si>
    <t>107 335,6</t>
  </si>
  <si>
    <t>22 242</t>
  </si>
  <si>
    <t>73 474</t>
  </si>
  <si>
    <t>75 133</t>
  </si>
  <si>
    <t>2 256</t>
  </si>
  <si>
    <t>1 919</t>
  </si>
  <si>
    <t>10 011</t>
  </si>
  <si>
    <t>191 746</t>
  </si>
  <si>
    <t>191 930</t>
  </si>
  <si>
    <t>8704793.1</t>
  </si>
  <si>
    <t>17 999</t>
  </si>
  <si>
    <t>26 105,5</t>
  </si>
  <si>
    <t>1 569,6</t>
  </si>
  <si>
    <t>2 992,10</t>
  </si>
  <si>
    <t>11 539</t>
  </si>
  <si>
    <t>11 887</t>
  </si>
  <si>
    <t>1 842,4</t>
  </si>
  <si>
    <t>18 949</t>
  </si>
  <si>
    <t>5 310,94</t>
  </si>
  <si>
    <t>34 587,6</t>
  </si>
  <si>
    <t>34 476,1</t>
  </si>
  <si>
    <t>12 538</t>
  </si>
  <si>
    <t>38 654</t>
  </si>
  <si>
    <t>46 393</t>
  </si>
  <si>
    <t>2 079</t>
  </si>
  <si>
    <t>31 698</t>
  </si>
  <si>
    <t>40 148</t>
  </si>
  <si>
    <t>30 568</t>
  </si>
  <si>
    <t>810283.8</t>
  </si>
  <si>
    <t>4259602.4</t>
  </si>
  <si>
    <t>5 820</t>
  </si>
  <si>
    <t>15 425,0</t>
  </si>
  <si>
    <t>5 121</t>
  </si>
  <si>
    <t>1 273,3</t>
  </si>
  <si>
    <t>25 433</t>
  </si>
  <si>
    <t>61 800,20</t>
  </si>
  <si>
    <t>201 174,1</t>
  </si>
  <si>
    <t>242 866,2</t>
  </si>
  <si>
    <t>14 901</t>
  </si>
  <si>
    <t>53 452</t>
  </si>
  <si>
    <t>44 309</t>
  </si>
  <si>
    <t>1 877</t>
  </si>
  <si>
    <t>60 589</t>
  </si>
  <si>
    <t>104 581</t>
  </si>
  <si>
    <t>58 719</t>
  </si>
  <si>
    <t>29925483.5</t>
  </si>
  <si>
    <t>8 268</t>
  </si>
  <si>
    <t>4 121</t>
  </si>
  <si>
    <t>1 612</t>
  </si>
  <si>
    <t>1 477</t>
  </si>
  <si>
    <t>14 602,4</t>
  </si>
  <si>
    <t>1 768,2</t>
  </si>
  <si>
    <t>3 896</t>
  </si>
  <si>
    <t>37 998,20</t>
  </si>
  <si>
    <t>41 323</t>
  </si>
  <si>
    <t>59 733</t>
  </si>
  <si>
    <t>1 749,7</t>
  </si>
  <si>
    <t>24 192</t>
  </si>
  <si>
    <t>82 180,1</t>
  </si>
  <si>
    <t>81 613,4</t>
  </si>
  <si>
    <t>14 702</t>
  </si>
  <si>
    <t>49 816</t>
  </si>
  <si>
    <t>46 430</t>
  </si>
  <si>
    <t>1 690</t>
  </si>
  <si>
    <t>48 928</t>
  </si>
  <si>
    <t>52 886</t>
  </si>
  <si>
    <t>5439462.8</t>
  </si>
  <si>
    <t>17231593.1</t>
  </si>
  <si>
    <t>7 056</t>
  </si>
  <si>
    <t>1 028</t>
  </si>
  <si>
    <t>15 334,9</t>
  </si>
  <si>
    <t>4 267,7</t>
  </si>
  <si>
    <t>27 168,40</t>
  </si>
  <si>
    <t>8 419</t>
  </si>
  <si>
    <t>33 498</t>
  </si>
  <si>
    <t>1 781,7</t>
  </si>
  <si>
    <t>25 780</t>
  </si>
  <si>
    <t>18 139,26</t>
  </si>
  <si>
    <t>46 991,5</t>
  </si>
  <si>
    <t>46 270,3</t>
  </si>
  <si>
    <t>14 164</t>
  </si>
  <si>
    <t>52 357</t>
  </si>
  <si>
    <t>42 957</t>
  </si>
  <si>
    <t>18 274</t>
  </si>
  <si>
    <t>41 407</t>
  </si>
  <si>
    <t>50 534</t>
  </si>
  <si>
    <t>2862903.2</t>
  </si>
  <si>
    <t>8 059</t>
  </si>
  <si>
    <t>1 200</t>
  </si>
  <si>
    <t>15 711,1</t>
  </si>
  <si>
    <t>1 491</t>
  </si>
  <si>
    <t>10 341,10</t>
  </si>
  <si>
    <t>13 507</t>
  </si>
  <si>
    <t>1 865,6</t>
  </si>
  <si>
    <t>36 838</t>
  </si>
  <si>
    <t>102 076,03</t>
  </si>
  <si>
    <t>387 084,2</t>
  </si>
  <si>
    <t>388 021,9</t>
  </si>
  <si>
    <t>13 835</t>
  </si>
  <si>
    <t>5 124</t>
  </si>
  <si>
    <t>58 046</t>
  </si>
  <si>
    <t>59 617</t>
  </si>
  <si>
    <t>1 926</t>
  </si>
  <si>
    <t>432 963</t>
  </si>
  <si>
    <t>88 083</t>
  </si>
  <si>
    <t>72 334</t>
  </si>
  <si>
    <t>73256545.9</t>
  </si>
  <si>
    <t>12 045</t>
  </si>
  <si>
    <t>5 466</t>
  </si>
  <si>
    <t>2 871</t>
  </si>
  <si>
    <t>17 332,7</t>
  </si>
  <si>
    <t>7 504,6</t>
  </si>
  <si>
    <t>1 373</t>
  </si>
  <si>
    <t>5 066</t>
  </si>
  <si>
    <t>38 530,60</t>
  </si>
  <si>
    <t>131 220</t>
  </si>
  <si>
    <t>120 221</t>
  </si>
  <si>
    <t>2 455,9</t>
  </si>
  <si>
    <t>32 832</t>
  </si>
  <si>
    <t>77 426,44</t>
  </si>
  <si>
    <t>337 705,5</t>
  </si>
  <si>
    <t>332 713,9</t>
  </si>
  <si>
    <t>15 916</t>
  </si>
  <si>
    <t>1 307</t>
  </si>
  <si>
    <t>65 922</t>
  </si>
  <si>
    <t>55 459</t>
  </si>
  <si>
    <t>1 895</t>
  </si>
  <si>
    <t>105 973</t>
  </si>
  <si>
    <t>167 271</t>
  </si>
  <si>
    <t>46 427</t>
  </si>
  <si>
    <t>18190800.3</t>
  </si>
  <si>
    <t>45298321.7</t>
  </si>
  <si>
    <t>8 459</t>
  </si>
  <si>
    <t>2 739</t>
  </si>
  <si>
    <t>2 540</t>
  </si>
  <si>
    <t>1 542</t>
  </si>
  <si>
    <t>17 035,3</t>
  </si>
  <si>
    <t>26 588,1</t>
  </si>
  <si>
    <t>3 932</t>
  </si>
  <si>
    <t>135 373,10</t>
  </si>
  <si>
    <t>44 262</t>
  </si>
  <si>
    <t>95 047</t>
  </si>
  <si>
    <t>1 778,5</t>
  </si>
  <si>
    <t>21 860</t>
  </si>
  <si>
    <t>60 214,1</t>
  </si>
  <si>
    <t>61 090,1</t>
  </si>
  <si>
    <t>13 873</t>
  </si>
  <si>
    <t>44 791</t>
  </si>
  <si>
    <t>37 890</t>
  </si>
  <si>
    <t>1 572</t>
  </si>
  <si>
    <t>45 092</t>
  </si>
  <si>
    <t>48 586</t>
  </si>
  <si>
    <t>3561483.4</t>
  </si>
  <si>
    <t>6 264</t>
  </si>
  <si>
    <t>1 391</t>
  </si>
  <si>
    <t>15 579,5</t>
  </si>
  <si>
    <t>5 271,00</t>
  </si>
  <si>
    <t>4 226</t>
  </si>
  <si>
    <t>18 310</t>
  </si>
  <si>
    <t>2 110,3</t>
  </si>
  <si>
    <t>29 786</t>
  </si>
  <si>
    <t>11 539,65</t>
  </si>
  <si>
    <t>83 635,1</t>
  </si>
  <si>
    <t>83 193,7</t>
  </si>
  <si>
    <t>13 699</t>
  </si>
  <si>
    <t>50 556</t>
  </si>
  <si>
    <t>48 566</t>
  </si>
  <si>
    <t>193 342</t>
  </si>
  <si>
    <t>127 366</t>
  </si>
  <si>
    <t>45 857</t>
  </si>
  <si>
    <t>7736449.1</t>
  </si>
  <si>
    <t>15151124.8</t>
  </si>
  <si>
    <t>14 964,7</t>
  </si>
  <si>
    <t>3 782,2</t>
  </si>
  <si>
    <t>1 790</t>
  </si>
  <si>
    <t>30 310,40</t>
  </si>
  <si>
    <t>13 130</t>
  </si>
  <si>
    <t>23 563</t>
  </si>
  <si>
    <t>1 893,6</t>
  </si>
  <si>
    <t>33 149</t>
  </si>
  <si>
    <t>2 946,80</t>
  </si>
  <si>
    <t>193 286,7</t>
  </si>
  <si>
    <t>205 556,6</t>
  </si>
  <si>
    <t>15 333</t>
  </si>
  <si>
    <t>2 666</t>
  </si>
  <si>
    <t>82 003</t>
  </si>
  <si>
    <t>72 612</t>
  </si>
  <si>
    <t>1 293</t>
  </si>
  <si>
    <t>97 120</t>
  </si>
  <si>
    <t>243 132</t>
  </si>
  <si>
    <t>63 786</t>
  </si>
  <si>
    <t>8571791.3</t>
  </si>
  <si>
    <t>33304847.3</t>
  </si>
  <si>
    <t>1 828</t>
  </si>
  <si>
    <t>4 326</t>
  </si>
  <si>
    <t>17 279,0</t>
  </si>
  <si>
    <t>8 296,0</t>
  </si>
  <si>
    <t>2 714</t>
  </si>
  <si>
    <t>16 358,90</t>
  </si>
  <si>
    <t>16 804</t>
  </si>
  <si>
    <t>70 938</t>
  </si>
  <si>
    <t>32 226</t>
  </si>
  <si>
    <t>13 519,85</t>
  </si>
  <si>
    <t>85 868,9</t>
  </si>
  <si>
    <t>86 281,2</t>
  </si>
  <si>
    <t>14 245</t>
  </si>
  <si>
    <t>1 232</t>
  </si>
  <si>
    <t>47 727</t>
  </si>
  <si>
    <t>46 096</t>
  </si>
  <si>
    <t>1 129</t>
  </si>
  <si>
    <t>163 683</t>
  </si>
  <si>
    <t>147 410</t>
  </si>
  <si>
    <t>7235851.5</t>
  </si>
  <si>
    <t>8 997</t>
  </si>
  <si>
    <t>2 074</t>
  </si>
  <si>
    <t>14 721,1</t>
  </si>
  <si>
    <t>1 066,7</t>
  </si>
  <si>
    <t>2 998</t>
  </si>
  <si>
    <t>54 397,20</t>
  </si>
  <si>
    <t>16 119</t>
  </si>
  <si>
    <t>24 550</t>
  </si>
  <si>
    <t>1 925,2</t>
  </si>
  <si>
    <t>70 864</t>
  </si>
  <si>
    <t>13 059,87</t>
  </si>
  <si>
    <t>53 118,6</t>
  </si>
  <si>
    <t>52 440,9</t>
  </si>
  <si>
    <t>22 425</t>
  </si>
  <si>
    <t>95 792</t>
  </si>
  <si>
    <t>56 702</t>
  </si>
  <si>
    <t>2 992</t>
  </si>
  <si>
    <t>1 799</t>
  </si>
  <si>
    <t>2 797</t>
  </si>
  <si>
    <t>318 329</t>
  </si>
  <si>
    <t>3123837.9</t>
  </si>
  <si>
    <t>4469222.4</t>
  </si>
  <si>
    <t>15 722</t>
  </si>
  <si>
    <t>23 605,3</t>
  </si>
  <si>
    <t>6 114</t>
  </si>
  <si>
    <t>7 447</t>
  </si>
  <si>
    <t>1 765,7</t>
  </si>
  <si>
    <t>47 046</t>
  </si>
  <si>
    <t>259 797,75</t>
  </si>
  <si>
    <t>805 479,8</t>
  </si>
  <si>
    <t>893 302,1</t>
  </si>
  <si>
    <t>15 952</t>
  </si>
  <si>
    <t>9 040</t>
  </si>
  <si>
    <t>100 510</t>
  </si>
  <si>
    <t>86 617</t>
  </si>
  <si>
    <t>113 662</t>
  </si>
  <si>
    <t>136 689</t>
  </si>
  <si>
    <t>113 303</t>
  </si>
  <si>
    <t>32904671.4</t>
  </si>
  <si>
    <t>153573104.2</t>
  </si>
  <si>
    <t>4 016</t>
  </si>
  <si>
    <t>2 427</t>
  </si>
  <si>
    <t>18 604,5</t>
  </si>
  <si>
    <t>138 086,6</t>
  </si>
  <si>
    <t>7 996</t>
  </si>
  <si>
    <t>15 638</t>
  </si>
  <si>
    <t>380 965,40</t>
  </si>
  <si>
    <t>284 675</t>
  </si>
  <si>
    <t>367 577</t>
  </si>
  <si>
    <t>46 355</t>
  </si>
  <si>
    <t>13 647,33</t>
  </si>
  <si>
    <t>108 196,6</t>
  </si>
  <si>
    <t>106 534,4</t>
  </si>
  <si>
    <t>20 046</t>
  </si>
  <si>
    <t>55 715</t>
  </si>
  <si>
    <t>2 539</t>
  </si>
  <si>
    <t>1 702</t>
  </si>
  <si>
    <t>259 283</t>
  </si>
  <si>
    <t>39 183</t>
  </si>
  <si>
    <t>5233526.2</t>
  </si>
  <si>
    <t>20250263.5</t>
  </si>
  <si>
    <t>11 302</t>
  </si>
  <si>
    <t>1 423</t>
  </si>
  <si>
    <t>19 883,7</t>
  </si>
  <si>
    <t>2 837,4</t>
  </si>
  <si>
    <t>1 535</t>
  </si>
  <si>
    <t>112 798,50</t>
  </si>
  <si>
    <t>33 018</t>
  </si>
  <si>
    <t>23 572</t>
  </si>
  <si>
    <t>1 991,1</t>
  </si>
  <si>
    <t>84 147</t>
  </si>
  <si>
    <t>2 300,00</t>
  </si>
  <si>
    <t>23 983,1</t>
  </si>
  <si>
    <t>25 413,9</t>
  </si>
  <si>
    <t>22 714</t>
  </si>
  <si>
    <t>59 710</t>
  </si>
  <si>
    <t>4 207</t>
  </si>
  <si>
    <t>1 179,0</t>
  </si>
  <si>
    <t>2 039 268</t>
  </si>
  <si>
    <t>96 406</t>
  </si>
  <si>
    <t>608467.7</t>
  </si>
  <si>
    <t>834586.4</t>
  </si>
  <si>
    <t>6 538</t>
  </si>
  <si>
    <t>21 202,3</t>
  </si>
  <si>
    <t>1 395</t>
  </si>
  <si>
    <t>33 645</t>
  </si>
  <si>
    <t>85 529,71</t>
  </si>
  <si>
    <t>250 380,4</t>
  </si>
  <si>
    <t>261 592,9</t>
  </si>
  <si>
    <t>14 754</t>
  </si>
  <si>
    <t>75 230</t>
  </si>
  <si>
    <t>70 621</t>
  </si>
  <si>
    <t>84 017</t>
  </si>
  <si>
    <t>120 104</t>
  </si>
  <si>
    <t>99 778</t>
  </si>
  <si>
    <t>12589342.8</t>
  </si>
  <si>
    <t>56123769.9</t>
  </si>
  <si>
    <t>7 841</t>
  </si>
  <si>
    <t>2 928</t>
  </si>
  <si>
    <t>16 302,5</t>
  </si>
  <si>
    <t>85 239,2</t>
  </si>
  <si>
    <t>2 229</t>
  </si>
  <si>
    <t>8 249</t>
  </si>
  <si>
    <t>276 159,90</t>
  </si>
  <si>
    <t>69 763</t>
  </si>
  <si>
    <t>79 809</t>
  </si>
  <si>
    <t>2 579,3</t>
  </si>
  <si>
    <t>26 268</t>
  </si>
  <si>
    <t>18 509,87</t>
  </si>
  <si>
    <t>48 984,5</t>
  </si>
  <si>
    <t>51 944,7</t>
  </si>
  <si>
    <t>14 721</t>
  </si>
  <si>
    <t>…9)</t>
  </si>
  <si>
    <t>50 113</t>
  </si>
  <si>
    <t>40 718</t>
  </si>
  <si>
    <t>1 706</t>
  </si>
  <si>
    <t>25 700</t>
  </si>
  <si>
    <t>71 062</t>
  </si>
  <si>
    <t>36 586</t>
  </si>
  <si>
    <t>2269819.6</t>
  </si>
  <si>
    <t>8318819.1</t>
  </si>
  <si>
    <t>7 338</t>
  </si>
  <si>
    <t>15 385,1</t>
  </si>
  <si>
    <t>1 505,1</t>
  </si>
  <si>
    <t>1 729</t>
  </si>
  <si>
    <t>4 570,40</t>
  </si>
  <si>
    <t>7 233</t>
  </si>
  <si>
    <t>14 327</t>
  </si>
  <si>
    <t>2 128,1</t>
  </si>
  <si>
    <t>31 563</t>
  </si>
  <si>
    <t>48 654,51</t>
  </si>
  <si>
    <t>232 151,9</t>
  </si>
  <si>
    <t>236 515,3</t>
  </si>
  <si>
    <t>14 646</t>
  </si>
  <si>
    <t>1 944</t>
  </si>
  <si>
    <t>63 611</t>
  </si>
  <si>
    <t>64 354</t>
  </si>
  <si>
    <t>106 302</t>
  </si>
  <si>
    <t>94 514</t>
  </si>
  <si>
    <t>100 303</t>
  </si>
  <si>
    <t>17698790.9</t>
  </si>
  <si>
    <t>10 165</t>
  </si>
  <si>
    <t>2 089</t>
  </si>
  <si>
    <t>16 132,8</t>
  </si>
  <si>
    <t>27 544,4</t>
  </si>
  <si>
    <t>4 888</t>
  </si>
  <si>
    <t>3 365</t>
  </si>
  <si>
    <t>28 484,50</t>
  </si>
  <si>
    <t>72 526</t>
  </si>
  <si>
    <t>108 462</t>
  </si>
  <si>
    <t>2 024,9</t>
  </si>
  <si>
    <t>27 354</t>
  </si>
  <si>
    <t>43 963,65</t>
  </si>
  <si>
    <t>132 540,5</t>
  </si>
  <si>
    <t>134 125,0</t>
  </si>
  <si>
    <t>14 065</t>
  </si>
  <si>
    <t>48 685</t>
  </si>
  <si>
    <t>49 662</t>
  </si>
  <si>
    <t>1 495</t>
  </si>
  <si>
    <t>101 067</t>
  </si>
  <si>
    <t>109 900</t>
  </si>
  <si>
    <t>73 771</t>
  </si>
  <si>
    <t>10639919.3</t>
  </si>
  <si>
    <t>24331974.7</t>
  </si>
  <si>
    <t>6 554</t>
  </si>
  <si>
    <t>2 669</t>
  </si>
  <si>
    <t>14 938,1</t>
  </si>
  <si>
    <t>5 725,9</t>
  </si>
  <si>
    <t>3 326</t>
  </si>
  <si>
    <t>132 406,10</t>
  </si>
  <si>
    <t>21 995</t>
  </si>
  <si>
    <t>52 891</t>
  </si>
  <si>
    <t>1 900,3</t>
  </si>
  <si>
    <t>24 719</t>
  </si>
  <si>
    <t>21 381,90</t>
  </si>
  <si>
    <t>131 218,2</t>
  </si>
  <si>
    <t>133 396,2</t>
  </si>
  <si>
    <t>13 797</t>
  </si>
  <si>
    <t>41 039</t>
  </si>
  <si>
    <t>42 839</t>
  </si>
  <si>
    <t>141 647</t>
  </si>
  <si>
    <t>102 044</t>
  </si>
  <si>
    <t>550 727</t>
  </si>
  <si>
    <t>11178040.1</t>
  </si>
  <si>
    <t>25869317.1</t>
  </si>
  <si>
    <t>2 621</t>
  </si>
  <si>
    <t>14 325,6</t>
  </si>
  <si>
    <t>1 636</t>
  </si>
  <si>
    <t>31 172,60</t>
  </si>
  <si>
    <t>16 342</t>
  </si>
  <si>
    <t>51 819</t>
  </si>
  <si>
    <t>1 920,5</t>
  </si>
  <si>
    <t>26 843</t>
  </si>
  <si>
    <t>19 774,68</t>
  </si>
  <si>
    <t>48 823,7</t>
  </si>
  <si>
    <t>50 412,2</t>
  </si>
  <si>
    <t>14 424</t>
  </si>
  <si>
    <t>49 423</t>
  </si>
  <si>
    <t>39 474</t>
  </si>
  <si>
    <t>1 452</t>
  </si>
  <si>
    <t>1 034,4</t>
  </si>
  <si>
    <t>105 739</t>
  </si>
  <si>
    <t>75 524</t>
  </si>
  <si>
    <t>30 938</t>
  </si>
  <si>
    <t>2408056.4</t>
  </si>
  <si>
    <t>9888677.7</t>
  </si>
  <si>
    <t>7 784</t>
  </si>
  <si>
    <t>14 606,6</t>
  </si>
  <si>
    <t>1 337</t>
  </si>
  <si>
    <t>10 219,20</t>
  </si>
  <si>
    <t>7 030</t>
  </si>
  <si>
    <t>18 763</t>
  </si>
  <si>
    <t>2 034,8</t>
  </si>
  <si>
    <t>24 118</t>
  </si>
  <si>
    <t>20 045,85</t>
  </si>
  <si>
    <t>81 380,6</t>
  </si>
  <si>
    <t>81 673,0</t>
  </si>
  <si>
    <t>13 758</t>
  </si>
  <si>
    <t>55 476</t>
  </si>
  <si>
    <t>45 739</t>
  </si>
  <si>
    <t>1 080</t>
  </si>
  <si>
    <t>129 080</t>
  </si>
  <si>
    <t>72 928</t>
  </si>
  <si>
    <t>40 833</t>
  </si>
  <si>
    <t>5695958.8</t>
  </si>
  <si>
    <t>2 364</t>
  </si>
  <si>
    <t>14 940,8</t>
  </si>
  <si>
    <t>3 729,1</t>
  </si>
  <si>
    <t>1 929</t>
  </si>
  <si>
    <t>30 627,10</t>
  </si>
  <si>
    <t>8 072</t>
  </si>
  <si>
    <t>31 116</t>
  </si>
  <si>
    <t>1 710,2</t>
  </si>
  <si>
    <t>30 215</t>
  </si>
  <si>
    <t>40 922,74</t>
  </si>
  <si>
    <t>189 436,3</t>
  </si>
  <si>
    <t>211 949,2</t>
  </si>
  <si>
    <t>14 926</t>
  </si>
  <si>
    <t>1 215</t>
  </si>
  <si>
    <t>53 574</t>
  </si>
  <si>
    <t>64 795</t>
  </si>
  <si>
    <t>1 884</t>
  </si>
  <si>
    <t>49 881</t>
  </si>
  <si>
    <t>107 511</t>
  </si>
  <si>
    <t>200 000</t>
  </si>
  <si>
    <t>19430591.1</t>
  </si>
  <si>
    <t>33618842.3</t>
  </si>
  <si>
    <t>7 675</t>
  </si>
  <si>
    <t>2 484</t>
  </si>
  <si>
    <t>1 103</t>
  </si>
  <si>
    <t>16 004,9</t>
  </si>
  <si>
    <t>16 902,4</t>
  </si>
  <si>
    <t>14 462</t>
  </si>
  <si>
    <t>190 629,70</t>
  </si>
  <si>
    <t>52 800</t>
  </si>
  <si>
    <t>77 412</t>
  </si>
  <si>
    <t>2 009,8</t>
  </si>
  <si>
    <t>37 304</t>
  </si>
  <si>
    <t>4 680,22</t>
  </si>
  <si>
    <t>173 978,7</t>
  </si>
  <si>
    <t>188 032,6</t>
  </si>
  <si>
    <t>15 160</t>
  </si>
  <si>
    <t>110 507</t>
  </si>
  <si>
    <t>103 814</t>
  </si>
  <si>
    <t>1 437</t>
  </si>
  <si>
    <t>44 560</t>
  </si>
  <si>
    <t>97 912</t>
  </si>
  <si>
    <t>61 230</t>
  </si>
  <si>
    <t>20619694.8</t>
  </si>
  <si>
    <t>31388872.6</t>
  </si>
  <si>
    <t>10 454</t>
  </si>
  <si>
    <t>1 679</t>
  </si>
  <si>
    <t>19 243,1</t>
  </si>
  <si>
    <t>8 506,2</t>
  </si>
  <si>
    <t>1 472</t>
  </si>
  <si>
    <t>1 396</t>
  </si>
  <si>
    <t>13 563,60</t>
  </si>
  <si>
    <t>63 712</t>
  </si>
  <si>
    <t>63 465</t>
  </si>
  <si>
    <t>1 843,3</t>
  </si>
  <si>
    <t>26 436</t>
  </si>
  <si>
    <t>19 037,25</t>
  </si>
  <si>
    <t>48 614,8</t>
  </si>
  <si>
    <t>51 783,0</t>
  </si>
  <si>
    <t>14 144</t>
  </si>
  <si>
    <t>39 683</t>
  </si>
  <si>
    <t>41 222</t>
  </si>
  <si>
    <t>49 386</t>
  </si>
  <si>
    <t>60 883</t>
  </si>
  <si>
    <t>41 737</t>
  </si>
  <si>
    <t>2943297.4</t>
  </si>
  <si>
    <t>7788167.8</t>
  </si>
  <si>
    <t>6 871</t>
  </si>
  <si>
    <t>15 909,9</t>
  </si>
  <si>
    <t>1 489</t>
  </si>
  <si>
    <t>2 017,60</t>
  </si>
  <si>
    <t>7 040</t>
  </si>
  <si>
    <t>12 577</t>
  </si>
  <si>
    <t>1 881,2</t>
  </si>
  <si>
    <t>30 293</t>
  </si>
  <si>
    <t>4 102,08</t>
  </si>
  <si>
    <t>35 309,2</t>
  </si>
  <si>
    <t>36 098,4</t>
  </si>
  <si>
    <t>13 108</t>
  </si>
  <si>
    <t>46 469</t>
  </si>
  <si>
    <t>45 169</t>
  </si>
  <si>
    <t>1 308</t>
  </si>
  <si>
    <t>83 294</t>
  </si>
  <si>
    <t>505896.9</t>
  </si>
  <si>
    <t>5093070.9</t>
  </si>
  <si>
    <t>5 926</t>
  </si>
  <si>
    <t>15 370,4</t>
  </si>
  <si>
    <t>1 387</t>
  </si>
  <si>
    <t>6 282</t>
  </si>
  <si>
    <t>21 677</t>
  </si>
  <si>
    <t>1 721,10</t>
  </si>
  <si>
    <t>29 542,6</t>
  </si>
  <si>
    <t>30 146,9</t>
  </si>
  <si>
    <t>13 071</t>
  </si>
  <si>
    <t>48 628</t>
  </si>
  <si>
    <t>59 262</t>
  </si>
  <si>
    <t>1 718</t>
  </si>
  <si>
    <t>11 930</t>
  </si>
  <si>
    <t>60 398</t>
  </si>
  <si>
    <t>681290.1</t>
  </si>
  <si>
    <t>1661220.7</t>
  </si>
  <si>
    <t>5 368</t>
  </si>
  <si>
    <t>17 244,1</t>
  </si>
  <si>
    <t>2 434</t>
  </si>
  <si>
    <t>1 466,2</t>
  </si>
  <si>
    <t>30 249</t>
  </si>
  <si>
    <t>21 026,06</t>
  </si>
  <si>
    <t>261 542,8</t>
  </si>
  <si>
    <t>298 888,0</t>
  </si>
  <si>
    <t>14 419</t>
  </si>
  <si>
    <t>2 455</t>
  </si>
  <si>
    <t>68 671</t>
  </si>
  <si>
    <t>61 405</t>
  </si>
  <si>
    <t>2 102</t>
  </si>
  <si>
    <t>191 805</t>
  </si>
  <si>
    <t>90 885</t>
  </si>
  <si>
    <t>146 274</t>
  </si>
  <si>
    <t>19664472.4</t>
  </si>
  <si>
    <t>50679762.1</t>
  </si>
  <si>
    <t>6 854</t>
  </si>
  <si>
    <t>15 639,2</t>
  </si>
  <si>
    <t>10 830,8</t>
  </si>
  <si>
    <t>1 826</t>
  </si>
  <si>
    <t>6 355</t>
  </si>
  <si>
    <t>150 637,90</t>
  </si>
  <si>
    <t>49 534</t>
  </si>
  <si>
    <t>126 922</t>
  </si>
  <si>
    <t>1 769,9</t>
  </si>
  <si>
    <t>26 092</t>
  </si>
  <si>
    <t>13 913,28</t>
  </si>
  <si>
    <t>94 718,4</t>
  </si>
  <si>
    <t>96 655,1</t>
  </si>
  <si>
    <t>59 313</t>
  </si>
  <si>
    <t>60 402</t>
  </si>
  <si>
    <t>1 677</t>
  </si>
  <si>
    <t>17 054</t>
  </si>
  <si>
    <t>72 270</t>
  </si>
  <si>
    <t>38 355</t>
  </si>
  <si>
    <t>4242597.8</t>
  </si>
  <si>
    <t>10768408.3</t>
  </si>
  <si>
    <t>7 965</t>
  </si>
  <si>
    <t>1 057</t>
  </si>
  <si>
    <t>16 421,6</t>
  </si>
  <si>
    <t>3 777,60</t>
  </si>
  <si>
    <t>5 958</t>
  </si>
  <si>
    <t>20 192</t>
  </si>
  <si>
    <t>1 614,1</t>
  </si>
  <si>
    <t>27 661</t>
  </si>
  <si>
    <t>8 810,54</t>
  </si>
  <si>
    <t>181 313,0</t>
  </si>
  <si>
    <t>179 584,5</t>
  </si>
  <si>
    <t>11 396</t>
  </si>
  <si>
    <t>32 150</t>
  </si>
  <si>
    <t>50 358</t>
  </si>
  <si>
    <t>1 622</t>
  </si>
  <si>
    <t>154 909</t>
  </si>
  <si>
    <t>89 591</t>
  </si>
  <si>
    <t>27 024</t>
  </si>
  <si>
    <t>28323536.5</t>
  </si>
  <si>
    <t>20859475.2</t>
  </si>
  <si>
    <t>5 653</t>
  </si>
  <si>
    <t>2 127</t>
  </si>
  <si>
    <t>2 501</t>
  </si>
  <si>
    <t>15 337,9</t>
  </si>
  <si>
    <t>1 250,4</t>
  </si>
  <si>
    <t>1 468,10</t>
  </si>
  <si>
    <t>17 272</t>
  </si>
  <si>
    <t>1 212,6</t>
  </si>
  <si>
    <t>16 877</t>
  </si>
  <si>
    <t>35 791,0</t>
  </si>
  <si>
    <t>36 222,8</t>
  </si>
  <si>
    <t>12 687</t>
  </si>
  <si>
    <t>39 437</t>
  </si>
  <si>
    <t>1 481</t>
  </si>
  <si>
    <t>11 633</t>
  </si>
  <si>
    <t>42 450</t>
  </si>
  <si>
    <t>5 956</t>
  </si>
  <si>
    <t>1901202.4</t>
  </si>
  <si>
    <t>3 297</t>
  </si>
  <si>
    <t>14 278,4</t>
  </si>
  <si>
    <t>1 088</t>
  </si>
  <si>
    <t>1 159,8</t>
  </si>
  <si>
    <t>19 811</t>
  </si>
  <si>
    <t>32.6</t>
  </si>
  <si>
    <t>6 590,87</t>
  </si>
  <si>
    <t>22 721,5</t>
  </si>
  <si>
    <t>24 739,2</t>
  </si>
  <si>
    <t>12 611</t>
  </si>
  <si>
    <t>34 799</t>
  </si>
  <si>
    <t>38 756</t>
  </si>
  <si>
    <t>27 693</t>
  </si>
  <si>
    <t>139 139</t>
  </si>
  <si>
    <t>45 636</t>
  </si>
  <si>
    <t>328167.3</t>
  </si>
  <si>
    <t>6 107</t>
  </si>
  <si>
    <t>16 082,5</t>
  </si>
  <si>
    <t>7 999</t>
  </si>
  <si>
    <t>1 366,8</t>
  </si>
  <si>
    <t>32 583</t>
  </si>
  <si>
    <t>23 890,72</t>
  </si>
  <si>
    <t>68 182,7</t>
  </si>
  <si>
    <t>75 012,5</t>
  </si>
  <si>
    <t>18 325</t>
  </si>
  <si>
    <t>53 386</t>
  </si>
  <si>
    <t>50 676</t>
  </si>
  <si>
    <t>2 153</t>
  </si>
  <si>
    <t>1 067,7</t>
  </si>
  <si>
    <t>5 205</t>
  </si>
  <si>
    <t>93 133</t>
  </si>
  <si>
    <t>77 420</t>
  </si>
  <si>
    <t>3809377.4</t>
  </si>
  <si>
    <t>9767712.4</t>
  </si>
  <si>
    <t>10 430</t>
  </si>
  <si>
    <t>17 928,8</t>
  </si>
  <si>
    <t>1 062,1</t>
  </si>
  <si>
    <t>7 060,50</t>
  </si>
  <si>
    <t>8 157</t>
  </si>
  <si>
    <t>18 138</t>
  </si>
  <si>
    <t>1 888,1</t>
  </si>
  <si>
    <t>36 677</t>
  </si>
  <si>
    <t>35 861,39</t>
  </si>
  <si>
    <t>102 417,1</t>
  </si>
  <si>
    <t>114 635,6</t>
  </si>
  <si>
    <t>18 835</t>
  </si>
  <si>
    <t>50 650</t>
  </si>
  <si>
    <t>54 060</t>
  </si>
  <si>
    <t>12 134</t>
  </si>
  <si>
    <t>171 900</t>
  </si>
  <si>
    <t>4177560.4</t>
  </si>
  <si>
    <t>9 311</t>
  </si>
  <si>
    <t>18 386,5</t>
  </si>
  <si>
    <t>2 097,7</t>
  </si>
  <si>
    <t>1 404</t>
  </si>
  <si>
    <t>8 885,10</t>
  </si>
  <si>
    <t>11 757</t>
  </si>
  <si>
    <t>28 437</t>
  </si>
  <si>
    <t>1 930,4</t>
  </si>
  <si>
    <t>22 950</t>
  </si>
  <si>
    <t>225 018,5</t>
  </si>
  <si>
    <t>223 555,4</t>
  </si>
  <si>
    <t>13 309</t>
  </si>
  <si>
    <t>72 303</t>
  </si>
  <si>
    <t>65 751</t>
  </si>
  <si>
    <t>52 444</t>
  </si>
  <si>
    <t>116 213</t>
  </si>
  <si>
    <t>4879194.1</t>
  </si>
  <si>
    <t>20415130.6</t>
  </si>
  <si>
    <t>3 752</t>
  </si>
  <si>
    <t>1 243</t>
  </si>
  <si>
    <t>1 434</t>
  </si>
  <si>
    <t>16 192,2</t>
  </si>
  <si>
    <t>1 583,5</t>
  </si>
  <si>
    <t>1 714,20</t>
  </si>
  <si>
    <t>3 334</t>
  </si>
  <si>
    <t>16 310</t>
  </si>
  <si>
    <t>21 264</t>
  </si>
  <si>
    <t>11 900,00</t>
  </si>
  <si>
    <t>47 346,3</t>
  </si>
  <si>
    <t>47 217,9</t>
  </si>
  <si>
    <t>13 370</t>
  </si>
  <si>
    <t>45 251</t>
  </si>
  <si>
    <t>40 056</t>
  </si>
  <si>
    <t>1 267</t>
  </si>
  <si>
    <t>54 020</t>
  </si>
  <si>
    <t>46 444</t>
  </si>
  <si>
    <t>1225162.8</t>
  </si>
  <si>
    <t>8066474.9</t>
  </si>
  <si>
    <t>6 759</t>
  </si>
  <si>
    <t>15 065,3</t>
  </si>
  <si>
    <t>8 233,30</t>
  </si>
  <si>
    <t>3 378</t>
  </si>
  <si>
    <t>15 217</t>
  </si>
  <si>
    <t>1 785,6</t>
  </si>
  <si>
    <t>20 631</t>
  </si>
  <si>
    <t>49 115,28</t>
  </si>
  <si>
    <t>57 433,4</t>
  </si>
  <si>
    <t>55 691,3</t>
  </si>
  <si>
    <t>13 593</t>
  </si>
  <si>
    <t>44 910</t>
  </si>
  <si>
    <t>42 531</t>
  </si>
  <si>
    <t>1 579</t>
  </si>
  <si>
    <t>77 613</t>
  </si>
  <si>
    <t>58 224</t>
  </si>
  <si>
    <t>2318046.5</t>
  </si>
  <si>
    <t>8305660.2</t>
  </si>
  <si>
    <t>6 059</t>
  </si>
  <si>
    <t>1 143</t>
  </si>
  <si>
    <t>14 245,8</t>
  </si>
  <si>
    <t>1 088,6</t>
  </si>
  <si>
    <t>2 674</t>
  </si>
  <si>
    <t>61 535,90</t>
  </si>
  <si>
    <t>4 437</t>
  </si>
  <si>
    <t>17 147</t>
  </si>
  <si>
    <t>1 638,3</t>
  </si>
  <si>
    <t>46 338</t>
  </si>
  <si>
    <t>49 129,71</t>
  </si>
  <si>
    <t>275 173,8</t>
  </si>
  <si>
    <t>276 561,2</t>
  </si>
  <si>
    <t>19 821</t>
  </si>
  <si>
    <t>95 813</t>
  </si>
  <si>
    <t>88 281</t>
  </si>
  <si>
    <t>3 273</t>
  </si>
  <si>
    <t>26 512</t>
  </si>
  <si>
    <t>226 931</t>
  </si>
  <si>
    <t>106 644</t>
  </si>
  <si>
    <t>21850877.6</t>
  </si>
  <si>
    <t>15215293.7</t>
  </si>
  <si>
    <t>12 442</t>
  </si>
  <si>
    <t>21 258,7</t>
  </si>
  <si>
    <t>3 076,2</t>
  </si>
  <si>
    <t>9 392,00</t>
  </si>
  <si>
    <t>7 278</t>
  </si>
  <si>
    <t>47 317</t>
  </si>
  <si>
    <t>1 446,0</t>
  </si>
  <si>
    <t>23 927</t>
  </si>
  <si>
    <t>48 855,0</t>
  </si>
  <si>
    <t>48 314,5</t>
  </si>
  <si>
    <t>13 176</t>
  </si>
  <si>
    <t>44 865</t>
  </si>
  <si>
    <t>51 760</t>
  </si>
  <si>
    <t>2 131</t>
  </si>
  <si>
    <t>32 203</t>
  </si>
  <si>
    <t>43 353</t>
  </si>
  <si>
    <t>123 055</t>
  </si>
  <si>
    <t>4496459.5</t>
  </si>
  <si>
    <t>5537559.2</t>
  </si>
  <si>
    <t>8 556</t>
  </si>
  <si>
    <t>14 838,5</t>
  </si>
  <si>
    <t>2 622</t>
  </si>
  <si>
    <t>8 978</t>
  </si>
  <si>
    <t>1 452,0</t>
  </si>
  <si>
    <t>35 635</t>
  </si>
  <si>
    <t>98 166,24</t>
  </si>
  <si>
    <t>341 216,8</t>
  </si>
  <si>
    <t>363 185,1</t>
  </si>
  <si>
    <t>14 572</t>
  </si>
  <si>
    <t>2 680</t>
  </si>
  <si>
    <t>75 880</t>
  </si>
  <si>
    <t>80 302</t>
  </si>
  <si>
    <t>264 329</t>
  </si>
  <si>
    <t>155 384</t>
  </si>
  <si>
    <t>114 201</t>
  </si>
  <si>
    <t>44208798.1</t>
  </si>
  <si>
    <t>60673022.3</t>
  </si>
  <si>
    <t>7 412</t>
  </si>
  <si>
    <t>14 732,0</t>
  </si>
  <si>
    <t>19 215,0</t>
  </si>
  <si>
    <t>7 178</t>
  </si>
  <si>
    <t>528 840,40</t>
  </si>
  <si>
    <t>97 952</t>
  </si>
  <si>
    <t>141 674</t>
  </si>
  <si>
    <t>1 906,9</t>
  </si>
  <si>
    <t>18 972</t>
  </si>
  <si>
    <t>2 108,33</t>
  </si>
  <si>
    <t>48 260,5</t>
  </si>
  <si>
    <t>48 577,3</t>
  </si>
  <si>
    <t>14 040</t>
  </si>
  <si>
    <t>64 639</t>
  </si>
  <si>
    <t>1 372</t>
  </si>
  <si>
    <t>8 071</t>
  </si>
  <si>
    <t>54 431</t>
  </si>
  <si>
    <t>43 038</t>
  </si>
  <si>
    <t>700858.7</t>
  </si>
  <si>
    <t>1740591.2</t>
  </si>
  <si>
    <t>4 584</t>
  </si>
  <si>
    <t>15 072,6</t>
  </si>
  <si>
    <t>6 382</t>
  </si>
  <si>
    <t>1 286,5</t>
  </si>
  <si>
    <t>23 837</t>
  </si>
  <si>
    <t>24 474,83</t>
  </si>
  <si>
    <t>43 196,3</t>
  </si>
  <si>
    <t>48 339,7</t>
  </si>
  <si>
    <t>14 641</t>
  </si>
  <si>
    <t>48 078</t>
  </si>
  <si>
    <t>48 299</t>
  </si>
  <si>
    <t>14 239</t>
  </si>
  <si>
    <t>64 691</t>
  </si>
  <si>
    <t>49 762</t>
  </si>
  <si>
    <t>1727117.7</t>
  </si>
  <si>
    <t>8 070</t>
  </si>
  <si>
    <t>16 120,9</t>
  </si>
  <si>
    <t>11 879</t>
  </si>
  <si>
    <t>2 216,7</t>
  </si>
  <si>
    <t>31 427</t>
  </si>
  <si>
    <t>33 689,87</t>
  </si>
  <si>
    <t>257 191,5</t>
  </si>
  <si>
    <t>261 519,5</t>
  </si>
  <si>
    <t>13 619</t>
  </si>
  <si>
    <t>2 644</t>
  </si>
  <si>
    <t>57 793</t>
  </si>
  <si>
    <t>54 909</t>
  </si>
  <si>
    <t>1 499</t>
  </si>
  <si>
    <t>330 795</t>
  </si>
  <si>
    <t>77 287</t>
  </si>
  <si>
    <t>129 249</t>
  </si>
  <si>
    <t>24384842.3</t>
  </si>
  <si>
    <t>53949180.2</t>
  </si>
  <si>
    <t>8 137</t>
  </si>
  <si>
    <t>6 117</t>
  </si>
  <si>
    <t>2 144</t>
  </si>
  <si>
    <t>16 564,1</t>
  </si>
  <si>
    <t>14 614,3</t>
  </si>
  <si>
    <t>1 385</t>
  </si>
  <si>
    <t>4 240</t>
  </si>
  <si>
    <t>106 739,70</t>
  </si>
  <si>
    <t>93 900</t>
  </si>
  <si>
    <t>88 376</t>
  </si>
  <si>
    <t>1 907,2</t>
  </si>
  <si>
    <t>27 312</t>
  </si>
  <si>
    <t>23 582,55</t>
  </si>
  <si>
    <t>78 388,9</t>
  </si>
  <si>
    <t>79 622,7</t>
  </si>
  <si>
    <t>14 278</t>
  </si>
  <si>
    <t>54 386</t>
  </si>
  <si>
    <t>47 413</t>
  </si>
  <si>
    <t>86 014</t>
  </si>
  <si>
    <t>56 115</t>
  </si>
  <si>
    <t>262 972</t>
  </si>
  <si>
    <t>1882373.2</t>
  </si>
  <si>
    <t>19199816.5</t>
  </si>
  <si>
    <t>9 116</t>
  </si>
  <si>
    <t>1 310</t>
  </si>
  <si>
    <t>15 972,2</t>
  </si>
  <si>
    <t>1 449,1</t>
  </si>
  <si>
    <t>21 399,90</t>
  </si>
  <si>
    <t>13 641</t>
  </si>
  <si>
    <t>30 417</t>
  </si>
  <si>
    <t>1 906,5</t>
  </si>
  <si>
    <t>29 893</t>
  </si>
  <si>
    <t>47 384,84</t>
  </si>
  <si>
    <t>248 778,3</t>
  </si>
  <si>
    <t>246 385,3</t>
  </si>
  <si>
    <t>14 696</t>
  </si>
  <si>
    <t>1 401</t>
  </si>
  <si>
    <t>50 176</t>
  </si>
  <si>
    <t>1 977</t>
  </si>
  <si>
    <t>124 380</t>
  </si>
  <si>
    <t>87 952</t>
  </si>
  <si>
    <t>31 884</t>
  </si>
  <si>
    <t>14431997.8</t>
  </si>
  <si>
    <t>53797496.8</t>
  </si>
  <si>
    <t>8 537</t>
  </si>
  <si>
    <t>15 977,5</t>
  </si>
  <si>
    <t>16 723,8</t>
  </si>
  <si>
    <t>157 163,20</t>
  </si>
  <si>
    <t>134 271</t>
  </si>
  <si>
    <t>76 799</t>
  </si>
  <si>
    <t>1 832,3</t>
  </si>
  <si>
    <t>49 207</t>
  </si>
  <si>
    <t>85 006,10</t>
  </si>
  <si>
    <t>679 519,1</t>
  </si>
  <si>
    <t>717 758,8</t>
  </si>
  <si>
    <t>16 438</t>
  </si>
  <si>
    <t>3 370</t>
  </si>
  <si>
    <t>133 281</t>
  </si>
  <si>
    <t>132 775</t>
  </si>
  <si>
    <t>144 305</t>
  </si>
  <si>
    <t>118 303</t>
  </si>
  <si>
    <t>58117121.7</t>
  </si>
  <si>
    <t>84908068.8</t>
  </si>
  <si>
    <t>18 414</t>
  </si>
  <si>
    <t>2 526</t>
  </si>
  <si>
    <t>1 900</t>
  </si>
  <si>
    <t>2 937</t>
  </si>
  <si>
    <t>18 431,1</t>
  </si>
  <si>
    <t>135 526,6</t>
  </si>
  <si>
    <t>9 524</t>
  </si>
  <si>
    <t>9 399</t>
  </si>
  <si>
    <t>448 024,90</t>
  </si>
  <si>
    <t>728 701</t>
  </si>
  <si>
    <t>294 285</t>
  </si>
  <si>
    <t>24 046</t>
  </si>
  <si>
    <t>51 620,83</t>
  </si>
  <si>
    <t>146 440,8</t>
  </si>
  <si>
    <t>149 913,1</t>
  </si>
  <si>
    <t>13 674</t>
  </si>
  <si>
    <t>43 554</t>
  </si>
  <si>
    <t>42 776</t>
  </si>
  <si>
    <t>189 775</t>
  </si>
  <si>
    <t>69 434</t>
  </si>
  <si>
    <t>23 542</t>
  </si>
  <si>
    <t>9016430.4</t>
  </si>
  <si>
    <t>30577631.6</t>
  </si>
  <si>
    <t>7 816</t>
  </si>
  <si>
    <t>14 138,0</t>
  </si>
  <si>
    <t>6 809,4</t>
  </si>
  <si>
    <t>5 499</t>
  </si>
  <si>
    <t>9 717,10</t>
  </si>
  <si>
    <t>25 307</t>
  </si>
  <si>
    <t>51 284</t>
  </si>
  <si>
    <t>1 790,2</t>
  </si>
  <si>
    <t>60 770</t>
  </si>
  <si>
    <t>8 000,00</t>
  </si>
  <si>
    <t>184 002,8</t>
  </si>
  <si>
    <t>200 517,4</t>
  </si>
  <si>
    <t>19 609</t>
  </si>
  <si>
    <t>131 348</t>
  </si>
  <si>
    <t>127 998</t>
  </si>
  <si>
    <t>1 793</t>
  </si>
  <si>
    <t>1 482</t>
  </si>
  <si>
    <t>13 914</t>
  </si>
  <si>
    <t>441 480</t>
  </si>
  <si>
    <t>47 971</t>
  </si>
  <si>
    <t>12658342.3</t>
  </si>
  <si>
    <t>10300490.8</t>
  </si>
  <si>
    <t>13 139</t>
  </si>
  <si>
    <t>20 429,7</t>
  </si>
  <si>
    <t>8 747,30</t>
  </si>
  <si>
    <t>17 962</t>
  </si>
  <si>
    <t>22 464</t>
  </si>
  <si>
    <t>1 945,5</t>
  </si>
  <si>
    <t>37 374</t>
  </si>
  <si>
    <t>114 397,79</t>
  </si>
  <si>
    <t>349 047,1</t>
  </si>
  <si>
    <t>378 546,8</t>
  </si>
  <si>
    <t>15 485</t>
  </si>
  <si>
    <t>77 958</t>
  </si>
  <si>
    <t>67 674</t>
  </si>
  <si>
    <t>93 616</t>
  </si>
  <si>
    <t>88 627</t>
  </si>
  <si>
    <t>47 150</t>
  </si>
  <si>
    <t>81327528.5</t>
  </si>
  <si>
    <t>67538008.2</t>
  </si>
  <si>
    <t>9 033</t>
  </si>
  <si>
    <t>4 052</t>
  </si>
  <si>
    <t>15 921,1</t>
  </si>
  <si>
    <t>29 366,5</t>
  </si>
  <si>
    <t>2 605</t>
  </si>
  <si>
    <t>15 026</t>
  </si>
  <si>
    <t>185 485,20</t>
  </si>
  <si>
    <t>101 753</t>
  </si>
  <si>
    <t>140 885</t>
  </si>
  <si>
    <t>2 042,5</t>
  </si>
  <si>
    <t>29 957</t>
  </si>
  <si>
    <t>41.3</t>
  </si>
  <si>
    <t>59 378,2</t>
  </si>
  <si>
    <t>56 606,3</t>
  </si>
  <si>
    <t>14 484</t>
  </si>
  <si>
    <t>82 593</t>
  </si>
  <si>
    <t>81 290</t>
  </si>
  <si>
    <t>1 163</t>
  </si>
  <si>
    <t>3 039</t>
  </si>
  <si>
    <t>55 945</t>
  </si>
  <si>
    <t>2007531.5</t>
  </si>
  <si>
    <t>6441032.1</t>
  </si>
  <si>
    <t>5 772</t>
  </si>
  <si>
    <t>1 162</t>
  </si>
  <si>
    <t>2 530</t>
  </si>
  <si>
    <t>16 829,1</t>
  </si>
  <si>
    <t>1 179,2</t>
  </si>
  <si>
    <t>1 710,90</t>
  </si>
  <si>
    <t>1 355</t>
  </si>
  <si>
    <t>28 152</t>
  </si>
  <si>
    <t>29 304,74</t>
  </si>
  <si>
    <t>64 383,4</t>
  </si>
  <si>
    <t>64 824,1</t>
  </si>
  <si>
    <t>14 055</t>
  </si>
  <si>
    <t>44 899</t>
  </si>
  <si>
    <t>35 430</t>
  </si>
  <si>
    <t>26 773</t>
  </si>
  <si>
    <t>69 783</t>
  </si>
  <si>
    <t>82 925</t>
  </si>
  <si>
    <t>1833731.9</t>
  </si>
  <si>
    <t>11463130.4</t>
  </si>
  <si>
    <t>7 113</t>
  </si>
  <si>
    <t>1 303</t>
  </si>
  <si>
    <t>15 894,4</t>
  </si>
  <si>
    <t>1 651,3</t>
  </si>
  <si>
    <t>2 000</t>
  </si>
  <si>
    <t>12 564,70</t>
  </si>
  <si>
    <t>14 555</t>
  </si>
  <si>
    <t>20 827</t>
  </si>
  <si>
    <t>1 974,9</t>
  </si>
  <si>
    <t>23 911</t>
  </si>
  <si>
    <t>36 487,43</t>
  </si>
  <si>
    <t>162 121,0</t>
  </si>
  <si>
    <t>161 838,6</t>
  </si>
  <si>
    <t>13 385</t>
  </si>
  <si>
    <t>1 222</t>
  </si>
  <si>
    <t>44 631</t>
  </si>
  <si>
    <t>43 796</t>
  </si>
  <si>
    <t>1 146</t>
  </si>
  <si>
    <t>183 472</t>
  </si>
  <si>
    <t>82 922</t>
  </si>
  <si>
    <t>99 594</t>
  </si>
  <si>
    <t>14462079.1</t>
  </si>
  <si>
    <t>6 992</t>
  </si>
  <si>
    <t>2 890</t>
  </si>
  <si>
    <t>16 842,5</t>
  </si>
  <si>
    <t>2 227,8</t>
  </si>
  <si>
    <t>1 033</t>
  </si>
  <si>
    <t>40 965,40</t>
  </si>
  <si>
    <t>24 524</t>
  </si>
  <si>
    <t>46 550</t>
  </si>
  <si>
    <t>1 566,6</t>
  </si>
  <si>
    <t>27 889</t>
  </si>
  <si>
    <t>19 027,91</t>
  </si>
  <si>
    <t>64 058,8</t>
  </si>
  <si>
    <t>64 248,7</t>
  </si>
  <si>
    <t>13 390</t>
  </si>
  <si>
    <t>46 228</t>
  </si>
  <si>
    <t>39 788</t>
  </si>
  <si>
    <t>1 393</t>
  </si>
  <si>
    <t>170 809</t>
  </si>
  <si>
    <t>97 228</t>
  </si>
  <si>
    <t>59 500</t>
  </si>
  <si>
    <t>8264092.4</t>
  </si>
  <si>
    <t>13067712.8</t>
  </si>
  <si>
    <t>6 795</t>
  </si>
  <si>
    <t>2 874</t>
  </si>
  <si>
    <t>14 851,5</t>
  </si>
  <si>
    <t>1 096,2</t>
  </si>
  <si>
    <t>1 882</t>
  </si>
  <si>
    <t>15 445,10</t>
  </si>
  <si>
    <t>6 755</t>
  </si>
  <si>
    <t>20 045</t>
  </si>
  <si>
    <t>1 765,1</t>
  </si>
  <si>
    <t>27 681</t>
  </si>
  <si>
    <t>93 811,5</t>
  </si>
  <si>
    <t>91 046,5</t>
  </si>
  <si>
    <t>14 520</t>
  </si>
  <si>
    <t>51 034</t>
  </si>
  <si>
    <t>52 939</t>
  </si>
  <si>
    <t>1 400</t>
  </si>
  <si>
    <t>39 481</t>
  </si>
  <si>
    <t>62 577</t>
  </si>
  <si>
    <t>17 162</t>
  </si>
  <si>
    <t>5223408.8</t>
  </si>
  <si>
    <t>18655001.4</t>
  </si>
  <si>
    <t>7 564</t>
  </si>
  <si>
    <t>2 308</t>
  </si>
  <si>
    <t>1 021</t>
  </si>
  <si>
    <t>15 954,5</t>
  </si>
  <si>
    <t>5 227,4</t>
  </si>
  <si>
    <t>3 157</t>
  </si>
  <si>
    <t>32 431,10</t>
  </si>
  <si>
    <t>15 458</t>
  </si>
  <si>
    <t>33 552</t>
  </si>
  <si>
    <t>1 975,5</t>
  </si>
  <si>
    <t>28 857</t>
  </si>
  <si>
    <t>42 161,13</t>
  </si>
  <si>
    <t>88 212,2</t>
  </si>
  <si>
    <t>98 472,6</t>
  </si>
  <si>
    <t>16 216</t>
  </si>
  <si>
    <t>61 111</t>
  </si>
  <si>
    <t>53 977</t>
  </si>
  <si>
    <t>34 556</t>
  </si>
  <si>
    <t>94 200</t>
  </si>
  <si>
    <t>33 146</t>
  </si>
  <si>
    <t>2810397.9</t>
  </si>
  <si>
    <t>14171699.4</t>
  </si>
  <si>
    <t>7 997</t>
  </si>
  <si>
    <t>16 402,8</t>
  </si>
  <si>
    <t>16 122,2</t>
  </si>
  <si>
    <t>1 775</t>
  </si>
  <si>
    <t>1 713</t>
  </si>
  <si>
    <t>18 526,30</t>
  </si>
  <si>
    <t>14 080</t>
  </si>
  <si>
    <t>29 783</t>
  </si>
  <si>
    <t>1 749,6</t>
  </si>
  <si>
    <t>29 385</t>
  </si>
  <si>
    <t>16 513,34</t>
  </si>
  <si>
    <t>112 533,9</t>
  </si>
  <si>
    <t>114 954,0</t>
  </si>
  <si>
    <t>14 715</t>
  </si>
  <si>
    <t>63 730</t>
  </si>
  <si>
    <t>57 819</t>
  </si>
  <si>
    <t>1 931</t>
  </si>
  <si>
    <t>92 927</t>
  </si>
  <si>
    <t>86 697</t>
  </si>
  <si>
    <t>6155914.3</t>
  </si>
  <si>
    <t>24910413.6</t>
  </si>
  <si>
    <t>7 941</t>
  </si>
  <si>
    <t>16 685,9</t>
  </si>
  <si>
    <t>7 823,4</t>
  </si>
  <si>
    <t>4 099</t>
  </si>
  <si>
    <t>131 270,20</t>
  </si>
  <si>
    <t>21 007</t>
  </si>
  <si>
    <t>37 572</t>
  </si>
  <si>
    <t>2 088,3</t>
  </si>
  <si>
    <t>31 151</t>
  </si>
  <si>
    <t>2 771,75</t>
  </si>
  <si>
    <t>192 132,3</t>
  </si>
  <si>
    <t>229 734,5</t>
  </si>
  <si>
    <t>18 926</t>
  </si>
  <si>
    <t>1 581</t>
  </si>
  <si>
    <t>64 115</t>
  </si>
  <si>
    <t>60 753</t>
  </si>
  <si>
    <t>74 123</t>
  </si>
  <si>
    <t>638 018</t>
  </si>
  <si>
    <t>35269444.8</t>
  </si>
  <si>
    <t>55185895.5</t>
  </si>
  <si>
    <t>10 295</t>
  </si>
  <si>
    <t>15 958,7</t>
  </si>
  <si>
    <t>19 987,1</t>
  </si>
  <si>
    <t>8 869</t>
  </si>
  <si>
    <t>175 458,00</t>
  </si>
  <si>
    <t>25 727</t>
  </si>
  <si>
    <t>60 549</t>
  </si>
  <si>
    <t>1 950,3</t>
  </si>
  <si>
    <t>25 449</t>
  </si>
  <si>
    <t>64 242,55</t>
  </si>
  <si>
    <t>97 610,0</t>
  </si>
  <si>
    <t>112 939,9</t>
  </si>
  <si>
    <t>14 674</t>
  </si>
  <si>
    <t>56 560</t>
  </si>
  <si>
    <t>51 687</t>
  </si>
  <si>
    <t>2 006</t>
  </si>
  <si>
    <t>71 476</t>
  </si>
  <si>
    <t>73 098</t>
  </si>
  <si>
    <t>6103661.1</t>
  </si>
  <si>
    <t>18553466.4</t>
  </si>
  <si>
    <t>6 162</t>
  </si>
  <si>
    <t>1 346</t>
  </si>
  <si>
    <t>15 470,2</t>
  </si>
  <si>
    <t>1 947,8</t>
  </si>
  <si>
    <t>6 790</t>
  </si>
  <si>
    <t>63 741,20</t>
  </si>
  <si>
    <t>14 332</t>
  </si>
  <si>
    <t>45 583</t>
  </si>
  <si>
    <t>1 820,4</t>
  </si>
  <si>
    <t>24 590</t>
  </si>
  <si>
    <t>33 691,29</t>
  </si>
  <si>
    <t>81 131,2</t>
  </si>
  <si>
    <t>90 203,2</t>
  </si>
  <si>
    <t>1 034</t>
  </si>
  <si>
    <t>49 755</t>
  </si>
  <si>
    <t>45 587</t>
  </si>
  <si>
    <t>56 871</t>
  </si>
  <si>
    <t>65 833</t>
  </si>
  <si>
    <t>6631441.1</t>
  </si>
  <si>
    <t>15809735.1</t>
  </si>
  <si>
    <t>7 135</t>
  </si>
  <si>
    <t>15 663,4</t>
  </si>
  <si>
    <t>11 049,8</t>
  </si>
  <si>
    <t>47 103,50</t>
  </si>
  <si>
    <t>8 623</t>
  </si>
  <si>
    <t>28 224</t>
  </si>
  <si>
    <t>1 782,1</t>
  </si>
  <si>
    <t>41 740</t>
  </si>
  <si>
    <t>54 786,20</t>
  </si>
  <si>
    <t>150 747,8</t>
  </si>
  <si>
    <t>154 885,5</t>
  </si>
  <si>
    <t>17 159</t>
  </si>
  <si>
    <t>88 591</t>
  </si>
  <si>
    <t>81 714</t>
  </si>
  <si>
    <t>1 771</t>
  </si>
  <si>
    <t>18 175</t>
  </si>
  <si>
    <t>181 801</t>
  </si>
  <si>
    <t>31 869</t>
  </si>
  <si>
    <t>35763342.5</t>
  </si>
  <si>
    <t>19 977,0</t>
  </si>
  <si>
    <t>2 175</t>
  </si>
  <si>
    <t>109 696,00</t>
  </si>
  <si>
    <t>27 082</t>
  </si>
  <si>
    <t>48 740</t>
  </si>
  <si>
    <t>1 792,9</t>
  </si>
  <si>
    <t>54 443</t>
  </si>
  <si>
    <t>11 200,00</t>
  </si>
  <si>
    <t>324 547,0</t>
  </si>
  <si>
    <t>334 672,1</t>
  </si>
  <si>
    <t>21 909</t>
  </si>
  <si>
    <t>59 213</t>
  </si>
  <si>
    <t>65 007</t>
  </si>
  <si>
    <t>2 929</t>
  </si>
  <si>
    <t>10 308</t>
  </si>
  <si>
    <t>615 558</t>
  </si>
  <si>
    <t>12359147.3</t>
  </si>
  <si>
    <t>26281644.6</t>
  </si>
  <si>
    <t>14 490</t>
  </si>
  <si>
    <t>2 720</t>
  </si>
  <si>
    <t>20 196,3</t>
  </si>
  <si>
    <t>3 758,8</t>
  </si>
  <si>
    <t>2 180</t>
  </si>
  <si>
    <t>39 744,30</t>
  </si>
  <si>
    <t>155 711</t>
  </si>
  <si>
    <t>98 705</t>
  </si>
  <si>
    <t>2 425,2</t>
  </si>
  <si>
    <t>26 628</t>
  </si>
  <si>
    <t>25 689,40</t>
  </si>
  <si>
    <t>239 619,9</t>
  </si>
  <si>
    <t>267 944,1</t>
  </si>
  <si>
    <t>14 788</t>
  </si>
  <si>
    <t>44 555</t>
  </si>
  <si>
    <t>33 123</t>
  </si>
  <si>
    <t>113 527</t>
  </si>
  <si>
    <t>93 267</t>
  </si>
  <si>
    <t>24 932</t>
  </si>
  <si>
    <t>13839140.8</t>
  </si>
  <si>
    <t>52119558.3</t>
  </si>
  <si>
    <t>7 251</t>
  </si>
  <si>
    <t>3 347</t>
  </si>
  <si>
    <t>14 522,0</t>
  </si>
  <si>
    <t>24 799,3</t>
  </si>
  <si>
    <t>1 079</t>
  </si>
  <si>
    <t>5 379</t>
  </si>
  <si>
    <t>78 108,10</t>
  </si>
  <si>
    <t>68 647</t>
  </si>
  <si>
    <t>83 916</t>
  </si>
  <si>
    <t>24 596</t>
  </si>
  <si>
    <t>127 102,6</t>
  </si>
  <si>
    <t>128 239,4</t>
  </si>
  <si>
    <t>12 952</t>
  </si>
  <si>
    <t>45 492</t>
  </si>
  <si>
    <t>46 857</t>
  </si>
  <si>
    <t>2 155</t>
  </si>
  <si>
    <t>1 350</t>
  </si>
  <si>
    <t>39 886</t>
  </si>
  <si>
    <t>51 066</t>
  </si>
  <si>
    <t>9820619.7</t>
  </si>
  <si>
    <t>12210635.2</t>
  </si>
  <si>
    <t>5 537</t>
  </si>
  <si>
    <t>16 332,0</t>
  </si>
  <si>
    <t>5 422</t>
  </si>
  <si>
    <t>1 206,6</t>
  </si>
  <si>
    <t>21 155</t>
  </si>
  <si>
    <t>8 897,83</t>
  </si>
  <si>
    <t>76 614,1</t>
  </si>
  <si>
    <t>76 066,5</t>
  </si>
  <si>
    <t>13 844</t>
  </si>
  <si>
    <t>51 424</t>
  </si>
  <si>
    <t>47 440</t>
  </si>
  <si>
    <t>44 837</t>
  </si>
  <si>
    <t>43 181</t>
  </si>
  <si>
    <t>76 613</t>
  </si>
  <si>
    <t>5584603.6</t>
  </si>
  <si>
    <t>13072160.3</t>
  </si>
  <si>
    <t>6 914</t>
  </si>
  <si>
    <t>2 418</t>
  </si>
  <si>
    <t>14 380,8</t>
  </si>
  <si>
    <t>2 010,1</t>
  </si>
  <si>
    <t>2 462</t>
  </si>
  <si>
    <t>23 684,30</t>
  </si>
  <si>
    <t>40 145</t>
  </si>
  <si>
    <t>1 806,3</t>
  </si>
  <si>
    <t>89 541</t>
  </si>
  <si>
    <t>61.6</t>
  </si>
  <si>
    <t>10 249,34</t>
  </si>
  <si>
    <t>54 335,4</t>
  </si>
  <si>
    <t>49 872,9</t>
  </si>
  <si>
    <t>25 292</t>
  </si>
  <si>
    <t>3 072</t>
  </si>
  <si>
    <t>1 038</t>
  </si>
  <si>
    <t>1 182,2</t>
  </si>
  <si>
    <t>633 700</t>
  </si>
  <si>
    <t>371695.3</t>
  </si>
  <si>
    <t>913930.2</t>
  </si>
  <si>
    <t>14 570</t>
  </si>
  <si>
    <t>28 409,6</t>
  </si>
  <si>
    <t>2 559</t>
  </si>
  <si>
    <t>1 660,3</t>
  </si>
  <si>
    <t>89 928</t>
  </si>
  <si>
    <t>34.8</t>
  </si>
  <si>
    <t>9 975,28</t>
  </si>
  <si>
    <t>226 720,8</t>
  </si>
  <si>
    <t>259 192,0</t>
  </si>
  <si>
    <t>21 876</t>
  </si>
  <si>
    <t>69 908</t>
  </si>
  <si>
    <t>3 077</t>
  </si>
  <si>
    <t>1 249,4</t>
  </si>
  <si>
    <t>3 083</t>
  </si>
  <si>
    <t>1 970 419</t>
  </si>
  <si>
    <t>12479380.2</t>
  </si>
  <si>
    <t>8960225.4</t>
  </si>
  <si>
    <t>14 914</t>
  </si>
  <si>
    <t>20 135,3</t>
  </si>
  <si>
    <t>4 288</t>
  </si>
  <si>
    <t>16 657,10</t>
  </si>
  <si>
    <t>7 196</t>
  </si>
  <si>
    <t>2 052,2</t>
  </si>
  <si>
    <t>29 514</t>
  </si>
  <si>
    <t>39 592,55</t>
  </si>
  <si>
    <t>96 012,5</t>
  </si>
  <si>
    <t>97 822,8</t>
  </si>
  <si>
    <t>15 170</t>
  </si>
  <si>
    <t>54 974</t>
  </si>
  <si>
    <t>46 434</t>
  </si>
  <si>
    <t>1 335</t>
  </si>
  <si>
    <t>39 412</t>
  </si>
  <si>
    <t>71 444</t>
  </si>
  <si>
    <t>52 694</t>
  </si>
  <si>
    <t>4647904.6</t>
  </si>
  <si>
    <t>19940295.3</t>
  </si>
  <si>
    <t>7 169</t>
  </si>
  <si>
    <t>1 447</t>
  </si>
  <si>
    <t>1 263</t>
  </si>
  <si>
    <t>16 320,1</t>
  </si>
  <si>
    <t>6 635,1</t>
  </si>
  <si>
    <t>3 235</t>
  </si>
  <si>
    <t>27 729,10</t>
  </si>
  <si>
    <t>31 909</t>
  </si>
  <si>
    <t>26 673</t>
  </si>
  <si>
    <t>2 045,9</t>
  </si>
  <si>
    <t>Нарушение установленного порядка организации либо проведения собрания, митинга, демонстрации, шествия или пикетирования (20.2 КоАП)</t>
  </si>
  <si>
    <t xml:space="preserve">Соотношение мужчин и женщин, на 1000 мужчин приходится женщин
</t>
  </si>
  <si>
    <t>Состояние жилья</t>
  </si>
  <si>
    <t>Обучающиеся по образовательным программам начального, основного и среднего общего образования на начало учебного года (тыс. человек)</t>
  </si>
  <si>
    <t>Численность студентов, обучающихся по программам бакалавриата, специалитета, магистратуры на 10 000 человек населения, в гос. и муниципальных оргнизациях</t>
  </si>
  <si>
    <t>Численность врачей всех специальностей (На 10 000 человек населения, человек)</t>
  </si>
  <si>
    <t>Объем отгруженных товаров собственного производства, выполненных работ и услуг собственными силами по видам экономической деятельности, млрд руб. (добыча полезных ископаемых)</t>
  </si>
  <si>
    <t>Объем отгруженных товаров собственного производства, выполненных работ и услуг собственными силами по видам экономической деятельности, млрд руб. (обрабатывающее производство)</t>
  </si>
  <si>
    <t>Продукция сельского хозяйства - всего, млн руб.</t>
  </si>
  <si>
    <t>Индекс физического объема инвестиций в основной капитал</t>
  </si>
  <si>
    <t>Плотность автомобильных дорог общего пользования с твердым покрытием</t>
  </si>
  <si>
    <t>Численность зрителей театров на 1000 человек населения</t>
  </si>
  <si>
    <t>Численность посетителей музеев на 1000 человек населения</t>
  </si>
  <si>
    <t>0.027</t>
  </si>
  <si>
    <t>73.6541</t>
  </si>
  <si>
    <t>71.2</t>
  </si>
  <si>
    <t>68,60</t>
  </si>
  <si>
    <t xml:space="preserve">14 642 </t>
  </si>
  <si>
    <t>1 776,27</t>
  </si>
  <si>
    <t>173 339,30</t>
  </si>
  <si>
    <t>164 506,40</t>
  </si>
  <si>
    <t>33 872</t>
  </si>
  <si>
    <t>36 696</t>
  </si>
  <si>
    <t>20 158</t>
  </si>
  <si>
    <t>29 452</t>
  </si>
  <si>
    <t>58 907</t>
  </si>
  <si>
    <t>66 933,08</t>
  </si>
  <si>
    <t>1 152,5</t>
  </si>
  <si>
    <t>370 434,3</t>
  </si>
  <si>
    <t>13 041</t>
  </si>
  <si>
    <t>506 265</t>
  </si>
  <si>
    <t>241 625</t>
  </si>
  <si>
    <t>110 405</t>
  </si>
  <si>
    <t>42 104</t>
  </si>
  <si>
    <t>20 906</t>
  </si>
  <si>
    <t>10 303 000</t>
  </si>
  <si>
    <t>33 091 000</t>
  </si>
  <si>
    <t>8 118</t>
  </si>
  <si>
    <t>4 950</t>
  </si>
  <si>
    <t>2 649</t>
  </si>
  <si>
    <t>14 531,2</t>
  </si>
  <si>
    <t>235 577</t>
  </si>
  <si>
    <t>22 277</t>
  </si>
  <si>
    <t>245 271</t>
  </si>
  <si>
    <t>127 301</t>
  </si>
  <si>
    <t>8 794</t>
  </si>
  <si>
    <t>0.017</t>
  </si>
  <si>
    <t>1 112</t>
  </si>
  <si>
    <t>66,30</t>
  </si>
  <si>
    <t xml:space="preserve">6 901 </t>
  </si>
  <si>
    <t>118 629,50</t>
  </si>
  <si>
    <t>123 770,70</t>
  </si>
  <si>
    <t>59 098</t>
  </si>
  <si>
    <t>59 873</t>
  </si>
  <si>
    <t>30 865</t>
  </si>
  <si>
    <t>49 821</t>
  </si>
  <si>
    <t>98 299</t>
  </si>
  <si>
    <t>106 829,71</t>
  </si>
  <si>
    <t>683 167,9</t>
  </si>
  <si>
    <t>121 535</t>
  </si>
  <si>
    <t>52 473</t>
  </si>
  <si>
    <t>74 447</t>
  </si>
  <si>
    <t>47 200</t>
  </si>
  <si>
    <t>13 922</t>
  </si>
  <si>
    <t>9 346 000</t>
  </si>
  <si>
    <t>12 991 000</t>
  </si>
  <si>
    <t>10 907</t>
  </si>
  <si>
    <t>1 888</t>
  </si>
  <si>
    <t>1 916,6</t>
  </si>
  <si>
    <t>120 353</t>
  </si>
  <si>
    <t>13 961</t>
  </si>
  <si>
    <t>116 788</t>
  </si>
  <si>
    <t>56 576</t>
  </si>
  <si>
    <t>4 472</t>
  </si>
  <si>
    <t>0.035</t>
  </si>
  <si>
    <t>69,60</t>
  </si>
  <si>
    <t>9 210</t>
  </si>
  <si>
    <t>42 626,75</t>
  </si>
  <si>
    <t>134 048,00</t>
  </si>
  <si>
    <t>138 354,50</t>
  </si>
  <si>
    <t>57 979</t>
  </si>
  <si>
    <t>52 433</t>
  </si>
  <si>
    <t>32 411</t>
  </si>
  <si>
    <t>47 567</t>
  </si>
  <si>
    <t>95 755</t>
  </si>
  <si>
    <t>87 377,68</t>
  </si>
  <si>
    <t>1 028,0</t>
  </si>
  <si>
    <t>602 647,9</t>
  </si>
  <si>
    <t>45 549</t>
  </si>
  <si>
    <t>418 149</t>
  </si>
  <si>
    <t>12 549</t>
  </si>
  <si>
    <t>30 923</t>
  </si>
  <si>
    <t>17 772</t>
  </si>
  <si>
    <t>107 388</t>
  </si>
  <si>
    <t>10 174 000</t>
  </si>
  <si>
    <t>17 994 000</t>
  </si>
  <si>
    <t>9 281</t>
  </si>
  <si>
    <t>1 179</t>
  </si>
  <si>
    <t>197 287</t>
  </si>
  <si>
    <t>167 290</t>
  </si>
  <si>
    <t>117 712</t>
  </si>
  <si>
    <t>7 912</t>
  </si>
  <si>
    <t>0.02</t>
  </si>
  <si>
    <t>1 130</t>
  </si>
  <si>
    <t>69,90</t>
  </si>
  <si>
    <t xml:space="preserve">5 394 </t>
  </si>
  <si>
    <t>14 828,69</t>
  </si>
  <si>
    <t>76 267,70</t>
  </si>
  <si>
    <t>73 148,20</t>
  </si>
  <si>
    <t>42 096</t>
  </si>
  <si>
    <t>44 780</t>
  </si>
  <si>
    <t>23 233</t>
  </si>
  <si>
    <t>32 650</t>
  </si>
  <si>
    <t>65 721</t>
  </si>
  <si>
    <t>76 196,87</t>
  </si>
  <si>
    <t>661 244,9</t>
  </si>
  <si>
    <t>381 324</t>
  </si>
  <si>
    <t>63 063</t>
  </si>
  <si>
    <t>165 455</t>
  </si>
  <si>
    <t>12 916</t>
  </si>
  <si>
    <t>45 980</t>
  </si>
  <si>
    <t>2 919 000</t>
  </si>
  <si>
    <t>13 582 000</t>
  </si>
  <si>
    <t>7 194</t>
  </si>
  <si>
    <t>92 521</t>
  </si>
  <si>
    <t>114 893</t>
  </si>
  <si>
    <t>53 548</t>
  </si>
  <si>
    <t>4 826</t>
  </si>
  <si>
    <t>0.016</t>
  </si>
  <si>
    <t>1 157</t>
  </si>
  <si>
    <t>70,67</t>
  </si>
  <si>
    <t>25 458,38</t>
  </si>
  <si>
    <t>184 230,8</t>
  </si>
  <si>
    <t>151 300,70</t>
  </si>
  <si>
    <t>41 775</t>
  </si>
  <si>
    <t>50 551</t>
  </si>
  <si>
    <t>28 960</t>
  </si>
  <si>
    <t>41 947</t>
  </si>
  <si>
    <t>70 767</t>
  </si>
  <si>
    <t>73 684,57</t>
  </si>
  <si>
    <t>881 700,6</t>
  </si>
  <si>
    <t>369 693</t>
  </si>
  <si>
    <t>1 019 828</t>
  </si>
  <si>
    <t>342 101</t>
  </si>
  <si>
    <t>940 835</t>
  </si>
  <si>
    <t>27 528</t>
  </si>
  <si>
    <t>11 088 000</t>
  </si>
  <si>
    <t>24 132 000</t>
  </si>
  <si>
    <t>7 174</t>
  </si>
  <si>
    <t>4 386</t>
  </si>
  <si>
    <t>3 349</t>
  </si>
  <si>
    <t>190 335,9</t>
  </si>
  <si>
    <t>263 267</t>
  </si>
  <si>
    <t>167 960</t>
  </si>
  <si>
    <t>128 852</t>
  </si>
  <si>
    <t>43 556</t>
  </si>
  <si>
    <t>1 182</t>
  </si>
  <si>
    <t>68,67</t>
  </si>
  <si>
    <t>7 476</t>
  </si>
  <si>
    <t>7 740,24</t>
  </si>
  <si>
    <t>94 310,90</t>
  </si>
  <si>
    <t>90 413,40</t>
  </si>
  <si>
    <t>35 582</t>
  </si>
  <si>
    <t>40 950</t>
  </si>
  <si>
    <t>27 368</t>
  </si>
  <si>
    <t>30 102</t>
  </si>
  <si>
    <t>56 880</t>
  </si>
  <si>
    <t>52 681,4</t>
  </si>
  <si>
    <t>398 618,6</t>
  </si>
  <si>
    <t>325 806</t>
  </si>
  <si>
    <t>118 138</t>
  </si>
  <si>
    <t>41 829</t>
  </si>
  <si>
    <t>15 554</t>
  </si>
  <si>
    <t>9 000</t>
  </si>
  <si>
    <t>6 497 000</t>
  </si>
  <si>
    <t>17 008 000</t>
  </si>
  <si>
    <t>8 709</t>
  </si>
  <si>
    <t>1 779</t>
  </si>
  <si>
    <t>35 265,2</t>
  </si>
  <si>
    <t>127 849</t>
  </si>
  <si>
    <t>113 999</t>
  </si>
  <si>
    <t>69 617</t>
  </si>
  <si>
    <t>5 478</t>
  </si>
  <si>
    <t>0.022</t>
  </si>
  <si>
    <t>68,11</t>
  </si>
  <si>
    <t>7 835</t>
  </si>
  <si>
    <t>3 756,88</t>
  </si>
  <si>
    <t>109 213,20</t>
  </si>
  <si>
    <t>98 402,50</t>
  </si>
  <si>
    <t>39 550</t>
  </si>
  <si>
    <t>43 614</t>
  </si>
  <si>
    <t>24 075</t>
  </si>
  <si>
    <t>33 813</t>
  </si>
  <si>
    <t>63 502</t>
  </si>
  <si>
    <t>53 817,99</t>
  </si>
  <si>
    <t>552 811,2</t>
  </si>
  <si>
    <t>7 182</t>
  </si>
  <si>
    <t>744 868</t>
  </si>
  <si>
    <t>37 906</t>
  </si>
  <si>
    <t>141 544</t>
  </si>
  <si>
    <t>26 076</t>
  </si>
  <si>
    <t>8 602 000</t>
  </si>
  <si>
    <t>23 931 000</t>
  </si>
  <si>
    <t>7 973</t>
  </si>
  <si>
    <t>1 148</t>
  </si>
  <si>
    <t>2 701</t>
  </si>
  <si>
    <t>6 604</t>
  </si>
  <si>
    <t>27 132,8</t>
  </si>
  <si>
    <t>215 328</t>
  </si>
  <si>
    <t>140 771</t>
  </si>
  <si>
    <t>97 994</t>
  </si>
  <si>
    <t>9 754</t>
  </si>
  <si>
    <t>0.023</t>
  </si>
  <si>
    <t>1 135</t>
  </si>
  <si>
    <t>69,96</t>
  </si>
  <si>
    <t xml:space="preserve">14 879 </t>
  </si>
  <si>
    <t>57 096,77</t>
  </si>
  <si>
    <t>165 082,90</t>
  </si>
  <si>
    <t>166 620,50</t>
  </si>
  <si>
    <t>39 031</t>
  </si>
  <si>
    <t>33 804</t>
  </si>
  <si>
    <t>23 424</t>
  </si>
  <si>
    <t>31 134</t>
  </si>
  <si>
    <t>68 293</t>
  </si>
  <si>
    <t>59 521,82</t>
  </si>
  <si>
    <t>427 068,8</t>
  </si>
  <si>
    <t>52 180</t>
  </si>
  <si>
    <t>608 105</t>
  </si>
  <si>
    <t>220 832</t>
  </si>
  <si>
    <t>40 613</t>
  </si>
  <si>
    <t>33 715</t>
  </si>
  <si>
    <t>39 246</t>
  </si>
  <si>
    <t>17 452 000</t>
  </si>
  <si>
    <t>33 540 000</t>
  </si>
  <si>
    <t>8 875</t>
  </si>
  <si>
    <t>1 140</t>
  </si>
  <si>
    <t>3 829</t>
  </si>
  <si>
    <t>2 609</t>
  </si>
  <si>
    <t>21 503,9</t>
  </si>
  <si>
    <t>278 889</t>
  </si>
  <si>
    <t>254 761</t>
  </si>
  <si>
    <t>145 483</t>
  </si>
  <si>
    <t>14 252</t>
  </si>
  <si>
    <t>0.014</t>
  </si>
  <si>
    <t>1 180</t>
  </si>
  <si>
    <t>69,08</t>
  </si>
  <si>
    <t>8 372</t>
  </si>
  <si>
    <t>14 840,07</t>
  </si>
  <si>
    <t>159 397,40</t>
  </si>
  <si>
    <t>125 197,10</t>
  </si>
  <si>
    <t>45 463</t>
  </si>
  <si>
    <t>50 281</t>
  </si>
  <si>
    <t>24 757</t>
  </si>
  <si>
    <t>38 975</t>
  </si>
  <si>
    <t>80 082</t>
  </si>
  <si>
    <t>60 369,23</t>
  </si>
  <si>
    <t>1 101,8</t>
  </si>
  <si>
    <t>881 815,5</t>
  </si>
  <si>
    <t>1 249 981</t>
  </si>
  <si>
    <t>41 597</t>
  </si>
  <si>
    <t>728 937</t>
  </si>
  <si>
    <t>33 554</t>
  </si>
  <si>
    <t>120 091</t>
  </si>
  <si>
    <t>7 972 000</t>
  </si>
  <si>
    <t>20 473 000</t>
  </si>
  <si>
    <t>8 019</t>
  </si>
  <si>
    <t>1 614</t>
  </si>
  <si>
    <t>2 615</t>
  </si>
  <si>
    <t>14 113,4</t>
  </si>
  <si>
    <t>182 618</t>
  </si>
  <si>
    <t>146 354</t>
  </si>
  <si>
    <t>88 086</t>
  </si>
  <si>
    <t>0.013</t>
  </si>
  <si>
    <t>69,49</t>
  </si>
  <si>
    <t>10 623</t>
  </si>
  <si>
    <t>16 790,94</t>
  </si>
  <si>
    <t>190 968,50</t>
  </si>
  <si>
    <t>168 901,90</t>
  </si>
  <si>
    <t>40 830</t>
  </si>
  <si>
    <t>50 236</t>
  </si>
  <si>
    <t>31 641</t>
  </si>
  <si>
    <t>32 402</t>
  </si>
  <si>
    <t>65 395</t>
  </si>
  <si>
    <t>69 830,61</t>
  </si>
  <si>
    <t>546 328,8</t>
  </si>
  <si>
    <t>9 795</t>
  </si>
  <si>
    <t>722 551</t>
  </si>
  <si>
    <t>319 446</t>
  </si>
  <si>
    <t>80 280</t>
  </si>
  <si>
    <t>43 802</t>
  </si>
  <si>
    <t>78 933</t>
  </si>
  <si>
    <t>22 377 000</t>
  </si>
  <si>
    <t>35 537 000</t>
  </si>
  <si>
    <t>7 512</t>
  </si>
  <si>
    <t>5 919</t>
  </si>
  <si>
    <t>38 083,6</t>
  </si>
  <si>
    <t>469 414</t>
  </si>
  <si>
    <t>250 592</t>
  </si>
  <si>
    <t>214 155</t>
  </si>
  <si>
    <t>23 819</t>
  </si>
  <si>
    <t>1 152</t>
  </si>
  <si>
    <t>74,55</t>
  </si>
  <si>
    <t>54 467</t>
  </si>
  <si>
    <t>145 433,06</t>
  </si>
  <si>
    <t>3 349 411,10</t>
  </si>
  <si>
    <t>3 458 708,90</t>
  </si>
  <si>
    <t>112 768</t>
  </si>
  <si>
    <t>145 017</t>
  </si>
  <si>
    <t>63 131</t>
  </si>
  <si>
    <t>102 017</t>
  </si>
  <si>
    <t>168 432</t>
  </si>
  <si>
    <t>299 030,64</t>
  </si>
  <si>
    <t>1 121,60</t>
  </si>
  <si>
    <t>1 935 204,5</t>
  </si>
  <si>
    <t>1 765 556</t>
  </si>
  <si>
    <t>9 823 893</t>
  </si>
  <si>
    <t>5 042</t>
  </si>
  <si>
    <t>10 632 892</t>
  </si>
  <si>
    <t>569 398</t>
  </si>
  <si>
    <t>162 580</t>
  </si>
  <si>
    <t>752 155 000</t>
  </si>
  <si>
    <t>194 824 000</t>
  </si>
  <si>
    <t>23 187</t>
  </si>
  <si>
    <t>2 623</t>
  </si>
  <si>
    <t>20 331</t>
  </si>
  <si>
    <t>2 502,00</t>
  </si>
  <si>
    <t>2 464,00</t>
  </si>
  <si>
    <t>39 055</t>
  </si>
  <si>
    <t>13 077</t>
  </si>
  <si>
    <t>795 297,0</t>
  </si>
  <si>
    <t>17 649 985</t>
  </si>
  <si>
    <t>4 394</t>
  </si>
  <si>
    <t>2 312 616</t>
  </si>
  <si>
    <t>3 193 506</t>
  </si>
  <si>
    <t>1 378 894</t>
  </si>
  <si>
    <t>0.018</t>
  </si>
  <si>
    <t>66,12</t>
  </si>
  <si>
    <t xml:space="preserve">2 032 </t>
  </si>
  <si>
    <t>4 900,07</t>
  </si>
  <si>
    <t>24 315,30</t>
  </si>
  <si>
    <t>21 832,00</t>
  </si>
  <si>
    <t>50 075</t>
  </si>
  <si>
    <t>51 003</t>
  </si>
  <si>
    <t>23 702</t>
  </si>
  <si>
    <t>42 757</t>
  </si>
  <si>
    <t>84 165</t>
  </si>
  <si>
    <t>507 212,2</t>
  </si>
  <si>
    <t>…1)</t>
  </si>
  <si>
    <t>6 149</t>
  </si>
  <si>
    <t>5 476</t>
  </si>
  <si>
    <t>10 323</t>
  </si>
  <si>
    <t>2 365</t>
  </si>
  <si>
    <t>1 721 000</t>
  </si>
  <si>
    <t>2 560 000</t>
  </si>
  <si>
    <t>7 312</t>
  </si>
  <si>
    <t>3 431</t>
  </si>
  <si>
    <t>16 296</t>
  </si>
  <si>
    <t>18 262</t>
  </si>
  <si>
    <t>10 024</t>
  </si>
  <si>
    <t>0.025</t>
  </si>
  <si>
    <t>66,82</t>
  </si>
  <si>
    <t xml:space="preserve">8 341 </t>
  </si>
  <si>
    <t>27 809,56</t>
  </si>
  <si>
    <t>113 925,10</t>
  </si>
  <si>
    <t>115 032,80</t>
  </si>
  <si>
    <t>52 216</t>
  </si>
  <si>
    <t>42 816</t>
  </si>
  <si>
    <t>22 710</t>
  </si>
  <si>
    <t>35 320</t>
  </si>
  <si>
    <t>75 194</t>
  </si>
  <si>
    <t>88 297,01</t>
  </si>
  <si>
    <t>464 887,0</t>
  </si>
  <si>
    <t>218 793</t>
  </si>
  <si>
    <t>31 788</t>
  </si>
  <si>
    <t>24 452</t>
  </si>
  <si>
    <t>86 001</t>
  </si>
  <si>
    <t>13 057</t>
  </si>
  <si>
    <t>126 576</t>
  </si>
  <si>
    <t>7 712 000</t>
  </si>
  <si>
    <t>13 962 000</t>
  </si>
  <si>
    <t>9 963</t>
  </si>
  <si>
    <t>3 134</t>
  </si>
  <si>
    <t>1 448</t>
  </si>
  <si>
    <t>1 470</t>
  </si>
  <si>
    <t>94 989</t>
  </si>
  <si>
    <t>9 618</t>
  </si>
  <si>
    <t>132 450</t>
  </si>
  <si>
    <t>60 747</t>
  </si>
  <si>
    <t>2 692</t>
  </si>
  <si>
    <t>1 231</t>
  </si>
  <si>
    <t>69,02</t>
  </si>
  <si>
    <t>6 618</t>
  </si>
  <si>
    <t>9 180,74</t>
  </si>
  <si>
    <t>71 459,40</t>
  </si>
  <si>
    <t>65 848,10</t>
  </si>
  <si>
    <t>32 403</t>
  </si>
  <si>
    <t>37 443</t>
  </si>
  <si>
    <t>23 352</t>
  </si>
  <si>
    <t>27 102</t>
  </si>
  <si>
    <t>55 026</t>
  </si>
  <si>
    <t>55 721,03</t>
  </si>
  <si>
    <t>306 144,5</t>
  </si>
  <si>
    <t>1 241</t>
  </si>
  <si>
    <t>225 177</t>
  </si>
  <si>
    <t>22 497</t>
  </si>
  <si>
    <t>11 477</t>
  </si>
  <si>
    <t>24 866</t>
  </si>
  <si>
    <t>4 128 000</t>
  </si>
  <si>
    <t>14 566 000</t>
  </si>
  <si>
    <t>6 249</t>
  </si>
  <si>
    <t>12 964,0</t>
  </si>
  <si>
    <t>135 581</t>
  </si>
  <si>
    <t>86 899</t>
  </si>
  <si>
    <t>65 244</t>
  </si>
  <si>
    <t>9 752</t>
  </si>
  <si>
    <t>1 176</t>
  </si>
  <si>
    <t>66,80</t>
  </si>
  <si>
    <t xml:space="preserve">17 924 </t>
  </si>
  <si>
    <t>14 273,08</t>
  </si>
  <si>
    <t>291 266,80</t>
  </si>
  <si>
    <t>273 096,80</t>
  </si>
  <si>
    <t>55 209</t>
  </si>
  <si>
    <t>65 675</t>
  </si>
  <si>
    <t>23 394</t>
  </si>
  <si>
    <t>44 355</t>
  </si>
  <si>
    <t>88 907</t>
  </si>
  <si>
    <t>96 893,63</t>
  </si>
  <si>
    <t>1 073,7</t>
  </si>
  <si>
    <t>813 312,4</t>
  </si>
  <si>
    <t>802 009</t>
  </si>
  <si>
    <t>687 413</t>
  </si>
  <si>
    <t>74 737</t>
  </si>
  <si>
    <t>424 692</t>
  </si>
  <si>
    <t>51 484</t>
  </si>
  <si>
    <t>225 031</t>
  </si>
  <si>
    <t>18 106 000</t>
  </si>
  <si>
    <t>29 082 000</t>
  </si>
  <si>
    <t>8 014</t>
  </si>
  <si>
    <t>3 346</t>
  </si>
  <si>
    <t>1 165</t>
  </si>
  <si>
    <t>2 693</t>
  </si>
  <si>
    <t>4 054,6</t>
  </si>
  <si>
    <t>376 275</t>
  </si>
  <si>
    <t>95 493</t>
  </si>
  <si>
    <t>344 282</t>
  </si>
  <si>
    <t>196 255</t>
  </si>
  <si>
    <t>17 954</t>
  </si>
  <si>
    <t>73,77</t>
  </si>
  <si>
    <t xml:space="preserve">5 007 </t>
  </si>
  <si>
    <t>6 970,61</t>
  </si>
  <si>
    <t>57 219,10</t>
  </si>
  <si>
    <t>55 647,00</t>
  </si>
  <si>
    <t>31 712</t>
  </si>
  <si>
    <t>34 143</t>
  </si>
  <si>
    <t>22 869</t>
  </si>
  <si>
    <t>24 543</t>
  </si>
  <si>
    <t>47 910</t>
  </si>
  <si>
    <t>32 293,59</t>
  </si>
  <si>
    <t>229 153,1</t>
  </si>
  <si>
    <t>44 389</t>
  </si>
  <si>
    <t>67 971</t>
  </si>
  <si>
    <t>-12 565</t>
  </si>
  <si>
    <t>9 943</t>
  </si>
  <si>
    <t>65 320</t>
  </si>
  <si>
    <t>4 761 000</t>
  </si>
  <si>
    <t>10 593 000</t>
  </si>
  <si>
    <t>6 793</t>
  </si>
  <si>
    <t>1 531</t>
  </si>
  <si>
    <t>41 975</t>
  </si>
  <si>
    <t>53 666</t>
  </si>
  <si>
    <t>26 601</t>
  </si>
  <si>
    <t>2 110</t>
  </si>
  <si>
    <t>70,99</t>
  </si>
  <si>
    <t>22 323,02</t>
  </si>
  <si>
    <t>141 575,40</t>
  </si>
  <si>
    <t>135 803,00</t>
  </si>
  <si>
    <t>41 563</t>
  </si>
  <si>
    <t>58 389</t>
  </si>
  <si>
    <t>27 575</t>
  </si>
  <si>
    <t>37 509</t>
  </si>
  <si>
    <t>70 694</t>
  </si>
  <si>
    <t>80 527,23</t>
  </si>
  <si>
    <t>659 727,3</t>
  </si>
  <si>
    <t>21 056</t>
  </si>
  <si>
    <t>730 863</t>
  </si>
  <si>
    <t>56 411</t>
  </si>
  <si>
    <t>632 102</t>
  </si>
  <si>
    <t>34 722</t>
  </si>
  <si>
    <t>84 391</t>
  </si>
  <si>
    <t>9 253 000</t>
  </si>
  <si>
    <t>16 013 000</t>
  </si>
  <si>
    <t>9 199</t>
  </si>
  <si>
    <t>1 651</t>
  </si>
  <si>
    <t>5 495,5</t>
  </si>
  <si>
    <t>213 040</t>
  </si>
  <si>
    <t>136 328</t>
  </si>
  <si>
    <t>83 339</t>
  </si>
  <si>
    <t>17 343</t>
  </si>
  <si>
    <t>1 107</t>
  </si>
  <si>
    <t>69,16</t>
  </si>
  <si>
    <t>8 034</t>
  </si>
  <si>
    <t>26 868,96</t>
  </si>
  <si>
    <t>101 164,80</t>
  </si>
  <si>
    <t>98 963,70</t>
  </si>
  <si>
    <t>48 837</t>
  </si>
  <si>
    <t>47 670</t>
  </si>
  <si>
    <t>27 738</t>
  </si>
  <si>
    <t>39 313</t>
  </si>
  <si>
    <t>87 826</t>
  </si>
  <si>
    <t>65 208,91</t>
  </si>
  <si>
    <t>1 022,8</t>
  </si>
  <si>
    <t>659 590,9</t>
  </si>
  <si>
    <t>5 297</t>
  </si>
  <si>
    <t>1 082 716</t>
  </si>
  <si>
    <t>60 059</t>
  </si>
  <si>
    <t>60 917</t>
  </si>
  <si>
    <t>22 082</t>
  </si>
  <si>
    <t>15 797</t>
  </si>
  <si>
    <t>4 060 000</t>
  </si>
  <si>
    <t>16 393 000</t>
  </si>
  <si>
    <t>8 519</t>
  </si>
  <si>
    <t>1 644</t>
  </si>
  <si>
    <t>35 790,5</t>
  </si>
  <si>
    <t>185 923</t>
  </si>
  <si>
    <t>149 333</t>
  </si>
  <si>
    <t>92 026</t>
  </si>
  <si>
    <t>1 046</t>
  </si>
  <si>
    <t>68,09</t>
  </si>
  <si>
    <t xml:space="preserve">3 913 </t>
  </si>
  <si>
    <t>6 586,68</t>
  </si>
  <si>
    <t>115 358,70</t>
  </si>
  <si>
    <t>114 653,00</t>
  </si>
  <si>
    <t>93 880</t>
  </si>
  <si>
    <t>100 528</t>
  </si>
  <si>
    <t>36 965</t>
  </si>
  <si>
    <t>77 929</t>
  </si>
  <si>
    <t>162 658</t>
  </si>
  <si>
    <t>111 846,77</t>
  </si>
  <si>
    <t>1 081 102,0</t>
  </si>
  <si>
    <t>32 685</t>
  </si>
  <si>
    <t>155 338</t>
  </si>
  <si>
    <t>68 203</t>
  </si>
  <si>
    <t>9 185</t>
  </si>
  <si>
    <t>359 727</t>
  </si>
  <si>
    <t>7 193 000</t>
  </si>
  <si>
    <t>9 070 000</t>
  </si>
  <si>
    <t>16 202 1</t>
  </si>
  <si>
    <t>3 148,4</t>
  </si>
  <si>
    <t>91 879</t>
  </si>
  <si>
    <t>9 489</t>
  </si>
  <si>
    <t>58 855</t>
  </si>
  <si>
    <t>47 781</t>
  </si>
  <si>
    <t>5 697</t>
  </si>
  <si>
    <t>1 123</t>
  </si>
  <si>
    <t>73,47</t>
  </si>
  <si>
    <t>4 270</t>
  </si>
  <si>
    <t>5 140,88</t>
  </si>
  <si>
    <t>38 918,90</t>
  </si>
  <si>
    <t>37 923,60</t>
  </si>
  <si>
    <t>32 846</t>
  </si>
  <si>
    <t>29 218</t>
  </si>
  <si>
    <t>13 296</t>
  </si>
  <si>
    <t>24 386</t>
  </si>
  <si>
    <t>51 434</t>
  </si>
  <si>
    <t>43 552,62</t>
  </si>
  <si>
    <t>235 354,7</t>
  </si>
  <si>
    <t>3 585</t>
  </si>
  <si>
    <t>30 452</t>
  </si>
  <si>
    <t>39 133</t>
  </si>
  <si>
    <t>2 901</t>
  </si>
  <si>
    <t>41 125</t>
  </si>
  <si>
    <t>961 000</t>
  </si>
  <si>
    <t>4 956 000</t>
  </si>
  <si>
    <t>5 727</t>
  </si>
  <si>
    <t>17 702</t>
  </si>
  <si>
    <t>36 014</t>
  </si>
  <si>
    <t>1 185</t>
  </si>
  <si>
    <t>67,61</t>
  </si>
  <si>
    <t xml:space="preserve">15 663 </t>
  </si>
  <si>
    <t>53 687,48</t>
  </si>
  <si>
    <t>278 034,80</t>
  </si>
  <si>
    <t>243 445,80</t>
  </si>
  <si>
    <t>48 313</t>
  </si>
  <si>
    <t>40 912</t>
  </si>
  <si>
    <t>21 544</t>
  </si>
  <si>
    <t>38 583</t>
  </si>
  <si>
    <t>78 419</t>
  </si>
  <si>
    <t>63 143,31</t>
  </si>
  <si>
    <t>690 143,0</t>
  </si>
  <si>
    <t>1 447 933</t>
  </si>
  <si>
    <t>891 953</t>
  </si>
  <si>
    <t>80 285</t>
  </si>
  <si>
    <t>681 498</t>
  </si>
  <si>
    <t>35 817</t>
  </si>
  <si>
    <t>66 496</t>
  </si>
  <si>
    <t>14 324 000</t>
  </si>
  <si>
    <t>33 924 000</t>
  </si>
  <si>
    <t>8 676</t>
  </si>
  <si>
    <t>5 396</t>
  </si>
  <si>
    <t>1 603</t>
  </si>
  <si>
    <t>1 274</t>
  </si>
  <si>
    <t>3 992</t>
  </si>
  <si>
    <t>22 753,3</t>
  </si>
  <si>
    <t>318 205</t>
  </si>
  <si>
    <t>53 985</t>
  </si>
  <si>
    <t>317 744</t>
  </si>
  <si>
    <t>163 410</t>
  </si>
  <si>
    <t>13 440</t>
  </si>
  <si>
    <t>1 188</t>
  </si>
  <si>
    <t>69,73</t>
  </si>
  <si>
    <t xml:space="preserve">10 015 </t>
  </si>
  <si>
    <t>21 541,16</t>
  </si>
  <si>
    <t>98 046,30</t>
  </si>
  <si>
    <t>91 051,00</t>
  </si>
  <si>
    <t>36 143</t>
  </si>
  <si>
    <t>32 437</t>
  </si>
  <si>
    <t>22 267</t>
  </si>
  <si>
    <t>30 117</t>
  </si>
  <si>
    <t>61 741</t>
  </si>
  <si>
    <t>62 843,68</t>
  </si>
  <si>
    <t>387 457,5</t>
  </si>
  <si>
    <t>358 632</t>
  </si>
  <si>
    <t>53 918</t>
  </si>
  <si>
    <t>32 224</t>
  </si>
  <si>
    <t>27 452</t>
  </si>
  <si>
    <t>5 885 000</t>
  </si>
  <si>
    <t>19 097 000</t>
  </si>
  <si>
    <t>7 150</t>
  </si>
  <si>
    <t>1 954</t>
  </si>
  <si>
    <t>2 730</t>
  </si>
  <si>
    <t>22 640,0</t>
  </si>
  <si>
    <t>160 370</t>
  </si>
  <si>
    <t>10 029</t>
  </si>
  <si>
    <t>142 861</t>
  </si>
  <si>
    <t>68 985</t>
  </si>
  <si>
    <t>4 890</t>
  </si>
  <si>
    <t>68,78</t>
  </si>
  <si>
    <t>5 399</t>
  </si>
  <si>
    <t>17 734,98</t>
  </si>
  <si>
    <t>53 943,10</t>
  </si>
  <si>
    <t>51 269,00</t>
  </si>
  <si>
    <t>35 967</t>
  </si>
  <si>
    <t>34 121</t>
  </si>
  <si>
    <t>24 245</t>
  </si>
  <si>
    <t>30 625</t>
  </si>
  <si>
    <t>59 589</t>
  </si>
  <si>
    <t>61 594,3</t>
  </si>
  <si>
    <t>386 694,8</t>
  </si>
  <si>
    <t>180 316</t>
  </si>
  <si>
    <t>19 810</t>
  </si>
  <si>
    <t>18 669</t>
  </si>
  <si>
    <t>13 235</t>
  </si>
  <si>
    <t>43 000</t>
  </si>
  <si>
    <t>3 151 000</t>
  </si>
  <si>
    <t>9 382 000</t>
  </si>
  <si>
    <t>8 580</t>
  </si>
  <si>
    <t>1 588</t>
  </si>
  <si>
    <t>1 760</t>
  </si>
  <si>
    <t>1 836,8</t>
  </si>
  <si>
    <t>181 607</t>
  </si>
  <si>
    <t>61 868</t>
  </si>
  <si>
    <t>38 725</t>
  </si>
  <si>
    <t>3 455</t>
  </si>
  <si>
    <t>0.012</t>
  </si>
  <si>
    <t>1 121</t>
  </si>
  <si>
    <t>70,53</t>
  </si>
  <si>
    <t xml:space="preserve">30 692 </t>
  </si>
  <si>
    <t>99 531,84</t>
  </si>
  <si>
    <t>452 626,80</t>
  </si>
  <si>
    <t>413 257,30</t>
  </si>
  <si>
    <t>43 510</t>
  </si>
  <si>
    <t>47 800</t>
  </si>
  <si>
    <t>41 986</t>
  </si>
  <si>
    <t>34 912</t>
  </si>
  <si>
    <t>66 588</t>
  </si>
  <si>
    <t>97 596,09</t>
  </si>
  <si>
    <t>562 926,0</t>
  </si>
  <si>
    <t>27 732</t>
  </si>
  <si>
    <t>1 302 764</t>
  </si>
  <si>
    <t>556 249</t>
  </si>
  <si>
    <t>571 743</t>
  </si>
  <si>
    <t>60 321</t>
  </si>
  <si>
    <t>126 283</t>
  </si>
  <si>
    <t>98 412 000</t>
  </si>
  <si>
    <t>109 935 000</t>
  </si>
  <si>
    <t>12 460</t>
  </si>
  <si>
    <t>8 342</t>
  </si>
  <si>
    <t>3 162</t>
  </si>
  <si>
    <t>4 943</t>
  </si>
  <si>
    <t>40 872,1</t>
  </si>
  <si>
    <t>867 749</t>
  </si>
  <si>
    <t>685 054</t>
  </si>
  <si>
    <t>387 603</t>
  </si>
  <si>
    <t>42 266</t>
  </si>
  <si>
    <t>1 151</t>
  </si>
  <si>
    <t>68,34</t>
  </si>
  <si>
    <t xml:space="preserve">21 294 </t>
  </si>
  <si>
    <t>63 297,20</t>
  </si>
  <si>
    <t>464 957,00</t>
  </si>
  <si>
    <t>367 958,70</t>
  </si>
  <si>
    <t>60 608</t>
  </si>
  <si>
    <t>68 683</t>
  </si>
  <si>
    <t>28 295</t>
  </si>
  <si>
    <t>49 437</t>
  </si>
  <si>
    <t>96 862</t>
  </si>
  <si>
    <t>79 263,6</t>
  </si>
  <si>
    <t>1 074 424,2</t>
  </si>
  <si>
    <t>902 926</t>
  </si>
  <si>
    <t>1 762 955</t>
  </si>
  <si>
    <t>122 139</t>
  </si>
  <si>
    <t>1 105 263</t>
  </si>
  <si>
    <t>11 781</t>
  </si>
  <si>
    <t>47 268</t>
  </si>
  <si>
    <t>33 936 000</t>
  </si>
  <si>
    <t>48 096 000</t>
  </si>
  <si>
    <t>8 668</t>
  </si>
  <si>
    <t>4 648</t>
  </si>
  <si>
    <t>4 145</t>
  </si>
  <si>
    <t>92 423,9</t>
  </si>
  <si>
    <t>431 140</t>
  </si>
  <si>
    <t>78 237</t>
  </si>
  <si>
    <t>435 385</t>
  </si>
  <si>
    <t>204 463</t>
  </si>
  <si>
    <t>15 184</t>
  </si>
  <si>
    <t>1 196</t>
  </si>
  <si>
    <t>68,29</t>
  </si>
  <si>
    <t xml:space="preserve">6 293 </t>
  </si>
  <si>
    <t>16 154,79</t>
  </si>
  <si>
    <t>67 892,50</t>
  </si>
  <si>
    <t>67 145,70</t>
  </si>
  <si>
    <t>36 188</t>
  </si>
  <si>
    <t>29 653</t>
  </si>
  <si>
    <t>18 981</t>
  </si>
  <si>
    <t>29 382</t>
  </si>
  <si>
    <t>72 781</t>
  </si>
  <si>
    <t>46 864,29</t>
  </si>
  <si>
    <t>330 642,2</t>
  </si>
  <si>
    <t>3 454</t>
  </si>
  <si>
    <t>155 444</t>
  </si>
  <si>
    <t>50 923</t>
  </si>
  <si>
    <t>11 943</t>
  </si>
  <si>
    <t>18 818</t>
  </si>
  <si>
    <t>14 333</t>
  </si>
  <si>
    <t>3 768 000</t>
  </si>
  <si>
    <t>9 388 000</t>
  </si>
  <si>
    <t>6 789</t>
  </si>
  <si>
    <t>5 827,3</t>
  </si>
  <si>
    <t>66 598</t>
  </si>
  <si>
    <t>4 434</t>
  </si>
  <si>
    <t>93 395</t>
  </si>
  <si>
    <t>39 314</t>
  </si>
  <si>
    <t>2 869</t>
  </si>
  <si>
    <t>68,56</t>
  </si>
  <si>
    <t>8 388</t>
  </si>
  <si>
    <t>8 672,92</t>
  </si>
  <si>
    <t>112 884,70</t>
  </si>
  <si>
    <t>101 419,40</t>
  </si>
  <si>
    <t>40 292</t>
  </si>
  <si>
    <t>26 002</t>
  </si>
  <si>
    <t>33 291</t>
  </si>
  <si>
    <t>65 218</t>
  </si>
  <si>
    <t>65 388,58</t>
  </si>
  <si>
    <t>627 320,6</t>
  </si>
  <si>
    <t>219 264</t>
  </si>
  <si>
    <t>299 929</t>
  </si>
  <si>
    <t>217 405</t>
  </si>
  <si>
    <t>220 510</t>
  </si>
  <si>
    <t>107 721</t>
  </si>
  <si>
    <t>50 735</t>
  </si>
  <si>
    <t>8 708 000</t>
  </si>
  <si>
    <t>16 103 000</t>
  </si>
  <si>
    <t>7 342</t>
  </si>
  <si>
    <t>1 832</t>
  </si>
  <si>
    <t>1 794</t>
  </si>
  <si>
    <t>17 028,5</t>
  </si>
  <si>
    <t>142 835</t>
  </si>
  <si>
    <t>115 829</t>
  </si>
  <si>
    <t>63 190</t>
  </si>
  <si>
    <t>7 148</t>
  </si>
  <si>
    <t>0.024</t>
  </si>
  <si>
    <t>70,17</t>
  </si>
  <si>
    <t>7 709</t>
  </si>
  <si>
    <t>2 564,33</t>
  </si>
  <si>
    <t>208 061,40</t>
  </si>
  <si>
    <t>212 094,10</t>
  </si>
  <si>
    <t>52 749</t>
  </si>
  <si>
    <t>68 352</t>
  </si>
  <si>
    <t>31 577</t>
  </si>
  <si>
    <t>49 820</t>
  </si>
  <si>
    <t>92 255</t>
  </si>
  <si>
    <t>116 257</t>
  </si>
  <si>
    <t>778 692,2</t>
  </si>
  <si>
    <t>18 599</t>
  </si>
  <si>
    <t>1 530 947</t>
  </si>
  <si>
    <t>109 235</t>
  </si>
  <si>
    <t>308 483</t>
  </si>
  <si>
    <t>32 041</t>
  </si>
  <si>
    <t>28 667</t>
  </si>
  <si>
    <t>11 628 000</t>
  </si>
  <si>
    <t>37 493 000</t>
  </si>
  <si>
    <t>1 580</t>
  </si>
  <si>
    <t>2 845</t>
  </si>
  <si>
    <t>3 436</t>
  </si>
  <si>
    <t>2 830</t>
  </si>
  <si>
    <t>78 900,9</t>
  </si>
  <si>
    <t>202 179</t>
  </si>
  <si>
    <t>319 378</t>
  </si>
  <si>
    <t>135 392</t>
  </si>
  <si>
    <t>7 426</t>
  </si>
  <si>
    <t>68,58</t>
  </si>
  <si>
    <t>6 902</t>
  </si>
  <si>
    <t>10 907,74</t>
  </si>
  <si>
    <t>127 730,00</t>
  </si>
  <si>
    <t>91 375,10</t>
  </si>
  <si>
    <t>40 188</t>
  </si>
  <si>
    <t>41 841</t>
  </si>
  <si>
    <t>30 134</t>
  </si>
  <si>
    <t>33 570</t>
  </si>
  <si>
    <t>65 988</t>
  </si>
  <si>
    <t>61 210,4</t>
  </si>
  <si>
    <t>752 926,0</t>
  </si>
  <si>
    <t>6 761</t>
  </si>
  <si>
    <t>1 185 766</t>
  </si>
  <si>
    <t>180 340</t>
  </si>
  <si>
    <t>406 925</t>
  </si>
  <si>
    <t>18 884</t>
  </si>
  <si>
    <t>30 623</t>
  </si>
  <si>
    <t>10 062 000</t>
  </si>
  <si>
    <t>18 062 000</t>
  </si>
  <si>
    <t>9 428</t>
  </si>
  <si>
    <t>2 836</t>
  </si>
  <si>
    <t>3 105</t>
  </si>
  <si>
    <t>46 904,1</t>
  </si>
  <si>
    <t>158 280</t>
  </si>
  <si>
    <t>119 340</t>
  </si>
  <si>
    <t>80 884</t>
  </si>
  <si>
    <t>6 224</t>
  </si>
  <si>
    <t>1 055</t>
  </si>
  <si>
    <t>67,41</t>
  </si>
  <si>
    <t xml:space="preserve">2 876 </t>
  </si>
  <si>
    <t>12 177,97</t>
  </si>
  <si>
    <t>57 680,60</t>
  </si>
  <si>
    <t>57 065,50</t>
  </si>
  <si>
    <t>112 852</t>
  </si>
  <si>
    <t>105 216</t>
  </si>
  <si>
    <t>40 022</t>
  </si>
  <si>
    <t>88 626</t>
  </si>
  <si>
    <t>187 726</t>
  </si>
  <si>
    <t>105 723,05</t>
  </si>
  <si>
    <t>2 273 882,2</t>
  </si>
  <si>
    <t>236 627</t>
  </si>
  <si>
    <t>2 258</t>
  </si>
  <si>
    <t>98 283</t>
  </si>
  <si>
    <t>3 778</t>
  </si>
  <si>
    <t>1 798 000</t>
  </si>
  <si>
    <t>4 622 000</t>
  </si>
  <si>
    <t>15 835</t>
  </si>
  <si>
    <t>1 906,4</t>
  </si>
  <si>
    <t>50 815</t>
  </si>
  <si>
    <t>12 715</t>
  </si>
  <si>
    <t>32 951</t>
  </si>
  <si>
    <t>29 762</t>
  </si>
  <si>
    <t>3 880</t>
  </si>
  <si>
    <t>1 102</t>
  </si>
  <si>
    <t>70,35</t>
  </si>
  <si>
    <t>24 545</t>
  </si>
  <si>
    <t>265 748,11</t>
  </si>
  <si>
    <t>927 292,00</t>
  </si>
  <si>
    <t>906 496,40</t>
  </si>
  <si>
    <t>64 041</t>
  </si>
  <si>
    <t>82 333</t>
  </si>
  <si>
    <t>45 415</t>
  </si>
  <si>
    <t>59 405</t>
  </si>
  <si>
    <t>111 864</t>
  </si>
  <si>
    <t>126 087,44</t>
  </si>
  <si>
    <t>882 875,6</t>
  </si>
  <si>
    <t>17 459</t>
  </si>
  <si>
    <t>3 960 809</t>
  </si>
  <si>
    <t>143 537</t>
  </si>
  <si>
    <t>1 047 590</t>
  </si>
  <si>
    <t>188 323</t>
  </si>
  <si>
    <t>124 200</t>
  </si>
  <si>
    <t>62 020 000</t>
  </si>
  <si>
    <t>167 466 000</t>
  </si>
  <si>
    <t>4 183</t>
  </si>
  <si>
    <t>5 850</t>
  </si>
  <si>
    <t>16 190</t>
  </si>
  <si>
    <t>502 758,0</t>
  </si>
  <si>
    <t>1 733 752</t>
  </si>
  <si>
    <t>1 619 815</t>
  </si>
  <si>
    <t>906 278</t>
  </si>
  <si>
    <t>111 085</t>
  </si>
  <si>
    <t>12 441,54</t>
  </si>
  <si>
    <t>141 990,20</t>
  </si>
  <si>
    <t>123 731,40</t>
  </si>
  <si>
    <t>76 565</t>
  </si>
  <si>
    <t>82 499</t>
  </si>
  <si>
    <t>36 255</t>
  </si>
  <si>
    <t>61 413</t>
  </si>
  <si>
    <t>120 041</t>
  </si>
  <si>
    <t>1 487 363,6</t>
  </si>
  <si>
    <t>268 163</t>
  </si>
  <si>
    <t>854 719</t>
  </si>
  <si>
    <t>2 118</t>
  </si>
  <si>
    <t>421 728</t>
  </si>
  <si>
    <t>13 779</t>
  </si>
  <si>
    <t>7 875 000</t>
  </si>
  <si>
    <t>21 106 000</t>
  </si>
  <si>
    <t>11 487</t>
  </si>
  <si>
    <t>1 327</t>
  </si>
  <si>
    <t>1 496</t>
  </si>
  <si>
    <t>149 144,6</t>
  </si>
  <si>
    <t>184 284</t>
  </si>
  <si>
    <t>130 609</t>
  </si>
  <si>
    <t>114 559</t>
  </si>
  <si>
    <t>12 728</t>
  </si>
  <si>
    <t>69,39</t>
  </si>
  <si>
    <t>31 124,30</t>
  </si>
  <si>
    <t>28 620,40</t>
  </si>
  <si>
    <t>95 705</t>
  </si>
  <si>
    <t>127 759</t>
  </si>
  <si>
    <t>33 763</t>
  </si>
  <si>
    <t>86 075</t>
  </si>
  <si>
    <t>172 515</t>
  </si>
  <si>
    <t>1 188,0</t>
  </si>
  <si>
    <t>9 149 623,3</t>
  </si>
  <si>
    <t>470 123</t>
  </si>
  <si>
    <t>1 883</t>
  </si>
  <si>
    <t>1 276</t>
  </si>
  <si>
    <t>6 176</t>
  </si>
  <si>
    <t>16 604 000</t>
  </si>
  <si>
    <t>9 981 000</t>
  </si>
  <si>
    <t>14 876</t>
  </si>
  <si>
    <t>10 938</t>
  </si>
  <si>
    <t>8 951</t>
  </si>
  <si>
    <t>7 644</t>
  </si>
  <si>
    <t>1 208</t>
  </si>
  <si>
    <t>68,93</t>
  </si>
  <si>
    <t xml:space="preserve">20 761 </t>
  </si>
  <si>
    <t>104 642,19</t>
  </si>
  <si>
    <t>288 163,70</t>
  </si>
  <si>
    <t>283 670,30</t>
  </si>
  <si>
    <t>48 783</t>
  </si>
  <si>
    <t>31 066</t>
  </si>
  <si>
    <t>34 923</t>
  </si>
  <si>
    <t>66 724</t>
  </si>
  <si>
    <t>94 157,47</t>
  </si>
  <si>
    <t>597 430,6</t>
  </si>
  <si>
    <t>3 534</t>
  </si>
  <si>
    <t>1 489 675</t>
  </si>
  <si>
    <t>99 795</t>
  </si>
  <si>
    <t>335 019</t>
  </si>
  <si>
    <t>73 419</t>
  </si>
  <si>
    <t>77 750</t>
  </si>
  <si>
    <t>17 550 000</t>
  </si>
  <si>
    <t>61 858 000</t>
  </si>
  <si>
    <t>5 076</t>
  </si>
  <si>
    <t>8 711</t>
  </si>
  <si>
    <t>186 004,6</t>
  </si>
  <si>
    <t>643 480</t>
  </si>
  <si>
    <t>80 152</t>
  </si>
  <si>
    <t>361 882</t>
  </si>
  <si>
    <t>284 025</t>
  </si>
  <si>
    <t>28 148</t>
  </si>
  <si>
    <t>67,64</t>
  </si>
  <si>
    <t>4 583</t>
  </si>
  <si>
    <t>17 084,96</t>
  </si>
  <si>
    <t>62 645,30</t>
  </si>
  <si>
    <t>55 261,90</t>
  </si>
  <si>
    <t>39 206</t>
  </si>
  <si>
    <t>38 943</t>
  </si>
  <si>
    <t>25 784</t>
  </si>
  <si>
    <t>33 785</t>
  </si>
  <si>
    <t>63 423</t>
  </si>
  <si>
    <t>54 118,76</t>
  </si>
  <si>
    <t>580 495,0</t>
  </si>
  <si>
    <t>1 223</t>
  </si>
  <si>
    <t>329 981</t>
  </si>
  <si>
    <t>29 309</t>
  </si>
  <si>
    <t>279 472</t>
  </si>
  <si>
    <t>11 445</t>
  </si>
  <si>
    <t>20 125</t>
  </si>
  <si>
    <t>3 407 000</t>
  </si>
  <si>
    <t>9 209 000</t>
  </si>
  <si>
    <t>7 577</t>
  </si>
  <si>
    <t>1 291</t>
  </si>
  <si>
    <t>1 741</t>
  </si>
  <si>
    <t>18 289,6</t>
  </si>
  <si>
    <t>75 733</t>
  </si>
  <si>
    <t>68 507</t>
  </si>
  <si>
    <t>41 007</t>
  </si>
  <si>
    <t>4 782</t>
  </si>
  <si>
    <t>1 183</t>
  </si>
  <si>
    <t>69,19</t>
  </si>
  <si>
    <t xml:space="preserve">17 293 </t>
  </si>
  <si>
    <t>41 968,85</t>
  </si>
  <si>
    <t>280 434,20</t>
  </si>
  <si>
    <t>263 362,50</t>
  </si>
  <si>
    <t>46 167</t>
  </si>
  <si>
    <t>41 439</t>
  </si>
  <si>
    <t>28 021</t>
  </si>
  <si>
    <t>40 782</t>
  </si>
  <si>
    <t>82 425</t>
  </si>
  <si>
    <t>73 620,15</t>
  </si>
  <si>
    <t>581 018,3</t>
  </si>
  <si>
    <t>99 496</t>
  </si>
  <si>
    <t>696 035</t>
  </si>
  <si>
    <t>148 713</t>
  </si>
  <si>
    <t>163 332</t>
  </si>
  <si>
    <t>91 978</t>
  </si>
  <si>
    <t>63 908</t>
  </si>
  <si>
    <t>21 449 000</t>
  </si>
  <si>
    <t>37 530 000</t>
  </si>
  <si>
    <t>10 471</t>
  </si>
  <si>
    <t>3 684</t>
  </si>
  <si>
    <t>4 832</t>
  </si>
  <si>
    <t>3 549</t>
  </si>
  <si>
    <t>34 081,5</t>
  </si>
  <si>
    <t>508 645</t>
  </si>
  <si>
    <t>74 775</t>
  </si>
  <si>
    <t>433 993</t>
  </si>
  <si>
    <t>185 231</t>
  </si>
  <si>
    <t>19 036</t>
  </si>
  <si>
    <t xml:space="preserve">11 719 </t>
  </si>
  <si>
    <t>45 822,55</t>
  </si>
  <si>
    <t>146 601,00</t>
  </si>
  <si>
    <t>149 864,60</t>
  </si>
  <si>
    <t>41 152</t>
  </si>
  <si>
    <t>44 851</t>
  </si>
  <si>
    <t>25 305</t>
  </si>
  <si>
    <t>33 195</t>
  </si>
  <si>
    <t>66 518</t>
  </si>
  <si>
    <t>68 904,73</t>
  </si>
  <si>
    <t>451 536,8</t>
  </si>
  <si>
    <t>3 981</t>
  </si>
  <si>
    <t>920 125</t>
  </si>
  <si>
    <t>126 084</t>
  </si>
  <si>
    <t>60 234</t>
  </si>
  <si>
    <t>35 913</t>
  </si>
  <si>
    <t>37 650</t>
  </si>
  <si>
    <t>12 665 000</t>
  </si>
  <si>
    <t>27 008 000</t>
  </si>
  <si>
    <t>7 034</t>
  </si>
  <si>
    <t>3 458</t>
  </si>
  <si>
    <t>123 819,4</t>
  </si>
  <si>
    <t>231 250</t>
  </si>
  <si>
    <t>24 544</t>
  </si>
  <si>
    <t>229 217</t>
  </si>
  <si>
    <t>104 230</t>
  </si>
  <si>
    <t>11 306</t>
  </si>
  <si>
    <t>1 155</t>
  </si>
  <si>
    <t>68,21</t>
  </si>
  <si>
    <t xml:space="preserve">11 920 </t>
  </si>
  <si>
    <t>17 627,96</t>
  </si>
  <si>
    <t>161 941,80</t>
  </si>
  <si>
    <t>144 285,20</t>
  </si>
  <si>
    <t>38 357</t>
  </si>
  <si>
    <t>41 881</t>
  </si>
  <si>
    <t>22 371</t>
  </si>
  <si>
    <t>34 036</t>
  </si>
  <si>
    <t>69 352</t>
  </si>
  <si>
    <t>45 137,21</t>
  </si>
  <si>
    <t>721 025,2</t>
  </si>
  <si>
    <t>774 984</t>
  </si>
  <si>
    <t>430 688</t>
  </si>
  <si>
    <t>144 334</t>
  </si>
  <si>
    <t>210 150</t>
  </si>
  <si>
    <t>29 069</t>
  </si>
  <si>
    <t>52 378</t>
  </si>
  <si>
    <t>12 862 000</t>
  </si>
  <si>
    <t>27 329 000</t>
  </si>
  <si>
    <t>7 845</t>
  </si>
  <si>
    <t>3 934</t>
  </si>
  <si>
    <t>1 689</t>
  </si>
  <si>
    <t>82 401,6</t>
  </si>
  <si>
    <t>219 879</t>
  </si>
  <si>
    <t>15 965</t>
  </si>
  <si>
    <t>252 159</t>
  </si>
  <si>
    <t>93 077</t>
  </si>
  <si>
    <t>7 023</t>
  </si>
  <si>
    <t>1 199</t>
  </si>
  <si>
    <t>68,97</t>
  </si>
  <si>
    <t>5 902</t>
  </si>
  <si>
    <t>20 033,39</t>
  </si>
  <si>
    <t>56 301,20</t>
  </si>
  <si>
    <t>52 224,30</t>
  </si>
  <si>
    <t>35 754</t>
  </si>
  <si>
    <t>37 877</t>
  </si>
  <si>
    <t>24 632</t>
  </si>
  <si>
    <t>30 885</t>
  </si>
  <si>
    <t>55 919</t>
  </si>
  <si>
    <t>65 046,65</t>
  </si>
  <si>
    <t>1 114,3</t>
  </si>
  <si>
    <t>468 018,5</t>
  </si>
  <si>
    <t>180 335</t>
  </si>
  <si>
    <t>131 546</t>
  </si>
  <si>
    <t>57 246</t>
  </si>
  <si>
    <t>12 097</t>
  </si>
  <si>
    <t>3 277 000</t>
  </si>
  <si>
    <t>10 717 000</t>
  </si>
  <si>
    <t>8 007</t>
  </si>
  <si>
    <t>1 184</t>
  </si>
  <si>
    <t>1 378</t>
  </si>
  <si>
    <t>5 315,3</t>
  </si>
  <si>
    <t>101 003</t>
  </si>
  <si>
    <t>81 441</t>
  </si>
  <si>
    <t>54 843</t>
  </si>
  <si>
    <t>2 986</t>
  </si>
  <si>
    <t>69,97</t>
  </si>
  <si>
    <t xml:space="preserve">7 965 </t>
  </si>
  <si>
    <t>19 252,72</t>
  </si>
  <si>
    <t>88 691,40</t>
  </si>
  <si>
    <t>83 918,10</t>
  </si>
  <si>
    <t>36 031</t>
  </si>
  <si>
    <t>39 059</t>
  </si>
  <si>
    <t>22 508</t>
  </si>
  <si>
    <t>30 780</t>
  </si>
  <si>
    <t>63 630</t>
  </si>
  <si>
    <t>59 741,86</t>
  </si>
  <si>
    <t>418 946,1</t>
  </si>
  <si>
    <t>2 819</t>
  </si>
  <si>
    <t>315 428</t>
  </si>
  <si>
    <t>151 136</t>
  </si>
  <si>
    <t>21 649</t>
  </si>
  <si>
    <t>56 354</t>
  </si>
  <si>
    <t>6 490 000</t>
  </si>
  <si>
    <t>18 327 000</t>
  </si>
  <si>
    <t>8 073</t>
  </si>
  <si>
    <t>3 353</t>
  </si>
  <si>
    <t>1 953</t>
  </si>
  <si>
    <t>27 841,4</t>
  </si>
  <si>
    <t>157 962</t>
  </si>
  <si>
    <t>136 350</t>
  </si>
  <si>
    <t>89 073</t>
  </si>
  <si>
    <t>4 807</t>
  </si>
  <si>
    <t>68,52</t>
  </si>
  <si>
    <t xml:space="preserve">17 592 </t>
  </si>
  <si>
    <t>14 159,40</t>
  </si>
  <si>
    <t>249 383,80</t>
  </si>
  <si>
    <t>221 755,70</t>
  </si>
  <si>
    <t>46 267</t>
  </si>
  <si>
    <t>44 826</t>
  </si>
  <si>
    <t>27 573</t>
  </si>
  <si>
    <t>37 613</t>
  </si>
  <si>
    <t>73 066</t>
  </si>
  <si>
    <t>73 896,54</t>
  </si>
  <si>
    <t>677 759,9</t>
  </si>
  <si>
    <t>515 049</t>
  </si>
  <si>
    <t>1 168 668</t>
  </si>
  <si>
    <t>55 856</t>
  </si>
  <si>
    <t>405 132</t>
  </si>
  <si>
    <t>52 960</t>
  </si>
  <si>
    <t>32 091 000</t>
  </si>
  <si>
    <t>37 195 000</t>
  </si>
  <si>
    <t>8 012</t>
  </si>
  <si>
    <t>3 945</t>
  </si>
  <si>
    <t>1 257</t>
  </si>
  <si>
    <t>16 185</t>
  </si>
  <si>
    <t>90 236,6</t>
  </si>
  <si>
    <t>379 270</t>
  </si>
  <si>
    <t>61 998</t>
  </si>
  <si>
    <t>355 967</t>
  </si>
  <si>
    <t>214 459</t>
  </si>
  <si>
    <t>24 276</t>
  </si>
  <si>
    <t>1 133</t>
  </si>
  <si>
    <t>68,61</t>
  </si>
  <si>
    <t xml:space="preserve">13 644 </t>
  </si>
  <si>
    <t>2 774,52</t>
  </si>
  <si>
    <t>199 109,20</t>
  </si>
  <si>
    <t>197 526,80</t>
  </si>
  <si>
    <t>55 615</t>
  </si>
  <si>
    <t>67 136</t>
  </si>
  <si>
    <t>33 695</t>
  </si>
  <si>
    <t>47 867</t>
  </si>
  <si>
    <t>95 357</t>
  </si>
  <si>
    <t>122 176,7</t>
  </si>
  <si>
    <t>699 777,8</t>
  </si>
  <si>
    <t>27 449</t>
  </si>
  <si>
    <t>323 322</t>
  </si>
  <si>
    <t>62 644</t>
  </si>
  <si>
    <t>201 015</t>
  </si>
  <si>
    <t>11 787</t>
  </si>
  <si>
    <t>130 203</t>
  </si>
  <si>
    <t>29 129 000</t>
  </si>
  <si>
    <t>36 718 000</t>
  </si>
  <si>
    <t>10 587</t>
  </si>
  <si>
    <t>2 813</t>
  </si>
  <si>
    <t>1 420</t>
  </si>
  <si>
    <t>1 367</t>
  </si>
  <si>
    <t>18 576,3</t>
  </si>
  <si>
    <t>419 040</t>
  </si>
  <si>
    <t>70 321</t>
  </si>
  <si>
    <t>265 523</t>
  </si>
  <si>
    <t>171 629</t>
  </si>
  <si>
    <t>19 683</t>
  </si>
  <si>
    <t>67,69</t>
  </si>
  <si>
    <t>5 791</t>
  </si>
  <si>
    <t>21 147,73</t>
  </si>
  <si>
    <t>55 097,00</t>
  </si>
  <si>
    <t>54 559,10</t>
  </si>
  <si>
    <t>35 369</t>
  </si>
  <si>
    <t>33 921</t>
  </si>
  <si>
    <t>25 331</t>
  </si>
  <si>
    <t>29 398</t>
  </si>
  <si>
    <t>64 825</t>
  </si>
  <si>
    <t>49 324,71</t>
  </si>
  <si>
    <t>356 594,6</t>
  </si>
  <si>
    <t>3 046</t>
  </si>
  <si>
    <t>148 709</t>
  </si>
  <si>
    <t>55 018</t>
  </si>
  <si>
    <t>13 282</t>
  </si>
  <si>
    <t>50 845</t>
  </si>
  <si>
    <t>28 718</t>
  </si>
  <si>
    <t>3 703 000</t>
  </si>
  <si>
    <t>8 625 000</t>
  </si>
  <si>
    <t>7 118</t>
  </si>
  <si>
    <t>1 483</t>
  </si>
  <si>
    <t>1 077,9</t>
  </si>
  <si>
    <t>74 045</t>
  </si>
  <si>
    <t>64 679</t>
  </si>
  <si>
    <t>41 326</t>
  </si>
  <si>
    <t>3 526</t>
  </si>
  <si>
    <t>71,22</t>
  </si>
  <si>
    <t>3 487</t>
  </si>
  <si>
    <t>2 974,72</t>
  </si>
  <si>
    <t>40 473,70</t>
  </si>
  <si>
    <t>38 229,10</t>
  </si>
  <si>
    <t>36 001</t>
  </si>
  <si>
    <t>42 390</t>
  </si>
  <si>
    <t>31 166</t>
  </si>
  <si>
    <t>29 821</t>
  </si>
  <si>
    <t>60 107</t>
  </si>
  <si>
    <t>85 632,42</t>
  </si>
  <si>
    <t>366 701,7</t>
  </si>
  <si>
    <t>3 249</t>
  </si>
  <si>
    <t>59 498</t>
  </si>
  <si>
    <t>34 237</t>
  </si>
  <si>
    <t>5 790</t>
  </si>
  <si>
    <t>633 000</t>
  </si>
  <si>
    <t>6 004 000</t>
  </si>
  <si>
    <t>6 209</t>
  </si>
  <si>
    <t>3 145,9</t>
  </si>
  <si>
    <t>27 843</t>
  </si>
  <si>
    <t>47 565</t>
  </si>
  <si>
    <t>18 129</t>
  </si>
  <si>
    <t>1 089</t>
  </si>
  <si>
    <t>67,86</t>
  </si>
  <si>
    <t xml:space="preserve">2 380 </t>
  </si>
  <si>
    <t>31 772,90</t>
  </si>
  <si>
    <t>31 470,30</t>
  </si>
  <si>
    <t>39 806</t>
  </si>
  <si>
    <t>43 124</t>
  </si>
  <si>
    <t>18 693</t>
  </si>
  <si>
    <t>33 951</t>
  </si>
  <si>
    <t>68 738</t>
  </si>
  <si>
    <t>55 000</t>
  </si>
  <si>
    <t>1 020,1</t>
  </si>
  <si>
    <t>322 413,4</t>
  </si>
  <si>
    <t>13 129</t>
  </si>
  <si>
    <t>28 157</t>
  </si>
  <si>
    <t>4 651</t>
  </si>
  <si>
    <t>835 000</t>
  </si>
  <si>
    <t>1 829 000</t>
  </si>
  <si>
    <t>5 679</t>
  </si>
  <si>
    <t>2 270</t>
  </si>
  <si>
    <t>1 202,3</t>
  </si>
  <si>
    <t>12 042</t>
  </si>
  <si>
    <t>22 103</t>
  </si>
  <si>
    <t>7 609</t>
  </si>
  <si>
    <t xml:space="preserve">20 345 </t>
  </si>
  <si>
    <t>26 617,24</t>
  </si>
  <si>
    <t>290 224,40</t>
  </si>
  <si>
    <t>299 013,20</t>
  </si>
  <si>
    <t>42 848</t>
  </si>
  <si>
    <t>51 426</t>
  </si>
  <si>
    <t>35 793</t>
  </si>
  <si>
    <t>73 199</t>
  </si>
  <si>
    <t>83 073,87</t>
  </si>
  <si>
    <t>1 035,0</t>
  </si>
  <si>
    <t>499 044,8</t>
  </si>
  <si>
    <t>298 651</t>
  </si>
  <si>
    <t>1 630 124</t>
  </si>
  <si>
    <t>193 313</t>
  </si>
  <si>
    <t>345 953</t>
  </si>
  <si>
    <t>73 496</t>
  </si>
  <si>
    <t>143 833</t>
  </si>
  <si>
    <t>20 554 000</t>
  </si>
  <si>
    <t>57 265 000</t>
  </si>
  <si>
    <t>8 948</t>
  </si>
  <si>
    <t>9 829</t>
  </si>
  <si>
    <t>1 772</t>
  </si>
  <si>
    <t>6 455</t>
  </si>
  <si>
    <t>202 445,2</t>
  </si>
  <si>
    <t>471 187</t>
  </si>
  <si>
    <t>49 464</t>
  </si>
  <si>
    <t>547 942</t>
  </si>
  <si>
    <t>204 458</t>
  </si>
  <si>
    <t>18 969</t>
  </si>
  <si>
    <t>1 131</t>
  </si>
  <si>
    <t>68,91</t>
  </si>
  <si>
    <t xml:space="preserve">6 462 </t>
  </si>
  <si>
    <t>15 879,96</t>
  </si>
  <si>
    <t>105 771,90</t>
  </si>
  <si>
    <t>106 272,90</t>
  </si>
  <si>
    <t>45 610</t>
  </si>
  <si>
    <t>45 665</t>
  </si>
  <si>
    <t>42 747</t>
  </si>
  <si>
    <t>75 936</t>
  </si>
  <si>
    <t>76 710,61</t>
  </si>
  <si>
    <t>347 738,2</t>
  </si>
  <si>
    <t>52 830</t>
  </si>
  <si>
    <t>117 667</t>
  </si>
  <si>
    <t>19 189</t>
  </si>
  <si>
    <t>19 682</t>
  </si>
  <si>
    <t>158 828</t>
  </si>
  <si>
    <t>6 513 000</t>
  </si>
  <si>
    <t>10 704 000</t>
  </si>
  <si>
    <t>7 884</t>
  </si>
  <si>
    <t>1 664</t>
  </si>
  <si>
    <t>8 419,1</t>
  </si>
  <si>
    <t>70 811</t>
  </si>
  <si>
    <t>6 480</t>
  </si>
  <si>
    <t>112 688</t>
  </si>
  <si>
    <t>41 529</t>
  </si>
  <si>
    <t>3 250</t>
  </si>
  <si>
    <t>76,59</t>
  </si>
  <si>
    <t xml:space="preserve">11 458 </t>
  </si>
  <si>
    <t>8 342,14</t>
  </si>
  <si>
    <t>185 899,90</t>
  </si>
  <si>
    <t>181 059,90</t>
  </si>
  <si>
    <t>31 859</t>
  </si>
  <si>
    <t>29 101</t>
  </si>
  <si>
    <t>25 213</t>
  </si>
  <si>
    <t>28 051</t>
  </si>
  <si>
    <t>57 126</t>
  </si>
  <si>
    <t>37 697,49</t>
  </si>
  <si>
    <t>259 076,4</t>
  </si>
  <si>
    <t>4 748</t>
  </si>
  <si>
    <t>46 141</t>
  </si>
  <si>
    <t>166 092</t>
  </si>
  <si>
    <t>-8 142</t>
  </si>
  <si>
    <t>29 141</t>
  </si>
  <si>
    <t>30 666</t>
  </si>
  <si>
    <t>29 307 000</t>
  </si>
  <si>
    <t>23 792 000</t>
  </si>
  <si>
    <t>5 676</t>
  </si>
  <si>
    <t>3 207</t>
  </si>
  <si>
    <t>2 373</t>
  </si>
  <si>
    <t>84 803</t>
  </si>
  <si>
    <t>82 087</t>
  </si>
  <si>
    <t>67 396</t>
  </si>
  <si>
    <t>2 150</t>
  </si>
  <si>
    <t>1 010</t>
  </si>
  <si>
    <t>80,52</t>
  </si>
  <si>
    <t xml:space="preserve">3 098 </t>
  </si>
  <si>
    <t>1 913,64</t>
  </si>
  <si>
    <t>39 571,20</t>
  </si>
  <si>
    <t>39 551,90</t>
  </si>
  <si>
    <t>31 362</t>
  </si>
  <si>
    <t>25 646</t>
  </si>
  <si>
    <t>10 468</t>
  </si>
  <si>
    <t>23 402</t>
  </si>
  <si>
    <t>47 572</t>
  </si>
  <si>
    <t>44 855,38</t>
  </si>
  <si>
    <t>148 586,8</t>
  </si>
  <si>
    <t>3 316</t>
  </si>
  <si>
    <t>15 547</t>
  </si>
  <si>
    <t>-4 823</t>
  </si>
  <si>
    <t>5 326</t>
  </si>
  <si>
    <t>2 118 000</t>
  </si>
  <si>
    <t>2 484 000</t>
  </si>
  <si>
    <t>2 954</t>
  </si>
  <si>
    <t>7 031</t>
  </si>
  <si>
    <t>8 317</t>
  </si>
  <si>
    <t>6 132</t>
  </si>
  <si>
    <t>1 074</t>
  </si>
  <si>
    <t>71,40</t>
  </si>
  <si>
    <t>3 203</t>
  </si>
  <si>
    <t>7 773,76</t>
  </si>
  <si>
    <t>23 496,20</t>
  </si>
  <si>
    <t>24 803,40</t>
  </si>
  <si>
    <t>33 030</t>
  </si>
  <si>
    <t>31 347</t>
  </si>
  <si>
    <t>12 900</t>
  </si>
  <si>
    <t>29 945</t>
  </si>
  <si>
    <t>55 218</t>
  </si>
  <si>
    <t>43 035,11</t>
  </si>
  <si>
    <t>371 956,0</t>
  </si>
  <si>
    <t>27 222</t>
  </si>
  <si>
    <t>2 259</t>
  </si>
  <si>
    <t>3 697</t>
  </si>
  <si>
    <t>152 567</t>
  </si>
  <si>
    <t>476 000</t>
  </si>
  <si>
    <t>2 409 000</t>
  </si>
  <si>
    <t>5 667</t>
  </si>
  <si>
    <t>13 007</t>
  </si>
  <si>
    <t>39 109</t>
  </si>
  <si>
    <t>10 756</t>
  </si>
  <si>
    <t>1 229</t>
  </si>
  <si>
    <t>67,31</t>
  </si>
  <si>
    <t>5 283</t>
  </si>
  <si>
    <t>19 847,37</t>
  </si>
  <si>
    <t>80 993,60</t>
  </si>
  <si>
    <t>77 484,40</t>
  </si>
  <si>
    <t>49 553</t>
  </si>
  <si>
    <t>56 655</t>
  </si>
  <si>
    <t>30 017</t>
  </si>
  <si>
    <t>43 656</t>
  </si>
  <si>
    <t>85 433</t>
  </si>
  <si>
    <t>63 023,03</t>
  </si>
  <si>
    <t>1 246,9</t>
  </si>
  <si>
    <t>737 781,9</t>
  </si>
  <si>
    <t>176 648</t>
  </si>
  <si>
    <t>159 674</t>
  </si>
  <si>
    <t>5 450</t>
  </si>
  <si>
    <t>140 592</t>
  </si>
  <si>
    <t>17 372</t>
  </si>
  <si>
    <t>120 069</t>
  </si>
  <si>
    <t>4 803 000</t>
  </si>
  <si>
    <t>10 979 000</t>
  </si>
  <si>
    <t>10 645</t>
  </si>
  <si>
    <t>1 086</t>
  </si>
  <si>
    <t>12 791,3</t>
  </si>
  <si>
    <t>97 711</t>
  </si>
  <si>
    <t>89 939</t>
  </si>
  <si>
    <t>56 854</t>
  </si>
  <si>
    <t>4 297</t>
  </si>
  <si>
    <t>68,32</t>
  </si>
  <si>
    <t>6 489</t>
  </si>
  <si>
    <t>34 403,29</t>
  </si>
  <si>
    <t>118 579,20</t>
  </si>
  <si>
    <t>115 897,90</t>
  </si>
  <si>
    <t>60 769</t>
  </si>
  <si>
    <t>67 324</t>
  </si>
  <si>
    <t>27 264</t>
  </si>
  <si>
    <t>50 376</t>
  </si>
  <si>
    <t>104 842</t>
  </si>
  <si>
    <t>65 844,9</t>
  </si>
  <si>
    <t>1 043,8</t>
  </si>
  <si>
    <t>1 059 960,4</t>
  </si>
  <si>
    <t>508 036</t>
  </si>
  <si>
    <t>192 952</t>
  </si>
  <si>
    <t>12 906</t>
  </si>
  <si>
    <t>140 227</t>
  </si>
  <si>
    <t>14 143</t>
  </si>
  <si>
    <t>107 847</t>
  </si>
  <si>
    <t>5 247 000</t>
  </si>
  <si>
    <t>17 125 000</t>
  </si>
  <si>
    <t>9 366</t>
  </si>
  <si>
    <t>1 521</t>
  </si>
  <si>
    <t>4 469,3</t>
  </si>
  <si>
    <t>142 037</t>
  </si>
  <si>
    <t>143 567</t>
  </si>
  <si>
    <t>86 500</t>
  </si>
  <si>
    <t>7 911</t>
  </si>
  <si>
    <t>1 158</t>
  </si>
  <si>
    <t>69,70</t>
  </si>
  <si>
    <t xml:space="preserve">14 017 </t>
  </si>
  <si>
    <t>3 249,43</t>
  </si>
  <si>
    <t>218 129,70</t>
  </si>
  <si>
    <t>223 477,20</t>
  </si>
  <si>
    <t>38 158</t>
  </si>
  <si>
    <t>39 140</t>
  </si>
  <si>
    <t>22 505</t>
  </si>
  <si>
    <t>31 539</t>
  </si>
  <si>
    <t>64 791</t>
  </si>
  <si>
    <t>90 079,6</t>
  </si>
  <si>
    <t>308 847,9</t>
  </si>
  <si>
    <t>11 731</t>
  </si>
  <si>
    <t>115 296</t>
  </si>
  <si>
    <t>73 053</t>
  </si>
  <si>
    <t>18 234</t>
  </si>
  <si>
    <t>31 418</t>
  </si>
  <si>
    <t>237 653</t>
  </si>
  <si>
    <t>6 665 000</t>
  </si>
  <si>
    <t>24 260 000</t>
  </si>
  <si>
    <t>2 316</t>
  </si>
  <si>
    <t>130 212</t>
  </si>
  <si>
    <t>60 239</t>
  </si>
  <si>
    <t>69,46</t>
  </si>
  <si>
    <t>1 084</t>
  </si>
  <si>
    <t xml:space="preserve">4 525 </t>
  </si>
  <si>
    <t>10 500,00</t>
  </si>
  <si>
    <t>55 162,10</t>
  </si>
  <si>
    <t>51 380,40</t>
  </si>
  <si>
    <t>31 795</t>
  </si>
  <si>
    <t>18 273</t>
  </si>
  <si>
    <t>29 599</t>
  </si>
  <si>
    <t>58 139</t>
  </si>
  <si>
    <t>53 156,89</t>
  </si>
  <si>
    <t>1 002,3</t>
  </si>
  <si>
    <t>329 659,8</t>
  </si>
  <si>
    <t>175 620</t>
  </si>
  <si>
    <t>49 740</t>
  </si>
  <si>
    <t>14 041</t>
  </si>
  <si>
    <t>11 085</t>
  </si>
  <si>
    <t>6 705</t>
  </si>
  <si>
    <t>1 506 000</t>
  </si>
  <si>
    <t>8 814 000</t>
  </si>
  <si>
    <t>6 845</t>
  </si>
  <si>
    <t>10 641,6</t>
  </si>
  <si>
    <t>69 361</t>
  </si>
  <si>
    <t>4 364</t>
  </si>
  <si>
    <t>70 461</t>
  </si>
  <si>
    <t>33 912</t>
  </si>
  <si>
    <t>1 707</t>
  </si>
  <si>
    <t>70,24</t>
  </si>
  <si>
    <t xml:space="preserve">5 541 </t>
  </si>
  <si>
    <t>49 803,43</t>
  </si>
  <si>
    <t>66 107,30</t>
  </si>
  <si>
    <t>62 160,90</t>
  </si>
  <si>
    <t>34 499</t>
  </si>
  <si>
    <t>32 589</t>
  </si>
  <si>
    <t>17 823</t>
  </si>
  <si>
    <t>27 817</t>
  </si>
  <si>
    <t>55 785</t>
  </si>
  <si>
    <t>48 014,5</t>
  </si>
  <si>
    <t>384 635,7</t>
  </si>
  <si>
    <t>295 082</t>
  </si>
  <si>
    <t>91 700</t>
  </si>
  <si>
    <t>31 948</t>
  </si>
  <si>
    <t>12 776</t>
  </si>
  <si>
    <t>8 000</t>
  </si>
  <si>
    <t>2 900 000</t>
  </si>
  <si>
    <t>9 419 000</t>
  </si>
  <si>
    <t>6 066</t>
  </si>
  <si>
    <t>1 693</t>
  </si>
  <si>
    <t>2 490</t>
  </si>
  <si>
    <t>94 884,8</t>
  </si>
  <si>
    <t>81 694</t>
  </si>
  <si>
    <t>5 894</t>
  </si>
  <si>
    <t>79 224</t>
  </si>
  <si>
    <t>36 226</t>
  </si>
  <si>
    <t>3 084</t>
  </si>
  <si>
    <t>1 067</t>
  </si>
  <si>
    <t>69,98</t>
  </si>
  <si>
    <t xml:space="preserve">8 638 </t>
  </si>
  <si>
    <t>45 552,15</t>
  </si>
  <si>
    <t>358 298,60</t>
  </si>
  <si>
    <t>319 247,20</t>
  </si>
  <si>
    <t>84 472</t>
  </si>
  <si>
    <t>77 443</t>
  </si>
  <si>
    <t>37 375</t>
  </si>
  <si>
    <t>71 897</t>
  </si>
  <si>
    <t>144 276</t>
  </si>
  <si>
    <t>111 273,72</t>
  </si>
  <si>
    <t>1 053,8</t>
  </si>
  <si>
    <t>1 636 734,2</t>
  </si>
  <si>
    <t>1 335 542</t>
  </si>
  <si>
    <t>32 338</t>
  </si>
  <si>
    <t>28 020</t>
  </si>
  <si>
    <t>363 246</t>
  </si>
  <si>
    <t>22 319</t>
  </si>
  <si>
    <t>126 023</t>
  </si>
  <si>
    <t>29 910 000</t>
  </si>
  <si>
    <t>16 450 000</t>
  </si>
  <si>
    <t>12 787</t>
  </si>
  <si>
    <t>1 506</t>
  </si>
  <si>
    <t>3 122,1</t>
  </si>
  <si>
    <t>140 372</t>
  </si>
  <si>
    <t>10 175</t>
  </si>
  <si>
    <t>218 533</t>
  </si>
  <si>
    <t>72 708</t>
  </si>
  <si>
    <t>3 521</t>
  </si>
  <si>
    <t>72,47</t>
  </si>
  <si>
    <t xml:space="preserve">5 144 </t>
  </si>
  <si>
    <t>6 882,33</t>
  </si>
  <si>
    <t>51 424,70</t>
  </si>
  <si>
    <t>50 186,40</t>
  </si>
  <si>
    <t>32 999</t>
  </si>
  <si>
    <t>27 477</t>
  </si>
  <si>
    <t>48 724</t>
  </si>
  <si>
    <t>42 269,26</t>
  </si>
  <si>
    <t>293 366,1</t>
  </si>
  <si>
    <t>24 024</t>
  </si>
  <si>
    <t>37 545</t>
  </si>
  <si>
    <t>-2 198</t>
  </si>
  <si>
    <t>8 814</t>
  </si>
  <si>
    <t>317 649</t>
  </si>
  <si>
    <t>4 982 000</t>
  </si>
  <si>
    <t>6 117 000</t>
  </si>
  <si>
    <t>8 381</t>
  </si>
  <si>
    <t>1 174</t>
  </si>
  <si>
    <t>46 480</t>
  </si>
  <si>
    <t>59 675</t>
  </si>
  <si>
    <t>32 946</t>
  </si>
  <si>
    <t>1 833</t>
  </si>
  <si>
    <t>1 141</t>
  </si>
  <si>
    <t>71,28</t>
  </si>
  <si>
    <t xml:space="preserve">20 062 </t>
  </si>
  <si>
    <t>96 623,60</t>
  </si>
  <si>
    <t>410 942,20</t>
  </si>
  <si>
    <t>398 093,20</t>
  </si>
  <si>
    <t>45 800</t>
  </si>
  <si>
    <t>45 617</t>
  </si>
  <si>
    <t>33 152</t>
  </si>
  <si>
    <t>39 022</t>
  </si>
  <si>
    <t>77 129</t>
  </si>
  <si>
    <t>106 859,49</t>
  </si>
  <si>
    <t>888 039,0</t>
  </si>
  <si>
    <t>1 012 861</t>
  </si>
  <si>
    <t>2 871 028</t>
  </si>
  <si>
    <t>245 517</t>
  </si>
  <si>
    <t>781 438</t>
  </si>
  <si>
    <t>103 124</t>
  </si>
  <si>
    <t>117 479</t>
  </si>
  <si>
    <t>55 403 000</t>
  </si>
  <si>
    <t>63 189 000</t>
  </si>
  <si>
    <t>7 650</t>
  </si>
  <si>
    <t>5 967</t>
  </si>
  <si>
    <t>1 473</t>
  </si>
  <si>
    <t>6 729</t>
  </si>
  <si>
    <t>789 134,2</t>
  </si>
  <si>
    <t>965 287</t>
  </si>
  <si>
    <t>119 582</t>
  </si>
  <si>
    <t>544 317</t>
  </si>
  <si>
    <t>240 528</t>
  </si>
  <si>
    <t>42 570</t>
  </si>
  <si>
    <t>66,87</t>
  </si>
  <si>
    <t xml:space="preserve">3 262 </t>
  </si>
  <si>
    <t>2 467,34</t>
  </si>
  <si>
    <t>53 498,20</t>
  </si>
  <si>
    <t>53 853,10</t>
  </si>
  <si>
    <t>46 084</t>
  </si>
  <si>
    <t>51 511</t>
  </si>
  <si>
    <t>12 471</t>
  </si>
  <si>
    <t>37 898</t>
  </si>
  <si>
    <t>71 617</t>
  </si>
  <si>
    <t>267 794,7</t>
  </si>
  <si>
    <t>20 969</t>
  </si>
  <si>
    <t>8 098</t>
  </si>
  <si>
    <t>45 795</t>
  </si>
  <si>
    <t>1 040 000</t>
  </si>
  <si>
    <t>1 925 000</t>
  </si>
  <si>
    <t>12 396</t>
  </si>
  <si>
    <t>43 305</t>
  </si>
  <si>
    <t>7 739</t>
  </si>
  <si>
    <t>1 175</t>
  </si>
  <si>
    <t>68,49</t>
  </si>
  <si>
    <t xml:space="preserve">4 069 </t>
  </si>
  <si>
    <t>23 275,78</t>
  </si>
  <si>
    <t>54 124,20</t>
  </si>
  <si>
    <t>51 992,40</t>
  </si>
  <si>
    <t>47 817</t>
  </si>
  <si>
    <t>48 209</t>
  </si>
  <si>
    <t>23 263</t>
  </si>
  <si>
    <t>38 320</t>
  </si>
  <si>
    <t>76 826</t>
  </si>
  <si>
    <t>59 490,81</t>
  </si>
  <si>
    <t>580 016,0</t>
  </si>
  <si>
    <t>108 329</t>
  </si>
  <si>
    <t>133 562</t>
  </si>
  <si>
    <t>14 892</t>
  </si>
  <si>
    <t>47 496</t>
  </si>
  <si>
    <t>7 809</t>
  </si>
  <si>
    <t>1 994 000</t>
  </si>
  <si>
    <t>5 796 000</t>
  </si>
  <si>
    <t>8 295</t>
  </si>
  <si>
    <t>1 320</t>
  </si>
  <si>
    <t>45 746</t>
  </si>
  <si>
    <t>62 992</t>
  </si>
  <si>
    <t>25 147</t>
  </si>
  <si>
    <t>3 930</t>
  </si>
  <si>
    <t>1 145</t>
  </si>
  <si>
    <t>69,79</t>
  </si>
  <si>
    <t xml:space="preserve">25 663 </t>
  </si>
  <si>
    <t>27 331,19</t>
  </si>
  <si>
    <t>299 339,90</t>
  </si>
  <si>
    <t>291 880,20</t>
  </si>
  <si>
    <t>39 291</t>
  </si>
  <si>
    <t>41 809</t>
  </si>
  <si>
    <t>30 998</t>
  </si>
  <si>
    <t>30 725</t>
  </si>
  <si>
    <t>64 517</t>
  </si>
  <si>
    <t>72 637,81</t>
  </si>
  <si>
    <t>483 970,4</t>
  </si>
  <si>
    <t>50 354</t>
  </si>
  <si>
    <t>1 160 044</t>
  </si>
  <si>
    <t>408 233</t>
  </si>
  <si>
    <t>137 013</t>
  </si>
  <si>
    <t>70 966</t>
  </si>
  <si>
    <t>175 862</t>
  </si>
  <si>
    <t>33 776 000</t>
  </si>
  <si>
    <t>61 644 000</t>
  </si>
  <si>
    <t>8 315</t>
  </si>
  <si>
    <t>2 230</t>
  </si>
  <si>
    <t>1 230</t>
  </si>
  <si>
    <t>4 452</t>
  </si>
  <si>
    <t>140 659,1</t>
  </si>
  <si>
    <t>588 124</t>
  </si>
  <si>
    <t>474 815</t>
  </si>
  <si>
    <t>273 195</t>
  </si>
  <si>
    <t>21 783</t>
  </si>
  <si>
    <t>1 209</t>
  </si>
  <si>
    <t>7 842</t>
  </si>
  <si>
    <t>22 296,66</t>
  </si>
  <si>
    <t>92 085,60</t>
  </si>
  <si>
    <t>89 814,50</t>
  </si>
  <si>
    <t>40 631</t>
  </si>
  <si>
    <t>25 124</t>
  </si>
  <si>
    <t>33 993</t>
  </si>
  <si>
    <t>66 443</t>
  </si>
  <si>
    <t>65 126,9</t>
  </si>
  <si>
    <t>487 276,4</t>
  </si>
  <si>
    <t>2 179</t>
  </si>
  <si>
    <t>441 517</t>
  </si>
  <si>
    <t>99 765</t>
  </si>
  <si>
    <t>63 506</t>
  </si>
  <si>
    <t>23 381</t>
  </si>
  <si>
    <t>256 917</t>
  </si>
  <si>
    <t>2 784 000</t>
  </si>
  <si>
    <t>21 204 000</t>
  </si>
  <si>
    <t>9 472</t>
  </si>
  <si>
    <t>2 016</t>
  </si>
  <si>
    <t>1 881</t>
  </si>
  <si>
    <t>30 078,4</t>
  </si>
  <si>
    <t>175 708</t>
  </si>
  <si>
    <t>133 595</t>
  </si>
  <si>
    <t>87 513</t>
  </si>
  <si>
    <t>7 758</t>
  </si>
  <si>
    <t>1 178</t>
  </si>
  <si>
    <t>69,33</t>
  </si>
  <si>
    <t xml:space="preserve">17 901 </t>
  </si>
  <si>
    <t>42 173,64</t>
  </si>
  <si>
    <t>306 133,60</t>
  </si>
  <si>
    <t>278 378,50</t>
  </si>
  <si>
    <t>42 771</t>
  </si>
  <si>
    <t>46 160</t>
  </si>
  <si>
    <t>27 373</t>
  </si>
  <si>
    <t>34 792</t>
  </si>
  <si>
    <t>70 914</t>
  </si>
  <si>
    <t>64 831,92</t>
  </si>
  <si>
    <t>675 334,5</t>
  </si>
  <si>
    <t>495 044</t>
  </si>
  <si>
    <t>1 397 800</t>
  </si>
  <si>
    <t>149 349</t>
  </si>
  <si>
    <t>518 169</t>
  </si>
  <si>
    <t>84 942</t>
  </si>
  <si>
    <t>32 290</t>
  </si>
  <si>
    <t>18 172 000</t>
  </si>
  <si>
    <t>57 843 000</t>
  </si>
  <si>
    <t>8 554</t>
  </si>
  <si>
    <t>4 341</t>
  </si>
  <si>
    <t>7 229</t>
  </si>
  <si>
    <t>199 173,1</t>
  </si>
  <si>
    <t>608 418</t>
  </si>
  <si>
    <t>232 936</t>
  </si>
  <si>
    <t>382 883</t>
  </si>
  <si>
    <t>272 701</t>
  </si>
  <si>
    <t>65 002</t>
  </si>
  <si>
    <t>1 217</t>
  </si>
  <si>
    <t>72,51</t>
  </si>
  <si>
    <t>28 436</t>
  </si>
  <si>
    <t>846 022,70</t>
  </si>
  <si>
    <t>799 694,80</t>
  </si>
  <si>
    <t>76 259</t>
  </si>
  <si>
    <t>68 305</t>
  </si>
  <si>
    <t>45 581</t>
  </si>
  <si>
    <t>62 349</t>
  </si>
  <si>
    <t>127 878</t>
  </si>
  <si>
    <t>184 667,19</t>
  </si>
  <si>
    <t>1 200,6</t>
  </si>
  <si>
    <t>1 754 422,6</t>
  </si>
  <si>
    <t>153 335</t>
  </si>
  <si>
    <t>4 160 640</t>
  </si>
  <si>
    <t>4 909 741</t>
  </si>
  <si>
    <t>226 342</t>
  </si>
  <si>
    <t>101 086</t>
  </si>
  <si>
    <t>102 971 000</t>
  </si>
  <si>
    <t>94 608 000</t>
  </si>
  <si>
    <t>18 330</t>
  </si>
  <si>
    <t>2 522</t>
  </si>
  <si>
    <t>5 245</t>
  </si>
  <si>
    <t>9 351</t>
  </si>
  <si>
    <t>10 839</t>
  </si>
  <si>
    <t>624 053,1</t>
  </si>
  <si>
    <t>2 651 622</t>
  </si>
  <si>
    <t>1 093 124</t>
  </si>
  <si>
    <t>763 613</t>
  </si>
  <si>
    <t>194 557</t>
  </si>
  <si>
    <t xml:space="preserve">13 407  </t>
  </si>
  <si>
    <t>55 004,23</t>
  </si>
  <si>
    <t>168 373,60</t>
  </si>
  <si>
    <t>164 985,90</t>
  </si>
  <si>
    <t>37 408</t>
  </si>
  <si>
    <t>41 780</t>
  </si>
  <si>
    <t>21 770</t>
  </si>
  <si>
    <t>32 286</t>
  </si>
  <si>
    <t>63 837</t>
  </si>
  <si>
    <t>51 883,42</t>
  </si>
  <si>
    <t>422 954,6</t>
  </si>
  <si>
    <t>53 258</t>
  </si>
  <si>
    <t>605 685</t>
  </si>
  <si>
    <t>231 259</t>
  </si>
  <si>
    <t>62 128</t>
  </si>
  <si>
    <t>13 441</t>
  </si>
  <si>
    <t>23 578</t>
  </si>
  <si>
    <t>10 972 000</t>
  </si>
  <si>
    <t>33 724 000</t>
  </si>
  <si>
    <t>7 872</t>
  </si>
  <si>
    <t>6 505</t>
  </si>
  <si>
    <t>17 793,6</t>
  </si>
  <si>
    <t>293 944</t>
  </si>
  <si>
    <t>29 111</t>
  </si>
  <si>
    <t>252 142</t>
  </si>
  <si>
    <t>146 814</t>
  </si>
  <si>
    <t>13 517</t>
  </si>
  <si>
    <t>1 093</t>
  </si>
  <si>
    <t>68,42</t>
  </si>
  <si>
    <t xml:space="preserve">5 710 </t>
  </si>
  <si>
    <t>5 000,00</t>
  </si>
  <si>
    <t>187 448,10</t>
  </si>
  <si>
    <t>185 744,50</t>
  </si>
  <si>
    <t>94 285</t>
  </si>
  <si>
    <t>122 593</t>
  </si>
  <si>
    <t>46 906</t>
  </si>
  <si>
    <t>92 121</t>
  </si>
  <si>
    <t>171 376</t>
  </si>
  <si>
    <t>116 744,21</t>
  </si>
  <si>
    <t>2 545 592,5</t>
  </si>
  <si>
    <t>926 461</t>
  </si>
  <si>
    <t>71 178</t>
  </si>
  <si>
    <t>15 149</t>
  </si>
  <si>
    <t>117 745</t>
  </si>
  <si>
    <t>40 112</t>
  </si>
  <si>
    <t>97 000</t>
  </si>
  <si>
    <t>13 866 000</t>
  </si>
  <si>
    <t>10 679 000</t>
  </si>
  <si>
    <t>12 353</t>
  </si>
  <si>
    <t>2 464,9</t>
  </si>
  <si>
    <t>140 256</t>
  </si>
  <si>
    <t>17 344</t>
  </si>
  <si>
    <t>98 577</t>
  </si>
  <si>
    <t>80 624</t>
  </si>
  <si>
    <t>7 834</t>
  </si>
  <si>
    <t>68,79</t>
  </si>
  <si>
    <t xml:space="preserve">24 781 </t>
  </si>
  <si>
    <t>99 457,75</t>
  </si>
  <si>
    <t>427 621,30</t>
  </si>
  <si>
    <t>410 687,60</t>
  </si>
  <si>
    <t>48 590</t>
  </si>
  <si>
    <t>57 509</t>
  </si>
  <si>
    <t>34 150</t>
  </si>
  <si>
    <t>42 946</t>
  </si>
  <si>
    <t>85 402</t>
  </si>
  <si>
    <t>94 502,17</t>
  </si>
  <si>
    <t>710 380,8</t>
  </si>
  <si>
    <t>166 258</t>
  </si>
  <si>
    <t>2 559 396</t>
  </si>
  <si>
    <t>101 837</t>
  </si>
  <si>
    <t>596 388</t>
  </si>
  <si>
    <t>116 235</t>
  </si>
  <si>
    <t>37 416</t>
  </si>
  <si>
    <t>131 464 000</t>
  </si>
  <si>
    <t>70 647 000</t>
  </si>
  <si>
    <t>9 270 9</t>
  </si>
  <si>
    <t>7 042</t>
  </si>
  <si>
    <t>2 541</t>
  </si>
  <si>
    <t>16 455</t>
  </si>
  <si>
    <t>227 236,2</t>
  </si>
  <si>
    <t>931 089</t>
  </si>
  <si>
    <t>104 337</t>
  </si>
  <si>
    <t>620 895</t>
  </si>
  <si>
    <t>321 049</t>
  </si>
  <si>
    <t>32 173</t>
  </si>
  <si>
    <t>72,25</t>
  </si>
  <si>
    <t xml:space="preserve">3 662 </t>
  </si>
  <si>
    <t>63 672,20</t>
  </si>
  <si>
    <t>66 062,30</t>
  </si>
  <si>
    <t>47 316</t>
  </si>
  <si>
    <t>29 431</t>
  </si>
  <si>
    <t>40 764</t>
  </si>
  <si>
    <t>81 389</t>
  </si>
  <si>
    <t>95 196,33</t>
  </si>
  <si>
    <t>326 677,0</t>
  </si>
  <si>
    <t>20 115</t>
  </si>
  <si>
    <t>3 125</t>
  </si>
  <si>
    <t>11 225</t>
  </si>
  <si>
    <t>29 000</t>
  </si>
  <si>
    <t>2 433 000</t>
  </si>
  <si>
    <t>6 684 000</t>
  </si>
  <si>
    <t>5 649</t>
  </si>
  <si>
    <t>1 190</t>
  </si>
  <si>
    <t>2 033,6</t>
  </si>
  <si>
    <t>35 795</t>
  </si>
  <si>
    <t>18 733</t>
  </si>
  <si>
    <t>1 204</t>
  </si>
  <si>
    <t>68,00</t>
  </si>
  <si>
    <t>7 498</t>
  </si>
  <si>
    <t>25 234,78</t>
  </si>
  <si>
    <t>71 790,90</t>
  </si>
  <si>
    <t>64 036,80</t>
  </si>
  <si>
    <t>36 529</t>
  </si>
  <si>
    <t>30 715</t>
  </si>
  <si>
    <t>24 169</t>
  </si>
  <si>
    <t>29 914</t>
  </si>
  <si>
    <t>61 336</t>
  </si>
  <si>
    <t>56 277,3</t>
  </si>
  <si>
    <t>460 597,0</t>
  </si>
  <si>
    <t>2 051</t>
  </si>
  <si>
    <t>294 762</t>
  </si>
  <si>
    <t>28 616</t>
  </si>
  <si>
    <t>45 791</t>
  </si>
  <si>
    <t>24 211</t>
  </si>
  <si>
    <t>2 491 000</t>
  </si>
  <si>
    <t>14 016 000</t>
  </si>
  <si>
    <t>7 421</t>
  </si>
  <si>
    <t>2 312</t>
  </si>
  <si>
    <t>8 819,3</t>
  </si>
  <si>
    <t>118 207</t>
  </si>
  <si>
    <t>103 099</t>
  </si>
  <si>
    <t>66 330</t>
  </si>
  <si>
    <t>9 024</t>
  </si>
  <si>
    <t>71,66</t>
  </si>
  <si>
    <t xml:space="preserve">17 203 </t>
  </si>
  <si>
    <t>28 897,57</t>
  </si>
  <si>
    <t>184 895,00</t>
  </si>
  <si>
    <t>171 309,50</t>
  </si>
  <si>
    <t>37 387</t>
  </si>
  <si>
    <t>43 146</t>
  </si>
  <si>
    <t>25 208</t>
  </si>
  <si>
    <t>28 997</t>
  </si>
  <si>
    <t>61 434</t>
  </si>
  <si>
    <t>48 254,55</t>
  </si>
  <si>
    <t>367 687,1</t>
  </si>
  <si>
    <t>31 093</t>
  </si>
  <si>
    <t>433 028</t>
  </si>
  <si>
    <t>286 749</t>
  </si>
  <si>
    <t>124 394</t>
  </si>
  <si>
    <t>34 427</t>
  </si>
  <si>
    <t>82 369</t>
  </si>
  <si>
    <t>20 468 000</t>
  </si>
  <si>
    <t>42 938 000</t>
  </si>
  <si>
    <t>7 297</t>
  </si>
  <si>
    <t>4 283</t>
  </si>
  <si>
    <t>1 041</t>
  </si>
  <si>
    <t>1 330</t>
  </si>
  <si>
    <t>293 538</t>
  </si>
  <si>
    <t>279 964</t>
  </si>
  <si>
    <t>180 088</t>
  </si>
  <si>
    <t>15 222</t>
  </si>
  <si>
    <t>69,88</t>
  </si>
  <si>
    <t xml:space="preserve">7 586 </t>
  </si>
  <si>
    <t>18 582,92</t>
  </si>
  <si>
    <t>71 152,20</t>
  </si>
  <si>
    <t>67 041,60</t>
  </si>
  <si>
    <t>34 438</t>
  </si>
  <si>
    <t>28 125</t>
  </si>
  <si>
    <t>24 339</t>
  </si>
  <si>
    <t>29 284</t>
  </si>
  <si>
    <t>59 700</t>
  </si>
  <si>
    <t>48 790,64</t>
  </si>
  <si>
    <t>434 612,8</t>
  </si>
  <si>
    <t>248 489</t>
  </si>
  <si>
    <t>212 104</t>
  </si>
  <si>
    <t>106 249</t>
  </si>
  <si>
    <t>14 114</t>
  </si>
  <si>
    <t>77 623</t>
  </si>
  <si>
    <t>8 130 000</t>
  </si>
  <si>
    <t>14 301 000</t>
  </si>
  <si>
    <t>7 084</t>
  </si>
  <si>
    <t>2 010</t>
  </si>
  <si>
    <t>20 395,6</t>
  </si>
  <si>
    <t>115 277</t>
  </si>
  <si>
    <t>98 838</t>
  </si>
  <si>
    <t>69 874</t>
  </si>
  <si>
    <t>4 291</t>
  </si>
  <si>
    <t>1 195</t>
  </si>
  <si>
    <t>67,87</t>
  </si>
  <si>
    <t>8 412</t>
  </si>
  <si>
    <t>14 803,41</t>
  </si>
  <si>
    <t>108 471,80</t>
  </si>
  <si>
    <t>104 543,40</t>
  </si>
  <si>
    <t>40 286</t>
  </si>
  <si>
    <t>46 838</t>
  </si>
  <si>
    <t>25 585</t>
  </si>
  <si>
    <t>33 624</t>
  </si>
  <si>
    <t>64 928</t>
  </si>
  <si>
    <t>67 390,63</t>
  </si>
  <si>
    <t>448 417,6</t>
  </si>
  <si>
    <t>391 754</t>
  </si>
  <si>
    <t>46 501</t>
  </si>
  <si>
    <t>21 381</t>
  </si>
  <si>
    <t>27 895</t>
  </si>
  <si>
    <t>79 539</t>
  </si>
  <si>
    <t>8 344 000</t>
  </si>
  <si>
    <t>19 985 000</t>
  </si>
  <si>
    <t>7 692</t>
  </si>
  <si>
    <t>3 495</t>
  </si>
  <si>
    <t>1 219</t>
  </si>
  <si>
    <t>3 158</t>
  </si>
  <si>
    <t>48 113,1</t>
  </si>
  <si>
    <t>194 208</t>
  </si>
  <si>
    <t>155 116</t>
  </si>
  <si>
    <t>94 392</t>
  </si>
  <si>
    <t>8 337</t>
  </si>
  <si>
    <t>1 136</t>
  </si>
  <si>
    <t xml:space="preserve">7 591 </t>
  </si>
  <si>
    <t>48 367,96</t>
  </si>
  <si>
    <t>99 721,80</t>
  </si>
  <si>
    <t>104 259,50</t>
  </si>
  <si>
    <t>50 955</t>
  </si>
  <si>
    <t>51 453</t>
  </si>
  <si>
    <t>24 306</t>
  </si>
  <si>
    <t>39 262</t>
  </si>
  <si>
    <t>79 566</t>
  </si>
  <si>
    <t>75 508,13</t>
  </si>
  <si>
    <t>660 598,1</t>
  </si>
  <si>
    <t>198 958</t>
  </si>
  <si>
    <t>255 245</t>
  </si>
  <si>
    <t>39 141</t>
  </si>
  <si>
    <t>76 895</t>
  </si>
  <si>
    <t>24 604</t>
  </si>
  <si>
    <t>31 468</t>
  </si>
  <si>
    <t>2 903 000</t>
  </si>
  <si>
    <t>15 865 000</t>
  </si>
  <si>
    <t>7 508</t>
  </si>
  <si>
    <t>1 514</t>
  </si>
  <si>
    <t>2 012</t>
  </si>
  <si>
    <t>1 865</t>
  </si>
  <si>
    <t>18 408,2</t>
  </si>
  <si>
    <t>162 569</t>
  </si>
  <si>
    <t>16 192</t>
  </si>
  <si>
    <t>139 357</t>
  </si>
  <si>
    <t>64 782</t>
  </si>
  <si>
    <t>6 201</t>
  </si>
  <si>
    <t>6 852</t>
  </si>
  <si>
    <t>17 863,04</t>
  </si>
  <si>
    <t>131 264,60</t>
  </si>
  <si>
    <t>126 680,20</t>
  </si>
  <si>
    <t>44 726</t>
  </si>
  <si>
    <t>48 866</t>
  </si>
  <si>
    <t>26 868</t>
  </si>
  <si>
    <t>35 542</t>
  </si>
  <si>
    <t>73 735</t>
  </si>
  <si>
    <t>69 877,08</t>
  </si>
  <si>
    <t>602 298,1</t>
  </si>
  <si>
    <t>9 616</t>
  </si>
  <si>
    <t>1 098 492</t>
  </si>
  <si>
    <t>108 867</t>
  </si>
  <si>
    <t>149 877</t>
  </si>
  <si>
    <t>25 721</t>
  </si>
  <si>
    <t>9 717 000</t>
  </si>
  <si>
    <t>26 856 000</t>
  </si>
  <si>
    <t>8 231</t>
  </si>
  <si>
    <t>2 030</t>
  </si>
  <si>
    <t>4 440</t>
  </si>
  <si>
    <t>134 432,4</t>
  </si>
  <si>
    <t>235 875</t>
  </si>
  <si>
    <t>184 898</t>
  </si>
  <si>
    <t>106 636</t>
  </si>
  <si>
    <t>7 771</t>
  </si>
  <si>
    <t>70,14</t>
  </si>
  <si>
    <t xml:space="preserve">10 436 </t>
  </si>
  <si>
    <t>1 001,90</t>
  </si>
  <si>
    <t>274 276,00</t>
  </si>
  <si>
    <t>249 909,50</t>
  </si>
  <si>
    <t>55 270</t>
  </si>
  <si>
    <t>66 178</t>
  </si>
  <si>
    <t>49 514</t>
  </si>
  <si>
    <t>101 545</t>
  </si>
  <si>
    <t>78 613,56</t>
  </si>
  <si>
    <t>992 404,8</t>
  </si>
  <si>
    <t>315 392</t>
  </si>
  <si>
    <t>1 025 335</t>
  </si>
  <si>
    <t>86 316</t>
  </si>
  <si>
    <t>547 078</t>
  </si>
  <si>
    <t>37 004</t>
  </si>
  <si>
    <t>32 806 000</t>
  </si>
  <si>
    <t>23 424 000</t>
  </si>
  <si>
    <t>10 725</t>
  </si>
  <si>
    <t>1 433</t>
  </si>
  <si>
    <t>4 846</t>
  </si>
  <si>
    <t>2 264</t>
  </si>
  <si>
    <t>203 461,7</t>
  </si>
  <si>
    <t>306 183</t>
  </si>
  <si>
    <t>35 306</t>
  </si>
  <si>
    <t>282 414</t>
  </si>
  <si>
    <t>118 105</t>
  </si>
  <si>
    <t>11 732</t>
  </si>
  <si>
    <t>69,99</t>
  </si>
  <si>
    <t>1 018</t>
  </si>
  <si>
    <t xml:space="preserve">8 236 </t>
  </si>
  <si>
    <t>63 052,33</t>
  </si>
  <si>
    <t>117 721,30</t>
  </si>
  <si>
    <t>121 804,30</t>
  </si>
  <si>
    <t>39 791</t>
  </si>
  <si>
    <t>37 880</t>
  </si>
  <si>
    <t>21 609</t>
  </si>
  <si>
    <t>33 856</t>
  </si>
  <si>
    <t>68 680</t>
  </si>
  <si>
    <t>66 311,76</t>
  </si>
  <si>
    <t>565 472,3</t>
  </si>
  <si>
    <t>332 674</t>
  </si>
  <si>
    <t>389 363</t>
  </si>
  <si>
    <t>78 919</t>
  </si>
  <si>
    <t>90 010</t>
  </si>
  <si>
    <t>32 729</t>
  </si>
  <si>
    <t>18 500</t>
  </si>
  <si>
    <t>8 645 000</t>
  </si>
  <si>
    <t>19 917 000</t>
  </si>
  <si>
    <t>6 442</t>
  </si>
  <si>
    <t>2 513</t>
  </si>
  <si>
    <t>60 779,1</t>
  </si>
  <si>
    <t>182 519</t>
  </si>
  <si>
    <t>16 857</t>
  </si>
  <si>
    <t>206 154</t>
  </si>
  <si>
    <t>83 862</t>
  </si>
  <si>
    <t>69,05</t>
  </si>
  <si>
    <t xml:space="preserve">6 463 </t>
  </si>
  <si>
    <t>41 126,44</t>
  </si>
  <si>
    <t>92 648,30</t>
  </si>
  <si>
    <t>99 841,00</t>
  </si>
  <si>
    <t>36 126</t>
  </si>
  <si>
    <t>21 788</t>
  </si>
  <si>
    <t>30 317</t>
  </si>
  <si>
    <t>57 660</t>
  </si>
  <si>
    <t>62 682,57</t>
  </si>
  <si>
    <t>411 847,2</t>
  </si>
  <si>
    <t>21 445</t>
  </si>
  <si>
    <t>333 166</t>
  </si>
  <si>
    <t>59 039</t>
  </si>
  <si>
    <t>22 238</t>
  </si>
  <si>
    <t>22 591</t>
  </si>
  <si>
    <t>7 502 000</t>
  </si>
  <si>
    <t>17 683 000</t>
  </si>
  <si>
    <t>1 789</t>
  </si>
  <si>
    <t>1 921</t>
  </si>
  <si>
    <t>51 607,3</t>
  </si>
  <si>
    <t>145 929</t>
  </si>
  <si>
    <t>10 569</t>
  </si>
  <si>
    <t>137 153</t>
  </si>
  <si>
    <t>82 707</t>
  </si>
  <si>
    <t>5 446</t>
  </si>
  <si>
    <t>67,85</t>
  </si>
  <si>
    <t xml:space="preserve">11 551 </t>
  </si>
  <si>
    <t>51 674,51</t>
  </si>
  <si>
    <t>165 526,70</t>
  </si>
  <si>
    <t>159 371,70</t>
  </si>
  <si>
    <t>58 786</t>
  </si>
  <si>
    <t>69 117</t>
  </si>
  <si>
    <t>38 508</t>
  </si>
  <si>
    <t>49 290</t>
  </si>
  <si>
    <t>100 617</t>
  </si>
  <si>
    <t>110 014,27</t>
  </si>
  <si>
    <t>759 343,9</t>
  </si>
  <si>
    <t>56 171</t>
  </si>
  <si>
    <t>505 684</t>
  </si>
  <si>
    <t>18 393</t>
  </si>
  <si>
    <t>104 135</t>
  </si>
  <si>
    <t>32 719</t>
  </si>
  <si>
    <t>19 564</t>
  </si>
  <si>
    <t>57 571 000</t>
  </si>
  <si>
    <t>23 953 000</t>
  </si>
  <si>
    <t>13 939</t>
  </si>
  <si>
    <t>2 247</t>
  </si>
  <si>
    <t>96 448,2</t>
  </si>
  <si>
    <t>300 884</t>
  </si>
  <si>
    <t>34 828</t>
  </si>
  <si>
    <t>204 475</t>
  </si>
  <si>
    <t>134 246</t>
  </si>
  <si>
    <t>10 414</t>
  </si>
  <si>
    <t>1 073</t>
  </si>
  <si>
    <t>72,01</t>
  </si>
  <si>
    <t xml:space="preserve">12 887 </t>
  </si>
  <si>
    <t>7 300,00</t>
  </si>
  <si>
    <t>336 818,40</t>
  </si>
  <si>
    <t>339 056,90</t>
  </si>
  <si>
    <t>85 447</t>
  </si>
  <si>
    <t>115 893</t>
  </si>
  <si>
    <t>38 367</t>
  </si>
  <si>
    <t>74 349</t>
  </si>
  <si>
    <t>143 768</t>
  </si>
  <si>
    <t>75 378,51</t>
  </si>
  <si>
    <t>3 334 556,9</t>
  </si>
  <si>
    <t>4 553 666</t>
  </si>
  <si>
    <t>866 074</t>
  </si>
  <si>
    <t>8 603</t>
  </si>
  <si>
    <t>1 266 268</t>
  </si>
  <si>
    <t>29 424</t>
  </si>
  <si>
    <t>20 439 000</t>
  </si>
  <si>
    <t>30 002 000</t>
  </si>
  <si>
    <t>15 163</t>
  </si>
  <si>
    <t>2 350</t>
  </si>
  <si>
    <t>2 778</t>
  </si>
  <si>
    <t>2 252</t>
  </si>
  <si>
    <t>23 738,7</t>
  </si>
  <si>
    <t>499 339</t>
  </si>
  <si>
    <t>191 786</t>
  </si>
  <si>
    <t>463 958</t>
  </si>
  <si>
    <t>157 132</t>
  </si>
  <si>
    <t>173 573</t>
  </si>
  <si>
    <t xml:space="preserve">17 871 </t>
  </si>
  <si>
    <t>24 329,79</t>
  </si>
  <si>
    <t>320 817,20</t>
  </si>
  <si>
    <t>272 237,10</t>
  </si>
  <si>
    <t>43 781</t>
  </si>
  <si>
    <t>43 637</t>
  </si>
  <si>
    <t>23 821</t>
  </si>
  <si>
    <t>36 279</t>
  </si>
  <si>
    <t>79 406</t>
  </si>
  <si>
    <t>58 412,84</t>
  </si>
  <si>
    <t>595 385,4</t>
  </si>
  <si>
    <t>214 812</t>
  </si>
  <si>
    <t>2 153 767</t>
  </si>
  <si>
    <t>124 170</t>
  </si>
  <si>
    <t>463 351</t>
  </si>
  <si>
    <t>72 961</t>
  </si>
  <si>
    <t>17 947 000</t>
  </si>
  <si>
    <t>56 571 000</t>
  </si>
  <si>
    <t>5 394</t>
  </si>
  <si>
    <t>6 466</t>
  </si>
  <si>
    <t>21 330,1</t>
  </si>
  <si>
    <t>530 841</t>
  </si>
  <si>
    <t>83 944</t>
  </si>
  <si>
    <t>422 148</t>
  </si>
  <si>
    <t>191 614</t>
  </si>
  <si>
    <t>24 006</t>
  </si>
  <si>
    <t>73,00</t>
  </si>
  <si>
    <t xml:space="preserve">8 122 </t>
  </si>
  <si>
    <t>3 594,95</t>
  </si>
  <si>
    <t>138 140,40</t>
  </si>
  <si>
    <t>140 213,00</t>
  </si>
  <si>
    <t>31 291</t>
  </si>
  <si>
    <t>31 745</t>
  </si>
  <si>
    <t>18 955</t>
  </si>
  <si>
    <t>23 690</t>
  </si>
  <si>
    <t>54 796</t>
  </si>
  <si>
    <t>48 514,41</t>
  </si>
  <si>
    <t>177 859,9</t>
  </si>
  <si>
    <t>4 177</t>
  </si>
  <si>
    <t>11 444</t>
  </si>
  <si>
    <t>45 063</t>
  </si>
  <si>
    <t>-8 983</t>
  </si>
  <si>
    <t>9 511</t>
  </si>
  <si>
    <t>10 260 000</t>
  </si>
  <si>
    <t>14 854 000</t>
  </si>
  <si>
    <t>1 803</t>
  </si>
  <si>
    <t>26 278</t>
  </si>
  <si>
    <t>38 481</t>
  </si>
  <si>
    <t>9 777</t>
  </si>
  <si>
    <t xml:space="preserve">6 619 </t>
  </si>
  <si>
    <t>7 967,84</t>
  </si>
  <si>
    <t>85 336,70</t>
  </si>
  <si>
    <t>85 185,20</t>
  </si>
  <si>
    <t>35 799</t>
  </si>
  <si>
    <t>31 088</t>
  </si>
  <si>
    <t>19 484</t>
  </si>
  <si>
    <t>63 684</t>
  </si>
  <si>
    <t>62 903,81</t>
  </si>
  <si>
    <t>326 607,0</t>
  </si>
  <si>
    <t>242 028</t>
  </si>
  <si>
    <t>49 461</t>
  </si>
  <si>
    <t>13 998</t>
  </si>
  <si>
    <t>20 124</t>
  </si>
  <si>
    <t>58 097</t>
  </si>
  <si>
    <t>7 145 000</t>
  </si>
  <si>
    <t>14 463 000</t>
  </si>
  <si>
    <t>7 168</t>
  </si>
  <si>
    <t>3 314</t>
  </si>
  <si>
    <t>25 231,1</t>
  </si>
  <si>
    <t>147 982</t>
  </si>
  <si>
    <t>12 807</t>
  </si>
  <si>
    <t>149 421</t>
  </si>
  <si>
    <t>76 967</t>
  </si>
  <si>
    <t>5 024</t>
  </si>
  <si>
    <t>64,87</t>
  </si>
  <si>
    <t xml:space="preserve">1 207 </t>
  </si>
  <si>
    <t>9 682,71</t>
  </si>
  <si>
    <t>53 866,40</t>
  </si>
  <si>
    <t>55 948,70</t>
  </si>
  <si>
    <t>130 738</t>
  </si>
  <si>
    <t>149 623</t>
  </si>
  <si>
    <t>32 853</t>
  </si>
  <si>
    <t>117 432</t>
  </si>
  <si>
    <t>240 464</t>
  </si>
  <si>
    <t>1 189,2</t>
  </si>
  <si>
    <t>2 734 862,7</t>
  </si>
  <si>
    <t>24 960</t>
  </si>
  <si>
    <t>95 578</t>
  </si>
  <si>
    <t>1 640</t>
  </si>
  <si>
    <t>56 300</t>
  </si>
  <si>
    <t>440 000</t>
  </si>
  <si>
    <t>997 000</t>
  </si>
  <si>
    <t>15 132</t>
  </si>
  <si>
    <t>14 809</t>
  </si>
  <si>
    <t>10 915</t>
  </si>
  <si>
    <t>71,70</t>
  </si>
  <si>
    <t xml:space="preserve">6 998 </t>
  </si>
  <si>
    <t>3 914,07</t>
  </si>
  <si>
    <t>285 091,30</t>
  </si>
  <si>
    <t>264 700,60</t>
  </si>
  <si>
    <t>116 376</t>
  </si>
  <si>
    <t>190 994</t>
  </si>
  <si>
    <t>40 122</t>
  </si>
  <si>
    <t>106 097</t>
  </si>
  <si>
    <t>231 783</t>
  </si>
  <si>
    <t>111 139,46</t>
  </si>
  <si>
    <t>1 308,4</t>
  </si>
  <si>
    <t>7 572 420,3</t>
  </si>
  <si>
    <t>3 700 418</t>
  </si>
  <si>
    <t>572 318</t>
  </si>
  <si>
    <t>3 777</t>
  </si>
  <si>
    <t>1 466 987</t>
  </si>
  <si>
    <t>8 252</t>
  </si>
  <si>
    <t>в 4,6 р.</t>
  </si>
  <si>
    <t>4 598</t>
  </si>
  <si>
    <t>3 544,8</t>
  </si>
  <si>
    <t>227 499</t>
  </si>
  <si>
    <t>9 638</t>
  </si>
  <si>
    <t>171 164</t>
  </si>
  <si>
    <t>69 666</t>
  </si>
  <si>
    <t>3 810</t>
  </si>
  <si>
    <t>1 226</t>
  </si>
  <si>
    <t>69,07</t>
  </si>
  <si>
    <t>9 101</t>
  </si>
  <si>
    <t>41 849,62</t>
  </si>
  <si>
    <t>109 227,20</t>
  </si>
  <si>
    <t>104 980,00</t>
  </si>
  <si>
    <t>41 209</t>
  </si>
  <si>
    <t>39 390</t>
  </si>
  <si>
    <t>27 391</t>
  </si>
  <si>
    <t>34 598</t>
  </si>
  <si>
    <t>70 079</t>
  </si>
  <si>
    <t>63 216,84</t>
  </si>
  <si>
    <t>559 179,8</t>
  </si>
  <si>
    <t>1 626</t>
  </si>
  <si>
    <t>513 122</t>
  </si>
  <si>
    <t>48 508</t>
  </si>
  <si>
    <t>70 713</t>
  </si>
  <si>
    <t>32 849</t>
  </si>
  <si>
    <t>33 504</t>
  </si>
  <si>
    <t>5 920 000</t>
  </si>
  <si>
    <t>20 320 000</t>
  </si>
  <si>
    <t>7 159</t>
  </si>
  <si>
    <t>2 289</t>
  </si>
  <si>
    <t>3 511</t>
  </si>
  <si>
    <t>30 375,2</t>
  </si>
  <si>
    <t>235 556</t>
  </si>
  <si>
    <t>129 664</t>
  </si>
  <si>
    <t>108 575</t>
  </si>
  <si>
    <t>17 727</t>
  </si>
  <si>
    <t>Изменение стоимости фиксированного набора, в процентах к декабрю 2019</t>
  </si>
  <si>
    <t>Коэффициент смертности(кол-во смертей на 1000 чел населения)</t>
  </si>
  <si>
    <t>Брачность (число браков\ тыс. чел)</t>
  </si>
  <si>
    <t>Доходы консолидированных бюджетов субъектов Российской Федерации (млн)</t>
  </si>
  <si>
    <t>Расходы консолидированных бюджетов субъектов Российской Федерации (млн)</t>
  </si>
  <si>
    <t>Численность населения с денежными доходами ниже величины прожиточного минимума(в процентах от общей численности населения)</t>
  </si>
  <si>
    <t>Численность студентов, обучающихся по программам бакалавриата, специалитета, магистратуры на 10 000 человек населения, в гос. И муниципальных организациях</t>
  </si>
  <si>
    <t>Численность посещений музеев на 1000 человек населения</t>
  </si>
  <si>
    <t>14 546</t>
  </si>
  <si>
    <t>5 304,26</t>
  </si>
  <si>
    <t>195 552,10</t>
  </si>
  <si>
    <t>15 521</t>
  </si>
  <si>
    <t>39 270</t>
  </si>
  <si>
    <t>40 156</t>
  </si>
  <si>
    <t>25 062</t>
  </si>
  <si>
    <t>33 980</t>
  </si>
  <si>
    <t>65 033</t>
  </si>
  <si>
    <t>87 866,66</t>
  </si>
  <si>
    <t>1 260,8</t>
  </si>
  <si>
    <t>13 159</t>
  </si>
  <si>
    <t>557 229</t>
  </si>
  <si>
    <t>249 362</t>
  </si>
  <si>
    <t>40 616</t>
  </si>
  <si>
    <t>112 948</t>
  </si>
  <si>
    <t>12 008 000</t>
  </si>
  <si>
    <t>35 811 000</t>
  </si>
  <si>
    <t>9 174</t>
  </si>
  <si>
    <t>14 182,7</t>
  </si>
  <si>
    <t>267 628</t>
  </si>
  <si>
    <t>27 320</t>
  </si>
  <si>
    <t>299 070</t>
  </si>
  <si>
    <t>144 453</t>
  </si>
  <si>
    <t>8 647</t>
  </si>
  <si>
    <t>1 116</t>
  </si>
  <si>
    <t>68,17</t>
  </si>
  <si>
    <t>6 647</t>
  </si>
  <si>
    <t>32 394,39</t>
  </si>
  <si>
    <t>129 897,90</t>
  </si>
  <si>
    <t>17 029</t>
  </si>
  <si>
    <t>65 864</t>
  </si>
  <si>
    <t>65 759</t>
  </si>
  <si>
    <t>35 974</t>
  </si>
  <si>
    <t>53 276</t>
  </si>
  <si>
    <t>103 991</t>
  </si>
  <si>
    <t>124 192,69</t>
  </si>
  <si>
    <t>105 239</t>
  </si>
  <si>
    <t>56 531</t>
  </si>
  <si>
    <t>85 919</t>
  </si>
  <si>
    <t>13 422</t>
  </si>
  <si>
    <t>9 566 000</t>
  </si>
  <si>
    <t>13 963 000</t>
  </si>
  <si>
    <t>11 161</t>
  </si>
  <si>
    <t>1 076,2</t>
  </si>
  <si>
    <t>138 287</t>
  </si>
  <si>
    <t>13 524</t>
  </si>
  <si>
    <t>144 837</t>
  </si>
  <si>
    <t>66 438</t>
  </si>
  <si>
    <t>4 794</t>
  </si>
  <si>
    <t>70,93</t>
  </si>
  <si>
    <t>9 060</t>
  </si>
  <si>
    <t>46 578,11</t>
  </si>
  <si>
    <t>161 198,00</t>
  </si>
  <si>
    <t>21 088</t>
  </si>
  <si>
    <t>64 417</t>
  </si>
  <si>
    <t>57 547</t>
  </si>
  <si>
    <t>38 454</t>
  </si>
  <si>
    <t>52 229</t>
  </si>
  <si>
    <t>109 934</t>
  </si>
  <si>
    <t>95 377,88</t>
  </si>
  <si>
    <t>1 219,1</t>
  </si>
  <si>
    <t>35 984</t>
  </si>
  <si>
    <t>321 288</t>
  </si>
  <si>
    <t>12 554</t>
  </si>
  <si>
    <t>17 463</t>
  </si>
  <si>
    <t>133 700</t>
  </si>
  <si>
    <t>8 946 000</t>
  </si>
  <si>
    <t>18 167 000</t>
  </si>
  <si>
    <t>10 346</t>
  </si>
  <si>
    <t>1 314</t>
  </si>
  <si>
    <t>1 264</t>
  </si>
  <si>
    <t>209 135</t>
  </si>
  <si>
    <t>14 149</t>
  </si>
  <si>
    <t>197 143</t>
  </si>
  <si>
    <t>125 816</t>
  </si>
  <si>
    <t>8 311</t>
  </si>
  <si>
    <t>5 403</t>
  </si>
  <si>
    <t>16 113,21</t>
  </si>
  <si>
    <t>86 394,70</t>
  </si>
  <si>
    <t>14 966</t>
  </si>
  <si>
    <t>47 780</t>
  </si>
  <si>
    <t>48 439</t>
  </si>
  <si>
    <t>26 164</t>
  </si>
  <si>
    <t>35 253</t>
  </si>
  <si>
    <t>72 875</t>
  </si>
  <si>
    <t>100 857,58</t>
  </si>
  <si>
    <t>465 452</t>
  </si>
  <si>
    <t>98 349</t>
  </si>
  <si>
    <t>64 951</t>
  </si>
  <si>
    <t>12 525</t>
  </si>
  <si>
    <t>39 856</t>
  </si>
  <si>
    <t>3 655 000</t>
  </si>
  <si>
    <t>14 360 000</t>
  </si>
  <si>
    <t>7 689</t>
  </si>
  <si>
    <t>97 195</t>
  </si>
  <si>
    <t>9 102</t>
  </si>
  <si>
    <t>136 828</t>
  </si>
  <si>
    <t>59 717</t>
  </si>
  <si>
    <t>5 041</t>
  </si>
  <si>
    <t>73,03</t>
  </si>
  <si>
    <t>8 977</t>
  </si>
  <si>
    <t>31 086,12</t>
  </si>
  <si>
    <t>196 095,10</t>
  </si>
  <si>
    <t>16 709</t>
  </si>
  <si>
    <t>47 638</t>
  </si>
  <si>
    <t>55 600</t>
  </si>
  <si>
    <t>32 092</t>
  </si>
  <si>
    <t>43 778</t>
  </si>
  <si>
    <t>76 743</t>
  </si>
  <si>
    <t>96 844,43</t>
  </si>
  <si>
    <t>243 724</t>
  </si>
  <si>
    <t>1 044 302</t>
  </si>
  <si>
    <t>349 344</t>
  </si>
  <si>
    <t>26 326</t>
  </si>
  <si>
    <t>14 282 000</t>
  </si>
  <si>
    <t>25 163 000</t>
  </si>
  <si>
    <t>7 448</t>
  </si>
  <si>
    <t>3 501</t>
  </si>
  <si>
    <t>160 333,0</t>
  </si>
  <si>
    <t>308 704</t>
  </si>
  <si>
    <t>74 651</t>
  </si>
  <si>
    <t>204 209</t>
  </si>
  <si>
    <t>120 040</t>
  </si>
  <si>
    <t>56 407</t>
  </si>
  <si>
    <t>7 392</t>
  </si>
  <si>
    <t>11 061,62</t>
  </si>
  <si>
    <t>104 804,40</t>
  </si>
  <si>
    <t>15 705</t>
  </si>
  <si>
    <t>40 804</t>
  </si>
  <si>
    <t>41 958</t>
  </si>
  <si>
    <t>30 320</t>
  </si>
  <si>
    <t>35 149</t>
  </si>
  <si>
    <t>65 295</t>
  </si>
  <si>
    <t>72 692,06</t>
  </si>
  <si>
    <t>376 642</t>
  </si>
  <si>
    <t>133 652</t>
  </si>
  <si>
    <t>14 907</t>
  </si>
  <si>
    <t>254 383</t>
  </si>
  <si>
    <t>7 623 000</t>
  </si>
  <si>
    <t>18 811 000</t>
  </si>
  <si>
    <t>25 452,7</t>
  </si>
  <si>
    <t>142 695</t>
  </si>
  <si>
    <t>10 650</t>
  </si>
  <si>
    <t>137 370</t>
  </si>
  <si>
    <t>75 493</t>
  </si>
  <si>
    <t>5 084</t>
  </si>
  <si>
    <t>70,80</t>
  </si>
  <si>
    <t>6 710,11</t>
  </si>
  <si>
    <t>119 944,60</t>
  </si>
  <si>
    <t>16 717</t>
  </si>
  <si>
    <t>45 677</t>
  </si>
  <si>
    <t>54 823</t>
  </si>
  <si>
    <t>26 020</t>
  </si>
  <si>
    <t>36 924</t>
  </si>
  <si>
    <t>71 455</t>
  </si>
  <si>
    <t>73 247,81</t>
  </si>
  <si>
    <t>1 064,9</t>
  </si>
  <si>
    <t>11 303</t>
  </si>
  <si>
    <t>719 406</t>
  </si>
  <si>
    <t>42 974</t>
  </si>
  <si>
    <t>25 404</t>
  </si>
  <si>
    <t>74 238</t>
  </si>
  <si>
    <t>9 318 000</t>
  </si>
  <si>
    <t>24 442 000</t>
  </si>
  <si>
    <t>8 142</t>
  </si>
  <si>
    <t>1 187</t>
  </si>
  <si>
    <t>6 774</t>
  </si>
  <si>
    <t>28 310,4</t>
  </si>
  <si>
    <t>231 660</t>
  </si>
  <si>
    <t>19 416</t>
  </si>
  <si>
    <t>170 451</t>
  </si>
  <si>
    <t>109 268</t>
  </si>
  <si>
    <t>73,24</t>
  </si>
  <si>
    <t>59 735,48</t>
  </si>
  <si>
    <t>179 249,90</t>
  </si>
  <si>
    <t>15 974</t>
  </si>
  <si>
    <t>44 242</t>
  </si>
  <si>
    <t>39 038</t>
  </si>
  <si>
    <t>26 225</t>
  </si>
  <si>
    <t>32 976</t>
  </si>
  <si>
    <t>68 853</t>
  </si>
  <si>
    <t>79 774,28</t>
  </si>
  <si>
    <t>45 898</t>
  </si>
  <si>
    <t>760 152</t>
  </si>
  <si>
    <t>247 284</t>
  </si>
  <si>
    <t>32 110</t>
  </si>
  <si>
    <t>39 121</t>
  </si>
  <si>
    <t>22 369 000</t>
  </si>
  <si>
    <t>34 086 000</t>
  </si>
  <si>
    <t>9 080</t>
  </si>
  <si>
    <t>2 775</t>
  </si>
  <si>
    <t>33 836,4</t>
  </si>
  <si>
    <t>301 166</t>
  </si>
  <si>
    <t>30 551</t>
  </si>
  <si>
    <t>303 996</t>
  </si>
  <si>
    <t>156 435</t>
  </si>
  <si>
    <t>71,56</t>
  </si>
  <si>
    <t>8 292</t>
  </si>
  <si>
    <t>16 747,86</t>
  </si>
  <si>
    <t>140 966,70</t>
  </si>
  <si>
    <t>17 618</t>
  </si>
  <si>
    <t>53 580</t>
  </si>
  <si>
    <t>55 335</t>
  </si>
  <si>
    <t>27 089</t>
  </si>
  <si>
    <t>46 958</t>
  </si>
  <si>
    <t>93 742</t>
  </si>
  <si>
    <t>80 096,89</t>
  </si>
  <si>
    <t>1 154,2</t>
  </si>
  <si>
    <t>1 213 752</t>
  </si>
  <si>
    <t>47 901</t>
  </si>
  <si>
    <t>31 759</t>
  </si>
  <si>
    <t>11 421 000</t>
  </si>
  <si>
    <t>20 827 000</t>
  </si>
  <si>
    <t>8 018</t>
  </si>
  <si>
    <t>1 095</t>
  </si>
  <si>
    <t>2 759</t>
  </si>
  <si>
    <t>9 347,3</t>
  </si>
  <si>
    <t>202 981</t>
  </si>
  <si>
    <t>192 801</t>
  </si>
  <si>
    <t>174 588</t>
  </si>
  <si>
    <t>97 322</t>
  </si>
  <si>
    <t>72,45</t>
  </si>
  <si>
    <t>10 575</t>
  </si>
  <si>
    <t>20 883,99</t>
  </si>
  <si>
    <t>202 624,30</t>
  </si>
  <si>
    <t>15 732</t>
  </si>
  <si>
    <t>46 277</t>
  </si>
  <si>
    <t>61 144</t>
  </si>
  <si>
    <t>33 735</t>
  </si>
  <si>
    <t>37 554</t>
  </si>
  <si>
    <t>74 170</t>
  </si>
  <si>
    <t>86 477,38</t>
  </si>
  <si>
    <t>9 237</t>
  </si>
  <si>
    <t>805 912</t>
  </si>
  <si>
    <t>342 108</t>
  </si>
  <si>
    <t>40 279</t>
  </si>
  <si>
    <t>26 692 000</t>
  </si>
  <si>
    <t>37 625 000</t>
  </si>
  <si>
    <t>7 946</t>
  </si>
  <si>
    <t>3 216</t>
  </si>
  <si>
    <t>37 182,3</t>
  </si>
  <si>
    <t>268 628</t>
  </si>
  <si>
    <t>54 223</t>
  </si>
  <si>
    <t>304 226</t>
  </si>
  <si>
    <t>231 985</t>
  </si>
  <si>
    <t>22 118</t>
  </si>
  <si>
    <t>1 154</t>
  </si>
  <si>
    <t>78,17</t>
  </si>
  <si>
    <t>54 567</t>
  </si>
  <si>
    <t>155 961,24</t>
  </si>
  <si>
    <t>3 616 552,70</t>
  </si>
  <si>
    <t>18 239</t>
  </si>
  <si>
    <t>125 638</t>
  </si>
  <si>
    <t>169 911</t>
  </si>
  <si>
    <t>65 722</t>
  </si>
  <si>
    <t>104 801</t>
  </si>
  <si>
    <t>186 927</t>
  </si>
  <si>
    <t>374 657,73</t>
  </si>
  <si>
    <t>1 164,10</t>
  </si>
  <si>
    <t>1 845 751</t>
  </si>
  <si>
    <t>10 248 399</t>
  </si>
  <si>
    <t>5 384</t>
  </si>
  <si>
    <t>5 545188</t>
  </si>
  <si>
    <t>583 411</t>
  </si>
  <si>
    <t>171 831</t>
  </si>
  <si>
    <t>834 309 000</t>
  </si>
  <si>
    <t>251 728 000</t>
  </si>
  <si>
    <t>23 336</t>
  </si>
  <si>
    <t>2 652</t>
  </si>
  <si>
    <t>2 742,90</t>
  </si>
  <si>
    <t>2 786,20</t>
  </si>
  <si>
    <t>15 131</t>
  </si>
  <si>
    <t>989 918,7</t>
  </si>
  <si>
    <t>139 287</t>
  </si>
  <si>
    <t>10 168 628</t>
  </si>
  <si>
    <t>2 989 417</t>
  </si>
  <si>
    <t>3 593 794</t>
  </si>
  <si>
    <t>1 377 032</t>
  </si>
  <si>
    <t>67,70</t>
  </si>
  <si>
    <t>2 009</t>
  </si>
  <si>
    <t>5 598,43</t>
  </si>
  <si>
    <t>24 633,70</t>
  </si>
  <si>
    <t>16 401</t>
  </si>
  <si>
    <t>56 957</t>
  </si>
  <si>
    <t>63 062</t>
  </si>
  <si>
    <t>27 496</t>
  </si>
  <si>
    <t>45 850</t>
  </si>
  <si>
    <t>97 167</t>
  </si>
  <si>
    <t>21 319</t>
  </si>
  <si>
    <t>7 037</t>
  </si>
  <si>
    <t>2 329</t>
  </si>
  <si>
    <t>1 741 000</t>
  </si>
  <si>
    <t>2 723 000</t>
  </si>
  <si>
    <t>4 450</t>
  </si>
  <si>
    <t>210 135</t>
  </si>
  <si>
    <t>21 338</t>
  </si>
  <si>
    <t>11 601</t>
  </si>
  <si>
    <t>67,75</t>
  </si>
  <si>
    <t>31 746,94</t>
  </si>
  <si>
    <t>127 094,20</t>
  </si>
  <si>
    <t>59 413</t>
  </si>
  <si>
    <t>45 521</t>
  </si>
  <si>
    <t>27 644</t>
  </si>
  <si>
    <t>36 409</t>
  </si>
  <si>
    <t>81 666</t>
  </si>
  <si>
    <t>124 118,64</t>
  </si>
  <si>
    <t>243 046</t>
  </si>
  <si>
    <t>37 397</t>
  </si>
  <si>
    <t>27 899</t>
  </si>
  <si>
    <t>12 923</t>
  </si>
  <si>
    <t>8 862 000</t>
  </si>
  <si>
    <t>15 146 000</t>
  </si>
  <si>
    <t>10 827</t>
  </si>
  <si>
    <t>2 037</t>
  </si>
  <si>
    <t>1 246</t>
  </si>
  <si>
    <t>98 195</t>
  </si>
  <si>
    <t>7 329</t>
  </si>
  <si>
    <t>163 520</t>
  </si>
  <si>
    <t>68 058</t>
  </si>
  <si>
    <t>70,57</t>
  </si>
  <si>
    <t>6 534</t>
  </si>
  <si>
    <t>11 277,60</t>
  </si>
  <si>
    <t>72 367,50</t>
  </si>
  <si>
    <t>16 133</t>
  </si>
  <si>
    <t>36 380</t>
  </si>
  <si>
    <t>44 463</t>
  </si>
  <si>
    <t>28 872</t>
  </si>
  <si>
    <t>30 018</t>
  </si>
  <si>
    <t>58 126</t>
  </si>
  <si>
    <t>64 394,22</t>
  </si>
  <si>
    <t>1 061,7</t>
  </si>
  <si>
    <t>1 421</t>
  </si>
  <si>
    <t>267 481</t>
  </si>
  <si>
    <t>23 177</t>
  </si>
  <si>
    <t>23 534</t>
  </si>
  <si>
    <t>4 718 000</t>
  </si>
  <si>
    <t>16 051 000</t>
  </si>
  <si>
    <t>9 984,0</t>
  </si>
  <si>
    <t>309 704</t>
  </si>
  <si>
    <t>15 829</t>
  </si>
  <si>
    <t>104 587</t>
  </si>
  <si>
    <t>70 751</t>
  </si>
  <si>
    <t>69,31</t>
  </si>
  <si>
    <t>18 048</t>
  </si>
  <si>
    <t>19 212,56</t>
  </si>
  <si>
    <t>308 059,90</t>
  </si>
  <si>
    <t>17 363</t>
  </si>
  <si>
    <t>64 635</t>
  </si>
  <si>
    <t>75 229</t>
  </si>
  <si>
    <t>26 644</t>
  </si>
  <si>
    <t>50 646</t>
  </si>
  <si>
    <t>102 139</t>
  </si>
  <si>
    <t>108 604,74</t>
  </si>
  <si>
    <t>1 072,2</t>
  </si>
  <si>
    <t>960 309</t>
  </si>
  <si>
    <t>750 184</t>
  </si>
  <si>
    <t>80 457</t>
  </si>
  <si>
    <t>50 015</t>
  </si>
  <si>
    <t>26 708 000</t>
  </si>
  <si>
    <t>32 508 000</t>
  </si>
  <si>
    <t>8 630</t>
  </si>
  <si>
    <t>2 382</t>
  </si>
  <si>
    <t>14 519,2</t>
  </si>
  <si>
    <t>143 695</t>
  </si>
  <si>
    <t>87 970</t>
  </si>
  <si>
    <t>423 112</t>
  </si>
  <si>
    <t>202 847</t>
  </si>
  <si>
    <t>17 904</t>
  </si>
  <si>
    <t>75,51</t>
  </si>
  <si>
    <t>7 029,83</t>
  </si>
  <si>
    <t>69 131,30</t>
  </si>
  <si>
    <t>12 981</t>
  </si>
  <si>
    <t>35 251</t>
  </si>
  <si>
    <t>46 235</t>
  </si>
  <si>
    <t>27 903</t>
  </si>
  <si>
    <t>27 877</t>
  </si>
  <si>
    <t>55 893</t>
  </si>
  <si>
    <t>36 096,35</t>
  </si>
  <si>
    <t>45 370</t>
  </si>
  <si>
    <t>84 382</t>
  </si>
  <si>
    <t>10 050</t>
  </si>
  <si>
    <t>58 536</t>
  </si>
  <si>
    <t>6 106 000</t>
  </si>
  <si>
    <t>11 868 000</t>
  </si>
  <si>
    <t>7 162</t>
  </si>
  <si>
    <t>232 660</t>
  </si>
  <si>
    <t>3 183</t>
  </si>
  <si>
    <t>66 303</t>
  </si>
  <si>
    <t>27 356</t>
  </si>
  <si>
    <t>2 414</t>
  </si>
  <si>
    <t>73,07</t>
  </si>
  <si>
    <t>7 441</t>
  </si>
  <si>
    <t>27 166,54</t>
  </si>
  <si>
    <t>137 831,60</t>
  </si>
  <si>
    <t>16 088</t>
  </si>
  <si>
    <t>47 349</t>
  </si>
  <si>
    <t>66 450</t>
  </si>
  <si>
    <t>30 826</t>
  </si>
  <si>
    <t>42 620</t>
  </si>
  <si>
    <t>79 070</t>
  </si>
  <si>
    <t>95 058,19</t>
  </si>
  <si>
    <t>20 140</t>
  </si>
  <si>
    <t>531 975</t>
  </si>
  <si>
    <t>33 625</t>
  </si>
  <si>
    <t>236 287</t>
  </si>
  <si>
    <t>11 776 000</t>
  </si>
  <si>
    <t>16 413 000</t>
  </si>
  <si>
    <t>9 177</t>
  </si>
  <si>
    <t>1 442</t>
  </si>
  <si>
    <t>4 903,9</t>
  </si>
  <si>
    <t>302 166</t>
  </si>
  <si>
    <t>43 319</t>
  </si>
  <si>
    <t>165 824</t>
  </si>
  <si>
    <t>91 482</t>
  </si>
  <si>
    <t>17 260</t>
  </si>
  <si>
    <t>1 109</t>
  </si>
  <si>
    <t>72,48</t>
  </si>
  <si>
    <t>7 958</t>
  </si>
  <si>
    <t>29 546,61</t>
  </si>
  <si>
    <t>111 755,30</t>
  </si>
  <si>
    <t>16 721</t>
  </si>
  <si>
    <t>53 910</t>
  </si>
  <si>
    <t>49 712</t>
  </si>
  <si>
    <t>28 327</t>
  </si>
  <si>
    <t>42 342</t>
  </si>
  <si>
    <t>95 661</t>
  </si>
  <si>
    <t>97 607,74</t>
  </si>
  <si>
    <t>1 054,4</t>
  </si>
  <si>
    <t>4 657</t>
  </si>
  <si>
    <t>876 672</t>
  </si>
  <si>
    <t>72 641</t>
  </si>
  <si>
    <t>21 525</t>
  </si>
  <si>
    <t>16 536</t>
  </si>
  <si>
    <t>4 728 000</t>
  </si>
  <si>
    <t>17 126 000</t>
  </si>
  <si>
    <t>8 067</t>
  </si>
  <si>
    <t>3 722</t>
  </si>
  <si>
    <t>27 460,3</t>
  </si>
  <si>
    <t>203 981</t>
  </si>
  <si>
    <t>16 014</t>
  </si>
  <si>
    <t>180 773</t>
  </si>
  <si>
    <t>100 888</t>
  </si>
  <si>
    <t>9 912</t>
  </si>
  <si>
    <t>1 059</t>
  </si>
  <si>
    <t>68,77</t>
  </si>
  <si>
    <t>3 892</t>
  </si>
  <si>
    <t>9 319,57</t>
  </si>
  <si>
    <t>126 703,50</t>
  </si>
  <si>
    <t>24 857</t>
  </si>
  <si>
    <t>103 540</t>
  </si>
  <si>
    <t>105 424</t>
  </si>
  <si>
    <t>44 431</t>
  </si>
  <si>
    <t>82 572</t>
  </si>
  <si>
    <t>169 753</t>
  </si>
  <si>
    <t>121 643,76</t>
  </si>
  <si>
    <t>30 470</t>
  </si>
  <si>
    <t>155 734</t>
  </si>
  <si>
    <t>10 961</t>
  </si>
  <si>
    <t>351 556</t>
  </si>
  <si>
    <t>6 499 000</t>
  </si>
  <si>
    <t>9 121 000</t>
  </si>
  <si>
    <t>16 308</t>
  </si>
  <si>
    <t>1 401,9</t>
  </si>
  <si>
    <t>269 628</t>
  </si>
  <si>
    <t>11 759</t>
  </si>
  <si>
    <t>72 950</t>
  </si>
  <si>
    <t>57 097</t>
  </si>
  <si>
    <t>7 035</t>
  </si>
  <si>
    <t>75,32</t>
  </si>
  <si>
    <t>5 794,24</t>
  </si>
  <si>
    <t>45 444,10</t>
  </si>
  <si>
    <t>13 980</t>
  </si>
  <si>
    <t>35 463</t>
  </si>
  <si>
    <t>32 740</t>
  </si>
  <si>
    <t>14 643</t>
  </si>
  <si>
    <t>25 400</t>
  </si>
  <si>
    <t>53 169</t>
  </si>
  <si>
    <t>47 373,09</t>
  </si>
  <si>
    <t>3 339</t>
  </si>
  <si>
    <t>33 793</t>
  </si>
  <si>
    <t>40 714</t>
  </si>
  <si>
    <t>5 893</t>
  </si>
  <si>
    <t>46 211</t>
  </si>
  <si>
    <t>1 135 000</t>
  </si>
  <si>
    <t>5 281 000</t>
  </si>
  <si>
    <t>5 692</t>
  </si>
  <si>
    <t>140 287</t>
  </si>
  <si>
    <t>46 920</t>
  </si>
  <si>
    <t>15 503</t>
  </si>
  <si>
    <t>69,64</t>
  </si>
  <si>
    <t>15 510</t>
  </si>
  <si>
    <t>57 880,93</t>
  </si>
  <si>
    <t>313 404,10</t>
  </si>
  <si>
    <t>16 907</t>
  </si>
  <si>
    <t>57 653</t>
  </si>
  <si>
    <t>48 789</t>
  </si>
  <si>
    <t>24 686</t>
  </si>
  <si>
    <t>45 386</t>
  </si>
  <si>
    <t>93 980</t>
  </si>
  <si>
    <t>93 533,64</t>
  </si>
  <si>
    <t>1 805 413</t>
  </si>
  <si>
    <t>919 293</t>
  </si>
  <si>
    <t>84 747</t>
  </si>
  <si>
    <t>34 899</t>
  </si>
  <si>
    <t>91 614</t>
  </si>
  <si>
    <t>17 120 000</t>
  </si>
  <si>
    <t>35 471 000</t>
  </si>
  <si>
    <t>9 196</t>
  </si>
  <si>
    <t>1 593</t>
  </si>
  <si>
    <t>1 474</t>
  </si>
  <si>
    <t>4 271</t>
  </si>
  <si>
    <t>21 448,7</t>
  </si>
  <si>
    <t>211 135</t>
  </si>
  <si>
    <t>47 900</t>
  </si>
  <si>
    <t>384 703</t>
  </si>
  <si>
    <t>176 643</t>
  </si>
  <si>
    <t>11 866</t>
  </si>
  <si>
    <t>71,31</t>
  </si>
  <si>
    <t>9 863</t>
  </si>
  <si>
    <t>24 196,18</t>
  </si>
  <si>
    <t>109 562,30</t>
  </si>
  <si>
    <t>16 773</t>
  </si>
  <si>
    <t>36 581</t>
  </si>
  <si>
    <t>26 548</t>
  </si>
  <si>
    <t>33 687</t>
  </si>
  <si>
    <t>67 818</t>
  </si>
  <si>
    <t>80 170,02</t>
  </si>
  <si>
    <t>1 025,4</t>
  </si>
  <si>
    <t>377 383</t>
  </si>
  <si>
    <t>68 126</t>
  </si>
  <si>
    <t>26 928</t>
  </si>
  <si>
    <t>6 777 000</t>
  </si>
  <si>
    <t>19 551 000</t>
  </si>
  <si>
    <t>7 767</t>
  </si>
  <si>
    <t>2 925</t>
  </si>
  <si>
    <t>27 397,0</t>
  </si>
  <si>
    <t>99 195</t>
  </si>
  <si>
    <t>167 376</t>
  </si>
  <si>
    <t>74 537</t>
  </si>
  <si>
    <t>4 344</t>
  </si>
  <si>
    <t>5 423</t>
  </si>
  <si>
    <t>23 687,99</t>
  </si>
  <si>
    <t>60 624,60</t>
  </si>
  <si>
    <t>16 137</t>
  </si>
  <si>
    <t>40 242</t>
  </si>
  <si>
    <t>37 612</t>
  </si>
  <si>
    <t>29 753</t>
  </si>
  <si>
    <t>33 322</t>
  </si>
  <si>
    <t>65 899</t>
  </si>
  <si>
    <t>79 583,62</t>
  </si>
  <si>
    <t>197 589</t>
  </si>
  <si>
    <t>20 198</t>
  </si>
  <si>
    <t>13 013</t>
  </si>
  <si>
    <t>3 397 000</t>
  </si>
  <si>
    <t>9 912 000</t>
  </si>
  <si>
    <t>9 423</t>
  </si>
  <si>
    <t>1 724</t>
  </si>
  <si>
    <t>1 668</t>
  </si>
  <si>
    <t>1 821,1</t>
  </si>
  <si>
    <t>310 704</t>
  </si>
  <si>
    <t>75 338</t>
  </si>
  <si>
    <t>43 238</t>
  </si>
  <si>
    <t>1 122</t>
  </si>
  <si>
    <t>72,92</t>
  </si>
  <si>
    <t>30 538</t>
  </si>
  <si>
    <t>112 562,91</t>
  </si>
  <si>
    <t>513 376,10</t>
  </si>
  <si>
    <t>15 694</t>
  </si>
  <si>
    <t>50 252</t>
  </si>
  <si>
    <t>57 693</t>
  </si>
  <si>
    <t>45 331</t>
  </si>
  <si>
    <t>38 645</t>
  </si>
  <si>
    <t>77 449</t>
  </si>
  <si>
    <t>115 376,16</t>
  </si>
  <si>
    <t>33 326</t>
  </si>
  <si>
    <t>1 520 510</t>
  </si>
  <si>
    <t>602 923</t>
  </si>
  <si>
    <t>59 560</t>
  </si>
  <si>
    <t>158 333</t>
  </si>
  <si>
    <t>106 480 000</t>
  </si>
  <si>
    <t>118 291 000</t>
  </si>
  <si>
    <t>12 201</t>
  </si>
  <si>
    <t>2 705</t>
  </si>
  <si>
    <t>5 436</t>
  </si>
  <si>
    <t>30 851,9</t>
  </si>
  <si>
    <t>144 695</t>
  </si>
  <si>
    <t>137 877</t>
  </si>
  <si>
    <t>876 471</t>
  </si>
  <si>
    <t>437 813</t>
  </si>
  <si>
    <t>46 802</t>
  </si>
  <si>
    <t>70,58</t>
  </si>
  <si>
    <t>21 313</t>
  </si>
  <si>
    <t>50 632,16</t>
  </si>
  <si>
    <t>449 457,10</t>
  </si>
  <si>
    <t>18 023</t>
  </si>
  <si>
    <t>71 728</t>
  </si>
  <si>
    <t>79 032</t>
  </si>
  <si>
    <t>31 564</t>
  </si>
  <si>
    <t>57 913</t>
  </si>
  <si>
    <t>113 226</t>
  </si>
  <si>
    <t>98 638,07</t>
  </si>
  <si>
    <t>1 003 439</t>
  </si>
  <si>
    <t>1 738 077</t>
  </si>
  <si>
    <t>130 503</t>
  </si>
  <si>
    <t>11 437</t>
  </si>
  <si>
    <t>109 192</t>
  </si>
  <si>
    <t>40 596 000</t>
  </si>
  <si>
    <t>53 457 000</t>
  </si>
  <si>
    <t>8 848</t>
  </si>
  <si>
    <t>1 125</t>
  </si>
  <si>
    <t>2 632</t>
  </si>
  <si>
    <t>1 941</t>
  </si>
  <si>
    <t>4 421</t>
  </si>
  <si>
    <t>98 005,0</t>
  </si>
  <si>
    <t>233 660</t>
  </si>
  <si>
    <t>41 195</t>
  </si>
  <si>
    <t>530 900</t>
  </si>
  <si>
    <t>224 840</t>
  </si>
  <si>
    <t>15 354</t>
  </si>
  <si>
    <t>5 870</t>
  </si>
  <si>
    <t>17 491,79</t>
  </si>
  <si>
    <t>74 734,90</t>
  </si>
  <si>
    <t>15 774</t>
  </si>
  <si>
    <t>41 792</t>
  </si>
  <si>
    <t>34 877</t>
  </si>
  <si>
    <t>22 282</t>
  </si>
  <si>
    <t>33 796</t>
  </si>
  <si>
    <t>80 647</t>
  </si>
  <si>
    <t>63 559,85</t>
  </si>
  <si>
    <t>1 269,7</t>
  </si>
  <si>
    <t>197 144</t>
  </si>
  <si>
    <t>71 618</t>
  </si>
  <si>
    <t>4 024 000</t>
  </si>
  <si>
    <t>9 775 000</t>
  </si>
  <si>
    <t>7 399</t>
  </si>
  <si>
    <t>5 105,0</t>
  </si>
  <si>
    <t>303 166</t>
  </si>
  <si>
    <t>4 158</t>
  </si>
  <si>
    <t>111 007</t>
  </si>
  <si>
    <t>45 347</t>
  </si>
  <si>
    <t>2 825</t>
  </si>
  <si>
    <t>1 206</t>
  </si>
  <si>
    <t>71,54</t>
  </si>
  <si>
    <t>8 277</t>
  </si>
  <si>
    <t>10 250,79</t>
  </si>
  <si>
    <t>123 118,70</t>
  </si>
  <si>
    <t>15 522</t>
  </si>
  <si>
    <t>46 059</t>
  </si>
  <si>
    <t>40 256</t>
  </si>
  <si>
    <t>28 917</t>
  </si>
  <si>
    <t>36 697</t>
  </si>
  <si>
    <t>71 578</t>
  </si>
  <si>
    <t>77 545,2</t>
  </si>
  <si>
    <t>106 834</t>
  </si>
  <si>
    <t>359 815</t>
  </si>
  <si>
    <t>237 778</t>
  </si>
  <si>
    <t>105 233</t>
  </si>
  <si>
    <t>55 151</t>
  </si>
  <si>
    <t>9 562 000</t>
  </si>
  <si>
    <t>16 529 000</t>
  </si>
  <si>
    <t>7 680</t>
  </si>
  <si>
    <t>29 159,8</t>
  </si>
  <si>
    <t>204 981</t>
  </si>
  <si>
    <t>14 275</t>
  </si>
  <si>
    <t>139 706</t>
  </si>
  <si>
    <t>68 111</t>
  </si>
  <si>
    <t>7 318</t>
  </si>
  <si>
    <t>1 128</t>
  </si>
  <si>
    <t>73,33</t>
  </si>
  <si>
    <t>7 582</t>
  </si>
  <si>
    <t>6 522,32</t>
  </si>
  <si>
    <t>240 768,40</t>
  </si>
  <si>
    <t>17 381</t>
  </si>
  <si>
    <t>60 008</t>
  </si>
  <si>
    <t>74 653</t>
  </si>
  <si>
    <t>32 789</t>
  </si>
  <si>
    <t>53 606</t>
  </si>
  <si>
    <t>95 790</t>
  </si>
  <si>
    <t>199 371,72</t>
  </si>
  <si>
    <t>31 010</t>
  </si>
  <si>
    <t>1 668 642</t>
  </si>
  <si>
    <t>119 511</t>
  </si>
  <si>
    <t>32 250</t>
  </si>
  <si>
    <t>166 561</t>
  </si>
  <si>
    <t>13 693 000</t>
  </si>
  <si>
    <t>42 102 000</t>
  </si>
  <si>
    <t>2 989</t>
  </si>
  <si>
    <t>74 164,7</t>
  </si>
  <si>
    <t>270 628</t>
  </si>
  <si>
    <t>19 505</t>
  </si>
  <si>
    <t>398 085</t>
  </si>
  <si>
    <t>148 751</t>
  </si>
  <si>
    <t>8 036</t>
  </si>
  <si>
    <t>72,12</t>
  </si>
  <si>
    <t>6 897</t>
  </si>
  <si>
    <t>13 254,82</t>
  </si>
  <si>
    <t>113 690,50</t>
  </si>
  <si>
    <t>16 136</t>
  </si>
  <si>
    <t>46 711</t>
  </si>
  <si>
    <t>46 381</t>
  </si>
  <si>
    <t>32 431</t>
  </si>
  <si>
    <t>37 237</t>
  </si>
  <si>
    <t>75 851</t>
  </si>
  <si>
    <t>79 666,79</t>
  </si>
  <si>
    <t>9 259</t>
  </si>
  <si>
    <t>1 113 209</t>
  </si>
  <si>
    <t>197 126</t>
  </si>
  <si>
    <t>18 441</t>
  </si>
  <si>
    <t>35 120</t>
  </si>
  <si>
    <t>11 671 000</t>
  </si>
  <si>
    <t>19 009 000</t>
  </si>
  <si>
    <t>9 946</t>
  </si>
  <si>
    <t>9 075</t>
  </si>
  <si>
    <t>3 173</t>
  </si>
  <si>
    <t>42 837,9</t>
  </si>
  <si>
    <t>141 287</t>
  </si>
  <si>
    <t>11 469</t>
  </si>
  <si>
    <t>144 509</t>
  </si>
  <si>
    <t>86 564</t>
  </si>
  <si>
    <t>6 377</t>
  </si>
  <si>
    <t>1 061</t>
  </si>
  <si>
    <t>68,45</t>
  </si>
  <si>
    <t>2 885</t>
  </si>
  <si>
    <t>17 980,33</t>
  </si>
  <si>
    <t>58 749,80</t>
  </si>
  <si>
    <t>24 845</t>
  </si>
  <si>
    <t>121 462</t>
  </si>
  <si>
    <t>128 408</t>
  </si>
  <si>
    <t>45 948</t>
  </si>
  <si>
    <t>100 549</t>
  </si>
  <si>
    <t>203 891</t>
  </si>
  <si>
    <t>147 654,49</t>
  </si>
  <si>
    <t>44 719</t>
  </si>
  <si>
    <t>194 366</t>
  </si>
  <si>
    <t>3 005</t>
  </si>
  <si>
    <t>3 737</t>
  </si>
  <si>
    <t>1 479 000</t>
  </si>
  <si>
    <t>4 837 000</t>
  </si>
  <si>
    <t>15 377</t>
  </si>
  <si>
    <t>1 052,1</t>
  </si>
  <si>
    <t>212 135</t>
  </si>
  <si>
    <t>9 338</t>
  </si>
  <si>
    <t>41 098</t>
  </si>
  <si>
    <t>33 882</t>
  </si>
  <si>
    <t>2 624</t>
  </si>
  <si>
    <t>73,78</t>
  </si>
  <si>
    <t>24 195</t>
  </si>
  <si>
    <t>289 924,10</t>
  </si>
  <si>
    <t>1 134 245,90</t>
  </si>
  <si>
    <t>18 028</t>
  </si>
  <si>
    <t>70 705</t>
  </si>
  <si>
    <t>88 121</t>
  </si>
  <si>
    <t>43 138</t>
  </si>
  <si>
    <t>67 638</t>
  </si>
  <si>
    <t>114 245</t>
  </si>
  <si>
    <t>159 960,6</t>
  </si>
  <si>
    <t>1 035,90</t>
  </si>
  <si>
    <t>23 726</t>
  </si>
  <si>
    <t>4 319 018</t>
  </si>
  <si>
    <t>160 736</t>
  </si>
  <si>
    <t>188 185</t>
  </si>
  <si>
    <t>417 000</t>
  </si>
  <si>
    <t>78 863 000</t>
  </si>
  <si>
    <t>229 506 000</t>
  </si>
  <si>
    <t>4 124</t>
  </si>
  <si>
    <t>1 731</t>
  </si>
  <si>
    <t>17 461</t>
  </si>
  <si>
    <t>416 169,6</t>
  </si>
  <si>
    <t>100 195</t>
  </si>
  <si>
    <t>264 412</t>
  </si>
  <si>
    <t>2 003 952</t>
  </si>
  <si>
    <t>1 007 391</t>
  </si>
  <si>
    <t>104 359</t>
  </si>
  <si>
    <t>70,16</t>
  </si>
  <si>
    <t>6 416</t>
  </si>
  <si>
    <t>20 284,94</t>
  </si>
  <si>
    <t>154 734,10</t>
  </si>
  <si>
    <t>22 596</t>
  </si>
  <si>
    <t>87 326</t>
  </si>
  <si>
    <t>96 306</t>
  </si>
  <si>
    <t>45 567</t>
  </si>
  <si>
    <t>72 548</t>
  </si>
  <si>
    <t>134 484</t>
  </si>
  <si>
    <t>1 059,1</t>
  </si>
  <si>
    <t>191 313</t>
  </si>
  <si>
    <t>888 517</t>
  </si>
  <si>
    <t>2 209</t>
  </si>
  <si>
    <t>13 680</t>
  </si>
  <si>
    <t>8 932 000</t>
  </si>
  <si>
    <t>22 043 000</t>
  </si>
  <si>
    <t>12 459</t>
  </si>
  <si>
    <t>1 435</t>
  </si>
  <si>
    <t>194 122,6</t>
  </si>
  <si>
    <t>311 704</t>
  </si>
  <si>
    <t>26 731</t>
  </si>
  <si>
    <t>155 419</t>
  </si>
  <si>
    <t>124 032</t>
  </si>
  <si>
    <t>12 470</t>
  </si>
  <si>
    <t>70,74</t>
  </si>
  <si>
    <t>30 678,80</t>
  </si>
  <si>
    <t>25 517</t>
  </si>
  <si>
    <t>106 949</t>
  </si>
  <si>
    <t>133 063</t>
  </si>
  <si>
    <t>41 089</t>
  </si>
  <si>
    <t>91 918</t>
  </si>
  <si>
    <t>192 343</t>
  </si>
  <si>
    <t>77 597,76</t>
  </si>
  <si>
    <t>1 443,2</t>
  </si>
  <si>
    <t>551 188</t>
  </si>
  <si>
    <t>2 257</t>
  </si>
  <si>
    <t>18 848 000</t>
  </si>
  <si>
    <t>10 079 000</t>
  </si>
  <si>
    <t>16 049</t>
  </si>
  <si>
    <t>145 695</t>
  </si>
  <si>
    <t>11 451</t>
  </si>
  <si>
    <t>71,49</t>
  </si>
  <si>
    <t>20 666</t>
  </si>
  <si>
    <t>132 993,57</t>
  </si>
  <si>
    <t>351 537,50</t>
  </si>
  <si>
    <t>16 754</t>
  </si>
  <si>
    <t>48 368</t>
  </si>
  <si>
    <t>57 790</t>
  </si>
  <si>
    <t>35 053</t>
  </si>
  <si>
    <t>40 562</t>
  </si>
  <si>
    <t>81 955</t>
  </si>
  <si>
    <t>123 221,9</t>
  </si>
  <si>
    <t>1 099,0</t>
  </si>
  <si>
    <t>6 151</t>
  </si>
  <si>
    <t>1 663 721</t>
  </si>
  <si>
    <t>120 007</t>
  </si>
  <si>
    <t>70 822</t>
  </si>
  <si>
    <t>27 333</t>
  </si>
  <si>
    <t>19 947 000</t>
  </si>
  <si>
    <t>67 034 000</t>
  </si>
  <si>
    <t>8 581</t>
  </si>
  <si>
    <t>8 584</t>
  </si>
  <si>
    <t>216 166,9</t>
  </si>
  <si>
    <t>234 660</t>
  </si>
  <si>
    <t>78 856</t>
  </si>
  <si>
    <t>431 964</t>
  </si>
  <si>
    <t>324 576</t>
  </si>
  <si>
    <t>28 953</t>
  </si>
  <si>
    <t>70,45</t>
  </si>
  <si>
    <t>4 631</t>
  </si>
  <si>
    <t>18 717,24</t>
  </si>
  <si>
    <t>65 678,70</t>
  </si>
  <si>
    <t>16 760</t>
  </si>
  <si>
    <t>45 247</t>
  </si>
  <si>
    <t>42 132</t>
  </si>
  <si>
    <t>29 024</t>
  </si>
  <si>
    <t>37 132</t>
  </si>
  <si>
    <t>77 393</t>
  </si>
  <si>
    <t>65 996,59</t>
  </si>
  <si>
    <t>1 635</t>
  </si>
  <si>
    <t>362 768</t>
  </si>
  <si>
    <t>32 091</t>
  </si>
  <si>
    <t>10 925</t>
  </si>
  <si>
    <t>19 502</t>
  </si>
  <si>
    <t>3 723 000</t>
  </si>
  <si>
    <t>10 279 000</t>
  </si>
  <si>
    <t>1 685</t>
  </si>
  <si>
    <t>30 961,4</t>
  </si>
  <si>
    <t>304 166</t>
  </si>
  <si>
    <t>7 849</t>
  </si>
  <si>
    <t>79 296</t>
  </si>
  <si>
    <t>45 087</t>
  </si>
  <si>
    <t>17 290</t>
  </si>
  <si>
    <t>47 881,22</t>
  </si>
  <si>
    <t>314 975,90</t>
  </si>
  <si>
    <t>16 572</t>
  </si>
  <si>
    <t>53 757</t>
  </si>
  <si>
    <t>49 034</t>
  </si>
  <si>
    <t>32 658</t>
  </si>
  <si>
    <t>45 005</t>
  </si>
  <si>
    <t>94 232</t>
  </si>
  <si>
    <t>106 054,3</t>
  </si>
  <si>
    <t>130 892</t>
  </si>
  <si>
    <t>824 549</t>
  </si>
  <si>
    <t>155 360</t>
  </si>
  <si>
    <t>89 576</t>
  </si>
  <si>
    <t>64 434</t>
  </si>
  <si>
    <t>27 899 000</t>
  </si>
  <si>
    <t>43 229 000</t>
  </si>
  <si>
    <t>10 372</t>
  </si>
  <si>
    <t>3 714</t>
  </si>
  <si>
    <t>56 153,6</t>
  </si>
  <si>
    <t>205 981</t>
  </si>
  <si>
    <t>72 771</t>
  </si>
  <si>
    <t>540 023</t>
  </si>
  <si>
    <t>208 281</t>
  </si>
  <si>
    <t>16 866</t>
  </si>
  <si>
    <t>71,45</t>
  </si>
  <si>
    <t>11 807</t>
  </si>
  <si>
    <t>57 308,71</t>
  </si>
  <si>
    <t>165 220,60</t>
  </si>
  <si>
    <t>15 887</t>
  </si>
  <si>
    <t>46 952</t>
  </si>
  <si>
    <t>50 617</t>
  </si>
  <si>
    <t>28 006</t>
  </si>
  <si>
    <t>38 013</t>
  </si>
  <si>
    <t>73 798</t>
  </si>
  <si>
    <t>89 039,78</t>
  </si>
  <si>
    <t>3 603</t>
  </si>
  <si>
    <t>506 627</t>
  </si>
  <si>
    <t>127 816</t>
  </si>
  <si>
    <t>36 558</t>
  </si>
  <si>
    <t>28 920</t>
  </si>
  <si>
    <t>13 731 000</t>
  </si>
  <si>
    <t>29 758 000</t>
  </si>
  <si>
    <t>7 544</t>
  </si>
  <si>
    <t>1 910</t>
  </si>
  <si>
    <t>3 599</t>
  </si>
  <si>
    <t>45 549,4</t>
  </si>
  <si>
    <t>271 628</t>
  </si>
  <si>
    <t>22 549</t>
  </si>
  <si>
    <t>277 781</t>
  </si>
  <si>
    <t>112 170</t>
  </si>
  <si>
    <t>10 514</t>
  </si>
  <si>
    <t>71,24</t>
  </si>
  <si>
    <t>11 791</t>
  </si>
  <si>
    <t>18 258,34</t>
  </si>
  <si>
    <t>162 692,00</t>
  </si>
  <si>
    <t>15 607</t>
  </si>
  <si>
    <t>43 540</t>
  </si>
  <si>
    <t>44 921</t>
  </si>
  <si>
    <t>25 403</t>
  </si>
  <si>
    <t>37 131</t>
  </si>
  <si>
    <t>73 870</t>
  </si>
  <si>
    <t>61 630,78</t>
  </si>
  <si>
    <t>788 968</t>
  </si>
  <si>
    <t>489 808</t>
  </si>
  <si>
    <t>191 734</t>
  </si>
  <si>
    <t>27 864</t>
  </si>
  <si>
    <t>15 335 000</t>
  </si>
  <si>
    <t>8 270</t>
  </si>
  <si>
    <t>1 727</t>
  </si>
  <si>
    <t>123 142,0</t>
  </si>
  <si>
    <t>142 287</t>
  </si>
  <si>
    <t>14 439</t>
  </si>
  <si>
    <t>303 505</t>
  </si>
  <si>
    <t>101 264</t>
  </si>
  <si>
    <t>6 286</t>
  </si>
  <si>
    <t>70,73</t>
  </si>
  <si>
    <t>5 759</t>
  </si>
  <si>
    <t>22 037,96</t>
  </si>
  <si>
    <t>61 155,00</t>
  </si>
  <si>
    <t>16 291</t>
  </si>
  <si>
    <t>40 843</t>
  </si>
  <si>
    <t>42 286</t>
  </si>
  <si>
    <t>27 748</t>
  </si>
  <si>
    <t>35 607</t>
  </si>
  <si>
    <t>68 994</t>
  </si>
  <si>
    <t>77 871,56</t>
  </si>
  <si>
    <t>1 250,5</t>
  </si>
  <si>
    <t>207 484</t>
  </si>
  <si>
    <t>134 039</t>
  </si>
  <si>
    <t>11 962</t>
  </si>
  <si>
    <t>3 741 000</t>
  </si>
  <si>
    <t>11 336 000</t>
  </si>
  <si>
    <t>8 219</t>
  </si>
  <si>
    <t>1 436</t>
  </si>
  <si>
    <t>2 622,5</t>
  </si>
  <si>
    <t>213 135</t>
  </si>
  <si>
    <t>6 961</t>
  </si>
  <si>
    <t>97 785</t>
  </si>
  <si>
    <t>60 671</t>
  </si>
  <si>
    <t>3 196</t>
  </si>
  <si>
    <t>72,07</t>
  </si>
  <si>
    <t>8 105</t>
  </si>
  <si>
    <t>25 169,62</t>
  </si>
  <si>
    <t>97 914,60</t>
  </si>
  <si>
    <t>15 569</t>
  </si>
  <si>
    <t>41 307</t>
  </si>
  <si>
    <t>41 838</t>
  </si>
  <si>
    <t>25 816</t>
  </si>
  <si>
    <t>33 215</t>
  </si>
  <si>
    <t>68 882</t>
  </si>
  <si>
    <t>87 233,93</t>
  </si>
  <si>
    <t>334 664</t>
  </si>
  <si>
    <t>166 060</t>
  </si>
  <si>
    <t>21 011</t>
  </si>
  <si>
    <t>71 066</t>
  </si>
  <si>
    <t>8 395 000</t>
  </si>
  <si>
    <t>19 582 000</t>
  </si>
  <si>
    <t>8 637</t>
  </si>
  <si>
    <t>20 840,9</t>
  </si>
  <si>
    <t>101 195</t>
  </si>
  <si>
    <t>9 536</t>
  </si>
  <si>
    <t>167 166</t>
  </si>
  <si>
    <t>105 705</t>
  </si>
  <si>
    <t>4 887</t>
  </si>
  <si>
    <t>70,90</t>
  </si>
  <si>
    <t>17 410</t>
  </si>
  <si>
    <t>20 461,43</t>
  </si>
  <si>
    <t>265 589,70</t>
  </si>
  <si>
    <t>16 991</t>
  </si>
  <si>
    <t>53 234</t>
  </si>
  <si>
    <t>50 169</t>
  </si>
  <si>
    <t>30 768</t>
  </si>
  <si>
    <t>42 550</t>
  </si>
  <si>
    <t>85 120</t>
  </si>
  <si>
    <t>97 832,7</t>
  </si>
  <si>
    <t>1 020,4</t>
  </si>
  <si>
    <t>575 247</t>
  </si>
  <si>
    <t>1 342 860</t>
  </si>
  <si>
    <t>66 309</t>
  </si>
  <si>
    <t>51 360</t>
  </si>
  <si>
    <t>41 548</t>
  </si>
  <si>
    <t>39 529 000</t>
  </si>
  <si>
    <t>35 396 000</t>
  </si>
  <si>
    <t>8 309</t>
  </si>
  <si>
    <t>17 063</t>
  </si>
  <si>
    <t>103 995,0</t>
  </si>
  <si>
    <t>312 704</t>
  </si>
  <si>
    <t>45 866</t>
  </si>
  <si>
    <t>421 177</t>
  </si>
  <si>
    <t>227 170</t>
  </si>
  <si>
    <t>23 331</t>
  </si>
  <si>
    <t>1 138</t>
  </si>
  <si>
    <t>69,71</t>
  </si>
  <si>
    <t>13 591</t>
  </si>
  <si>
    <t>8 415,68</t>
  </si>
  <si>
    <t>237 352,30</t>
  </si>
  <si>
    <t>17 207</t>
  </si>
  <si>
    <t>63 589</t>
  </si>
  <si>
    <t>76 483</t>
  </si>
  <si>
    <t>39 421</t>
  </si>
  <si>
    <t>54 389</t>
  </si>
  <si>
    <t>107 166</t>
  </si>
  <si>
    <t>151 403,55</t>
  </si>
  <si>
    <t>32 197</t>
  </si>
  <si>
    <t>284 352</t>
  </si>
  <si>
    <t>69 552</t>
  </si>
  <si>
    <t>11 338</t>
  </si>
  <si>
    <t>74 752</t>
  </si>
  <si>
    <t>32 759 000</t>
  </si>
  <si>
    <t>40 942 000</t>
  </si>
  <si>
    <t>10 608</t>
  </si>
  <si>
    <t>1 386</t>
  </si>
  <si>
    <t>24 551,3</t>
  </si>
  <si>
    <t>146 695</t>
  </si>
  <si>
    <t>61 973</t>
  </si>
  <si>
    <t>343 033</t>
  </si>
  <si>
    <t>202 508</t>
  </si>
  <si>
    <t>68,95</t>
  </si>
  <si>
    <t>5 650</t>
  </si>
  <si>
    <t>18 985,33</t>
  </si>
  <si>
    <t>63 440,00</t>
  </si>
  <si>
    <t>16 099</t>
  </si>
  <si>
    <t>35 835</t>
  </si>
  <si>
    <t>29 269</t>
  </si>
  <si>
    <t>31 914</t>
  </si>
  <si>
    <t>68 132</t>
  </si>
  <si>
    <t>64 151,63</t>
  </si>
  <si>
    <t>2 968</t>
  </si>
  <si>
    <t>163 905</t>
  </si>
  <si>
    <t>56 386</t>
  </si>
  <si>
    <t>50 834</t>
  </si>
  <si>
    <t>188 500</t>
  </si>
  <si>
    <t>4 386 000</t>
  </si>
  <si>
    <t>9 025 000</t>
  </si>
  <si>
    <t>7 245</t>
  </si>
  <si>
    <t>1 440</t>
  </si>
  <si>
    <t>235 660</t>
  </si>
  <si>
    <t>6 702</t>
  </si>
  <si>
    <t>76 691</t>
  </si>
  <si>
    <t>45 796</t>
  </si>
  <si>
    <t>3 376</t>
  </si>
  <si>
    <t>73,60</t>
  </si>
  <si>
    <t>3 518</t>
  </si>
  <si>
    <t>3 738,07</t>
  </si>
  <si>
    <t>43 988,00</t>
  </si>
  <si>
    <t>14 777</t>
  </si>
  <si>
    <t>40 231</t>
  </si>
  <si>
    <t>44 999</t>
  </si>
  <si>
    <t>30 511</t>
  </si>
  <si>
    <t>33 561</t>
  </si>
  <si>
    <t>66 743</t>
  </si>
  <si>
    <t>108 726,01</t>
  </si>
  <si>
    <t>4 015</t>
  </si>
  <si>
    <t>77 724</t>
  </si>
  <si>
    <t>33 900</t>
  </si>
  <si>
    <t>132 667</t>
  </si>
  <si>
    <t>1 525 000</t>
  </si>
  <si>
    <t>6 282 000</t>
  </si>
  <si>
    <t>6 121</t>
  </si>
  <si>
    <t>1 099</t>
  </si>
  <si>
    <t>6 102,3</t>
  </si>
  <si>
    <t>305 166</t>
  </si>
  <si>
    <t>1 548</t>
  </si>
  <si>
    <t>58 791</t>
  </si>
  <si>
    <t>20 650</t>
  </si>
  <si>
    <t>68,47</t>
  </si>
  <si>
    <t>2 361</t>
  </si>
  <si>
    <t>2 523,71</t>
  </si>
  <si>
    <t>36 852,30</t>
  </si>
  <si>
    <t>14 723</t>
  </si>
  <si>
    <t>43 974</t>
  </si>
  <si>
    <t>47 573</t>
  </si>
  <si>
    <t>23 272</t>
  </si>
  <si>
    <t>37 096</t>
  </si>
  <si>
    <t>77 679</t>
  </si>
  <si>
    <t>112 070,64</t>
  </si>
  <si>
    <t>6 539</t>
  </si>
  <si>
    <t>12 624</t>
  </si>
  <si>
    <t>4 563</t>
  </si>
  <si>
    <t>795 000</t>
  </si>
  <si>
    <t>2 001 000</t>
  </si>
  <si>
    <t>6 123</t>
  </si>
  <si>
    <t>2 581</t>
  </si>
  <si>
    <t>1 269</t>
  </si>
  <si>
    <t>1 033,3</t>
  </si>
  <si>
    <t>206 981</t>
  </si>
  <si>
    <t>28 168</t>
  </si>
  <si>
    <t>8 203</t>
  </si>
  <si>
    <t>72,98</t>
  </si>
  <si>
    <t>20 405</t>
  </si>
  <si>
    <t>38 414,64</t>
  </si>
  <si>
    <t>343 447,40</t>
  </si>
  <si>
    <t>49 460</t>
  </si>
  <si>
    <t>58 433</t>
  </si>
  <si>
    <t>30 479</t>
  </si>
  <si>
    <t>38 497</t>
  </si>
  <si>
    <t>78 348</t>
  </si>
  <si>
    <t>113 797,27</t>
  </si>
  <si>
    <t>1 082,4</t>
  </si>
  <si>
    <t>425 490</t>
  </si>
  <si>
    <t>1 549 198</t>
  </si>
  <si>
    <t>258 308</t>
  </si>
  <si>
    <t>67 666</t>
  </si>
  <si>
    <t>25 363 000</t>
  </si>
  <si>
    <t>64 968 000</t>
  </si>
  <si>
    <t>9 118</t>
  </si>
  <si>
    <t>7 731</t>
  </si>
  <si>
    <t>128 177,5</t>
  </si>
  <si>
    <t>272 628</t>
  </si>
  <si>
    <t>52 185</t>
  </si>
  <si>
    <t>677 355</t>
  </si>
  <si>
    <t>225 362</t>
  </si>
  <si>
    <t>18 096</t>
  </si>
  <si>
    <t>69,35</t>
  </si>
  <si>
    <t>6 449</t>
  </si>
  <si>
    <t>23 429,10</t>
  </si>
  <si>
    <t>130 707,00</t>
  </si>
  <si>
    <t>15 737</t>
  </si>
  <si>
    <t>51 590</t>
  </si>
  <si>
    <t>27 957</t>
  </si>
  <si>
    <t>46 226</t>
  </si>
  <si>
    <t>86 530</t>
  </si>
  <si>
    <t>78 025,43</t>
  </si>
  <si>
    <t>79 487</t>
  </si>
  <si>
    <t>142 348</t>
  </si>
  <si>
    <t>20 674</t>
  </si>
  <si>
    <t>19 573</t>
  </si>
  <si>
    <t>45 625</t>
  </si>
  <si>
    <t>7 225 000</t>
  </si>
  <si>
    <t>11 308 000</t>
  </si>
  <si>
    <t>8 415</t>
  </si>
  <si>
    <t>33 282,1</t>
  </si>
  <si>
    <t>143 287</t>
  </si>
  <si>
    <t>5 675</t>
  </si>
  <si>
    <t>142 224</t>
  </si>
  <si>
    <t>47 372</t>
  </si>
  <si>
    <t>2 911</t>
  </si>
  <si>
    <t>1 026</t>
  </si>
  <si>
    <t>78,22</t>
  </si>
  <si>
    <t>1 974</t>
  </si>
  <si>
    <t>11 726</t>
  </si>
  <si>
    <t>11 562,14</t>
  </si>
  <si>
    <t>229 683,80</t>
  </si>
  <si>
    <t>12 628</t>
  </si>
  <si>
    <t>35 082</t>
  </si>
  <si>
    <t>30 208</t>
  </si>
  <si>
    <t>29 242</t>
  </si>
  <si>
    <t>31 297</t>
  </si>
  <si>
    <t>59 179</t>
  </si>
  <si>
    <t>48 177,73</t>
  </si>
  <si>
    <t>53 727</t>
  </si>
  <si>
    <t>188 328</t>
  </si>
  <si>
    <t>28 476</t>
  </si>
  <si>
    <t>36 622</t>
  </si>
  <si>
    <t>33 021 000</t>
  </si>
  <si>
    <t>26 142 000</t>
  </si>
  <si>
    <t>6 017</t>
  </si>
  <si>
    <t>2 381</t>
  </si>
  <si>
    <t>1 532</t>
  </si>
  <si>
    <t>5 018,2</t>
  </si>
  <si>
    <t>214 135</t>
  </si>
  <si>
    <t>109 436</t>
  </si>
  <si>
    <t>73 174</t>
  </si>
  <si>
    <t>1 009</t>
  </si>
  <si>
    <t>78,34</t>
  </si>
  <si>
    <t>2 394,64</t>
  </si>
  <si>
    <t>47 960,60</t>
  </si>
  <si>
    <t>32 801</t>
  </si>
  <si>
    <t>28 102</t>
  </si>
  <si>
    <t>11 361</t>
  </si>
  <si>
    <t>25 247</t>
  </si>
  <si>
    <t>51 211</t>
  </si>
  <si>
    <t>48 290,69</t>
  </si>
  <si>
    <t>1 952</t>
  </si>
  <si>
    <t>7 533</t>
  </si>
  <si>
    <t>20 147</t>
  </si>
  <si>
    <t>5 212</t>
  </si>
  <si>
    <t>24 800</t>
  </si>
  <si>
    <t>2 300 000</t>
  </si>
  <si>
    <t>2 980 000</t>
  </si>
  <si>
    <t>3 259</t>
  </si>
  <si>
    <t>102 195</t>
  </si>
  <si>
    <t>10 148</t>
  </si>
  <si>
    <t>7 154</t>
  </si>
  <si>
    <t>1 071</t>
  </si>
  <si>
    <t>73,49</t>
  </si>
  <si>
    <t>3 168</t>
  </si>
  <si>
    <t>8 529,98</t>
  </si>
  <si>
    <t>28 484,20</t>
  </si>
  <si>
    <t>14 118</t>
  </si>
  <si>
    <t>36 349</t>
  </si>
  <si>
    <t>32 412</t>
  </si>
  <si>
    <t>15 205</t>
  </si>
  <si>
    <t>31 738</t>
  </si>
  <si>
    <t>57 446</t>
  </si>
  <si>
    <t>50 832,36</t>
  </si>
  <si>
    <t>26 863</t>
  </si>
  <si>
    <t>3 857</t>
  </si>
  <si>
    <t>92 375</t>
  </si>
  <si>
    <t>541 000</t>
  </si>
  <si>
    <t>2 631 000</t>
  </si>
  <si>
    <t>5 766</t>
  </si>
  <si>
    <t>313 704</t>
  </si>
  <si>
    <t>48 319</t>
  </si>
  <si>
    <t>11 476</t>
  </si>
  <si>
    <t>69,03</t>
  </si>
  <si>
    <t>5 236</t>
  </si>
  <si>
    <t>27 371,93</t>
  </si>
  <si>
    <t>90 776,40</t>
  </si>
  <si>
    <t>20 754</t>
  </si>
  <si>
    <t>56 458</t>
  </si>
  <si>
    <t>62 104</t>
  </si>
  <si>
    <t>36 607</t>
  </si>
  <si>
    <t>46 898</t>
  </si>
  <si>
    <t>92 750</t>
  </si>
  <si>
    <t>104 477,56</t>
  </si>
  <si>
    <t>1 658,7</t>
  </si>
  <si>
    <t>102 048</t>
  </si>
  <si>
    <t>149 834</t>
  </si>
  <si>
    <t>6 392</t>
  </si>
  <si>
    <t>55 962</t>
  </si>
  <si>
    <t>16 981</t>
  </si>
  <si>
    <t>59 750</t>
  </si>
  <si>
    <t>5 757 000</t>
  </si>
  <si>
    <t>11 863 000</t>
  </si>
  <si>
    <t>11 468</t>
  </si>
  <si>
    <t>9 004,9</t>
  </si>
  <si>
    <t>147 695</t>
  </si>
  <si>
    <t>106 076</t>
  </si>
  <si>
    <t>62 361</t>
  </si>
  <si>
    <t>4 771</t>
  </si>
  <si>
    <t>69,94</t>
  </si>
  <si>
    <t>6 431</t>
  </si>
  <si>
    <t>32 619,20</t>
  </si>
  <si>
    <t>130 106,10</t>
  </si>
  <si>
    <t>21 302</t>
  </si>
  <si>
    <t>68 790</t>
  </si>
  <si>
    <t>72 033</t>
  </si>
  <si>
    <t>32 321</t>
  </si>
  <si>
    <t>55 352</t>
  </si>
  <si>
    <t>113 536</t>
  </si>
  <si>
    <t>88 610,27</t>
  </si>
  <si>
    <t>1 205,4</t>
  </si>
  <si>
    <t>588 360</t>
  </si>
  <si>
    <t>192 010</t>
  </si>
  <si>
    <t>14 375</t>
  </si>
  <si>
    <t>13 411</t>
  </si>
  <si>
    <t>51 698</t>
  </si>
  <si>
    <t>6 888 000</t>
  </si>
  <si>
    <t>18 374 000</t>
  </si>
  <si>
    <t>9 876</t>
  </si>
  <si>
    <t>15 567,7</t>
  </si>
  <si>
    <t>236 660</t>
  </si>
  <si>
    <t>11 486</t>
  </si>
  <si>
    <t>164 486</t>
  </si>
  <si>
    <t>93 159</t>
  </si>
  <si>
    <t>7 847</t>
  </si>
  <si>
    <t>71,97</t>
  </si>
  <si>
    <t>14 078</t>
  </si>
  <si>
    <t>5 678,54</t>
  </si>
  <si>
    <t>284 653,40</t>
  </si>
  <si>
    <t>14 912</t>
  </si>
  <si>
    <t>24 649</t>
  </si>
  <si>
    <t>32 070</t>
  </si>
  <si>
    <t>68 212</t>
  </si>
  <si>
    <t>108 752,68</t>
  </si>
  <si>
    <t>11 939</t>
  </si>
  <si>
    <t>143 421</t>
  </si>
  <si>
    <t>82 378</t>
  </si>
  <si>
    <t>30 904</t>
  </si>
  <si>
    <t>157 388</t>
  </si>
  <si>
    <t>7 804 000</t>
  </si>
  <si>
    <t>26 232 000</t>
  </si>
  <si>
    <t>4 516</t>
  </si>
  <si>
    <t>1 354</t>
  </si>
  <si>
    <t>2 129</t>
  </si>
  <si>
    <t>3 398,0</t>
  </si>
  <si>
    <t>306 166</t>
  </si>
  <si>
    <t>3 583</t>
  </si>
  <si>
    <t>87 765</t>
  </si>
  <si>
    <t>71,90</t>
  </si>
  <si>
    <t>4 560</t>
  </si>
  <si>
    <t>10 087,35</t>
  </si>
  <si>
    <t>56 901,40</t>
  </si>
  <si>
    <t>15 206</t>
  </si>
  <si>
    <t>40 713</t>
  </si>
  <si>
    <t>42 406</t>
  </si>
  <si>
    <t>19 832</t>
  </si>
  <si>
    <t>32 850</t>
  </si>
  <si>
    <t>65 937</t>
  </si>
  <si>
    <t>62 474,34</t>
  </si>
  <si>
    <t>193 128</t>
  </si>
  <si>
    <t>58 147</t>
  </si>
  <si>
    <t>10 698</t>
  </si>
  <si>
    <t>1 662 000</t>
  </si>
  <si>
    <t>9 260 000</t>
  </si>
  <si>
    <t>6 757</t>
  </si>
  <si>
    <t>1 306</t>
  </si>
  <si>
    <t>15 070,9</t>
  </si>
  <si>
    <t>207 981</t>
  </si>
  <si>
    <t>4 267</t>
  </si>
  <si>
    <t>83 529</t>
  </si>
  <si>
    <t>37 287</t>
  </si>
  <si>
    <t>73,16</t>
  </si>
  <si>
    <t>5 453</t>
  </si>
  <si>
    <t>33 803,43</t>
  </si>
  <si>
    <t>69 121,70</t>
  </si>
  <si>
    <t>15 441</t>
  </si>
  <si>
    <t>39 538</t>
  </si>
  <si>
    <t>36 178</t>
  </si>
  <si>
    <t>20 288</t>
  </si>
  <si>
    <t>29 801</t>
  </si>
  <si>
    <t>60 152</t>
  </si>
  <si>
    <t>69 285,62</t>
  </si>
  <si>
    <t>330 305</t>
  </si>
  <si>
    <t>109 307</t>
  </si>
  <si>
    <t>11 107</t>
  </si>
  <si>
    <t>3 135 000</t>
  </si>
  <si>
    <t>9 810 000</t>
  </si>
  <si>
    <t>6 036</t>
  </si>
  <si>
    <t>2 438</t>
  </si>
  <si>
    <t>93 343,2</t>
  </si>
  <si>
    <t>273 628</t>
  </si>
  <si>
    <t>6 240</t>
  </si>
  <si>
    <t>89 799</t>
  </si>
  <si>
    <t>50 453</t>
  </si>
  <si>
    <t>3 079</t>
  </si>
  <si>
    <t>72,67</t>
  </si>
  <si>
    <t>8 512</t>
  </si>
  <si>
    <t>48 591,47</t>
  </si>
  <si>
    <t>364 156,40</t>
  </si>
  <si>
    <t>22 125</t>
  </si>
  <si>
    <t>96 728</t>
  </si>
  <si>
    <t>85 523</t>
  </si>
  <si>
    <t>41 009</t>
  </si>
  <si>
    <t>79 270</t>
  </si>
  <si>
    <t>154 764</t>
  </si>
  <si>
    <t>122 865,23</t>
  </si>
  <si>
    <t>1 237,3</t>
  </si>
  <si>
    <t>1 619 357</t>
  </si>
  <si>
    <t>43 440</t>
  </si>
  <si>
    <t>31 101</t>
  </si>
  <si>
    <t>21 854</t>
  </si>
  <si>
    <t>27 528 000</t>
  </si>
  <si>
    <t>18 935 000</t>
  </si>
  <si>
    <t>13 241</t>
  </si>
  <si>
    <t>1 901,1</t>
  </si>
  <si>
    <t>144 287</t>
  </si>
  <si>
    <t>12 596</t>
  </si>
  <si>
    <t>262 763</t>
  </si>
  <si>
    <t>81 468</t>
  </si>
  <si>
    <t>3 871</t>
  </si>
  <si>
    <t>74,70</t>
  </si>
  <si>
    <t>1 381</t>
  </si>
  <si>
    <t>5 156</t>
  </si>
  <si>
    <t>8 674,55</t>
  </si>
  <si>
    <t>63 040,40</t>
  </si>
  <si>
    <t>14 736</t>
  </si>
  <si>
    <t>36 360</t>
  </si>
  <si>
    <t>33 452</t>
  </si>
  <si>
    <t>23 959</t>
  </si>
  <si>
    <t>27 349</t>
  </si>
  <si>
    <t>53 766</t>
  </si>
  <si>
    <t>54 112,34</t>
  </si>
  <si>
    <t>2 346</t>
  </si>
  <si>
    <t>43 081</t>
  </si>
  <si>
    <t>8 589</t>
  </si>
  <si>
    <t>6 102 000</t>
  </si>
  <si>
    <t>7 759 000</t>
  </si>
  <si>
    <t>8 967</t>
  </si>
  <si>
    <t>215 135</t>
  </si>
  <si>
    <t>2 798</t>
  </si>
  <si>
    <t>73 558</t>
  </si>
  <si>
    <t>35 467</t>
  </si>
  <si>
    <t>1 969</t>
  </si>
  <si>
    <t>74,92</t>
  </si>
  <si>
    <t>19 764</t>
  </si>
  <si>
    <t>103 525,87</t>
  </si>
  <si>
    <t>527 512,60</t>
  </si>
  <si>
    <t>16 595</t>
  </si>
  <si>
    <t>52 274</t>
  </si>
  <si>
    <t>50 714</t>
  </si>
  <si>
    <t>35 993</t>
  </si>
  <si>
    <t>44 153</t>
  </si>
  <si>
    <t>87 365</t>
  </si>
  <si>
    <t>134 206,02</t>
  </si>
  <si>
    <t>1 055 323</t>
  </si>
  <si>
    <t>3 250 732</t>
  </si>
  <si>
    <t>317 517</t>
  </si>
  <si>
    <t>102 619</t>
  </si>
  <si>
    <t>61 452 000</t>
  </si>
  <si>
    <t>66 837 000</t>
  </si>
  <si>
    <t>7 539</t>
  </si>
  <si>
    <t>7 264</t>
  </si>
  <si>
    <t>955 549,3</t>
  </si>
  <si>
    <t>103 195</t>
  </si>
  <si>
    <t>123 127</t>
  </si>
  <si>
    <t>691 559</t>
  </si>
  <si>
    <t>254 459</t>
  </si>
  <si>
    <t>41 944</t>
  </si>
  <si>
    <t>1 118</t>
  </si>
  <si>
    <t>67,11</t>
  </si>
  <si>
    <t>3 258</t>
  </si>
  <si>
    <t>4 001,22</t>
  </si>
  <si>
    <t>62 432,90</t>
  </si>
  <si>
    <t>15 687</t>
  </si>
  <si>
    <t>51 782</t>
  </si>
  <si>
    <t>51 413</t>
  </si>
  <si>
    <t>14 320</t>
  </si>
  <si>
    <t>78 105</t>
  </si>
  <si>
    <t>102 665,84</t>
  </si>
  <si>
    <t>29 843</t>
  </si>
  <si>
    <t>8 624</t>
  </si>
  <si>
    <t>3 694</t>
  </si>
  <si>
    <t>1 280 000</t>
  </si>
  <si>
    <t>2 469 000</t>
  </si>
  <si>
    <t>4 414</t>
  </si>
  <si>
    <t>314 704</t>
  </si>
  <si>
    <t>56 238</t>
  </si>
  <si>
    <t>8 491</t>
  </si>
  <si>
    <t>23 582,18</t>
  </si>
  <si>
    <t>59 830,00</t>
  </si>
  <si>
    <t>16 630</t>
  </si>
  <si>
    <t>54 522</t>
  </si>
  <si>
    <t>55 283</t>
  </si>
  <si>
    <t>24 919</t>
  </si>
  <si>
    <t>44 501</t>
  </si>
  <si>
    <t>87 354</t>
  </si>
  <si>
    <t>82 269,62</t>
  </si>
  <si>
    <t>150 882</t>
  </si>
  <si>
    <t>163 065</t>
  </si>
  <si>
    <t>18 149</t>
  </si>
  <si>
    <t>7 895</t>
  </si>
  <si>
    <t>2 266 000</t>
  </si>
  <si>
    <t>6 405 000</t>
  </si>
  <si>
    <t>2 578</t>
  </si>
  <si>
    <t>148 695</t>
  </si>
  <si>
    <t>5 200</t>
  </si>
  <si>
    <t>79 040</t>
  </si>
  <si>
    <t>27 033</t>
  </si>
  <si>
    <t>72,00</t>
  </si>
  <si>
    <t>25 979</t>
  </si>
  <si>
    <t>38 113,11</t>
  </si>
  <si>
    <t>353 771,20</t>
  </si>
  <si>
    <t>44 767</t>
  </si>
  <si>
    <t>53 277</t>
  </si>
  <si>
    <t>34 963</t>
  </si>
  <si>
    <t>37 231</t>
  </si>
  <si>
    <t>73 314</t>
  </si>
  <si>
    <t>96 879,04</t>
  </si>
  <si>
    <t>52 736</t>
  </si>
  <si>
    <t>1 262 317</t>
  </si>
  <si>
    <t>451 122</t>
  </si>
  <si>
    <t>66 538</t>
  </si>
  <si>
    <t>122 642</t>
  </si>
  <si>
    <t>41 728 000</t>
  </si>
  <si>
    <t>64 932 000</t>
  </si>
  <si>
    <t>8 567</t>
  </si>
  <si>
    <t>2 291</t>
  </si>
  <si>
    <t>5 341</t>
  </si>
  <si>
    <t>177 320,1</t>
  </si>
  <si>
    <t>237 660</t>
  </si>
  <si>
    <t>85 606</t>
  </si>
  <si>
    <t>578 548</t>
  </si>
  <si>
    <t>303 267</t>
  </si>
  <si>
    <t>23 084</t>
  </si>
  <si>
    <t>72,14</t>
  </si>
  <si>
    <t>7 868</t>
  </si>
  <si>
    <t>24 344,41</t>
  </si>
  <si>
    <t>105 349,70</t>
  </si>
  <si>
    <t>16 183</t>
  </si>
  <si>
    <t>45 770</t>
  </si>
  <si>
    <t>45 205</t>
  </si>
  <si>
    <t>27 306</t>
  </si>
  <si>
    <t>37 834</t>
  </si>
  <si>
    <t>74 690</t>
  </si>
  <si>
    <t>95 766,79</t>
  </si>
  <si>
    <t>1 551</t>
  </si>
  <si>
    <t>483 726</t>
  </si>
  <si>
    <t>113 831</t>
  </si>
  <si>
    <t>22 991</t>
  </si>
  <si>
    <t>176 627</t>
  </si>
  <si>
    <t>3 638 000</t>
  </si>
  <si>
    <t>22 501 000</t>
  </si>
  <si>
    <t>9 718</t>
  </si>
  <si>
    <t>30 501,2</t>
  </si>
  <si>
    <t>307 166</t>
  </si>
  <si>
    <t>16 125</t>
  </si>
  <si>
    <t>159 783</t>
  </si>
  <si>
    <t>97 693</t>
  </si>
  <si>
    <t>8 575</t>
  </si>
  <si>
    <t>63 751,00</t>
  </si>
  <si>
    <t>358 421,80</t>
  </si>
  <si>
    <t>16 737</t>
  </si>
  <si>
    <t>48 874</t>
  </si>
  <si>
    <t>50 547</t>
  </si>
  <si>
    <t>40 983</t>
  </si>
  <si>
    <t>77 467</t>
  </si>
  <si>
    <t>99 425,05</t>
  </si>
  <si>
    <t>524 095</t>
  </si>
  <si>
    <t>1 312 186</t>
  </si>
  <si>
    <t>183 041</t>
  </si>
  <si>
    <t>79 149</t>
  </si>
  <si>
    <t>25 136 000</t>
  </si>
  <si>
    <t>60 842 000</t>
  </si>
  <si>
    <t>8 513</t>
  </si>
  <si>
    <t>7 422</t>
  </si>
  <si>
    <t>210 642,9</t>
  </si>
  <si>
    <t>208 981</t>
  </si>
  <si>
    <t>144 406</t>
  </si>
  <si>
    <t>454 349</t>
  </si>
  <si>
    <t>293 484</t>
  </si>
  <si>
    <t>66 421</t>
  </si>
  <si>
    <t>75,77</t>
  </si>
  <si>
    <t>28 171</t>
  </si>
  <si>
    <t>88 425,75</t>
  </si>
  <si>
    <t>1 046 208,30</t>
  </si>
  <si>
    <t>18 416</t>
  </si>
  <si>
    <t>86 630</t>
  </si>
  <si>
    <t>76 642</t>
  </si>
  <si>
    <t>48 134</t>
  </si>
  <si>
    <t>68 290</t>
  </si>
  <si>
    <t>141 728</t>
  </si>
  <si>
    <t>231 244,63</t>
  </si>
  <si>
    <t>1 268,8</t>
  </si>
  <si>
    <t>261 005</t>
  </si>
  <si>
    <t>4 763 079</t>
  </si>
  <si>
    <t>217 397</t>
  </si>
  <si>
    <t>194 126</t>
  </si>
  <si>
    <t>124 215 000</t>
  </si>
  <si>
    <t>112 315 000</t>
  </si>
  <si>
    <t>17 539</t>
  </si>
  <si>
    <t>2 531</t>
  </si>
  <si>
    <t>13 338</t>
  </si>
  <si>
    <t>501 800,3</t>
  </si>
  <si>
    <t>274 628</t>
  </si>
  <si>
    <t>751 065</t>
  </si>
  <si>
    <t>1 380 145</t>
  </si>
  <si>
    <t>870 736</t>
  </si>
  <si>
    <t>186 624</t>
  </si>
  <si>
    <t>72,85</t>
  </si>
  <si>
    <t>13 605</t>
  </si>
  <si>
    <t>59 293,29</t>
  </si>
  <si>
    <t>189 284,10</t>
  </si>
  <si>
    <t>15 495</t>
  </si>
  <si>
    <t>42 917</t>
  </si>
  <si>
    <t>50 013</t>
  </si>
  <si>
    <t>23 963</t>
  </si>
  <si>
    <t>37 051</t>
  </si>
  <si>
    <t>69 136</t>
  </si>
  <si>
    <t>75 047,44</t>
  </si>
  <si>
    <t>54 098</t>
  </si>
  <si>
    <t>664 174</t>
  </si>
  <si>
    <t>261 657</t>
  </si>
  <si>
    <t>13 012</t>
  </si>
  <si>
    <t>23 598</t>
  </si>
  <si>
    <t>13 165 000</t>
  </si>
  <si>
    <t>35 211 000</t>
  </si>
  <si>
    <t>7 776</t>
  </si>
  <si>
    <t>7 133</t>
  </si>
  <si>
    <t>14 114,3</t>
  </si>
  <si>
    <t>145 287</t>
  </si>
  <si>
    <t>29 918</t>
  </si>
  <si>
    <t>301 960</t>
  </si>
  <si>
    <t>159 525</t>
  </si>
  <si>
    <t>13 808</t>
  </si>
  <si>
    <t>70,37</t>
  </si>
  <si>
    <t>5 687</t>
  </si>
  <si>
    <t>2 538,56</t>
  </si>
  <si>
    <t>224 932,20</t>
  </si>
  <si>
    <t>22 148</t>
  </si>
  <si>
    <t>102 684</t>
  </si>
  <si>
    <t>132 295</t>
  </si>
  <si>
    <t>54 031</t>
  </si>
  <si>
    <t>97 593</t>
  </si>
  <si>
    <t>177 187</t>
  </si>
  <si>
    <t>137 913,9</t>
  </si>
  <si>
    <t>1 073 219</t>
  </si>
  <si>
    <t>84 440</t>
  </si>
  <si>
    <t>17 335</t>
  </si>
  <si>
    <t>38 987</t>
  </si>
  <si>
    <t>12 271 000</t>
  </si>
  <si>
    <t>11 022 000</t>
  </si>
  <si>
    <t>13 203</t>
  </si>
  <si>
    <t>1 266,7</t>
  </si>
  <si>
    <t>216 135</t>
  </si>
  <si>
    <t>23 625</t>
  </si>
  <si>
    <t>125 536</t>
  </si>
  <si>
    <t>86 675</t>
  </si>
  <si>
    <t>8 338</t>
  </si>
  <si>
    <t xml:space="preserve"> 24 707</t>
  </si>
  <si>
    <t>106 419,34</t>
  </si>
  <si>
    <t>448 529,80</t>
  </si>
  <si>
    <t>17 556</t>
  </si>
  <si>
    <t>55 308</t>
  </si>
  <si>
    <t>62 233</t>
  </si>
  <si>
    <t>37 378</t>
  </si>
  <si>
    <t>46 414</t>
  </si>
  <si>
    <t>93 663</t>
  </si>
  <si>
    <t>113 062,72</t>
  </si>
  <si>
    <t>134 674</t>
  </si>
  <si>
    <t>2 799 087</t>
  </si>
  <si>
    <t>115 305</t>
  </si>
  <si>
    <t>116 769</t>
  </si>
  <si>
    <t>35 753</t>
  </si>
  <si>
    <t>135 379 000</t>
  </si>
  <si>
    <t>82 267 000</t>
  </si>
  <si>
    <t>9 644</t>
  </si>
  <si>
    <t>14 218</t>
  </si>
  <si>
    <t>238 582,4</t>
  </si>
  <si>
    <t>104 195</t>
  </si>
  <si>
    <t>149 540</t>
  </si>
  <si>
    <t>741 049</t>
  </si>
  <si>
    <t>361 951</t>
  </si>
  <si>
    <t>32 235</t>
  </si>
  <si>
    <t>1 105</t>
  </si>
  <si>
    <t>74,57</t>
  </si>
  <si>
    <t>71 238,40</t>
  </si>
  <si>
    <t>16 173</t>
  </si>
  <si>
    <t>43 112</t>
  </si>
  <si>
    <t>58 628</t>
  </si>
  <si>
    <t>30 093</t>
  </si>
  <si>
    <t>44 702</t>
  </si>
  <si>
    <t>86 025</t>
  </si>
  <si>
    <t>130 906,29</t>
  </si>
  <si>
    <t>24 460</t>
  </si>
  <si>
    <t>3 715</t>
  </si>
  <si>
    <t>11 246</t>
  </si>
  <si>
    <t>2 974 000</t>
  </si>
  <si>
    <t>7 314 000</t>
  </si>
  <si>
    <t>6 660</t>
  </si>
  <si>
    <t>1 197</t>
  </si>
  <si>
    <t>315 704</t>
  </si>
  <si>
    <t>1 446</t>
  </si>
  <si>
    <t>28 173</t>
  </si>
  <si>
    <t>7 238</t>
  </si>
  <si>
    <t>23 083,65</t>
  </si>
  <si>
    <t>71 636,90</t>
  </si>
  <si>
    <t>15 933</t>
  </si>
  <si>
    <t>41 717</t>
  </si>
  <si>
    <t>31 864</t>
  </si>
  <si>
    <t>27 256</t>
  </si>
  <si>
    <t>33 238</t>
  </si>
  <si>
    <t>67 657</t>
  </si>
  <si>
    <t>63 049,02</t>
  </si>
  <si>
    <t>1 813</t>
  </si>
  <si>
    <t>344 055</t>
  </si>
  <si>
    <t>33 090</t>
  </si>
  <si>
    <t>24 942</t>
  </si>
  <si>
    <t>33 914</t>
  </si>
  <si>
    <t>2 932 000</t>
  </si>
  <si>
    <t>14 042 000</t>
  </si>
  <si>
    <t>7 961</t>
  </si>
  <si>
    <t>2 273</t>
  </si>
  <si>
    <t>18 791,6</t>
  </si>
  <si>
    <t>149 695</t>
  </si>
  <si>
    <t>15 555</t>
  </si>
  <si>
    <t>122 286</t>
  </si>
  <si>
    <t>72 193</t>
  </si>
  <si>
    <t>9 736</t>
  </si>
  <si>
    <t>74,29</t>
  </si>
  <si>
    <t>17 120</t>
  </si>
  <si>
    <t>29 705,19</t>
  </si>
  <si>
    <t>196 469,40</t>
  </si>
  <si>
    <t>15 118</t>
  </si>
  <si>
    <t>41 402</t>
  </si>
  <si>
    <t>47 390</t>
  </si>
  <si>
    <t>25 153</t>
  </si>
  <si>
    <t>33 220</t>
  </si>
  <si>
    <t>67 726</t>
  </si>
  <si>
    <t>60 453,83</t>
  </si>
  <si>
    <t>479 157</t>
  </si>
  <si>
    <t>278 435</t>
  </si>
  <si>
    <t>32 696</t>
  </si>
  <si>
    <t>87 171</t>
  </si>
  <si>
    <t>26 116 000</t>
  </si>
  <si>
    <t>44 468 000</t>
  </si>
  <si>
    <t>7 271</t>
  </si>
  <si>
    <t>2 606</t>
  </si>
  <si>
    <t>1 494</t>
  </si>
  <si>
    <t>80 171,7</t>
  </si>
  <si>
    <t>238 660</t>
  </si>
  <si>
    <t>25 299</t>
  </si>
  <si>
    <t>343 334</t>
  </si>
  <si>
    <t>200 093</t>
  </si>
  <si>
    <t>15 429</t>
  </si>
  <si>
    <t>1 169</t>
  </si>
  <si>
    <t>20 510,43</t>
  </si>
  <si>
    <t>79 733,00</t>
  </si>
  <si>
    <t>39 346</t>
  </si>
  <si>
    <t>32 745</t>
  </si>
  <si>
    <t>32 185</t>
  </si>
  <si>
    <t>66 823</t>
  </si>
  <si>
    <t>68 869,1</t>
  </si>
  <si>
    <t>285 008</t>
  </si>
  <si>
    <t>208 854</t>
  </si>
  <si>
    <t>13 553</t>
  </si>
  <si>
    <t>73 970</t>
  </si>
  <si>
    <t>8 548 000</t>
  </si>
  <si>
    <t>14 912 000</t>
  </si>
  <si>
    <t>7 140</t>
  </si>
  <si>
    <t>1 987</t>
  </si>
  <si>
    <t>23 531,2</t>
  </si>
  <si>
    <t>308 166</t>
  </si>
  <si>
    <t>6 063</t>
  </si>
  <si>
    <t>117 965</t>
  </si>
  <si>
    <t>75 649</t>
  </si>
  <si>
    <t>4 154</t>
  </si>
  <si>
    <t>8 328</t>
  </si>
  <si>
    <t>15 510,10</t>
  </si>
  <si>
    <t>116 362,80</t>
  </si>
  <si>
    <t>16 503</t>
  </si>
  <si>
    <t>45 732</t>
  </si>
  <si>
    <t>51 282</t>
  </si>
  <si>
    <t>28 470</t>
  </si>
  <si>
    <t>36 565</t>
  </si>
  <si>
    <t>74 874</t>
  </si>
  <si>
    <t>86 532,36</t>
  </si>
  <si>
    <t>431 663</t>
  </si>
  <si>
    <t>55 202</t>
  </si>
  <si>
    <t>27 136</t>
  </si>
  <si>
    <t>9 784 000</t>
  </si>
  <si>
    <t>20 847 000</t>
  </si>
  <si>
    <t>7 802</t>
  </si>
  <si>
    <t>4 661</t>
  </si>
  <si>
    <t>2 956</t>
  </si>
  <si>
    <t>34 332,5</t>
  </si>
  <si>
    <t>209 981</t>
  </si>
  <si>
    <t>15 202</t>
  </si>
  <si>
    <t>185 542</t>
  </si>
  <si>
    <t>103 721</t>
  </si>
  <si>
    <t>8 653</t>
  </si>
  <si>
    <t>72,33</t>
  </si>
  <si>
    <t>49 229,28</t>
  </si>
  <si>
    <t>107 587,00</t>
  </si>
  <si>
    <t>18 366</t>
  </si>
  <si>
    <t>57 879</t>
  </si>
  <si>
    <t>55 643</t>
  </si>
  <si>
    <t>27 218</t>
  </si>
  <si>
    <t>42 041</t>
  </si>
  <si>
    <t>88 178</t>
  </si>
  <si>
    <t>95 369,31</t>
  </si>
  <si>
    <t>211 287</t>
  </si>
  <si>
    <t>285 135</t>
  </si>
  <si>
    <t>44 348</t>
  </si>
  <si>
    <t>23 743</t>
  </si>
  <si>
    <t>105 872</t>
  </si>
  <si>
    <t>3 332 000</t>
  </si>
  <si>
    <t>16 638 000</t>
  </si>
  <si>
    <t>8 607</t>
  </si>
  <si>
    <t>1 854</t>
  </si>
  <si>
    <t>16 457,9</t>
  </si>
  <si>
    <t>275 628</t>
  </si>
  <si>
    <t>16 400</t>
  </si>
  <si>
    <t>168 661</t>
  </si>
  <si>
    <t>68 938</t>
  </si>
  <si>
    <t>5 952</t>
  </si>
  <si>
    <t>71,86</t>
  </si>
  <si>
    <t>6 776</t>
  </si>
  <si>
    <t>19 943,70</t>
  </si>
  <si>
    <t>146 104,10</t>
  </si>
  <si>
    <t>16 655</t>
  </si>
  <si>
    <t>51 218</t>
  </si>
  <si>
    <t>55 483</t>
  </si>
  <si>
    <t>28 397</t>
  </si>
  <si>
    <t>40 784</t>
  </si>
  <si>
    <t>81 451</t>
  </si>
  <si>
    <t>82 250,85</t>
  </si>
  <si>
    <t>14 060</t>
  </si>
  <si>
    <t>1 208 628</t>
  </si>
  <si>
    <t>110 713</t>
  </si>
  <si>
    <t>24 423</t>
  </si>
  <si>
    <t>11 650 000</t>
  </si>
  <si>
    <t>28 005 000</t>
  </si>
  <si>
    <t>8 159</t>
  </si>
  <si>
    <t>2 031</t>
  </si>
  <si>
    <t>4 998</t>
  </si>
  <si>
    <t>146 210,8</t>
  </si>
  <si>
    <t>146 287</t>
  </si>
  <si>
    <t>20 913</t>
  </si>
  <si>
    <t>224 118</t>
  </si>
  <si>
    <t>115 908</t>
  </si>
  <si>
    <t>7 495</t>
  </si>
  <si>
    <t>73,59</t>
  </si>
  <si>
    <t>10 331</t>
  </si>
  <si>
    <t>6 325,83</t>
  </si>
  <si>
    <t>320 970,30</t>
  </si>
  <si>
    <t>17 548</t>
  </si>
  <si>
    <t>61 901</t>
  </si>
  <si>
    <t>67 089</t>
  </si>
  <si>
    <t>36 159</t>
  </si>
  <si>
    <t>52 421</t>
  </si>
  <si>
    <t>103 841</t>
  </si>
  <si>
    <t>97 006,54</t>
  </si>
  <si>
    <t>307 764</t>
  </si>
  <si>
    <t>1 288 153</t>
  </si>
  <si>
    <t>110 700</t>
  </si>
  <si>
    <t>36 427</t>
  </si>
  <si>
    <t>36 331 000</t>
  </si>
  <si>
    <t>24 505 000</t>
  </si>
  <si>
    <t>10 795</t>
  </si>
  <si>
    <t>2 302</t>
  </si>
  <si>
    <t>100 288,7</t>
  </si>
  <si>
    <t>217 135</t>
  </si>
  <si>
    <t>37 019</t>
  </si>
  <si>
    <t>334 971</t>
  </si>
  <si>
    <t>129 486</t>
  </si>
  <si>
    <t>11 552</t>
  </si>
  <si>
    <t>72,13</t>
  </si>
  <si>
    <t>8 323</t>
  </si>
  <si>
    <t>68 749,75</t>
  </si>
  <si>
    <t>121 423,30</t>
  </si>
  <si>
    <t>16 738</t>
  </si>
  <si>
    <t>45 811</t>
  </si>
  <si>
    <t>39 166</t>
  </si>
  <si>
    <t>25 642</t>
  </si>
  <si>
    <t>36 783</t>
  </si>
  <si>
    <t>73 224</t>
  </si>
  <si>
    <t>75 244,94</t>
  </si>
  <si>
    <t>359 482</t>
  </si>
  <si>
    <t>469 800</t>
  </si>
  <si>
    <t>91 298</t>
  </si>
  <si>
    <t>31 044</t>
  </si>
  <si>
    <t>25 975</t>
  </si>
  <si>
    <t>10 999 000</t>
  </si>
  <si>
    <t>23 433 000</t>
  </si>
  <si>
    <t>6 579</t>
  </si>
  <si>
    <t>76 187,1</t>
  </si>
  <si>
    <t>105 195</t>
  </si>
  <si>
    <t>16 318</t>
  </si>
  <si>
    <t>251 361</t>
  </si>
  <si>
    <t>89 668</t>
  </si>
  <si>
    <t>7 456</t>
  </si>
  <si>
    <t>71,34</t>
  </si>
  <si>
    <t>6 393</t>
  </si>
  <si>
    <t>47 178,34</t>
  </si>
  <si>
    <t>104 686,00</t>
  </si>
  <si>
    <t>15 605</t>
  </si>
  <si>
    <t>41 523</t>
  </si>
  <si>
    <t>48 173</t>
  </si>
  <si>
    <t>24 548</t>
  </si>
  <si>
    <t>32 352</t>
  </si>
  <si>
    <t>65 776</t>
  </si>
  <si>
    <t>81 760,69</t>
  </si>
  <si>
    <t>22 299</t>
  </si>
  <si>
    <t>361 181</t>
  </si>
  <si>
    <t>79 480</t>
  </si>
  <si>
    <t>22 693</t>
  </si>
  <si>
    <t>8 313 000</t>
  </si>
  <si>
    <t>18 328 000</t>
  </si>
  <si>
    <t>7 482</t>
  </si>
  <si>
    <t>43 412,5</t>
  </si>
  <si>
    <t>316 704</t>
  </si>
  <si>
    <t>11 007</t>
  </si>
  <si>
    <t>163 779</t>
  </si>
  <si>
    <t>90 956</t>
  </si>
  <si>
    <t>5 725</t>
  </si>
  <si>
    <t>51 001,20</t>
  </si>
  <si>
    <t>183 710,70</t>
  </si>
  <si>
    <t>19 383</t>
  </si>
  <si>
    <t>72 674</t>
  </si>
  <si>
    <t>51 493</t>
  </si>
  <si>
    <t>109 453</t>
  </si>
  <si>
    <t>110 038,35</t>
  </si>
  <si>
    <t>70 065</t>
  </si>
  <si>
    <t>429 730</t>
  </si>
  <si>
    <t>18 990</t>
  </si>
  <si>
    <t>31 534</t>
  </si>
  <si>
    <t>29 819</t>
  </si>
  <si>
    <t>52 242 000</t>
  </si>
  <si>
    <t>24 587 000</t>
  </si>
  <si>
    <t>13 648</t>
  </si>
  <si>
    <t>2 033</t>
  </si>
  <si>
    <t>75 478,8</t>
  </si>
  <si>
    <t>150 695</t>
  </si>
  <si>
    <t>33 144</t>
  </si>
  <si>
    <t>252 099</t>
  </si>
  <si>
    <t>147 115</t>
  </si>
  <si>
    <t>9 371</t>
  </si>
  <si>
    <t>75,41</t>
  </si>
  <si>
    <t>12 762</t>
  </si>
  <si>
    <t>7 065,39</t>
  </si>
  <si>
    <t>381 979,50</t>
  </si>
  <si>
    <t>24 696</t>
  </si>
  <si>
    <t>97 562</t>
  </si>
  <si>
    <t>118 538</t>
  </si>
  <si>
    <t>39 700</t>
  </si>
  <si>
    <t>80 709</t>
  </si>
  <si>
    <t>160 239</t>
  </si>
  <si>
    <t>95 204,93</t>
  </si>
  <si>
    <t>5 838 446</t>
  </si>
  <si>
    <t>1 000 517</t>
  </si>
  <si>
    <t>8 999</t>
  </si>
  <si>
    <t>28 551</t>
  </si>
  <si>
    <t>26 642 000</t>
  </si>
  <si>
    <t>31 157 000</t>
  </si>
  <si>
    <t>15 628</t>
  </si>
  <si>
    <t>2 850</t>
  </si>
  <si>
    <t>2 425</t>
  </si>
  <si>
    <t>26 343,3</t>
  </si>
  <si>
    <t>239 660</t>
  </si>
  <si>
    <t>193 565</t>
  </si>
  <si>
    <t>540 540</t>
  </si>
  <si>
    <t>161 891</t>
  </si>
  <si>
    <t>174 442</t>
  </si>
  <si>
    <t>72,16</t>
  </si>
  <si>
    <t>17 710</t>
  </si>
  <si>
    <t>38 703,97</t>
  </si>
  <si>
    <t>326 358,00</t>
  </si>
  <si>
    <t>16 686</t>
  </si>
  <si>
    <t>50 104</t>
  </si>
  <si>
    <t>27 029</t>
  </si>
  <si>
    <t>39 738</t>
  </si>
  <si>
    <t>87 683</t>
  </si>
  <si>
    <t>77 683,27</t>
  </si>
  <si>
    <t>206 632</t>
  </si>
  <si>
    <t>2 171 751</t>
  </si>
  <si>
    <t>147 019</t>
  </si>
  <si>
    <t>73 210</t>
  </si>
  <si>
    <t>111 516</t>
  </si>
  <si>
    <t>21 803 000</t>
  </si>
  <si>
    <t>58 286 000</t>
  </si>
  <si>
    <t>8 093</t>
  </si>
  <si>
    <t>7 470</t>
  </si>
  <si>
    <t>293 151,9</t>
  </si>
  <si>
    <t>309 166</t>
  </si>
  <si>
    <t>100 315</t>
  </si>
  <si>
    <t>510 121</t>
  </si>
  <si>
    <t>205 269</t>
  </si>
  <si>
    <t>20 323</t>
  </si>
  <si>
    <t>74,61</t>
  </si>
  <si>
    <t>2 066</t>
  </si>
  <si>
    <t>7 967</t>
  </si>
  <si>
    <t>6 353,66</t>
  </si>
  <si>
    <t>155 934,30</t>
  </si>
  <si>
    <t>14 564</t>
  </si>
  <si>
    <t>33 700</t>
  </si>
  <si>
    <t>33 542</t>
  </si>
  <si>
    <t>22 124</t>
  </si>
  <si>
    <t>60 087</t>
  </si>
  <si>
    <t>53 150,78</t>
  </si>
  <si>
    <t>4 579</t>
  </si>
  <si>
    <t>12 721</t>
  </si>
  <si>
    <t>50 861</t>
  </si>
  <si>
    <t>9 956</t>
  </si>
  <si>
    <t>11 033 000</t>
  </si>
  <si>
    <t>16 184 000</t>
  </si>
  <si>
    <t>5 984</t>
  </si>
  <si>
    <t>в 6,8 р.</t>
  </si>
  <si>
    <t>210 981</t>
  </si>
  <si>
    <t>12 248</t>
  </si>
  <si>
    <t>72,49</t>
  </si>
  <si>
    <t>6 441</t>
  </si>
  <si>
    <t>10 611,33</t>
  </si>
  <si>
    <t>90 479,70</t>
  </si>
  <si>
    <t>15 758</t>
  </si>
  <si>
    <t>41 527</t>
  </si>
  <si>
    <t>34 999</t>
  </si>
  <si>
    <t>21 891</t>
  </si>
  <si>
    <t>33 702</t>
  </si>
  <si>
    <t>70 982</t>
  </si>
  <si>
    <t>75 159,53</t>
  </si>
  <si>
    <t>288 195</t>
  </si>
  <si>
    <t>64 532</t>
  </si>
  <si>
    <t>19 801</t>
  </si>
  <si>
    <t>71 000</t>
  </si>
  <si>
    <t>8 139 000</t>
  </si>
  <si>
    <t>15 357 000</t>
  </si>
  <si>
    <t>7 123</t>
  </si>
  <si>
    <t>2 584</t>
  </si>
  <si>
    <t>18 136,0</t>
  </si>
  <si>
    <t>276 628</t>
  </si>
  <si>
    <t>12 191</t>
  </si>
  <si>
    <t>177 523</t>
  </si>
  <si>
    <t>84 282</t>
  </si>
  <si>
    <t>4 132</t>
  </si>
  <si>
    <t>66,20</t>
  </si>
  <si>
    <t>9 949,73</t>
  </si>
  <si>
    <t>58 328,80</t>
  </si>
  <si>
    <t>140 602</t>
  </si>
  <si>
    <t>160 118</t>
  </si>
  <si>
    <t>39 428</t>
  </si>
  <si>
    <t>127 420</t>
  </si>
  <si>
    <t>251 482</t>
  </si>
  <si>
    <t>1 350,9</t>
  </si>
  <si>
    <t>22 262</t>
  </si>
  <si>
    <t>61 875</t>
  </si>
  <si>
    <t>1 885</t>
  </si>
  <si>
    <t>452 000</t>
  </si>
  <si>
    <t>147 287</t>
  </si>
  <si>
    <t>13 874</t>
  </si>
  <si>
    <t>12 271</t>
  </si>
  <si>
    <t>1 056</t>
  </si>
  <si>
    <t>74,82</t>
  </si>
  <si>
    <t>1 024,29</t>
  </si>
  <si>
    <t>349 060,90</t>
  </si>
  <si>
    <t>24 376</t>
  </si>
  <si>
    <t>131 516</t>
  </si>
  <si>
    <t>200 629</t>
  </si>
  <si>
    <t>47 006</t>
  </si>
  <si>
    <t>116 302</t>
  </si>
  <si>
    <t>232 328</t>
  </si>
  <si>
    <t>106 466,12</t>
  </si>
  <si>
    <t>1 509,6</t>
  </si>
  <si>
    <t>4 602 504</t>
  </si>
  <si>
    <t>826 986</t>
  </si>
  <si>
    <t>3 650</t>
  </si>
  <si>
    <t>8 061</t>
  </si>
  <si>
    <t>1 032</t>
  </si>
  <si>
    <t>4 768</t>
  </si>
  <si>
    <t>4 626,4</t>
  </si>
  <si>
    <t>218 135</t>
  </si>
  <si>
    <t>9 987</t>
  </si>
  <si>
    <t>197 881</t>
  </si>
  <si>
    <t>91 073</t>
  </si>
  <si>
    <t>4 309</t>
  </si>
  <si>
    <t>71,55</t>
  </si>
  <si>
    <t>8 489</t>
  </si>
  <si>
    <t>48 406,64</t>
  </si>
  <si>
    <t>122 380,00</t>
  </si>
  <si>
    <t>16 972</t>
  </si>
  <si>
    <t>47 388</t>
  </si>
  <si>
    <t>43 818</t>
  </si>
  <si>
    <t>30 810</t>
  </si>
  <si>
    <t>77 492</t>
  </si>
  <si>
    <t>86 630,32</t>
  </si>
  <si>
    <t>1 016,8</t>
  </si>
  <si>
    <t>2 297</t>
  </si>
  <si>
    <t>531 976</t>
  </si>
  <si>
    <t>52 934</t>
  </si>
  <si>
    <t>32 077</t>
  </si>
  <si>
    <t>121 667</t>
  </si>
  <si>
    <t>6 248 000</t>
  </si>
  <si>
    <t>22 208 000</t>
  </si>
  <si>
    <t>7 568</t>
  </si>
  <si>
    <t>2 863</t>
  </si>
  <si>
    <t>3 629</t>
  </si>
  <si>
    <t>33 289,4</t>
  </si>
  <si>
    <t>106 195</t>
  </si>
  <si>
    <t>155 801</t>
  </si>
  <si>
    <t>120 356</t>
  </si>
  <si>
    <t>16 833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</si>
</sst>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d/m"/>
    <numFmt numFmtId="165" formatCode="d\.m"/>
    <numFmt numFmtId="166" formatCode="[$р.-419]#,##0.00"/>
    <numFmt numFmtId="167" formatCode="#,##0.000"/>
    <numFmt numFmtId="168" formatCode="#,###"/>
    <numFmt numFmtId="169" formatCode="0.0"/>
  </numFmts>
  <fonts count="60">
    <font>
      <sz val="10"/>
      <color rgb="FF000000"/>
      <name val="Arial"/>
      <scheme val="minor"/>
    </font>
    <font>
      <b/>
      <sz val="16"/>
      <color rgb="FF000000"/>
      <name val="Calibri"/>
      <family val="2"/>
      <charset val="204"/>
    </font>
    <font>
      <sz val="12"/>
      <color rgb="FF000000"/>
      <name val="Calibri"/>
      <family val="2"/>
      <charset val="204"/>
    </font>
    <font>
      <b/>
      <sz val="12"/>
      <color rgb="FF000000"/>
      <name val="Calibri"/>
      <family val="2"/>
      <charset val="204"/>
    </font>
    <font>
      <b/>
      <u/>
      <sz val="16"/>
      <color rgb="FF000000"/>
      <name val="Calibri"/>
      <family val="2"/>
      <charset val="204"/>
    </font>
    <font>
      <b/>
      <sz val="10"/>
      <color rgb="FF000000"/>
      <name val="Calibri"/>
      <family val="2"/>
      <charset val="204"/>
    </font>
    <font>
      <u/>
      <sz val="12"/>
      <color rgb="FF0563C1"/>
      <name val="Calibri"/>
      <family val="2"/>
      <charset val="204"/>
    </font>
    <font>
      <u/>
      <sz val="12"/>
      <color rgb="FF0563C1"/>
      <name val="Calibri"/>
      <family val="2"/>
      <charset val="204"/>
    </font>
    <font>
      <u/>
      <sz val="12"/>
      <color rgb="FF0000FF"/>
      <name val="Calibri"/>
      <family val="2"/>
      <charset val="204"/>
    </font>
    <font>
      <u/>
      <sz val="12"/>
      <color rgb="FF000000"/>
      <name val="Calibri"/>
      <family val="2"/>
      <charset val="204"/>
    </font>
    <font>
      <sz val="10"/>
      <color rgb="FF000000"/>
      <name val="Roboto"/>
    </font>
    <font>
      <u/>
      <sz val="12"/>
      <color rgb="FF000000"/>
      <name val="Calibri"/>
      <family val="2"/>
      <charset val="204"/>
    </font>
    <font>
      <sz val="13"/>
      <color rgb="FF000000"/>
      <name val="Times New Roman"/>
      <family val="1"/>
      <charset val="204"/>
    </font>
    <font>
      <sz val="12"/>
      <color theme="1"/>
      <name val="Calibri"/>
      <family val="2"/>
      <charset val="204"/>
    </font>
    <font>
      <sz val="7"/>
      <color rgb="FF000000"/>
      <name val="Arial"/>
      <family val="2"/>
      <charset val="204"/>
    </font>
    <font>
      <sz val="10"/>
      <color rgb="FF000000"/>
      <name val="Arial"/>
      <family val="2"/>
      <charset val="204"/>
    </font>
    <font>
      <b/>
      <sz val="11"/>
      <color rgb="FF000000"/>
      <name val="Calibri"/>
      <family val="2"/>
      <charset val="204"/>
    </font>
    <font>
      <u/>
      <sz val="12"/>
      <color rgb="FF0563C1"/>
      <name val="Calibri"/>
      <family val="2"/>
      <charset val="204"/>
    </font>
    <font>
      <u/>
      <sz val="12"/>
      <color rgb="FF0563C1"/>
      <name val="Calibri"/>
      <family val="2"/>
      <charset val="204"/>
    </font>
    <font>
      <u/>
      <sz val="12"/>
      <color rgb="FF000000"/>
      <name val="Calibri"/>
      <family val="2"/>
      <charset val="204"/>
    </font>
    <font>
      <sz val="10"/>
      <color theme="1"/>
      <name val="Arial"/>
      <family val="2"/>
      <charset val="204"/>
    </font>
    <font>
      <sz val="10"/>
      <color rgb="FF000000"/>
      <name val="Calibri"/>
      <family val="2"/>
      <charset val="204"/>
    </font>
    <font>
      <sz val="11"/>
      <color rgb="FF000000"/>
      <name val="Calibri"/>
      <family val="2"/>
      <charset val="204"/>
    </font>
    <font>
      <sz val="8"/>
      <color rgb="FF000000"/>
      <name val="Arial"/>
      <family val="2"/>
      <charset val="204"/>
    </font>
    <font>
      <sz val="9"/>
      <color rgb="FF000000"/>
      <name val="&quot;ys text&quot;"/>
    </font>
    <font>
      <sz val="10"/>
      <color theme="1"/>
      <name val="Arial"/>
      <family val="2"/>
      <charset val="204"/>
      <scheme val="minor"/>
    </font>
    <font>
      <sz val="15"/>
      <color rgb="FF000000"/>
      <name val="&quot;ys text&quot;"/>
    </font>
    <font>
      <sz val="10"/>
      <color rgb="FF000000"/>
      <name val="Arial"/>
      <family val="2"/>
      <charset val="204"/>
    </font>
    <font>
      <sz val="9"/>
      <color rgb="FF000000"/>
      <name val="Arial"/>
      <family val="2"/>
      <charset val="204"/>
    </font>
    <font>
      <sz val="9"/>
      <color rgb="FF1F1F1F"/>
      <name val="&quot;Google Sans&quot;"/>
    </font>
    <font>
      <sz val="12"/>
      <color rgb="FF000000"/>
      <name val="Arial"/>
      <family val="2"/>
      <charset val="204"/>
    </font>
    <font>
      <sz val="12"/>
      <color rgb="FF000000"/>
      <name val="Times New Roman"/>
      <family val="1"/>
      <charset val="204"/>
    </font>
    <font>
      <sz val="8"/>
      <color rgb="FF000000"/>
      <name val="Courier New"/>
      <family val="3"/>
      <charset val="204"/>
    </font>
    <font>
      <sz val="8"/>
      <color theme="1"/>
      <name val="Arimo"/>
    </font>
    <font>
      <sz val="8"/>
      <color rgb="FF0E1829"/>
      <name val="Arial"/>
      <family val="2"/>
      <charset val="204"/>
    </font>
    <font>
      <sz val="11"/>
      <color rgb="FF000000"/>
      <name val="&quot;Times New Roman&quot;"/>
    </font>
    <font>
      <sz val="7"/>
      <color theme="1"/>
      <name val="Arial"/>
      <family val="2"/>
      <charset val="204"/>
    </font>
    <font>
      <sz val="9"/>
      <color rgb="FF000000"/>
      <name val="&quot;Liberation Sans&quot;"/>
    </font>
    <font>
      <sz val="9"/>
      <color theme="1"/>
      <name val="Arimo"/>
    </font>
    <font>
      <sz val="12"/>
      <color rgb="FF000000"/>
      <name val="&quot;Times New Roman&quot;"/>
    </font>
    <font>
      <sz val="11"/>
      <color theme="1"/>
      <name val="&quot;Arial Narrow&quot;"/>
    </font>
    <font>
      <sz val="11"/>
      <color rgb="FF000000"/>
      <name val="Arial"/>
      <family val="2"/>
      <charset val="204"/>
    </font>
    <font>
      <sz val="8"/>
      <color theme="1"/>
      <name val="Arial"/>
      <family val="2"/>
      <charset val="204"/>
    </font>
    <font>
      <b/>
      <sz val="7"/>
      <color theme="1"/>
      <name val="Arial"/>
      <family val="2"/>
      <charset val="204"/>
    </font>
    <font>
      <sz val="10"/>
      <color theme="1"/>
      <name val="Arial"/>
      <family val="2"/>
      <charset val="204"/>
    </font>
    <font>
      <sz val="10"/>
      <color theme="1"/>
      <name val="Calibri"/>
      <family val="2"/>
      <charset val="204"/>
    </font>
    <font>
      <sz val="11"/>
      <color rgb="FF000000"/>
      <name val="&quot;Calibri &quot;"/>
    </font>
    <font>
      <i/>
      <sz val="12"/>
      <color theme="1"/>
      <name val="Arial"/>
      <family val="2"/>
      <charset val="204"/>
    </font>
    <font>
      <sz val="12"/>
      <color theme="1"/>
      <name val="Arial"/>
      <family val="2"/>
      <charset val="204"/>
    </font>
    <font>
      <sz val="11"/>
      <color theme="1"/>
      <name val="Calibri"/>
      <family val="2"/>
      <charset val="204"/>
    </font>
    <font>
      <sz val="11"/>
      <color theme="1"/>
      <name val="&quot;Times New Roman&quot;"/>
    </font>
    <font>
      <sz val="10"/>
      <color rgb="FF000000"/>
      <name val="&quot;source sans pro&quot;"/>
    </font>
    <font>
      <sz val="11"/>
      <color theme="1"/>
      <name val="Times New Roman"/>
      <family val="1"/>
      <charset val="204"/>
    </font>
    <font>
      <sz val="11"/>
      <color rgb="FF0E1829"/>
      <name val="Times New Roman"/>
      <family val="1"/>
      <charset val="204"/>
    </font>
    <font>
      <sz val="9"/>
      <color theme="1"/>
      <name val="&quot;Arial Cyr&quot;"/>
    </font>
    <font>
      <sz val="9"/>
      <color theme="1"/>
      <name val="Arial"/>
      <family val="2"/>
      <charset val="204"/>
    </font>
    <font>
      <b/>
      <sz val="10"/>
      <color theme="1"/>
      <name val="Arial"/>
      <family val="2"/>
      <charset val="204"/>
      <scheme val="minor"/>
    </font>
    <font>
      <sz val="7"/>
      <color rgb="FF000000"/>
      <name val="&quot;Times New Roman&quot;"/>
    </font>
    <font>
      <sz val="7"/>
      <color rgb="FF000000"/>
      <name val="Calibri, sans-serif"/>
    </font>
    <font>
      <sz val="12"/>
      <color rgb="FF000000"/>
      <name val="Calibri, sans-serif"/>
    </font>
  </fonts>
  <fills count="14">
    <fill>
      <patternFill patternType="none"/>
    </fill>
    <fill>
      <patternFill patternType="gray125"/>
    </fill>
    <fill>
      <patternFill patternType="solid">
        <fgColor theme="6"/>
        <bgColor theme="6"/>
      </patternFill>
    </fill>
    <fill>
      <patternFill patternType="solid">
        <fgColor rgb="FF93C47D"/>
        <bgColor rgb="FF93C47D"/>
      </patternFill>
    </fill>
    <fill>
      <patternFill patternType="solid">
        <fgColor rgb="FF00FF00"/>
        <bgColor rgb="FF00FF00"/>
      </patternFill>
    </fill>
    <fill>
      <patternFill patternType="solid">
        <fgColor rgb="FFEEEEEE"/>
        <bgColor rgb="FFEEEEEE"/>
      </patternFill>
    </fill>
    <fill>
      <patternFill patternType="solid">
        <fgColor theme="5"/>
        <bgColor theme="5"/>
      </patternFill>
    </fill>
    <fill>
      <patternFill patternType="solid">
        <fgColor rgb="FFC6E0B4"/>
        <bgColor rgb="FFC6E0B4"/>
      </patternFill>
    </fill>
    <fill>
      <patternFill patternType="solid">
        <fgColor rgb="FFFFFF00"/>
        <bgColor rgb="FFFFFF00"/>
      </patternFill>
    </fill>
    <fill>
      <patternFill patternType="solid">
        <fgColor rgb="FFE06666"/>
        <bgColor rgb="FFE06666"/>
      </patternFill>
    </fill>
    <fill>
      <patternFill patternType="solid">
        <fgColor rgb="FFD9D9D9"/>
        <bgColor rgb="FFD9D9D9"/>
      </patternFill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  <fill>
      <patternFill patternType="solid">
        <fgColor rgb="FFF7FCFA"/>
        <bgColor rgb="FFF7FCFA"/>
      </patternFill>
    </fill>
  </fills>
  <borders count="14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 style="hair">
        <color rgb="FFCCCCCC"/>
      </left>
      <right style="hair">
        <color rgb="FFCCCCCC"/>
      </right>
      <top style="hair">
        <color rgb="FFCCCCCC"/>
      </top>
      <bottom style="hair">
        <color rgb="FFCCCCCC"/>
      </bottom>
      <diagonal/>
    </border>
    <border>
      <left/>
      <right style="thin">
        <color rgb="FFCFCFCF"/>
      </right>
      <top style="thin">
        <color rgb="FFCFCFCF"/>
      </top>
      <bottom style="thin">
        <color rgb="FFCFCFCF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291">
    <xf numFmtId="0" fontId="0" fillId="0" borderId="0" xfId="0" applyFont="1" applyAlignmen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right"/>
    </xf>
    <xf numFmtId="0" fontId="2" fillId="0" borderId="1" xfId="0" applyFont="1" applyBorder="1" applyAlignment="1">
      <alignment horizontal="right"/>
    </xf>
    <xf numFmtId="0" fontId="2" fillId="0" borderId="2" xfId="0" applyFont="1" applyBorder="1" applyAlignment="1">
      <alignment horizontal="center"/>
    </xf>
    <xf numFmtId="0" fontId="2" fillId="0" borderId="0" xfId="0" applyFont="1" applyAlignment="1"/>
    <xf numFmtId="0" fontId="2" fillId="0" borderId="3" xfId="0" applyFont="1" applyBorder="1" applyAlignment="1">
      <alignment horizontal="right"/>
    </xf>
    <xf numFmtId="0" fontId="2" fillId="0" borderId="4" xfId="0" applyFont="1" applyBorder="1" applyAlignment="1">
      <alignment horizontal="center"/>
    </xf>
    <xf numFmtId="0" fontId="2" fillId="0" borderId="5" xfId="0" applyFont="1" applyBorder="1" applyAlignment="1">
      <alignment horizontal="right"/>
    </xf>
    <xf numFmtId="0" fontId="2" fillId="0" borderId="6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center"/>
    </xf>
    <xf numFmtId="0" fontId="5" fillId="2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164" fontId="2" fillId="0" borderId="0" xfId="0" applyNumberFormat="1" applyFont="1" applyAlignment="1">
      <alignment horizontal="left"/>
    </xf>
    <xf numFmtId="0" fontId="6" fillId="0" borderId="0" xfId="0" applyFont="1" applyAlignment="1">
      <alignment horizontal="left"/>
    </xf>
    <xf numFmtId="0" fontId="7" fillId="0" borderId="0" xfId="0" applyFont="1" applyAlignment="1">
      <alignment horizontal="left"/>
    </xf>
    <xf numFmtId="0" fontId="8" fillId="0" borderId="0" xfId="0" applyFont="1" applyAlignment="1">
      <alignment horizontal="left"/>
    </xf>
    <xf numFmtId="0" fontId="5" fillId="3" borderId="0" xfId="0" applyFont="1" applyFill="1" applyAlignment="1">
      <alignment horizontal="center"/>
    </xf>
    <xf numFmtId="0" fontId="9" fillId="4" borderId="0" xfId="0" applyFont="1" applyFill="1" applyAlignment="1">
      <alignment horizontal="left"/>
    </xf>
    <xf numFmtId="0" fontId="2" fillId="4" borderId="0" xfId="0" applyFont="1" applyFill="1" applyAlignment="1">
      <alignment horizontal="left"/>
    </xf>
    <xf numFmtId="0" fontId="10" fillId="4" borderId="0" xfId="0" applyFont="1" applyFill="1"/>
    <xf numFmtId="0" fontId="10" fillId="5" borderId="0" xfId="0" applyFont="1" applyFill="1"/>
    <xf numFmtId="0" fontId="5" fillId="6" borderId="0" xfId="0" applyFont="1" applyFill="1" applyAlignment="1">
      <alignment horizontal="center"/>
    </xf>
    <xf numFmtId="0" fontId="5" fillId="0" borderId="0" xfId="0" applyFont="1" applyAlignment="1">
      <alignment horizontal="center"/>
    </xf>
    <xf numFmtId="0" fontId="11" fillId="0" borderId="0" xfId="0" applyFont="1" applyAlignment="1">
      <alignment horizontal="left"/>
    </xf>
    <xf numFmtId="0" fontId="2" fillId="7" borderId="0" xfId="0" applyFont="1" applyFill="1" applyAlignment="1">
      <alignment horizontal="left"/>
    </xf>
    <xf numFmtId="0" fontId="13" fillId="0" borderId="0" xfId="0" applyFont="1" applyAlignment="1">
      <alignment horizontal="left"/>
    </xf>
    <xf numFmtId="0" fontId="5" fillId="0" borderId="0" xfId="0" applyFont="1" applyAlignment="1">
      <alignment horizontal="center"/>
    </xf>
    <xf numFmtId="0" fontId="2" fillId="8" borderId="0" xfId="0" applyFont="1" applyFill="1" applyAlignment="1"/>
    <xf numFmtId="0" fontId="14" fillId="0" borderId="0" xfId="0" applyFont="1" applyAlignment="1">
      <alignment horizontal="center"/>
    </xf>
    <xf numFmtId="0" fontId="14" fillId="0" borderId="0" xfId="0" applyFont="1" applyAlignment="1"/>
    <xf numFmtId="0" fontId="5" fillId="9" borderId="0" xfId="0" applyFont="1" applyFill="1" applyAlignment="1">
      <alignment horizontal="center"/>
    </xf>
    <xf numFmtId="0" fontId="15" fillId="0" borderId="0" xfId="0" applyFont="1" applyAlignment="1"/>
    <xf numFmtId="0" fontId="5" fillId="7" borderId="0" xfId="0" applyFont="1" applyFill="1" applyAlignment="1">
      <alignment horizontal="center"/>
    </xf>
    <xf numFmtId="0" fontId="3" fillId="0" borderId="0" xfId="0" applyFont="1" applyAlignment="1"/>
    <xf numFmtId="0" fontId="16" fillId="7" borderId="0" xfId="0" applyFont="1" applyFill="1" applyAlignment="1">
      <alignment horizontal="center"/>
    </xf>
    <xf numFmtId="0" fontId="3" fillId="0" borderId="0" xfId="0" applyFont="1" applyAlignment="1">
      <alignment horizontal="left" wrapText="1"/>
    </xf>
    <xf numFmtId="0" fontId="3" fillId="10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165" fontId="2" fillId="0" borderId="0" xfId="0" applyNumberFormat="1" applyFont="1" applyAlignment="1"/>
    <xf numFmtId="0" fontId="17" fillId="0" borderId="0" xfId="0" applyFont="1" applyAlignment="1"/>
    <xf numFmtId="0" fontId="2" fillId="0" borderId="0" xfId="0" applyFont="1" applyAlignment="1">
      <alignment horizontal="left"/>
    </xf>
    <xf numFmtId="0" fontId="2" fillId="6" borderId="0" xfId="0" applyFont="1" applyFill="1" applyAlignment="1"/>
    <xf numFmtId="0" fontId="16" fillId="3" borderId="0" xfId="0" applyFont="1" applyFill="1" applyAlignment="1">
      <alignment horizontal="center"/>
    </xf>
    <xf numFmtId="0" fontId="18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16" fillId="9" borderId="0" xfId="0" applyFont="1" applyFill="1" applyAlignment="1">
      <alignment horizontal="center"/>
    </xf>
    <xf numFmtId="0" fontId="2" fillId="11" borderId="0" xfId="0" applyFont="1" applyFill="1" applyAlignment="1"/>
    <xf numFmtId="0" fontId="16" fillId="0" borderId="0" xfId="0" applyFont="1" applyAlignment="1">
      <alignment horizontal="center"/>
    </xf>
    <xf numFmtId="0" fontId="16" fillId="11" borderId="0" xfId="0" applyFont="1" applyFill="1" applyAlignment="1">
      <alignment horizontal="center"/>
    </xf>
    <xf numFmtId="0" fontId="10" fillId="12" borderId="0" xfId="0" applyFont="1" applyFill="1"/>
    <xf numFmtId="0" fontId="2" fillId="0" borderId="0" xfId="0" applyFont="1" applyAlignment="1">
      <alignment horizontal="center" vertical="center" wrapText="1"/>
    </xf>
    <xf numFmtId="0" fontId="10" fillId="12" borderId="0" xfId="0" applyFont="1" applyFill="1" applyAlignment="1">
      <alignment horizontal="center" vertical="center" wrapText="1"/>
    </xf>
    <xf numFmtId="0" fontId="13" fillId="0" borderId="0" xfId="0" applyFont="1"/>
    <xf numFmtId="0" fontId="16" fillId="13" borderId="0" xfId="0" applyFont="1" applyFill="1" applyAlignment="1">
      <alignment horizontal="center"/>
    </xf>
    <xf numFmtId="0" fontId="16" fillId="6" borderId="0" xfId="0" applyFont="1" applyFill="1" applyAlignment="1">
      <alignment horizontal="center"/>
    </xf>
    <xf numFmtId="0" fontId="19" fillId="0" borderId="0" xfId="0" applyFont="1" applyAlignment="1">
      <alignment horizontal="left"/>
    </xf>
    <xf numFmtId="0" fontId="2" fillId="12" borderId="0" xfId="0" applyFont="1" applyFill="1" applyAlignment="1">
      <alignment horizontal="left"/>
    </xf>
    <xf numFmtId="0" fontId="15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0" fontId="20" fillId="0" borderId="0" xfId="0" applyFont="1" applyAlignment="1"/>
    <xf numFmtId="0" fontId="3" fillId="0" borderId="0" xfId="0" applyFont="1" applyAlignment="1">
      <alignment horizontal="center" vertical="center" wrapText="1"/>
    </xf>
    <xf numFmtId="0" fontId="2" fillId="12" borderId="0" xfId="0" applyFont="1" applyFill="1" applyAlignment="1">
      <alignment wrapText="1"/>
    </xf>
    <xf numFmtId="0" fontId="2" fillId="0" borderId="0" xfId="0" applyFont="1" applyAlignment="1">
      <alignment horizontal="center" vertical="center" wrapText="1"/>
    </xf>
    <xf numFmtId="0" fontId="21" fillId="0" borderId="0" xfId="0" applyFont="1" applyAlignment="1">
      <alignment horizontal="center" vertical="center" wrapText="1"/>
    </xf>
    <xf numFmtId="0" fontId="2" fillId="0" borderId="7" xfId="0" applyFont="1" applyBorder="1" applyAlignment="1">
      <alignment horizontal="left" vertical="top" wrapText="1"/>
    </xf>
    <xf numFmtId="0" fontId="2" fillId="11" borderId="7" xfId="0" applyFont="1" applyFill="1" applyBorder="1" applyAlignment="1">
      <alignment horizontal="left" vertical="top" wrapText="1"/>
    </xf>
    <xf numFmtId="0" fontId="2" fillId="12" borderId="0" xfId="0" applyFont="1" applyFill="1" applyAlignment="1">
      <alignment horizontal="center" vertical="center" wrapText="1"/>
    </xf>
    <xf numFmtId="4" fontId="22" fillId="0" borderId="0" xfId="0" applyNumberFormat="1" applyFont="1" applyAlignment="1">
      <alignment horizontal="right"/>
    </xf>
    <xf numFmtId="4" fontId="22" fillId="0" borderId="0" xfId="0" applyNumberFormat="1" applyFont="1" applyAlignment="1">
      <alignment horizontal="left"/>
    </xf>
    <xf numFmtId="4" fontId="23" fillId="0" borderId="0" xfId="0" applyNumberFormat="1" applyFont="1" applyAlignment="1">
      <alignment horizontal="right"/>
    </xf>
    <xf numFmtId="4" fontId="14" fillId="0" borderId="0" xfId="0" applyNumberFormat="1" applyFont="1" applyAlignment="1">
      <alignment horizontal="right"/>
    </xf>
    <xf numFmtId="4" fontId="24" fillId="0" borderId="0" xfId="0" applyNumberFormat="1" applyFont="1" applyAlignment="1">
      <alignment horizontal="left"/>
    </xf>
    <xf numFmtId="4" fontId="22" fillId="0" borderId="0" xfId="0" applyNumberFormat="1" applyFont="1" applyAlignment="1"/>
    <xf numFmtId="4" fontId="24" fillId="0" borderId="0" xfId="0" applyNumberFormat="1" applyFont="1" applyAlignment="1"/>
    <xf numFmtId="0" fontId="22" fillId="0" borderId="0" xfId="0" applyFont="1" applyAlignment="1">
      <alignment horizontal="left"/>
    </xf>
    <xf numFmtId="4" fontId="22" fillId="0" borderId="0" xfId="0" applyNumberFormat="1" applyFont="1" applyAlignment="1">
      <alignment horizontal="center"/>
    </xf>
    <xf numFmtId="0" fontId="23" fillId="0" borderId="0" xfId="0" applyFont="1" applyAlignment="1">
      <alignment horizontal="right"/>
    </xf>
    <xf numFmtId="4" fontId="14" fillId="0" borderId="8" xfId="0" applyNumberFormat="1" applyFont="1" applyBorder="1" applyAlignment="1">
      <alignment horizontal="right"/>
    </xf>
    <xf numFmtId="0" fontId="25" fillId="0" borderId="0" xfId="0" applyFont="1" applyAlignment="1"/>
    <xf numFmtId="4" fontId="14" fillId="0" borderId="0" xfId="0" applyNumberFormat="1" applyFont="1" applyAlignment="1">
      <alignment horizontal="right"/>
    </xf>
    <xf numFmtId="0" fontId="20" fillId="11" borderId="0" xfId="0" applyFont="1" applyFill="1"/>
    <xf numFmtId="0" fontId="22" fillId="0" borderId="0" xfId="0" applyFont="1" applyAlignment="1"/>
    <xf numFmtId="4" fontId="20" fillId="0" borderId="0" xfId="0" applyNumberFormat="1" applyFont="1"/>
    <xf numFmtId="0" fontId="10" fillId="12" borderId="0" xfId="0" applyFont="1" applyFill="1" applyAlignment="1">
      <alignment vertical="center" wrapText="1"/>
    </xf>
    <xf numFmtId="0" fontId="13" fillId="0" borderId="0" xfId="0" applyFont="1" applyAlignment="1"/>
    <xf numFmtId="4" fontId="22" fillId="0" borderId="0" xfId="0" applyNumberFormat="1" applyFont="1" applyAlignment="1">
      <alignment horizontal="right"/>
    </xf>
    <xf numFmtId="0" fontId="26" fillId="0" borderId="0" xfId="0" applyFont="1" applyAlignment="1">
      <alignment horizontal="right"/>
    </xf>
    <xf numFmtId="0" fontId="13" fillId="0" borderId="0" xfId="0" applyFont="1" applyAlignment="1">
      <alignment horizontal="left" vertical="top" wrapText="1"/>
    </xf>
    <xf numFmtId="0" fontId="13" fillId="11" borderId="0" xfId="0" applyFont="1" applyFill="1" applyAlignment="1">
      <alignment horizontal="left" vertical="top" wrapText="1"/>
    </xf>
    <xf numFmtId="4" fontId="14" fillId="0" borderId="0" xfId="0" applyNumberFormat="1" applyFont="1" applyAlignment="1">
      <alignment horizontal="right"/>
    </xf>
    <xf numFmtId="4" fontId="14" fillId="0" borderId="8" xfId="0" applyNumberFormat="1" applyFont="1" applyBorder="1" applyAlignment="1">
      <alignment horizontal="right"/>
    </xf>
    <xf numFmtId="4" fontId="14" fillId="0" borderId="0" xfId="0" applyNumberFormat="1" applyFont="1" applyAlignment="1"/>
    <xf numFmtId="4" fontId="14" fillId="0" borderId="9" xfId="0" applyNumberFormat="1" applyFont="1" applyBorder="1" applyAlignment="1">
      <alignment horizontal="right"/>
    </xf>
    <xf numFmtId="4" fontId="14" fillId="0" borderId="6" xfId="0" applyNumberFormat="1" applyFont="1" applyBorder="1" applyAlignment="1">
      <alignment horizontal="right"/>
    </xf>
    <xf numFmtId="0" fontId="22" fillId="0" borderId="0" xfId="0" applyFont="1" applyAlignment="1">
      <alignment horizontal="center"/>
    </xf>
    <xf numFmtId="4" fontId="27" fillId="0" borderId="0" xfId="0" applyNumberFormat="1" applyFont="1" applyAlignment="1">
      <alignment horizontal="right"/>
    </xf>
    <xf numFmtId="4" fontId="27" fillId="0" borderId="8" xfId="0" applyNumberFormat="1" applyFont="1" applyBorder="1" applyAlignment="1">
      <alignment horizontal="right"/>
    </xf>
    <xf numFmtId="4" fontId="14" fillId="0" borderId="4" xfId="0" applyNumberFormat="1" applyFont="1" applyBorder="1" applyAlignment="1">
      <alignment horizontal="right"/>
    </xf>
    <xf numFmtId="4" fontId="14" fillId="0" borderId="4" xfId="0" applyNumberFormat="1" applyFont="1" applyBorder="1" applyAlignment="1">
      <alignment horizontal="right"/>
    </xf>
    <xf numFmtId="4" fontId="24" fillId="0" borderId="4" xfId="0" applyNumberFormat="1" applyFont="1" applyBorder="1" applyAlignment="1"/>
    <xf numFmtId="4" fontId="24" fillId="0" borderId="4" xfId="0" applyNumberFormat="1" applyFont="1" applyBorder="1" applyAlignment="1">
      <alignment horizontal="left"/>
    </xf>
    <xf numFmtId="0" fontId="2" fillId="11" borderId="0" xfId="0" applyFont="1" applyFill="1" applyAlignment="1">
      <alignment horizontal="center" vertical="center" wrapText="1"/>
    </xf>
    <xf numFmtId="4" fontId="22" fillId="0" borderId="0" xfId="0" applyNumberFormat="1" applyFont="1" applyAlignment="1">
      <alignment horizontal="right"/>
    </xf>
    <xf numFmtId="0" fontId="10" fillId="12" borderId="0" xfId="0" applyFont="1" applyFill="1" applyAlignment="1">
      <alignment wrapText="1"/>
    </xf>
    <xf numFmtId="10" fontId="22" fillId="0" borderId="0" xfId="0" applyNumberFormat="1" applyFont="1" applyAlignment="1">
      <alignment horizontal="right"/>
    </xf>
    <xf numFmtId="0" fontId="22" fillId="0" borderId="0" xfId="0" applyFont="1" applyAlignment="1">
      <alignment horizontal="right"/>
    </xf>
    <xf numFmtId="166" fontId="22" fillId="0" borderId="0" xfId="0" applyNumberFormat="1" applyFont="1" applyAlignment="1">
      <alignment horizontal="right"/>
    </xf>
    <xf numFmtId="10" fontId="22" fillId="0" borderId="0" xfId="0" applyNumberFormat="1" applyFont="1" applyAlignment="1"/>
    <xf numFmtId="0" fontId="20" fillId="0" borderId="0" xfId="0" applyFont="1" applyAlignment="1">
      <alignment horizontal="right"/>
    </xf>
    <xf numFmtId="4" fontId="28" fillId="0" borderId="0" xfId="0" applyNumberFormat="1" applyFont="1" applyAlignment="1">
      <alignment horizontal="right"/>
    </xf>
    <xf numFmtId="4" fontId="24" fillId="0" borderId="0" xfId="0" applyNumberFormat="1" applyFont="1" applyAlignment="1">
      <alignment horizontal="right"/>
    </xf>
    <xf numFmtId="4" fontId="29" fillId="12" borderId="0" xfId="0" applyNumberFormat="1" applyFont="1" applyFill="1" applyAlignment="1"/>
    <xf numFmtId="4" fontId="28" fillId="0" borderId="8" xfId="0" applyNumberFormat="1" applyFont="1" applyBorder="1" applyAlignment="1">
      <alignment horizontal="right"/>
    </xf>
    <xf numFmtId="167" fontId="2" fillId="0" borderId="0" xfId="0" applyNumberFormat="1" applyFont="1" applyAlignment="1">
      <alignment horizontal="center" vertical="center" wrapText="1"/>
    </xf>
    <xf numFmtId="0" fontId="29" fillId="12" borderId="0" xfId="0" applyFont="1" applyFill="1" applyAlignment="1">
      <alignment horizontal="center" vertical="top" wrapText="1"/>
    </xf>
    <xf numFmtId="2" fontId="10" fillId="12" borderId="0" xfId="0" applyNumberFormat="1" applyFont="1" applyFill="1" applyAlignment="1">
      <alignment horizontal="center" vertical="center" wrapText="1"/>
    </xf>
    <xf numFmtId="0" fontId="30" fillId="0" borderId="0" xfId="0" applyFont="1" applyAlignment="1">
      <alignment horizontal="center" vertical="center" wrapText="1"/>
    </xf>
    <xf numFmtId="0" fontId="31" fillId="0" borderId="0" xfId="0" applyFont="1" applyAlignment="1">
      <alignment wrapText="1"/>
    </xf>
    <xf numFmtId="167" fontId="32" fillId="0" borderId="0" xfId="0" applyNumberFormat="1" applyFont="1" applyAlignment="1">
      <alignment horizontal="left"/>
    </xf>
    <xf numFmtId="167" fontId="22" fillId="0" borderId="0" xfId="0" applyNumberFormat="1" applyFont="1" applyAlignment="1"/>
    <xf numFmtId="0" fontId="33" fillId="0" borderId="0" xfId="0" applyFont="1" applyAlignment="1">
      <alignment horizontal="right"/>
    </xf>
    <xf numFmtId="0" fontId="34" fillId="0" borderId="0" xfId="0" applyFont="1" applyAlignment="1">
      <alignment horizontal="right"/>
    </xf>
    <xf numFmtId="0" fontId="33" fillId="0" borderId="0" xfId="0" applyFont="1" applyAlignment="1">
      <alignment horizontal="right"/>
    </xf>
    <xf numFmtId="0" fontId="35" fillId="0" borderId="0" xfId="0" applyFont="1" applyAlignment="1">
      <alignment horizontal="right"/>
    </xf>
    <xf numFmtId="0" fontId="15" fillId="12" borderId="0" xfId="0" applyFont="1" applyFill="1" applyAlignment="1">
      <alignment horizontal="right"/>
    </xf>
    <xf numFmtId="0" fontId="22" fillId="0" borderId="0" xfId="0" applyFont="1" applyAlignment="1">
      <alignment horizontal="right"/>
    </xf>
    <xf numFmtId="0" fontId="14" fillId="0" borderId="0" xfId="0" applyFont="1" applyAlignment="1">
      <alignment horizontal="right"/>
    </xf>
    <xf numFmtId="0" fontId="36" fillId="0" borderId="0" xfId="0" applyFont="1" applyAlignment="1">
      <alignment horizontal="right"/>
    </xf>
    <xf numFmtId="0" fontId="27" fillId="0" borderId="0" xfId="0" applyFont="1" applyAlignment="1">
      <alignment horizontal="right"/>
    </xf>
    <xf numFmtId="0" fontId="37" fillId="0" borderId="0" xfId="0" applyFont="1" applyAlignment="1">
      <alignment horizontal="left"/>
    </xf>
    <xf numFmtId="0" fontId="38" fillId="0" borderId="0" xfId="0" applyFont="1" applyAlignment="1">
      <alignment horizontal="right"/>
    </xf>
    <xf numFmtId="168" fontId="38" fillId="0" borderId="0" xfId="0" applyNumberFormat="1" applyFont="1" applyAlignment="1">
      <alignment horizontal="right"/>
    </xf>
    <xf numFmtId="169" fontId="20" fillId="0" borderId="0" xfId="0" applyNumberFormat="1" applyFont="1" applyAlignment="1">
      <alignment horizontal="right"/>
    </xf>
    <xf numFmtId="0" fontId="39" fillId="0" borderId="0" xfId="0" applyFont="1" applyAlignment="1">
      <alignment horizontal="right"/>
    </xf>
    <xf numFmtId="0" fontId="20" fillId="0" borderId="0" xfId="0" applyFont="1" applyAlignment="1">
      <alignment horizontal="right"/>
    </xf>
    <xf numFmtId="0" fontId="20" fillId="0" borderId="0" xfId="0" applyFont="1" applyAlignment="1"/>
    <xf numFmtId="0" fontId="40" fillId="12" borderId="0" xfId="0" applyFont="1" applyFill="1" applyAlignment="1">
      <alignment horizontal="right"/>
    </xf>
    <xf numFmtId="0" fontId="36" fillId="0" borderId="0" xfId="0" applyFont="1" applyAlignment="1">
      <alignment horizontal="right"/>
    </xf>
    <xf numFmtId="2" fontId="22" fillId="0" borderId="0" xfId="0" applyNumberFormat="1" applyFont="1" applyAlignment="1"/>
    <xf numFmtId="2" fontId="22" fillId="0" borderId="0" xfId="0" applyNumberFormat="1" applyFont="1" applyAlignment="1">
      <alignment horizontal="right"/>
    </xf>
    <xf numFmtId="0" fontId="41" fillId="0" borderId="10" xfId="0" applyFont="1" applyBorder="1" applyAlignment="1">
      <alignment horizontal="right"/>
    </xf>
    <xf numFmtId="0" fontId="41" fillId="0" borderId="0" xfId="0" applyFont="1" applyAlignment="1">
      <alignment horizontal="right"/>
    </xf>
    <xf numFmtId="0" fontId="20" fillId="0" borderId="0" xfId="0" applyFont="1" applyAlignment="1">
      <alignment horizontal="right" vertical="top"/>
    </xf>
    <xf numFmtId="0" fontId="42" fillId="0" borderId="0" xfId="0" applyFont="1" applyAlignment="1">
      <alignment horizontal="right" vertical="top"/>
    </xf>
    <xf numFmtId="0" fontId="43" fillId="0" borderId="0" xfId="0" applyFont="1" applyAlignment="1">
      <alignment horizontal="right"/>
    </xf>
    <xf numFmtId="0" fontId="36" fillId="0" borderId="0" xfId="0" applyFont="1" applyAlignment="1">
      <alignment horizontal="right"/>
    </xf>
    <xf numFmtId="0" fontId="44" fillId="0" borderId="0" xfId="0" applyFont="1" applyAlignment="1">
      <alignment horizontal="right"/>
    </xf>
    <xf numFmtId="0" fontId="45" fillId="0" borderId="0" xfId="0" applyFont="1" applyAlignment="1">
      <alignment horizontal="center"/>
    </xf>
    <xf numFmtId="0" fontId="44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4" fontId="15" fillId="0" borderId="0" xfId="0" applyNumberFormat="1" applyFont="1" applyAlignment="1">
      <alignment horizontal="right"/>
    </xf>
    <xf numFmtId="4" fontId="15" fillId="0" borderId="0" xfId="0" applyNumberFormat="1" applyFont="1" applyAlignment="1"/>
    <xf numFmtId="0" fontId="44" fillId="0" borderId="0" xfId="0" applyFont="1" applyAlignment="1"/>
    <xf numFmtId="4" fontId="25" fillId="0" borderId="0" xfId="0" applyNumberFormat="1" applyFont="1" applyAlignment="1"/>
    <xf numFmtId="0" fontId="46" fillId="0" borderId="0" xfId="0" applyFont="1" applyAlignment="1">
      <alignment horizontal="right"/>
    </xf>
    <xf numFmtId="0" fontId="41" fillId="0" borderId="0" xfId="0" applyFont="1" applyAlignment="1">
      <alignment horizontal="right"/>
    </xf>
    <xf numFmtId="0" fontId="47" fillId="12" borderId="0" xfId="0" applyFont="1" applyFill="1" applyAlignment="1">
      <alignment horizontal="right" vertical="top"/>
    </xf>
    <xf numFmtId="0" fontId="48" fillId="12" borderId="0" xfId="0" applyFont="1" applyFill="1" applyAlignment="1">
      <alignment horizontal="right"/>
    </xf>
    <xf numFmtId="0" fontId="25" fillId="12" borderId="0" xfId="0" applyFont="1" applyFill="1"/>
    <xf numFmtId="0" fontId="48" fillId="12" borderId="0" xfId="0" applyFont="1" applyFill="1" applyAlignment="1">
      <alignment horizontal="right"/>
    </xf>
    <xf numFmtId="0" fontId="30" fillId="0" borderId="0" xfId="0" applyFont="1" applyAlignment="1">
      <alignment horizontal="center"/>
    </xf>
    <xf numFmtId="3" fontId="25" fillId="0" borderId="0" xfId="0" applyNumberFormat="1" applyFont="1" applyAlignment="1"/>
    <xf numFmtId="0" fontId="30" fillId="0" borderId="0" xfId="0" applyFont="1" applyAlignment="1">
      <alignment horizontal="right"/>
    </xf>
    <xf numFmtId="0" fontId="13" fillId="0" borderId="0" xfId="0" applyFont="1" applyAlignment="1">
      <alignment horizontal="right"/>
    </xf>
    <xf numFmtId="0" fontId="13" fillId="0" borderId="0" xfId="0" applyFont="1" applyAlignment="1">
      <alignment horizontal="right"/>
    </xf>
    <xf numFmtId="1" fontId="22" fillId="0" borderId="0" xfId="0" applyNumberFormat="1" applyFont="1" applyAlignment="1">
      <alignment horizontal="left"/>
    </xf>
    <xf numFmtId="0" fontId="49" fillId="0" borderId="0" xfId="0" applyFont="1" applyAlignment="1">
      <alignment horizontal="right"/>
    </xf>
    <xf numFmtId="0" fontId="50" fillId="12" borderId="11" xfId="0" applyFont="1" applyFill="1" applyBorder="1" applyAlignment="1">
      <alignment horizontal="center"/>
    </xf>
    <xf numFmtId="0" fontId="36" fillId="0" borderId="0" xfId="0" applyFont="1" applyAlignment="1">
      <alignment horizontal="right"/>
    </xf>
    <xf numFmtId="0" fontId="40" fillId="12" borderId="0" xfId="0" applyFont="1" applyFill="1" applyAlignment="1">
      <alignment horizontal="right"/>
    </xf>
    <xf numFmtId="0" fontId="20" fillId="0" borderId="0" xfId="0" applyFont="1"/>
    <xf numFmtId="0" fontId="14" fillId="0" borderId="0" xfId="0" applyFont="1" applyAlignment="1"/>
    <xf numFmtId="0" fontId="47" fillId="0" borderId="0" xfId="0" applyFont="1" applyAlignment="1">
      <alignment horizontal="right" vertical="top"/>
    </xf>
    <xf numFmtId="0" fontId="48" fillId="0" borderId="0" xfId="0" applyFont="1" applyAlignment="1">
      <alignment horizontal="right"/>
    </xf>
    <xf numFmtId="0" fontId="48" fillId="0" borderId="0" xfId="0" applyFont="1" applyAlignment="1">
      <alignment horizontal="right"/>
    </xf>
    <xf numFmtId="0" fontId="27" fillId="12" borderId="0" xfId="0" applyFont="1" applyFill="1" applyAlignment="1">
      <alignment horizontal="right"/>
    </xf>
    <xf numFmtId="0" fontId="48" fillId="0" borderId="0" xfId="0" applyFont="1" applyAlignment="1">
      <alignment horizontal="right" vertical="top"/>
    </xf>
    <xf numFmtId="0" fontId="25" fillId="0" borderId="0" xfId="0" applyFont="1" applyAlignment="1">
      <alignment horizontal="right"/>
    </xf>
    <xf numFmtId="0" fontId="20" fillId="0" borderId="0" xfId="0" applyFont="1" applyAlignment="1">
      <alignment horizontal="right" vertical="top"/>
    </xf>
    <xf numFmtId="0" fontId="2" fillId="0" borderId="0" xfId="0" applyFont="1" applyAlignment="1">
      <alignment horizontal="right"/>
    </xf>
    <xf numFmtId="0" fontId="40" fillId="0" borderId="0" xfId="0" applyFont="1" applyAlignment="1">
      <alignment horizontal="right"/>
    </xf>
    <xf numFmtId="0" fontId="42" fillId="12" borderId="0" xfId="0" applyFont="1" applyFill="1" applyAlignment="1">
      <alignment horizontal="right" vertical="top"/>
    </xf>
    <xf numFmtId="0" fontId="51" fillId="12" borderId="0" xfId="0" applyFont="1" applyFill="1" applyAlignment="1">
      <alignment horizontal="right"/>
    </xf>
    <xf numFmtId="0" fontId="36" fillId="0" borderId="0" xfId="0" applyFont="1" applyAlignment="1">
      <alignment horizontal="right"/>
    </xf>
    <xf numFmtId="0" fontId="48" fillId="0" borderId="0" xfId="0" applyFont="1" applyAlignment="1"/>
    <xf numFmtId="0" fontId="20" fillId="0" borderId="12" xfId="0" applyFont="1" applyBorder="1" applyAlignment="1">
      <alignment horizontal="right" vertical="top"/>
    </xf>
    <xf numFmtId="0" fontId="30" fillId="0" borderId="0" xfId="0" applyFont="1" applyAlignment="1">
      <alignment horizontal="right"/>
    </xf>
    <xf numFmtId="0" fontId="44" fillId="0" borderId="0" xfId="0" applyFont="1"/>
    <xf numFmtId="0" fontId="51" fillId="13" borderId="0" xfId="0" applyFont="1" applyFill="1" applyAlignment="1">
      <alignment horizontal="right"/>
    </xf>
    <xf numFmtId="0" fontId="20" fillId="0" borderId="0" xfId="0" applyFont="1" applyAlignment="1"/>
    <xf numFmtId="0" fontId="27" fillId="0" borderId="0" xfId="0" applyFont="1" applyAlignment="1">
      <alignment horizontal="right"/>
    </xf>
    <xf numFmtId="0" fontId="21" fillId="0" borderId="0" xfId="0" applyFont="1" applyAlignment="1">
      <alignment horizontal="center"/>
    </xf>
    <xf numFmtId="0" fontId="44" fillId="0" borderId="0" xfId="0" applyFont="1" applyAlignment="1">
      <alignment horizontal="right"/>
    </xf>
    <xf numFmtId="0" fontId="41" fillId="0" borderId="0" xfId="0" applyFont="1" applyAlignment="1">
      <alignment horizontal="right"/>
    </xf>
    <xf numFmtId="0" fontId="44" fillId="0" borderId="8" xfId="0" applyFont="1" applyBorder="1" applyAlignment="1"/>
    <xf numFmtId="167" fontId="22" fillId="0" borderId="0" xfId="0" applyNumberFormat="1" applyFont="1" applyAlignment="1">
      <alignment horizontal="right"/>
    </xf>
    <xf numFmtId="0" fontId="14" fillId="0" borderId="8" xfId="0" applyFont="1" applyBorder="1" applyAlignment="1">
      <alignment horizontal="right"/>
    </xf>
    <xf numFmtId="0" fontId="27" fillId="0" borderId="8" xfId="0" applyFont="1" applyBorder="1" applyAlignment="1">
      <alignment horizontal="right"/>
    </xf>
    <xf numFmtId="0" fontId="36" fillId="0" borderId="8" xfId="0" applyFont="1" applyBorder="1" applyAlignment="1">
      <alignment horizontal="right"/>
    </xf>
    <xf numFmtId="2" fontId="22" fillId="0" borderId="8" xfId="0" applyNumberFormat="1" applyFont="1" applyBorder="1" applyAlignment="1">
      <alignment horizontal="right"/>
    </xf>
    <xf numFmtId="0" fontId="41" fillId="0" borderId="8" xfId="0" applyFont="1" applyBorder="1" applyAlignment="1">
      <alignment horizontal="right"/>
    </xf>
    <xf numFmtId="0" fontId="39" fillId="0" borderId="8" xfId="0" applyFont="1" applyBorder="1" applyAlignment="1">
      <alignment horizontal="right"/>
    </xf>
    <xf numFmtId="0" fontId="36" fillId="0" borderId="8" xfId="0" applyFont="1" applyBorder="1" applyAlignment="1">
      <alignment horizontal="right"/>
    </xf>
    <xf numFmtId="167" fontId="49" fillId="0" borderId="0" xfId="0" applyNumberFormat="1" applyFont="1"/>
    <xf numFmtId="0" fontId="36" fillId="0" borderId="13" xfId="0" applyFont="1" applyBorder="1" applyAlignment="1">
      <alignment horizontal="right"/>
    </xf>
    <xf numFmtId="167" fontId="20" fillId="0" borderId="0" xfId="0" applyNumberFormat="1" applyFont="1"/>
    <xf numFmtId="0" fontId="40" fillId="0" borderId="0" xfId="0" applyFont="1" applyAlignment="1">
      <alignment horizontal="right"/>
    </xf>
    <xf numFmtId="0" fontId="20" fillId="0" borderId="8" xfId="0" applyFont="1" applyBorder="1" applyAlignment="1">
      <alignment horizontal="right"/>
    </xf>
    <xf numFmtId="0" fontId="30" fillId="0" borderId="0" xfId="0" applyFont="1" applyAlignment="1">
      <alignment horizontal="center"/>
    </xf>
    <xf numFmtId="0" fontId="36" fillId="0" borderId="8" xfId="0" applyFont="1" applyBorder="1" applyAlignment="1">
      <alignment horizontal="right"/>
    </xf>
    <xf numFmtId="0" fontId="22" fillId="0" borderId="0" xfId="0" applyFont="1" applyAlignment="1">
      <alignment horizontal="right"/>
    </xf>
    <xf numFmtId="0" fontId="20" fillId="0" borderId="0" xfId="0" applyFont="1" applyAlignment="1"/>
    <xf numFmtId="0" fontId="25" fillId="0" borderId="0" xfId="0" applyFont="1"/>
    <xf numFmtId="4" fontId="20" fillId="0" borderId="0" xfId="0" applyNumberFormat="1" applyFont="1" applyAlignment="1"/>
    <xf numFmtId="2" fontId="25" fillId="0" borderId="0" xfId="0" applyNumberFormat="1" applyFont="1"/>
    <xf numFmtId="4" fontId="15" fillId="0" borderId="0" xfId="0" applyNumberFormat="1" applyFont="1" applyAlignment="1"/>
    <xf numFmtId="4" fontId="25" fillId="0" borderId="0" xfId="0" applyNumberFormat="1" applyFont="1"/>
    <xf numFmtId="0" fontId="20" fillId="0" borderId="0" xfId="0" applyFont="1"/>
    <xf numFmtId="0" fontId="13" fillId="0" borderId="0" xfId="0" applyFont="1" applyAlignment="1"/>
    <xf numFmtId="0" fontId="39" fillId="0" borderId="0" xfId="0" applyFont="1" applyAlignment="1"/>
    <xf numFmtId="0" fontId="25" fillId="0" borderId="0" xfId="0" applyFont="1" applyAlignment="1">
      <alignment horizontal="left"/>
    </xf>
    <xf numFmtId="0" fontId="43" fillId="0" borderId="0" xfId="0" applyFont="1" applyAlignment="1">
      <alignment horizontal="right"/>
    </xf>
    <xf numFmtId="0" fontId="13" fillId="0" borderId="0" xfId="0" applyFont="1"/>
    <xf numFmtId="0" fontId="15" fillId="0" borderId="0" xfId="0" applyFont="1" applyAlignment="1"/>
    <xf numFmtId="0" fontId="13" fillId="0" borderId="0" xfId="0" applyFont="1" applyAlignment="1">
      <alignment vertical="top"/>
    </xf>
    <xf numFmtId="0" fontId="20" fillId="0" borderId="0" xfId="0" applyFont="1" applyAlignment="1">
      <alignment vertical="top"/>
    </xf>
    <xf numFmtId="0" fontId="20" fillId="0" borderId="8" xfId="0" applyFont="1" applyBorder="1" applyAlignment="1"/>
    <xf numFmtId="0" fontId="13" fillId="0" borderId="8" xfId="0" applyFont="1" applyBorder="1" applyAlignment="1"/>
    <xf numFmtId="0" fontId="2" fillId="12" borderId="0" xfId="0" applyFont="1" applyFill="1" applyAlignment="1">
      <alignment horizontal="center" vertical="center" wrapText="1"/>
    </xf>
    <xf numFmtId="4" fontId="2" fillId="0" borderId="0" xfId="0" applyNumberFormat="1" applyFont="1" applyAlignment="1">
      <alignment horizontal="center" vertical="center" wrapText="1"/>
    </xf>
    <xf numFmtId="167" fontId="22" fillId="0" borderId="0" xfId="0" applyNumberFormat="1" applyFont="1" applyAlignment="1">
      <alignment horizontal="right"/>
    </xf>
    <xf numFmtId="0" fontId="52" fillId="0" borderId="0" xfId="0" applyFont="1" applyAlignment="1">
      <alignment horizontal="right"/>
    </xf>
    <xf numFmtId="0" fontId="53" fillId="0" borderId="0" xfId="0" applyFont="1" applyAlignment="1">
      <alignment horizontal="right"/>
    </xf>
    <xf numFmtId="0" fontId="52" fillId="0" borderId="0" xfId="0" applyFont="1" applyAlignment="1">
      <alignment horizontal="right"/>
    </xf>
    <xf numFmtId="0" fontId="14" fillId="0" borderId="4" xfId="0" applyFont="1" applyBorder="1" applyAlignment="1">
      <alignment horizontal="right"/>
    </xf>
    <xf numFmtId="0" fontId="15" fillId="12" borderId="0" xfId="0" applyFont="1" applyFill="1" applyAlignment="1">
      <alignment horizontal="right"/>
    </xf>
    <xf numFmtId="0" fontId="54" fillId="0" borderId="0" xfId="0" applyFont="1" applyAlignment="1">
      <alignment horizontal="right"/>
    </xf>
    <xf numFmtId="169" fontId="20" fillId="0" borderId="0" xfId="0" applyNumberFormat="1" applyFont="1" applyAlignment="1">
      <alignment horizontal="right"/>
    </xf>
    <xf numFmtId="169" fontId="25" fillId="0" borderId="0" xfId="0" applyNumberFormat="1" applyFont="1"/>
    <xf numFmtId="0" fontId="20" fillId="12" borderId="0" xfId="0" applyFont="1" applyFill="1" applyAlignment="1"/>
    <xf numFmtId="4" fontId="22" fillId="0" borderId="0" xfId="0" applyNumberFormat="1" applyFont="1" applyAlignment="1">
      <alignment horizontal="right"/>
    </xf>
    <xf numFmtId="0" fontId="39" fillId="0" borderId="10" xfId="0" applyFont="1" applyBorder="1" applyAlignment="1">
      <alignment horizontal="right"/>
    </xf>
    <xf numFmtId="4" fontId="41" fillId="0" borderId="10" xfId="0" applyNumberFormat="1" applyFont="1" applyBorder="1" applyAlignment="1">
      <alignment horizontal="right"/>
    </xf>
    <xf numFmtId="0" fontId="22" fillId="0" borderId="0" xfId="0" applyFont="1" applyAlignment="1">
      <alignment horizontal="right"/>
    </xf>
    <xf numFmtId="0" fontId="28" fillId="0" borderId="0" xfId="0" applyFont="1" applyAlignment="1">
      <alignment horizontal="left"/>
    </xf>
    <xf numFmtId="0" fontId="44" fillId="0" borderId="4" xfId="0" applyFont="1" applyBorder="1" applyAlignment="1"/>
    <xf numFmtId="0" fontId="20" fillId="0" borderId="4" xfId="0" applyFont="1" applyBorder="1" applyAlignment="1">
      <alignment horizontal="right"/>
    </xf>
    <xf numFmtId="0" fontId="55" fillId="0" borderId="4" xfId="0" applyFont="1" applyBorder="1" applyAlignment="1"/>
    <xf numFmtId="0" fontId="13" fillId="12" borderId="0" xfId="0" applyFont="1" applyFill="1" applyAlignment="1">
      <alignment horizontal="right"/>
    </xf>
    <xf numFmtId="3" fontId="20" fillId="0" borderId="0" xfId="0" applyNumberFormat="1" applyFont="1" applyAlignment="1"/>
    <xf numFmtId="0" fontId="13" fillId="0" borderId="0" xfId="0" applyFont="1" applyAlignment="1">
      <alignment horizontal="left"/>
    </xf>
    <xf numFmtId="0" fontId="50" fillId="0" borderId="11" xfId="0" applyFont="1" applyBorder="1" applyAlignment="1">
      <alignment horizontal="center"/>
    </xf>
    <xf numFmtId="0" fontId="22" fillId="0" borderId="0" xfId="0" applyFont="1" applyAlignment="1">
      <alignment horizontal="right"/>
    </xf>
    <xf numFmtId="0" fontId="49" fillId="0" borderId="0" xfId="0" applyFont="1" applyAlignment="1">
      <alignment horizontal="right"/>
    </xf>
    <xf numFmtId="4" fontId="41" fillId="0" borderId="0" xfId="0" applyNumberFormat="1" applyFont="1" applyAlignment="1">
      <alignment horizontal="right"/>
    </xf>
    <xf numFmtId="0" fontId="14" fillId="0" borderId="4" xfId="0" applyFont="1" applyBorder="1" applyAlignment="1">
      <alignment horizontal="right"/>
    </xf>
    <xf numFmtId="0" fontId="13" fillId="0" borderId="0" xfId="0" applyFont="1" applyAlignment="1">
      <alignment horizontal="right"/>
    </xf>
    <xf numFmtId="0" fontId="44" fillId="0" borderId="0" xfId="0" applyFont="1" applyAlignment="1"/>
    <xf numFmtId="0" fontId="56" fillId="0" borderId="0" xfId="0" applyFont="1" applyAlignment="1"/>
    <xf numFmtId="4" fontId="15" fillId="0" borderId="0" xfId="0" applyNumberFormat="1" applyFont="1" applyAlignment="1">
      <alignment horizontal="right"/>
    </xf>
    <xf numFmtId="0" fontId="44" fillId="0" borderId="4" xfId="0" applyFont="1" applyBorder="1" applyAlignment="1">
      <alignment horizontal="right"/>
    </xf>
    <xf numFmtId="0" fontId="20" fillId="0" borderId="0" xfId="0" applyFont="1" applyAlignment="1"/>
    <xf numFmtId="0" fontId="44" fillId="0" borderId="6" xfId="0" applyFont="1" applyBorder="1" applyAlignment="1"/>
    <xf numFmtId="0" fontId="55" fillId="0" borderId="6" xfId="0" applyFont="1" applyBorder="1" applyAlignment="1"/>
    <xf numFmtId="0" fontId="14" fillId="0" borderId="6" xfId="0" applyFont="1" applyBorder="1" applyAlignment="1">
      <alignment horizontal="right"/>
    </xf>
    <xf numFmtId="4" fontId="22" fillId="0" borderId="8" xfId="0" applyNumberFormat="1" applyFont="1" applyBorder="1" applyAlignment="1">
      <alignment horizontal="right"/>
    </xf>
    <xf numFmtId="4" fontId="41" fillId="0" borderId="8" xfId="0" applyNumberFormat="1" applyFont="1" applyBorder="1" applyAlignment="1">
      <alignment horizontal="right"/>
    </xf>
    <xf numFmtId="0" fontId="49" fillId="0" borderId="8" xfId="0" applyFont="1" applyBorder="1" applyAlignment="1">
      <alignment horizontal="right"/>
    </xf>
    <xf numFmtId="0" fontId="20" fillId="0" borderId="0" xfId="0" applyFont="1" applyAlignment="1">
      <alignment horizontal="right"/>
    </xf>
    <xf numFmtId="0" fontId="49" fillId="0" borderId="13" xfId="0" applyFont="1" applyBorder="1" applyAlignment="1">
      <alignment horizontal="right"/>
    </xf>
    <xf numFmtId="0" fontId="20" fillId="0" borderId="6" xfId="0" applyFont="1" applyBorder="1" applyAlignment="1">
      <alignment horizontal="right"/>
    </xf>
    <xf numFmtId="0" fontId="57" fillId="0" borderId="4" xfId="0" applyFont="1" applyBorder="1" applyAlignment="1">
      <alignment horizontal="right"/>
    </xf>
    <xf numFmtId="0" fontId="27" fillId="0" borderId="0" xfId="0" applyFont="1" applyAlignment="1">
      <alignment horizontal="right"/>
    </xf>
    <xf numFmtId="0" fontId="15" fillId="12" borderId="0" xfId="0" applyFont="1" applyFill="1" applyAlignment="1"/>
    <xf numFmtId="0" fontId="22" fillId="0" borderId="0" xfId="0" applyFont="1" applyAlignment="1">
      <alignment horizontal="right"/>
    </xf>
    <xf numFmtId="0" fontId="20" fillId="0" borderId="4" xfId="0" applyFont="1" applyBorder="1" applyAlignment="1"/>
    <xf numFmtId="0" fontId="22" fillId="0" borderId="8" xfId="0" applyFont="1" applyBorder="1" applyAlignment="1">
      <alignment horizontal="right"/>
    </xf>
    <xf numFmtId="0" fontId="2" fillId="0" borderId="0" xfId="0" applyFont="1" applyAlignment="1">
      <alignment wrapText="1"/>
    </xf>
    <xf numFmtId="0" fontId="0" fillId="0" borderId="0" xfId="0" applyFont="1" applyAlignment="1"/>
    <xf numFmtId="0" fontId="11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12" fillId="0" borderId="0" xfId="0" applyFont="1" applyAlignment="1">
      <alignment horizontal="left"/>
    </xf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https://rosstat.gov.ru/folder/210/document/13204" TargetMode="External"/><Relationship Id="rId117" Type="http://schemas.openxmlformats.org/officeDocument/2006/relationships/hyperlink" Target="http://crimestat.ru/" TargetMode="External"/><Relationship Id="rId21" Type="http://schemas.openxmlformats.org/officeDocument/2006/relationships/hyperlink" Target="https://rosstat.gov.ru/folder/210/document/13204" TargetMode="External"/><Relationship Id="rId42" Type="http://schemas.openxmlformats.org/officeDocument/2006/relationships/hyperlink" Target="https://rosstat.gov.ru/folder/210/document/13204" TargetMode="External"/><Relationship Id="rId47" Type="http://schemas.openxmlformats.org/officeDocument/2006/relationships/hyperlink" Target="https://rosstat.gov.ru/folder/210/document/13204" TargetMode="External"/><Relationship Id="rId63" Type="http://schemas.openxmlformats.org/officeDocument/2006/relationships/hyperlink" Target="https://rosstat.gov.ru/folder/210/document/13204" TargetMode="External"/><Relationship Id="rId68" Type="http://schemas.openxmlformats.org/officeDocument/2006/relationships/hyperlink" Target="https://rosstat.gov.ru/folder/210/document/13204" TargetMode="External"/><Relationship Id="rId84" Type="http://schemas.openxmlformats.org/officeDocument/2006/relationships/hyperlink" Target="https://rosstat.gov.ru/folder/210/document/13204" TargetMode="External"/><Relationship Id="rId89" Type="http://schemas.openxmlformats.org/officeDocument/2006/relationships/hyperlink" Target="https://rosstat.gov.ru/folder/210/document/13204" TargetMode="External"/><Relationship Id="rId112" Type="http://schemas.openxmlformats.org/officeDocument/2006/relationships/hyperlink" Target="https://rosstat.gov.ru/folder/210/document/13204" TargetMode="External"/><Relationship Id="rId16" Type="http://schemas.openxmlformats.org/officeDocument/2006/relationships/hyperlink" Target="https://rosstat.gov.ru/folder/210/document/13204" TargetMode="External"/><Relationship Id="rId107" Type="http://schemas.openxmlformats.org/officeDocument/2006/relationships/hyperlink" Target="https://rosstat.gov.ru/folder/210/document/13204" TargetMode="External"/><Relationship Id="rId11" Type="http://schemas.openxmlformats.org/officeDocument/2006/relationships/hyperlink" Target="https://rosstat.gov.ru/folder/210/document/13204" TargetMode="External"/><Relationship Id="rId32" Type="http://schemas.openxmlformats.org/officeDocument/2006/relationships/hyperlink" Target="https://minfin.gov.ru/ru/perfomance/regions/monitoring_results/" TargetMode="External"/><Relationship Id="rId37" Type="http://schemas.openxmlformats.org/officeDocument/2006/relationships/hyperlink" Target="https://rosstat.gov.ru/folder/210/document/13204" TargetMode="External"/><Relationship Id="rId53" Type="http://schemas.openxmlformats.org/officeDocument/2006/relationships/hyperlink" Target="https://rosstat.gov.ru/folder/210/document/13204" TargetMode="External"/><Relationship Id="rId58" Type="http://schemas.openxmlformats.org/officeDocument/2006/relationships/hyperlink" Target="https://rosstat.gov.ru/folder/210/document/13204" TargetMode="External"/><Relationship Id="rId74" Type="http://schemas.openxmlformats.org/officeDocument/2006/relationships/hyperlink" Target="https://rosstat.gov.ru/folder/210/document/13204" TargetMode="External"/><Relationship Id="rId79" Type="http://schemas.openxmlformats.org/officeDocument/2006/relationships/hyperlink" Target="https://rosstat.gov.ru/folder/210/document/13204" TargetMode="External"/><Relationship Id="rId102" Type="http://schemas.openxmlformats.org/officeDocument/2006/relationships/hyperlink" Target="https://rosstat.gov.ru/folder/210/document/13204" TargetMode="External"/><Relationship Id="rId5" Type="http://schemas.openxmlformats.org/officeDocument/2006/relationships/hyperlink" Target="https://rosstat.gov.ru/folder/210/document/13205" TargetMode="External"/><Relationship Id="rId90" Type="http://schemas.openxmlformats.org/officeDocument/2006/relationships/hyperlink" Target="https://rosstat.gov.ru/folder/210/document/13204" TargetMode="External"/><Relationship Id="rId95" Type="http://schemas.openxmlformats.org/officeDocument/2006/relationships/hyperlink" Target="https://rosstat.gov.ru/folder/210/document/13204" TargetMode="External"/><Relationship Id="rId22" Type="http://schemas.openxmlformats.org/officeDocument/2006/relationships/hyperlink" Target="https://rosstat.gov.ru/folder/210/document/13204" TargetMode="External"/><Relationship Id="rId27" Type="http://schemas.openxmlformats.org/officeDocument/2006/relationships/hyperlink" Target="https://rosstat.gov.ru/folder/210/document/13204" TargetMode="External"/><Relationship Id="rId43" Type="http://schemas.openxmlformats.org/officeDocument/2006/relationships/hyperlink" Target="https://rosstat.gov.ru/folder/210/document/13204" TargetMode="External"/><Relationship Id="rId48" Type="http://schemas.openxmlformats.org/officeDocument/2006/relationships/hyperlink" Target="https://rosstat.gov.ru/folder/210/document/13204" TargetMode="External"/><Relationship Id="rId64" Type="http://schemas.openxmlformats.org/officeDocument/2006/relationships/hyperlink" Target="https://rosstat.gov.ru/folder/210/document/13204" TargetMode="External"/><Relationship Id="rId69" Type="http://schemas.openxmlformats.org/officeDocument/2006/relationships/hyperlink" Target="https://rosstat.gov.ru/folder/210/document/13204" TargetMode="External"/><Relationship Id="rId113" Type="http://schemas.openxmlformats.org/officeDocument/2006/relationships/hyperlink" Target="https://rosstat.gov.ru/folder/210/document/13204" TargetMode="External"/><Relationship Id="rId118" Type="http://schemas.openxmlformats.org/officeDocument/2006/relationships/hyperlink" Target="http://crimestat.ru/" TargetMode="External"/><Relationship Id="rId80" Type="http://schemas.openxmlformats.org/officeDocument/2006/relationships/hyperlink" Target="https://rosstat.gov.ru/folder/210/document/13204" TargetMode="External"/><Relationship Id="rId85" Type="http://schemas.openxmlformats.org/officeDocument/2006/relationships/hyperlink" Target="https://rosstat.gov.ru/folder/210/document/13204" TargetMode="External"/><Relationship Id="rId12" Type="http://schemas.openxmlformats.org/officeDocument/2006/relationships/hyperlink" Target="https://rosstat.gov.ru/folder/210/document/13204" TargetMode="External"/><Relationship Id="rId17" Type="http://schemas.openxmlformats.org/officeDocument/2006/relationships/hyperlink" Target="https://rosstat.gov.ru/folder/210/document/13204" TargetMode="External"/><Relationship Id="rId33" Type="http://schemas.openxmlformats.org/officeDocument/2006/relationships/hyperlink" Target="https://rosstat.gov.ru/folder/210/document/13204" TargetMode="External"/><Relationship Id="rId38" Type="http://schemas.openxmlformats.org/officeDocument/2006/relationships/hyperlink" Target="https://rosstat.gov.ru/folder/210/document/13204" TargetMode="External"/><Relationship Id="rId59" Type="http://schemas.openxmlformats.org/officeDocument/2006/relationships/hyperlink" Target="https://rosstat.gov.ru/folder/210/document/13204" TargetMode="External"/><Relationship Id="rId103" Type="http://schemas.openxmlformats.org/officeDocument/2006/relationships/hyperlink" Target="https://rosstat.gov.ru/folder/210/document/13204" TargetMode="External"/><Relationship Id="rId108" Type="http://schemas.openxmlformats.org/officeDocument/2006/relationships/hyperlink" Target="https://rosstat.gov.ru/folder/210/document/13204" TargetMode="External"/><Relationship Id="rId54" Type="http://schemas.openxmlformats.org/officeDocument/2006/relationships/hyperlink" Target="https://rosstat.gov.ru/folder/210/document/13204" TargetMode="External"/><Relationship Id="rId70" Type="http://schemas.openxmlformats.org/officeDocument/2006/relationships/hyperlink" Target="https://rosstat.gov.ru/folder/210/document/13204" TargetMode="External"/><Relationship Id="rId75" Type="http://schemas.openxmlformats.org/officeDocument/2006/relationships/hyperlink" Target="https://rosstat.gov.ru/folder/210/document/13204" TargetMode="External"/><Relationship Id="rId91" Type="http://schemas.openxmlformats.org/officeDocument/2006/relationships/hyperlink" Target="https://rosstat.gov.ru/folder/210/document/13204" TargetMode="External"/><Relationship Id="rId96" Type="http://schemas.openxmlformats.org/officeDocument/2006/relationships/hyperlink" Target="https://rosstat.gov.ru/folder/210/document/13204" TargetMode="External"/><Relationship Id="rId1" Type="http://schemas.openxmlformats.org/officeDocument/2006/relationships/hyperlink" Target="https://www.fedstat.ru/indicator/40639?" TargetMode="External"/><Relationship Id="rId6" Type="http://schemas.openxmlformats.org/officeDocument/2006/relationships/hyperlink" Target="http://stat.&#1072;&#1087;&#1080;-&#1087;&#1088;&#1077;&#1089;&#1089;.&#1088;&#1092;/stats/adm/t/31/s/1" TargetMode="External"/><Relationship Id="rId23" Type="http://schemas.openxmlformats.org/officeDocument/2006/relationships/hyperlink" Target="https://rosstat.gov.ru/folder/210/document/13204" TargetMode="External"/><Relationship Id="rId28" Type="http://schemas.openxmlformats.org/officeDocument/2006/relationships/hyperlink" Target="https://rosstat.gov.ru/folder/210/document/13204" TargetMode="External"/><Relationship Id="rId49" Type="http://schemas.openxmlformats.org/officeDocument/2006/relationships/hyperlink" Target="https://rosstat.gov.ru/folder/210/document/13204" TargetMode="External"/><Relationship Id="rId114" Type="http://schemas.openxmlformats.org/officeDocument/2006/relationships/hyperlink" Target="https://rosstat.gov.ru/folder/210/document/13204" TargetMode="External"/><Relationship Id="rId119" Type="http://schemas.openxmlformats.org/officeDocument/2006/relationships/hyperlink" Target="http://crimestat.ru/" TargetMode="External"/><Relationship Id="rId44" Type="http://schemas.openxmlformats.org/officeDocument/2006/relationships/hyperlink" Target="https://rosstat.gov.ru/folder/210/document/13204" TargetMode="External"/><Relationship Id="rId60" Type="http://schemas.openxmlformats.org/officeDocument/2006/relationships/hyperlink" Target="https://rosstat.gov.ru/folder/210/document/13204" TargetMode="External"/><Relationship Id="rId65" Type="http://schemas.openxmlformats.org/officeDocument/2006/relationships/hyperlink" Target="https://rosstat.gov.ru/folder/210/document/13204" TargetMode="External"/><Relationship Id="rId81" Type="http://schemas.openxmlformats.org/officeDocument/2006/relationships/hyperlink" Target="https://rosstat.gov.ru/folder/210/document/13204" TargetMode="External"/><Relationship Id="rId86" Type="http://schemas.openxmlformats.org/officeDocument/2006/relationships/hyperlink" Target="https://rosstat.gov.ru/folder/210/document/13204" TargetMode="External"/><Relationship Id="rId4" Type="http://schemas.openxmlformats.org/officeDocument/2006/relationships/hyperlink" Target="https://rosstat.gov.ru/folder/210/document/13204" TargetMode="External"/><Relationship Id="rId9" Type="http://schemas.openxmlformats.org/officeDocument/2006/relationships/hyperlink" Target="http://gks.ru/free_doc/new_site/besopasn/pok-besopasn.htm" TargetMode="External"/><Relationship Id="rId13" Type="http://schemas.openxmlformats.org/officeDocument/2006/relationships/hyperlink" Target="https://rosstat.gov.ru/folder/210/document/13204" TargetMode="External"/><Relationship Id="rId18" Type="http://schemas.openxmlformats.org/officeDocument/2006/relationships/hyperlink" Target="https://rosstat.gov.ru/folder/210/document/13204" TargetMode="External"/><Relationship Id="rId39" Type="http://schemas.openxmlformats.org/officeDocument/2006/relationships/hyperlink" Target="https://rosstat.gov.ru/folder/210/document/13204" TargetMode="External"/><Relationship Id="rId109" Type="http://schemas.openxmlformats.org/officeDocument/2006/relationships/hyperlink" Target="https://rosstat.gov.ru/folder/210/document/13204" TargetMode="External"/><Relationship Id="rId34" Type="http://schemas.openxmlformats.org/officeDocument/2006/relationships/hyperlink" Target="https://minfin.gov.ru/ru/perfomance/regions/monitoring_results/" TargetMode="External"/><Relationship Id="rId50" Type="http://schemas.openxmlformats.org/officeDocument/2006/relationships/hyperlink" Target="https://rosstat.gov.ru/folder/210/document/13204" TargetMode="External"/><Relationship Id="rId55" Type="http://schemas.openxmlformats.org/officeDocument/2006/relationships/hyperlink" Target="https://rosstat.gov.ru/folder/210/document/13204" TargetMode="External"/><Relationship Id="rId76" Type="http://schemas.openxmlformats.org/officeDocument/2006/relationships/hyperlink" Target="https://rosstat.gov.ru/folder/210/document/13204" TargetMode="External"/><Relationship Id="rId97" Type="http://schemas.openxmlformats.org/officeDocument/2006/relationships/hyperlink" Target="https://rosstat.gov.ru/folder/210/document/13204" TargetMode="External"/><Relationship Id="rId104" Type="http://schemas.openxmlformats.org/officeDocument/2006/relationships/hyperlink" Target="https://rosstat.gov.ru/folder/210/document/13204" TargetMode="External"/><Relationship Id="rId120" Type="http://schemas.openxmlformats.org/officeDocument/2006/relationships/hyperlink" Target="http://crimestat.ru/" TargetMode="External"/><Relationship Id="rId7" Type="http://schemas.openxmlformats.org/officeDocument/2006/relationships/hyperlink" Target="https://data.ovdinfo.org/20_2/?" TargetMode="External"/><Relationship Id="rId71" Type="http://schemas.openxmlformats.org/officeDocument/2006/relationships/hyperlink" Target="https://rosstat.gov.ru/folder/210/document/13204" TargetMode="External"/><Relationship Id="rId92" Type="http://schemas.openxmlformats.org/officeDocument/2006/relationships/hyperlink" Target="https://rosstat.gov.ru/folder/210/document/13204" TargetMode="External"/><Relationship Id="rId2" Type="http://schemas.openxmlformats.org/officeDocument/2006/relationships/hyperlink" Target="https://gogov.ru/news/789591" TargetMode="External"/><Relationship Id="rId29" Type="http://schemas.openxmlformats.org/officeDocument/2006/relationships/hyperlink" Target="https://rosstat.gov.ru/folder/210/document/13204" TargetMode="External"/><Relationship Id="rId24" Type="http://schemas.openxmlformats.org/officeDocument/2006/relationships/hyperlink" Target="https://rosstat.gov.ru/folder/210/document/13204" TargetMode="External"/><Relationship Id="rId40" Type="http://schemas.openxmlformats.org/officeDocument/2006/relationships/hyperlink" Target="https://rosstat.gov.ru/folder/210/document/13204" TargetMode="External"/><Relationship Id="rId45" Type="http://schemas.openxmlformats.org/officeDocument/2006/relationships/hyperlink" Target="https://rosstat.gov.ru/folder/210/document/13204" TargetMode="External"/><Relationship Id="rId66" Type="http://schemas.openxmlformats.org/officeDocument/2006/relationships/hyperlink" Target="https://rosstat.gov.ru/folder/210/document/13204" TargetMode="External"/><Relationship Id="rId87" Type="http://schemas.openxmlformats.org/officeDocument/2006/relationships/hyperlink" Target="https://rosstat.gov.ru/folder/210/document/13204" TargetMode="External"/><Relationship Id="rId110" Type="http://schemas.openxmlformats.org/officeDocument/2006/relationships/hyperlink" Target="https://rosstat.gov.ru/folder/210/document/13204" TargetMode="External"/><Relationship Id="rId115" Type="http://schemas.openxmlformats.org/officeDocument/2006/relationships/hyperlink" Target="http://crimestat.ru/" TargetMode="External"/><Relationship Id="rId61" Type="http://schemas.openxmlformats.org/officeDocument/2006/relationships/hyperlink" Target="https://rosstat.gov.ru/folder/210/document/13204" TargetMode="External"/><Relationship Id="rId82" Type="http://schemas.openxmlformats.org/officeDocument/2006/relationships/hyperlink" Target="https://rosstat.gov.ru/folder/210/document/13204" TargetMode="External"/><Relationship Id="rId19" Type="http://schemas.openxmlformats.org/officeDocument/2006/relationships/hyperlink" Target="https://rosstat.gov.ru/folder/210/document/13204" TargetMode="External"/><Relationship Id="rId14" Type="http://schemas.openxmlformats.org/officeDocument/2006/relationships/hyperlink" Target="https://rosstat.gov.ru/folder/210/document/13204" TargetMode="External"/><Relationship Id="rId30" Type="http://schemas.openxmlformats.org/officeDocument/2006/relationships/hyperlink" Target="https://rosstat.gov.ru/folder/210/document/13204" TargetMode="External"/><Relationship Id="rId35" Type="http://schemas.openxmlformats.org/officeDocument/2006/relationships/hyperlink" Target="https://rosstat.gov.ru/folder/210/document/13204" TargetMode="External"/><Relationship Id="rId56" Type="http://schemas.openxmlformats.org/officeDocument/2006/relationships/hyperlink" Target="https://rosstat.gov.ru/folder/210/document/13204" TargetMode="External"/><Relationship Id="rId77" Type="http://schemas.openxmlformats.org/officeDocument/2006/relationships/hyperlink" Target="https://rosstat.gov.ru/folder/210/document/13204" TargetMode="External"/><Relationship Id="rId100" Type="http://schemas.openxmlformats.org/officeDocument/2006/relationships/hyperlink" Target="https://rosstat.gov.ru/folder/210/document/13204" TargetMode="External"/><Relationship Id="rId105" Type="http://schemas.openxmlformats.org/officeDocument/2006/relationships/hyperlink" Target="https://rosstat.gov.ru/folder/210/document/13204" TargetMode="External"/><Relationship Id="rId8" Type="http://schemas.openxmlformats.org/officeDocument/2006/relationships/hyperlink" Target="https://data.ovdinfo.org/20_2/?" TargetMode="External"/><Relationship Id="rId51" Type="http://schemas.openxmlformats.org/officeDocument/2006/relationships/hyperlink" Target="https://rosstat.gov.ru/folder/210/document/13204" TargetMode="External"/><Relationship Id="rId72" Type="http://schemas.openxmlformats.org/officeDocument/2006/relationships/hyperlink" Target="https://rosstat.gov.ru/folder/210/document/13204" TargetMode="External"/><Relationship Id="rId93" Type="http://schemas.openxmlformats.org/officeDocument/2006/relationships/hyperlink" Target="https://rosstat.gov.ru/folder/210/document/13204" TargetMode="External"/><Relationship Id="rId98" Type="http://schemas.openxmlformats.org/officeDocument/2006/relationships/hyperlink" Target="https://rosstat.gov.ru/folder/210/document/13204" TargetMode="External"/><Relationship Id="rId121" Type="http://schemas.openxmlformats.org/officeDocument/2006/relationships/hyperlink" Target="http://crimestat.ru/" TargetMode="External"/><Relationship Id="rId3" Type="http://schemas.openxmlformats.org/officeDocument/2006/relationships/hyperlink" Target="https://rosstat.gov.ru/folder/210/document/13204" TargetMode="External"/><Relationship Id="rId25" Type="http://schemas.openxmlformats.org/officeDocument/2006/relationships/hyperlink" Target="https://rosstat.gov.ru/folder/210/document/13204" TargetMode="External"/><Relationship Id="rId46" Type="http://schemas.openxmlformats.org/officeDocument/2006/relationships/hyperlink" Target="https://rosstat.gov.ru/folder/210/document/13204" TargetMode="External"/><Relationship Id="rId67" Type="http://schemas.openxmlformats.org/officeDocument/2006/relationships/hyperlink" Target="https://rosstat.gov.ru/folder/210/document/13204" TargetMode="External"/><Relationship Id="rId116" Type="http://schemas.openxmlformats.org/officeDocument/2006/relationships/hyperlink" Target="http://crimestat.ru/" TargetMode="External"/><Relationship Id="rId20" Type="http://schemas.openxmlformats.org/officeDocument/2006/relationships/hyperlink" Target="https://rosstat.gov.ru/folder/210/document/13204" TargetMode="External"/><Relationship Id="rId41" Type="http://schemas.openxmlformats.org/officeDocument/2006/relationships/hyperlink" Target="https://rosstat.gov.ru/folder/210/document/13204" TargetMode="External"/><Relationship Id="rId62" Type="http://schemas.openxmlformats.org/officeDocument/2006/relationships/hyperlink" Target="https://rosstat.gov.ru/folder/210/document/13204" TargetMode="External"/><Relationship Id="rId83" Type="http://schemas.openxmlformats.org/officeDocument/2006/relationships/hyperlink" Target="https://rosstat.gov.ru/folder/210/document/13204" TargetMode="External"/><Relationship Id="rId88" Type="http://schemas.openxmlformats.org/officeDocument/2006/relationships/hyperlink" Target="https://rosstat.gov.ru/folder/210/document/13204" TargetMode="External"/><Relationship Id="rId111" Type="http://schemas.openxmlformats.org/officeDocument/2006/relationships/hyperlink" Target="https://rosstat.gov.ru/folder/210/document/13204" TargetMode="External"/><Relationship Id="rId15" Type="http://schemas.openxmlformats.org/officeDocument/2006/relationships/hyperlink" Target="https://rosstat.gov.ru/folder/210/document/13204" TargetMode="External"/><Relationship Id="rId36" Type="http://schemas.openxmlformats.org/officeDocument/2006/relationships/hyperlink" Target="https://rosstat.gov.ru/folder/210/document/13204" TargetMode="External"/><Relationship Id="rId57" Type="http://schemas.openxmlformats.org/officeDocument/2006/relationships/hyperlink" Target="https://rosstat.gov.ru/folder/210/document/13204" TargetMode="External"/><Relationship Id="rId106" Type="http://schemas.openxmlformats.org/officeDocument/2006/relationships/hyperlink" Target="https://rosstat.gov.ru/folder/210/document/13204" TargetMode="External"/><Relationship Id="rId10" Type="http://schemas.openxmlformats.org/officeDocument/2006/relationships/hyperlink" Target="https://rosstat.gov.ru/folder/210/document/13204" TargetMode="External"/><Relationship Id="rId31" Type="http://schemas.openxmlformats.org/officeDocument/2006/relationships/hyperlink" Target="https://rosstat.gov.ru/folder/210/document/13204" TargetMode="External"/><Relationship Id="rId52" Type="http://schemas.openxmlformats.org/officeDocument/2006/relationships/hyperlink" Target="https://rosstat.gov.ru/folder/210/document/13204" TargetMode="External"/><Relationship Id="rId73" Type="http://schemas.openxmlformats.org/officeDocument/2006/relationships/hyperlink" Target="https://rosstat.gov.ru/folder/210/document/13204" TargetMode="External"/><Relationship Id="rId78" Type="http://schemas.openxmlformats.org/officeDocument/2006/relationships/hyperlink" Target="https://rosstat.gov.ru/folder/210/document/13204" TargetMode="External"/><Relationship Id="rId94" Type="http://schemas.openxmlformats.org/officeDocument/2006/relationships/hyperlink" Target="https://rosstat.gov.ru/folder/210/document/13204" TargetMode="External"/><Relationship Id="rId99" Type="http://schemas.openxmlformats.org/officeDocument/2006/relationships/hyperlink" Target="https://rosstat.gov.ru/folder/210/document/13204" TargetMode="External"/><Relationship Id="rId101" Type="http://schemas.openxmlformats.org/officeDocument/2006/relationships/hyperlink" Target="https://rosstat.gov.ru/folder/210/document/13204" TargetMode="External"/><Relationship Id="rId122" Type="http://schemas.openxmlformats.org/officeDocument/2006/relationships/hyperlink" Target="http://crimestat.ru/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Q1000"/>
  <sheetViews>
    <sheetView workbookViewId="0"/>
  </sheetViews>
  <sheetFormatPr defaultColWidth="12.5703125" defaultRowHeight="15" customHeight="1"/>
  <cols>
    <col min="1" max="1" width="22.7109375" customWidth="1"/>
    <col min="2" max="2" width="18.28515625" customWidth="1"/>
    <col min="3" max="3" width="7.85546875" customWidth="1"/>
    <col min="4" max="4" width="97.5703125" customWidth="1"/>
    <col min="5" max="5" width="8.28515625" customWidth="1"/>
    <col min="6" max="6" width="32.85546875" customWidth="1"/>
    <col min="7" max="7" width="12.7109375" customWidth="1"/>
    <col min="8" max="8" width="13.5703125" customWidth="1"/>
  </cols>
  <sheetData>
    <row r="1" spans="1:17" ht="28.5" customHeight="1">
      <c r="A1" s="1"/>
      <c r="B1" s="2"/>
      <c r="C1" s="1"/>
      <c r="D1" s="1" t="s">
        <v>0</v>
      </c>
      <c r="E1" s="3"/>
      <c r="F1" s="3"/>
      <c r="G1" s="4" t="s">
        <v>1</v>
      </c>
      <c r="H1" s="5">
        <f t="shared" ref="H1:H6" si="0">COUNTIF(A$12:A$187,G1)</f>
        <v>32</v>
      </c>
      <c r="I1" s="1"/>
      <c r="J1" s="1"/>
      <c r="K1" s="6"/>
      <c r="L1" s="6"/>
      <c r="M1" s="6"/>
      <c r="N1" s="6"/>
      <c r="O1" s="6"/>
      <c r="P1" s="6"/>
      <c r="Q1" s="6"/>
    </row>
    <row r="2" spans="1:17" ht="16.5" customHeight="1">
      <c r="A2" s="1"/>
      <c r="B2" s="2"/>
      <c r="C2" s="1"/>
      <c r="D2" s="1"/>
      <c r="E2" s="3"/>
      <c r="F2" s="3"/>
      <c r="G2" s="7" t="s">
        <v>2</v>
      </c>
      <c r="H2" s="8">
        <f t="shared" si="0"/>
        <v>25</v>
      </c>
      <c r="I2" s="1"/>
      <c r="J2" s="1"/>
      <c r="K2" s="6"/>
      <c r="L2" s="6"/>
      <c r="M2" s="6"/>
      <c r="N2" s="6"/>
      <c r="O2" s="6"/>
      <c r="P2" s="6"/>
      <c r="Q2" s="6"/>
    </row>
    <row r="3" spans="1:17" ht="15.75" customHeight="1">
      <c r="A3" s="1"/>
      <c r="B3" s="2"/>
      <c r="C3" s="1"/>
      <c r="D3" s="1"/>
      <c r="E3" s="3"/>
      <c r="F3" s="3"/>
      <c r="G3" s="7" t="s">
        <v>3</v>
      </c>
      <c r="H3" s="8">
        <f t="shared" si="0"/>
        <v>21</v>
      </c>
      <c r="I3" s="1"/>
      <c r="J3" s="1"/>
      <c r="K3" s="6"/>
      <c r="L3" s="6"/>
      <c r="M3" s="6"/>
      <c r="N3" s="6"/>
      <c r="O3" s="6"/>
      <c r="P3" s="6"/>
      <c r="Q3" s="6"/>
    </row>
    <row r="4" spans="1:17" ht="15.75" customHeight="1">
      <c r="A4" s="1"/>
      <c r="B4" s="2"/>
      <c r="C4" s="1"/>
      <c r="D4" s="1"/>
      <c r="E4" s="3"/>
      <c r="F4" s="3"/>
      <c r="G4" s="7" t="s">
        <v>4</v>
      </c>
      <c r="H4" s="8">
        <f t="shared" si="0"/>
        <v>23</v>
      </c>
      <c r="I4" s="1"/>
      <c r="J4" s="1"/>
      <c r="K4" s="6"/>
      <c r="L4" s="6"/>
      <c r="M4" s="6"/>
      <c r="N4" s="6"/>
      <c r="O4" s="6"/>
      <c r="P4" s="6"/>
      <c r="Q4" s="6"/>
    </row>
    <row r="5" spans="1:17" ht="15.75" customHeight="1">
      <c r="A5" s="1"/>
      <c r="B5" s="2"/>
      <c r="C5" s="1"/>
      <c r="D5" s="1"/>
      <c r="E5" s="3"/>
      <c r="F5" s="3"/>
      <c r="G5" s="7" t="s">
        <v>5</v>
      </c>
      <c r="H5" s="8">
        <f t="shared" si="0"/>
        <v>16</v>
      </c>
      <c r="I5" s="1"/>
      <c r="J5" s="1"/>
      <c r="K5" s="6"/>
      <c r="L5" s="6"/>
      <c r="M5" s="6"/>
      <c r="N5" s="6"/>
      <c r="O5" s="6"/>
      <c r="P5" s="6"/>
      <c r="Q5" s="6"/>
    </row>
    <row r="6" spans="1:17" ht="15.75" customHeight="1">
      <c r="A6" s="1"/>
      <c r="B6" s="2"/>
      <c r="C6" s="1"/>
      <c r="D6" s="1"/>
      <c r="E6" s="3"/>
      <c r="F6" s="3"/>
      <c r="G6" s="9" t="s">
        <v>6</v>
      </c>
      <c r="H6" s="10">
        <f t="shared" si="0"/>
        <v>14</v>
      </c>
      <c r="I6" s="1"/>
      <c r="J6" s="1"/>
      <c r="K6" s="6"/>
      <c r="L6" s="6"/>
      <c r="M6" s="6"/>
      <c r="N6" s="6"/>
      <c r="O6" s="6"/>
      <c r="P6" s="6"/>
      <c r="Q6" s="6"/>
    </row>
    <row r="7" spans="1:17" ht="15.75" customHeight="1">
      <c r="A7" s="1"/>
      <c r="B7" s="2"/>
      <c r="C7" s="1"/>
      <c r="D7" s="1"/>
      <c r="E7" s="11"/>
      <c r="F7" s="11"/>
      <c r="G7" s="11"/>
      <c r="H7" s="1">
        <f>SUM(H1:H6)</f>
        <v>131</v>
      </c>
      <c r="I7" s="1" t="s">
        <v>7</v>
      </c>
      <c r="J7" s="1"/>
      <c r="K7" s="6"/>
      <c r="L7" s="6"/>
      <c r="M7" s="6"/>
      <c r="N7" s="6"/>
      <c r="O7" s="6"/>
      <c r="P7" s="6"/>
      <c r="Q7" s="6"/>
    </row>
    <row r="8" spans="1:17" ht="15.75" customHeight="1">
      <c r="A8" s="1"/>
      <c r="B8" s="2"/>
      <c r="C8" s="1"/>
      <c r="D8" s="1"/>
      <c r="E8" s="11"/>
      <c r="F8" s="11"/>
      <c r="G8" s="11"/>
      <c r="H8" s="1"/>
      <c r="I8" s="1"/>
      <c r="J8" s="1"/>
      <c r="K8" s="6"/>
      <c r="L8" s="6"/>
      <c r="M8" s="6"/>
      <c r="N8" s="6"/>
      <c r="O8" s="6"/>
      <c r="P8" s="6"/>
      <c r="Q8" s="6"/>
    </row>
    <row r="9" spans="1:17" ht="15.75" customHeight="1">
      <c r="A9" s="1" t="s">
        <v>8</v>
      </c>
      <c r="B9" s="2" t="s">
        <v>9</v>
      </c>
      <c r="C9" s="1" t="s">
        <v>10</v>
      </c>
      <c r="D9" s="1" t="s">
        <v>11</v>
      </c>
      <c r="E9" s="11" t="s">
        <v>12</v>
      </c>
      <c r="F9" s="11" t="s">
        <v>13</v>
      </c>
      <c r="G9" s="11" t="s">
        <v>14</v>
      </c>
      <c r="H9" s="287" t="s">
        <v>15</v>
      </c>
      <c r="I9" s="285"/>
      <c r="J9" s="1"/>
      <c r="K9" s="6"/>
      <c r="L9" s="6"/>
      <c r="M9" s="6"/>
      <c r="N9" s="6"/>
      <c r="O9" s="6"/>
      <c r="P9" s="6"/>
      <c r="Q9" s="6"/>
    </row>
    <row r="10" spans="1:17" ht="15.75" customHeight="1">
      <c r="A10" s="1"/>
      <c r="B10" s="12"/>
      <c r="C10" s="12"/>
      <c r="D10" s="13" t="s">
        <v>16</v>
      </c>
      <c r="E10" s="11"/>
      <c r="F10" s="11"/>
      <c r="G10" s="14" t="s">
        <v>17</v>
      </c>
      <c r="H10" s="6"/>
      <c r="I10" s="6"/>
      <c r="J10" s="6"/>
      <c r="K10" s="6"/>
      <c r="L10" s="6"/>
      <c r="M10" s="6"/>
      <c r="N10" s="6"/>
      <c r="O10" s="6"/>
      <c r="P10" s="6"/>
      <c r="Q10" s="6"/>
    </row>
    <row r="11" spans="1:17" ht="15.75" customHeight="1">
      <c r="A11" s="15" t="s">
        <v>4</v>
      </c>
      <c r="B11" s="16"/>
      <c r="C11" s="16">
        <v>1</v>
      </c>
      <c r="D11" s="17" t="s">
        <v>18</v>
      </c>
      <c r="E11" s="18"/>
      <c r="F11" s="17"/>
      <c r="G11" s="19" t="s">
        <v>19</v>
      </c>
      <c r="H11" s="17"/>
      <c r="I11" s="6"/>
      <c r="J11" s="6"/>
      <c r="K11" s="6"/>
      <c r="L11" s="6"/>
      <c r="M11" s="6"/>
      <c r="N11" s="6"/>
      <c r="O11" s="6"/>
      <c r="P11" s="6"/>
      <c r="Q11" s="6"/>
    </row>
    <row r="12" spans="1:17" ht="15.75" customHeight="1">
      <c r="A12" s="15" t="s">
        <v>1</v>
      </c>
      <c r="B12" s="16"/>
      <c r="C12" s="16">
        <v>2</v>
      </c>
      <c r="D12" s="17" t="s">
        <v>20</v>
      </c>
      <c r="E12" s="18">
        <v>44563</v>
      </c>
      <c r="F12" s="17"/>
      <c r="G12" s="20" t="s">
        <v>21</v>
      </c>
      <c r="H12" s="17" t="s">
        <v>22</v>
      </c>
      <c r="I12" s="6"/>
      <c r="J12" s="6"/>
      <c r="K12" s="6"/>
      <c r="L12" s="6"/>
      <c r="M12" s="6"/>
      <c r="N12" s="6"/>
      <c r="O12" s="6"/>
      <c r="P12" s="6"/>
      <c r="Q12" s="6"/>
    </row>
    <row r="13" spans="1:17" ht="15.75" customHeight="1">
      <c r="A13" s="15" t="s">
        <v>1</v>
      </c>
      <c r="B13" s="16"/>
      <c r="C13" s="16">
        <v>3</v>
      </c>
      <c r="D13" s="17" t="s">
        <v>23</v>
      </c>
      <c r="E13" s="17" t="s">
        <v>24</v>
      </c>
      <c r="F13" s="17"/>
      <c r="G13" s="19" t="s">
        <v>21</v>
      </c>
      <c r="H13" s="17" t="s">
        <v>22</v>
      </c>
      <c r="I13" s="6"/>
      <c r="J13" s="6"/>
      <c r="K13" s="6"/>
      <c r="L13" s="6"/>
      <c r="M13" s="6"/>
      <c r="N13" s="6"/>
      <c r="O13" s="6"/>
      <c r="P13" s="6"/>
      <c r="Q13" s="6"/>
    </row>
    <row r="14" spans="1:17" ht="15.75" customHeight="1">
      <c r="A14" s="15" t="s">
        <v>1</v>
      </c>
      <c r="B14" s="16"/>
      <c r="C14" s="16">
        <v>4</v>
      </c>
      <c r="D14" s="17" t="s">
        <v>25</v>
      </c>
      <c r="E14" s="17" t="s">
        <v>26</v>
      </c>
      <c r="F14" s="17"/>
      <c r="G14" s="21" t="s">
        <v>27</v>
      </c>
      <c r="H14" s="17"/>
      <c r="I14" s="17"/>
      <c r="J14" s="17"/>
      <c r="K14" s="17"/>
      <c r="L14" s="17"/>
      <c r="M14" s="17"/>
      <c r="N14" s="17"/>
      <c r="O14" s="17"/>
      <c r="P14" s="17"/>
      <c r="Q14" s="17"/>
    </row>
    <row r="15" spans="1:17" ht="15.75" customHeight="1">
      <c r="A15" s="22" t="s">
        <v>1</v>
      </c>
      <c r="B15" s="16"/>
      <c r="C15" s="16">
        <v>5</v>
      </c>
      <c r="D15" s="17" t="s">
        <v>28</v>
      </c>
      <c r="E15" s="17"/>
      <c r="F15" s="17"/>
      <c r="G15" s="20" t="s">
        <v>29</v>
      </c>
      <c r="H15" s="23" t="s">
        <v>30</v>
      </c>
      <c r="I15" s="24"/>
      <c r="J15" s="25" t="s">
        <v>31</v>
      </c>
      <c r="K15" s="17"/>
      <c r="L15" s="288"/>
      <c r="M15" s="285"/>
      <c r="N15" s="285"/>
      <c r="O15" s="285"/>
      <c r="P15" s="288" t="s">
        <v>32</v>
      </c>
      <c r="Q15" s="285"/>
    </row>
    <row r="16" spans="1:17" ht="15.75" customHeight="1">
      <c r="A16" s="22" t="s">
        <v>1</v>
      </c>
      <c r="B16" s="16"/>
      <c r="C16" s="16">
        <v>6</v>
      </c>
      <c r="D16" s="17" t="s">
        <v>33</v>
      </c>
      <c r="E16" s="17"/>
      <c r="F16" s="17"/>
      <c r="G16" s="17"/>
      <c r="H16" s="23" t="s">
        <v>30</v>
      </c>
      <c r="I16" s="24"/>
      <c r="J16" s="26" t="s">
        <v>34</v>
      </c>
      <c r="K16" s="17"/>
      <c r="L16" s="17"/>
      <c r="M16" s="17"/>
      <c r="N16" s="17"/>
      <c r="O16" s="17"/>
      <c r="P16" s="17"/>
      <c r="Q16" s="17"/>
    </row>
    <row r="17" spans="1:17" ht="15.75" customHeight="1">
      <c r="A17" s="27"/>
      <c r="B17" s="16"/>
      <c r="C17" s="16">
        <v>7</v>
      </c>
      <c r="D17" s="17" t="s">
        <v>35</v>
      </c>
      <c r="E17" s="17"/>
      <c r="F17" s="17"/>
      <c r="G17" s="17" t="s">
        <v>36</v>
      </c>
      <c r="H17" s="17"/>
      <c r="I17" s="17"/>
      <c r="J17" s="17"/>
      <c r="K17" s="17"/>
      <c r="L17" s="288" t="s">
        <v>37</v>
      </c>
      <c r="M17" s="285"/>
      <c r="N17" s="285"/>
      <c r="O17" s="285"/>
      <c r="P17" s="288" t="s">
        <v>32</v>
      </c>
      <c r="Q17" s="285"/>
    </row>
    <row r="18" spans="1:17" ht="15.75" customHeight="1">
      <c r="A18" s="28" t="s">
        <v>38</v>
      </c>
      <c r="B18" s="16"/>
      <c r="C18" s="16">
        <v>8</v>
      </c>
      <c r="D18" s="17" t="s">
        <v>39</v>
      </c>
      <c r="E18" s="17"/>
      <c r="F18" s="17"/>
      <c r="G18" s="29" t="s">
        <v>40</v>
      </c>
      <c r="H18" s="289" t="s">
        <v>41</v>
      </c>
      <c r="I18" s="285"/>
      <c r="J18" s="30" t="s">
        <v>42</v>
      </c>
      <c r="K18" s="288" t="s">
        <v>43</v>
      </c>
      <c r="L18" s="285"/>
      <c r="M18" s="285"/>
      <c r="N18" s="6"/>
      <c r="O18" s="6"/>
      <c r="P18" s="6"/>
      <c r="Q18" s="6"/>
    </row>
    <row r="19" spans="1:17" ht="15.75" customHeight="1">
      <c r="A19" s="27"/>
      <c r="B19" s="16"/>
      <c r="C19" s="16">
        <v>9</v>
      </c>
      <c r="D19" s="31" t="s">
        <v>44</v>
      </c>
      <c r="E19" s="17"/>
      <c r="F19" s="17"/>
      <c r="G19" s="32"/>
      <c r="H19" s="6"/>
      <c r="I19" s="6"/>
      <c r="J19" s="6"/>
      <c r="K19" s="6"/>
      <c r="L19" s="6"/>
      <c r="M19" s="6"/>
      <c r="N19" s="6"/>
      <c r="O19" s="6"/>
      <c r="P19" s="6"/>
      <c r="Q19" s="6"/>
    </row>
    <row r="20" spans="1:17" ht="15.75" customHeight="1">
      <c r="A20" s="27"/>
      <c r="B20" s="16"/>
      <c r="C20" s="16">
        <v>10</v>
      </c>
      <c r="D20" s="31" t="s">
        <v>45</v>
      </c>
      <c r="E20" s="17"/>
      <c r="F20" s="17"/>
      <c r="G20" s="32"/>
      <c r="H20" s="6"/>
      <c r="I20" s="6"/>
      <c r="J20" s="6"/>
      <c r="K20" s="6"/>
      <c r="L20" s="6"/>
      <c r="M20" s="6"/>
      <c r="N20" s="6"/>
      <c r="O20" s="6"/>
      <c r="P20" s="6"/>
      <c r="Q20" s="6"/>
    </row>
    <row r="21" spans="1:17" ht="15.75" customHeight="1">
      <c r="A21" s="28" t="s">
        <v>46</v>
      </c>
      <c r="B21" s="16" t="s">
        <v>6</v>
      </c>
      <c r="C21" s="16">
        <v>11</v>
      </c>
      <c r="D21" s="6" t="s">
        <v>47</v>
      </c>
      <c r="E21" s="17" t="s">
        <v>22</v>
      </c>
      <c r="F21" s="17" t="str">
        <f t="shared" ref="F21:F26" si="1">D21</f>
        <v>Индекс социальной напряженности</v>
      </c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</row>
    <row r="22" spans="1:17" ht="15.75" customHeight="1">
      <c r="A22" s="28" t="s">
        <v>46</v>
      </c>
      <c r="B22" s="16" t="s">
        <v>4</v>
      </c>
      <c r="C22" s="16">
        <v>12</v>
      </c>
      <c r="D22" s="6" t="s">
        <v>48</v>
      </c>
      <c r="E22" s="17" t="s">
        <v>22</v>
      </c>
      <c r="F22" s="17" t="str">
        <f t="shared" si="1"/>
        <v>Индекс акций протестов</v>
      </c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</row>
    <row r="23" spans="1:17" ht="15.75" customHeight="1">
      <c r="A23" s="28" t="s">
        <v>46</v>
      </c>
      <c r="B23" s="16" t="s">
        <v>3</v>
      </c>
      <c r="C23" s="16">
        <v>13</v>
      </c>
      <c r="D23" s="6" t="s">
        <v>49</v>
      </c>
      <c r="E23" s="17" t="s">
        <v>22</v>
      </c>
      <c r="F23" s="17" t="str">
        <f t="shared" si="1"/>
        <v>Индекс митингов и оппозиций</v>
      </c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</row>
    <row r="24" spans="1:17" ht="15.75" customHeight="1">
      <c r="A24" s="22" t="s">
        <v>1</v>
      </c>
      <c r="B24" s="16"/>
      <c r="C24" s="16">
        <v>14</v>
      </c>
      <c r="D24" s="17" t="s">
        <v>50</v>
      </c>
      <c r="E24" s="17" t="s">
        <v>22</v>
      </c>
      <c r="F24" s="17" t="str">
        <f t="shared" si="1"/>
        <v>Индекс общественного протестного потенциала</v>
      </c>
      <c r="G24" s="33" t="s">
        <v>51</v>
      </c>
      <c r="H24" s="6"/>
      <c r="I24" s="6"/>
      <c r="J24" s="6"/>
      <c r="K24" s="6"/>
      <c r="L24" s="6"/>
      <c r="M24" s="6"/>
      <c r="N24" s="6"/>
      <c r="O24" s="6"/>
      <c r="P24" s="6"/>
      <c r="Q24" s="6"/>
    </row>
    <row r="25" spans="1:17" ht="15.75" customHeight="1">
      <c r="A25" s="22" t="s">
        <v>1</v>
      </c>
      <c r="B25" s="16"/>
      <c r="C25" s="16">
        <v>15</v>
      </c>
      <c r="D25" s="17" t="s">
        <v>52</v>
      </c>
      <c r="E25" s="17" t="s">
        <v>22</v>
      </c>
      <c r="F25" s="17" t="str">
        <f t="shared" si="1"/>
        <v>Индекс личного протестного потенциала</v>
      </c>
      <c r="G25" s="33" t="s">
        <v>51</v>
      </c>
      <c r="H25" s="6"/>
      <c r="I25" s="6"/>
      <c r="J25" s="6"/>
      <c r="K25" s="6"/>
      <c r="L25" s="6"/>
      <c r="M25" s="6"/>
      <c r="N25" s="6"/>
      <c r="O25" s="6"/>
      <c r="P25" s="6"/>
      <c r="Q25" s="6"/>
    </row>
    <row r="26" spans="1:17" ht="15.75" customHeight="1">
      <c r="A26" s="22" t="s">
        <v>1</v>
      </c>
      <c r="B26" s="16"/>
      <c r="C26" s="16">
        <v>16</v>
      </c>
      <c r="D26" s="6" t="s">
        <v>53</v>
      </c>
      <c r="E26" s="17" t="s">
        <v>22</v>
      </c>
      <c r="F26" s="17" t="str">
        <f t="shared" si="1"/>
        <v>Индекс «В какой мере Вас устраивает сейчас жизнь, которую Вы ведете?» (Опрос ВЦИОМ)</v>
      </c>
      <c r="G26" s="33" t="s">
        <v>51</v>
      </c>
      <c r="H26" s="6"/>
      <c r="I26" s="6"/>
      <c r="J26" s="6"/>
      <c r="K26" s="6"/>
      <c r="L26" s="6"/>
      <c r="M26" s="6"/>
      <c r="N26" s="6"/>
      <c r="O26" s="6"/>
      <c r="P26" s="6"/>
      <c r="Q26" s="6"/>
    </row>
    <row r="27" spans="1:17" ht="15.75" customHeight="1">
      <c r="A27" s="1"/>
      <c r="B27" s="16"/>
      <c r="C27" s="16"/>
      <c r="D27" s="6"/>
      <c r="E27" s="17"/>
      <c r="F27" s="17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</row>
    <row r="28" spans="1:17" ht="15.75" customHeight="1">
      <c r="A28" s="1"/>
      <c r="B28" s="12"/>
      <c r="C28" s="12"/>
      <c r="D28" s="13" t="s">
        <v>54</v>
      </c>
      <c r="E28" s="17"/>
      <c r="F28" s="17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</row>
    <row r="29" spans="1:17" ht="15.75" customHeight="1">
      <c r="A29" s="22" t="s">
        <v>2</v>
      </c>
      <c r="B29" s="16"/>
      <c r="C29" s="16">
        <v>17</v>
      </c>
      <c r="D29" s="17" t="s">
        <v>55</v>
      </c>
      <c r="E29" s="17"/>
      <c r="F29" s="17"/>
      <c r="G29" s="33" t="s">
        <v>51</v>
      </c>
      <c r="H29" s="6"/>
      <c r="I29" s="6"/>
      <c r="J29" s="6"/>
      <c r="K29" s="6"/>
      <c r="L29" s="6"/>
      <c r="M29" s="6"/>
      <c r="N29" s="6"/>
      <c r="O29" s="6"/>
      <c r="P29" s="6"/>
      <c r="Q29" s="6"/>
    </row>
    <row r="30" spans="1:17" ht="15.75" customHeight="1">
      <c r="A30" s="22" t="s">
        <v>2</v>
      </c>
      <c r="B30" s="16" t="s">
        <v>5</v>
      </c>
      <c r="C30" s="16">
        <v>18</v>
      </c>
      <c r="D30" s="17" t="s">
        <v>56</v>
      </c>
      <c r="E30" s="17"/>
      <c r="F30" s="17"/>
      <c r="G30" s="33" t="s">
        <v>51</v>
      </c>
      <c r="H30" s="6"/>
      <c r="I30" s="6"/>
      <c r="J30" s="6"/>
      <c r="K30" s="6"/>
      <c r="L30" s="6"/>
      <c r="M30" s="6"/>
      <c r="N30" s="6"/>
      <c r="O30" s="6"/>
      <c r="P30" s="6"/>
      <c r="Q30" s="6"/>
    </row>
    <row r="31" spans="1:17" ht="15.75" customHeight="1">
      <c r="A31" s="22" t="s">
        <v>2</v>
      </c>
      <c r="B31" s="16"/>
      <c r="C31" s="16">
        <v>19</v>
      </c>
      <c r="D31" s="17" t="s">
        <v>57</v>
      </c>
      <c r="E31" s="17"/>
      <c r="F31" s="17"/>
      <c r="G31" s="33" t="s">
        <v>51</v>
      </c>
      <c r="H31" s="6"/>
      <c r="I31" s="6"/>
      <c r="J31" s="6"/>
      <c r="K31" s="6"/>
      <c r="L31" s="6"/>
      <c r="M31" s="6"/>
      <c r="N31" s="6"/>
      <c r="O31" s="6"/>
      <c r="P31" s="6"/>
      <c r="Q31" s="6"/>
    </row>
    <row r="32" spans="1:17" ht="15.75" customHeight="1">
      <c r="A32" s="22" t="s">
        <v>2</v>
      </c>
      <c r="B32" s="16" t="s">
        <v>5</v>
      </c>
      <c r="C32" s="16">
        <v>20</v>
      </c>
      <c r="D32" s="17" t="s">
        <v>58</v>
      </c>
      <c r="E32" s="17"/>
      <c r="F32" s="17"/>
      <c r="G32" s="33" t="s">
        <v>51</v>
      </c>
      <c r="H32" s="6"/>
      <c r="I32" s="6"/>
      <c r="J32" s="6"/>
      <c r="K32" s="6"/>
      <c r="L32" s="6"/>
      <c r="M32" s="6"/>
      <c r="N32" s="6"/>
      <c r="O32" s="6"/>
      <c r="P32" s="6"/>
      <c r="Q32" s="6"/>
    </row>
    <row r="33" spans="1:17" ht="15.75" customHeight="1">
      <c r="A33" s="1"/>
      <c r="B33" s="34"/>
      <c r="C33" s="34"/>
      <c r="D33" s="35"/>
      <c r="E33" s="17"/>
      <c r="F33" s="17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</row>
    <row r="34" spans="1:17" ht="15.75" customHeight="1">
      <c r="A34" s="1"/>
      <c r="B34" s="12"/>
      <c r="C34" s="12"/>
      <c r="D34" s="13" t="s">
        <v>59</v>
      </c>
      <c r="E34" s="17"/>
      <c r="F34" s="17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</row>
    <row r="35" spans="1:17" ht="15.75" customHeight="1">
      <c r="A35" s="22" t="s">
        <v>2</v>
      </c>
      <c r="B35" s="16"/>
      <c r="C35" s="16">
        <v>21</v>
      </c>
      <c r="D35" s="17" t="s">
        <v>60</v>
      </c>
      <c r="E35" s="17"/>
      <c r="F35" s="17"/>
      <c r="G35" s="19" t="s">
        <v>21</v>
      </c>
      <c r="H35" s="6"/>
      <c r="I35" s="6"/>
      <c r="J35" s="6"/>
      <c r="K35" s="6"/>
      <c r="L35" s="6"/>
      <c r="M35" s="6"/>
      <c r="N35" s="6"/>
      <c r="O35" s="6"/>
      <c r="P35" s="6"/>
      <c r="Q35" s="6"/>
    </row>
    <row r="36" spans="1:17" ht="15.75" customHeight="1">
      <c r="A36" s="1"/>
      <c r="B36" s="16"/>
      <c r="C36" s="16"/>
      <c r="D36" s="6"/>
      <c r="E36" s="17"/>
      <c r="F36" s="17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</row>
    <row r="37" spans="1:17" ht="15.75" customHeight="1">
      <c r="A37" s="1"/>
      <c r="B37" s="12"/>
      <c r="C37" s="12"/>
      <c r="D37" s="13" t="s">
        <v>61</v>
      </c>
      <c r="E37" s="17"/>
      <c r="F37" s="17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</row>
    <row r="38" spans="1:17" ht="15.75" customHeight="1">
      <c r="A38" s="22" t="s">
        <v>2</v>
      </c>
      <c r="B38" s="16"/>
      <c r="C38" s="16">
        <v>22</v>
      </c>
      <c r="D38" s="17" t="s">
        <v>62</v>
      </c>
      <c r="E38" s="17"/>
      <c r="F38" s="17" t="str">
        <f t="shared" ref="F38:F43" si="2">D38</f>
        <v>Численность населения, тыс. человек</v>
      </c>
      <c r="G38" s="19" t="s">
        <v>21</v>
      </c>
      <c r="H38" s="6" t="s">
        <v>63</v>
      </c>
      <c r="I38" s="6"/>
      <c r="J38" s="6"/>
      <c r="K38" s="6"/>
      <c r="L38" s="6"/>
      <c r="M38" s="6"/>
      <c r="N38" s="6"/>
      <c r="O38" s="6"/>
      <c r="P38" s="6"/>
      <c r="Q38" s="6"/>
    </row>
    <row r="39" spans="1:17" ht="15.75" customHeight="1">
      <c r="A39" s="22" t="s">
        <v>2</v>
      </c>
      <c r="B39" s="16" t="s">
        <v>4</v>
      </c>
      <c r="C39" s="16">
        <v>23</v>
      </c>
      <c r="D39" s="17" t="s">
        <v>64</v>
      </c>
      <c r="E39" s="17"/>
      <c r="F39" s="17" t="str">
        <f t="shared" si="2"/>
        <v>Соотношение мужчин и женщин (на 1000 мужчин приходится женщин)</v>
      </c>
      <c r="G39" s="19" t="s">
        <v>21</v>
      </c>
      <c r="H39" s="6" t="s">
        <v>63</v>
      </c>
      <c r="I39" s="6"/>
      <c r="J39" s="6"/>
      <c r="K39" s="6"/>
      <c r="L39" s="6"/>
      <c r="M39" s="6"/>
      <c r="N39" s="6"/>
      <c r="O39" s="6"/>
      <c r="P39" s="6"/>
      <c r="Q39" s="6"/>
    </row>
    <row r="40" spans="1:17" ht="15.75" customHeight="1">
      <c r="A40" s="22" t="s">
        <v>2</v>
      </c>
      <c r="B40" s="16" t="s">
        <v>4</v>
      </c>
      <c r="C40" s="16">
        <v>24</v>
      </c>
      <c r="D40" s="17" t="s">
        <v>65</v>
      </c>
      <c r="E40" s="17"/>
      <c r="F40" s="17" t="str">
        <f t="shared" si="2"/>
        <v>Возрастной состав населения: моложе трудоспособного возраста (в процентах от общей численности населения)</v>
      </c>
      <c r="G40" s="19" t="s">
        <v>21</v>
      </c>
      <c r="H40" s="6" t="s">
        <v>63</v>
      </c>
      <c r="I40" s="6"/>
      <c r="J40" s="6"/>
      <c r="K40" s="6"/>
      <c r="L40" s="6"/>
      <c r="M40" s="6"/>
      <c r="N40" s="6"/>
      <c r="O40" s="6"/>
      <c r="P40" s="6"/>
      <c r="Q40" s="6"/>
    </row>
    <row r="41" spans="1:17" ht="15.75" customHeight="1">
      <c r="A41" s="22"/>
      <c r="B41" s="16" t="s">
        <v>6</v>
      </c>
      <c r="C41" s="16">
        <v>25</v>
      </c>
      <c r="D41" s="17" t="s">
        <v>66</v>
      </c>
      <c r="E41" s="17"/>
      <c r="F41" s="17" t="str">
        <f t="shared" si="2"/>
        <v>Возрастной состав населения: в трудоспособном возрасте (в процентах от общей численности населения)</v>
      </c>
      <c r="G41" s="19"/>
      <c r="H41" s="6"/>
      <c r="I41" s="6"/>
      <c r="J41" s="6"/>
      <c r="K41" s="6"/>
      <c r="L41" s="6"/>
      <c r="M41" s="6"/>
      <c r="N41" s="6"/>
      <c r="O41" s="6"/>
      <c r="P41" s="6"/>
      <c r="Q41" s="6"/>
    </row>
    <row r="42" spans="1:17" ht="15.75" customHeight="1">
      <c r="A42" s="22"/>
      <c r="B42" s="16"/>
      <c r="C42" s="16">
        <v>26</v>
      </c>
      <c r="D42" s="17" t="s">
        <v>67</v>
      </c>
      <c r="E42" s="17"/>
      <c r="F42" s="17" t="str">
        <f t="shared" si="2"/>
        <v>Возрастной состав населения: старше трудоспособного возраста (в процентах от общей численности населения)</v>
      </c>
      <c r="G42" s="19"/>
      <c r="H42" s="6"/>
      <c r="I42" s="6"/>
      <c r="J42" s="6"/>
      <c r="K42" s="6"/>
      <c r="L42" s="6"/>
      <c r="M42" s="6"/>
      <c r="N42" s="6"/>
      <c r="O42" s="6"/>
      <c r="P42" s="6"/>
      <c r="Q42" s="6"/>
    </row>
    <row r="43" spans="1:17" ht="15.75" customHeight="1">
      <c r="A43" s="22" t="s">
        <v>2</v>
      </c>
      <c r="B43" s="16" t="s">
        <v>4</v>
      </c>
      <c r="C43" s="16">
        <v>27</v>
      </c>
      <c r="D43" s="17" t="s">
        <v>68</v>
      </c>
      <c r="E43" s="17"/>
      <c r="F43" s="17" t="str">
        <f t="shared" si="2"/>
        <v>Ожидаемая продолжительность жизни граждан (число лет)</v>
      </c>
      <c r="G43" s="19" t="s">
        <v>21</v>
      </c>
      <c r="H43" s="6" t="s">
        <v>63</v>
      </c>
      <c r="I43" s="6"/>
      <c r="J43" s="6"/>
      <c r="K43" s="6"/>
      <c r="L43" s="6"/>
      <c r="M43" s="6"/>
      <c r="N43" s="6"/>
      <c r="O43" s="6"/>
      <c r="P43" s="6"/>
      <c r="Q43" s="6"/>
    </row>
    <row r="44" spans="1:17" ht="15.75" customHeight="1">
      <c r="A44" s="22" t="s">
        <v>2</v>
      </c>
      <c r="B44" s="16" t="s">
        <v>3</v>
      </c>
      <c r="C44" s="16">
        <v>28</v>
      </c>
      <c r="D44" s="17" t="s">
        <v>69</v>
      </c>
      <c r="E44" s="17"/>
      <c r="F44" s="17"/>
      <c r="G44" s="20" t="s">
        <v>21</v>
      </c>
      <c r="H44" s="6" t="s">
        <v>70</v>
      </c>
      <c r="I44" s="6"/>
      <c r="J44" s="6"/>
      <c r="K44" s="6"/>
      <c r="L44" s="6"/>
      <c r="M44" s="6"/>
      <c r="N44" s="6"/>
      <c r="O44" s="6"/>
      <c r="P44" s="6"/>
      <c r="Q44" s="6"/>
    </row>
    <row r="45" spans="1:17" ht="15.75" customHeight="1">
      <c r="A45" s="36" t="s">
        <v>2</v>
      </c>
      <c r="B45" s="16" t="s">
        <v>5</v>
      </c>
      <c r="C45" s="16">
        <v>29</v>
      </c>
      <c r="D45" s="17" t="s">
        <v>71</v>
      </c>
      <c r="E45" s="17"/>
      <c r="F45" s="17"/>
      <c r="G45" s="19" t="s">
        <v>21</v>
      </c>
      <c r="H45" s="6" t="s">
        <v>72</v>
      </c>
      <c r="I45" s="6"/>
      <c r="J45" s="6"/>
      <c r="K45" s="6"/>
      <c r="L45" s="6"/>
      <c r="M45" s="6"/>
      <c r="N45" s="6"/>
      <c r="O45" s="6"/>
      <c r="P45" s="6"/>
      <c r="Q45" s="6"/>
    </row>
    <row r="46" spans="1:17" ht="15.75" customHeight="1">
      <c r="A46" s="22" t="s">
        <v>2</v>
      </c>
      <c r="B46" s="16" t="s">
        <v>6</v>
      </c>
      <c r="C46" s="16">
        <v>30</v>
      </c>
      <c r="D46" s="17" t="s">
        <v>73</v>
      </c>
      <c r="E46" s="17"/>
      <c r="F46" s="17"/>
      <c r="G46" s="20" t="s">
        <v>21</v>
      </c>
      <c r="H46" s="6" t="s">
        <v>63</v>
      </c>
      <c r="I46" s="6"/>
      <c r="J46" s="6"/>
      <c r="K46" s="6"/>
      <c r="L46" s="6"/>
      <c r="M46" s="6"/>
      <c r="N46" s="6"/>
      <c r="O46" s="6"/>
      <c r="P46" s="6"/>
      <c r="Q46" s="6"/>
    </row>
    <row r="47" spans="1:17" ht="15.75" customHeight="1">
      <c r="A47" s="22" t="s">
        <v>2</v>
      </c>
      <c r="B47" s="16" t="s">
        <v>4</v>
      </c>
      <c r="C47" s="16">
        <v>31</v>
      </c>
      <c r="D47" s="17" t="s">
        <v>74</v>
      </c>
      <c r="E47" s="17"/>
      <c r="F47" s="17"/>
      <c r="G47" s="19" t="s">
        <v>21</v>
      </c>
      <c r="H47" s="6" t="s">
        <v>70</v>
      </c>
      <c r="I47" s="6"/>
      <c r="J47" s="6"/>
      <c r="K47" s="6"/>
      <c r="L47" s="6"/>
      <c r="M47" s="6"/>
      <c r="N47" s="6"/>
      <c r="O47" s="6"/>
      <c r="P47" s="6"/>
      <c r="Q47" s="6"/>
    </row>
    <row r="48" spans="1:17" ht="15.75" customHeight="1">
      <c r="A48" s="22" t="s">
        <v>2</v>
      </c>
      <c r="B48" s="16"/>
      <c r="C48" s="16">
        <v>32</v>
      </c>
      <c r="D48" s="17" t="s">
        <v>75</v>
      </c>
      <c r="E48" s="17"/>
      <c r="F48" s="17"/>
      <c r="G48" s="19" t="s">
        <v>21</v>
      </c>
      <c r="H48" s="6" t="s">
        <v>63</v>
      </c>
      <c r="I48" s="6"/>
      <c r="J48" s="6"/>
      <c r="K48" s="6"/>
      <c r="L48" s="6"/>
      <c r="M48" s="6"/>
      <c r="N48" s="6"/>
      <c r="O48" s="6"/>
      <c r="P48" s="6"/>
      <c r="Q48" s="6"/>
    </row>
    <row r="49" spans="1:17" ht="15.75" customHeight="1">
      <c r="A49" s="22" t="s">
        <v>2</v>
      </c>
      <c r="B49" s="16"/>
      <c r="C49" s="16">
        <v>33</v>
      </c>
      <c r="D49" s="17" t="s">
        <v>76</v>
      </c>
      <c r="E49" s="17"/>
      <c r="F49" s="17"/>
      <c r="G49" s="19" t="s">
        <v>21</v>
      </c>
      <c r="H49" s="6" t="s">
        <v>63</v>
      </c>
      <c r="I49" s="6"/>
      <c r="J49" s="6"/>
      <c r="K49" s="6"/>
      <c r="L49" s="6"/>
      <c r="M49" s="6"/>
      <c r="N49" s="6"/>
      <c r="O49" s="6"/>
      <c r="P49" s="6"/>
      <c r="Q49" s="6"/>
    </row>
    <row r="50" spans="1:17" ht="15.75" customHeight="1">
      <c r="A50" s="1"/>
      <c r="B50" s="37"/>
      <c r="D50" s="6"/>
      <c r="E50" s="17"/>
      <c r="F50" s="17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</row>
    <row r="51" spans="1:17" ht="15.75" customHeight="1">
      <c r="A51" s="1"/>
      <c r="B51" s="37"/>
      <c r="D51" s="13" t="s">
        <v>77</v>
      </c>
      <c r="E51" s="17"/>
      <c r="F51" s="17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</row>
    <row r="52" spans="1:17" ht="15.75" customHeight="1">
      <c r="A52" s="22" t="s">
        <v>2</v>
      </c>
      <c r="B52" s="16" t="s">
        <v>78</v>
      </c>
      <c r="C52" s="16">
        <v>34</v>
      </c>
      <c r="D52" s="17" t="s">
        <v>79</v>
      </c>
      <c r="E52" s="17"/>
      <c r="F52" s="17"/>
      <c r="G52" s="19" t="s">
        <v>21</v>
      </c>
      <c r="H52" s="6"/>
      <c r="I52" s="6"/>
      <c r="J52" s="6"/>
      <c r="K52" s="6"/>
      <c r="L52" s="6"/>
      <c r="M52" s="6"/>
      <c r="N52" s="6"/>
      <c r="O52" s="6"/>
      <c r="P52" s="6"/>
      <c r="Q52" s="6"/>
    </row>
    <row r="53" spans="1:17" ht="15.75" customHeight="1">
      <c r="A53" s="22" t="s">
        <v>2</v>
      </c>
      <c r="B53" s="16" t="s">
        <v>2</v>
      </c>
      <c r="C53" s="16">
        <v>35</v>
      </c>
      <c r="D53" s="17" t="s">
        <v>80</v>
      </c>
      <c r="E53" s="17"/>
      <c r="F53" s="17"/>
      <c r="G53" s="20" t="s">
        <v>21</v>
      </c>
      <c r="H53" s="6" t="s">
        <v>63</v>
      </c>
      <c r="I53" s="6"/>
      <c r="J53" s="6"/>
      <c r="K53" s="6"/>
      <c r="L53" s="6"/>
      <c r="M53" s="6"/>
      <c r="N53" s="6"/>
      <c r="O53" s="6"/>
      <c r="P53" s="6"/>
      <c r="Q53" s="6"/>
    </row>
    <row r="54" spans="1:17" ht="15.75" customHeight="1">
      <c r="A54" s="22" t="s">
        <v>2</v>
      </c>
      <c r="B54" s="16" t="s">
        <v>78</v>
      </c>
      <c r="C54" s="16">
        <v>36</v>
      </c>
      <c r="D54" s="17" t="s">
        <v>81</v>
      </c>
      <c r="E54" s="17"/>
      <c r="F54" s="17"/>
      <c r="G54" s="19" t="s">
        <v>21</v>
      </c>
      <c r="H54" s="6"/>
      <c r="I54" s="6"/>
      <c r="J54" s="6"/>
      <c r="K54" s="6"/>
      <c r="L54" s="6"/>
      <c r="M54" s="6"/>
      <c r="N54" s="6"/>
      <c r="O54" s="6"/>
      <c r="P54" s="6"/>
      <c r="Q54" s="6"/>
    </row>
    <row r="55" spans="1:17" ht="15.75" customHeight="1">
      <c r="A55" s="36" t="s">
        <v>2</v>
      </c>
      <c r="B55" s="16"/>
      <c r="C55" s="16">
        <v>37</v>
      </c>
      <c r="D55" s="17" t="s">
        <v>82</v>
      </c>
      <c r="E55" s="17"/>
      <c r="F55" s="17"/>
      <c r="G55" s="19" t="s">
        <v>21</v>
      </c>
      <c r="H55" s="6" t="s">
        <v>83</v>
      </c>
      <c r="I55" s="6"/>
      <c r="J55" s="6"/>
      <c r="K55" s="6"/>
      <c r="L55" s="6"/>
      <c r="M55" s="6"/>
      <c r="N55" s="6"/>
      <c r="O55" s="6"/>
      <c r="P55" s="6"/>
      <c r="Q55" s="6"/>
    </row>
    <row r="56" spans="1:17" ht="15.75" customHeight="1">
      <c r="A56" s="22" t="s">
        <v>2</v>
      </c>
      <c r="B56" s="16" t="s">
        <v>1</v>
      </c>
      <c r="C56" s="16">
        <v>38</v>
      </c>
      <c r="D56" s="17" t="s">
        <v>84</v>
      </c>
      <c r="E56" s="17"/>
      <c r="F56" s="17"/>
      <c r="G56" s="19" t="s">
        <v>21</v>
      </c>
      <c r="H56" s="6" t="s">
        <v>70</v>
      </c>
      <c r="I56" s="6"/>
      <c r="J56" s="6"/>
      <c r="K56" s="6"/>
      <c r="L56" s="6"/>
      <c r="M56" s="6"/>
      <c r="N56" s="6"/>
      <c r="O56" s="6"/>
      <c r="P56" s="6"/>
      <c r="Q56" s="6"/>
    </row>
    <row r="57" spans="1:17" ht="15.75" customHeight="1">
      <c r="A57" s="36" t="s">
        <v>85</v>
      </c>
      <c r="B57" s="16"/>
      <c r="C57" s="16">
        <v>39</v>
      </c>
      <c r="D57" s="17" t="s">
        <v>86</v>
      </c>
      <c r="E57" s="17"/>
      <c r="F57" s="17"/>
      <c r="G57" s="19" t="s">
        <v>21</v>
      </c>
      <c r="H57" s="284" t="s">
        <v>87</v>
      </c>
      <c r="I57" s="19"/>
      <c r="J57" s="6"/>
      <c r="K57" s="6"/>
      <c r="M57" s="6"/>
      <c r="N57" s="6"/>
      <c r="O57" s="6"/>
      <c r="P57" s="6"/>
      <c r="Q57" s="6"/>
    </row>
    <row r="58" spans="1:17" ht="15.75" customHeight="1">
      <c r="A58" s="36" t="s">
        <v>2</v>
      </c>
      <c r="B58" s="16"/>
      <c r="C58" s="16">
        <v>40</v>
      </c>
      <c r="D58" s="17" t="s">
        <v>88</v>
      </c>
      <c r="E58" s="17"/>
      <c r="F58" s="17"/>
      <c r="G58" s="20" t="s">
        <v>21</v>
      </c>
      <c r="H58" s="285"/>
      <c r="I58" s="19"/>
      <c r="J58" s="6"/>
      <c r="K58" s="6"/>
      <c r="L58" s="6"/>
      <c r="M58" s="6"/>
      <c r="N58" s="6"/>
      <c r="O58" s="6"/>
      <c r="P58" s="6"/>
      <c r="Q58" s="6"/>
    </row>
    <row r="59" spans="1:17" ht="15.75" customHeight="1">
      <c r="A59" s="36" t="s">
        <v>2</v>
      </c>
      <c r="B59" s="16"/>
      <c r="C59" s="16">
        <v>41</v>
      </c>
      <c r="D59" s="17" t="s">
        <v>89</v>
      </c>
      <c r="E59" s="17"/>
      <c r="F59" s="17"/>
      <c r="G59" s="19" t="s">
        <v>21</v>
      </c>
      <c r="H59" s="285"/>
      <c r="I59" s="19"/>
      <c r="J59" s="6"/>
      <c r="K59" s="6"/>
      <c r="L59" s="6"/>
      <c r="M59" s="6"/>
      <c r="N59" s="6"/>
      <c r="O59" s="6"/>
      <c r="P59" s="6"/>
      <c r="Q59" s="6"/>
    </row>
    <row r="60" spans="1:17" ht="15.75" customHeight="1">
      <c r="A60" s="1"/>
      <c r="B60" s="37"/>
      <c r="D60" s="6"/>
      <c r="E60" s="17"/>
      <c r="F60" s="17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</row>
    <row r="61" spans="1:17" ht="15.75" customHeight="1">
      <c r="A61" s="1"/>
      <c r="B61" s="37"/>
      <c r="D61" s="13" t="s">
        <v>90</v>
      </c>
      <c r="E61" s="17"/>
      <c r="F61" s="17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</row>
    <row r="62" spans="1:17" ht="15.75" customHeight="1">
      <c r="A62" s="38" t="s">
        <v>4</v>
      </c>
      <c r="B62" s="16"/>
      <c r="C62" s="16">
        <v>42</v>
      </c>
      <c r="D62" s="17" t="s">
        <v>91</v>
      </c>
      <c r="E62" s="17"/>
      <c r="F62" s="17"/>
      <c r="G62" s="19" t="s">
        <v>21</v>
      </c>
      <c r="H62" s="39" t="s">
        <v>92</v>
      </c>
      <c r="I62" s="6"/>
      <c r="J62" s="6"/>
      <c r="K62" s="6"/>
      <c r="L62" s="6"/>
      <c r="M62" s="6"/>
      <c r="N62" s="6"/>
      <c r="O62" s="6"/>
      <c r="P62" s="6"/>
      <c r="Q62" s="6"/>
    </row>
    <row r="63" spans="1:17" ht="15.75" customHeight="1">
      <c r="A63" s="38" t="s">
        <v>4</v>
      </c>
      <c r="B63" s="16" t="s">
        <v>4</v>
      </c>
      <c r="C63" s="16">
        <v>43</v>
      </c>
      <c r="D63" s="17" t="s">
        <v>93</v>
      </c>
      <c r="E63" s="17"/>
      <c r="F63" s="17"/>
      <c r="G63" s="19" t="s">
        <v>21</v>
      </c>
      <c r="H63" s="39" t="s">
        <v>92</v>
      </c>
      <c r="I63" s="6"/>
      <c r="J63" s="6"/>
      <c r="K63" s="6"/>
      <c r="L63" s="6"/>
      <c r="M63" s="6"/>
      <c r="N63" s="6"/>
      <c r="O63" s="6"/>
      <c r="P63" s="6"/>
      <c r="Q63" s="6"/>
    </row>
    <row r="64" spans="1:17" ht="15.75" customHeight="1">
      <c r="A64" s="38" t="s">
        <v>1</v>
      </c>
      <c r="B64" s="16" t="s">
        <v>1</v>
      </c>
      <c r="C64" s="16">
        <v>44</v>
      </c>
      <c r="D64" s="17" t="s">
        <v>94</v>
      </c>
      <c r="E64" s="17"/>
      <c r="F64" s="17"/>
      <c r="G64" s="29" t="s">
        <v>95</v>
      </c>
      <c r="H64" s="39" t="s">
        <v>96</v>
      </c>
      <c r="J64" s="29"/>
      <c r="K64" s="6"/>
      <c r="L64" s="6"/>
      <c r="M64" s="6"/>
      <c r="N64" s="6"/>
      <c r="O64" s="6"/>
      <c r="P64" s="6"/>
      <c r="Q64" s="6"/>
    </row>
    <row r="65" spans="1:17" ht="15.75" customHeight="1">
      <c r="A65" s="38" t="s">
        <v>1</v>
      </c>
      <c r="B65" s="16" t="s">
        <v>6</v>
      </c>
      <c r="C65" s="16">
        <v>45</v>
      </c>
      <c r="D65" s="17" t="s">
        <v>97</v>
      </c>
      <c r="E65" s="17"/>
      <c r="F65" s="17"/>
      <c r="G65" s="19" t="s">
        <v>21</v>
      </c>
      <c r="H65" s="286" t="s">
        <v>98</v>
      </c>
      <c r="I65" s="285"/>
      <c r="J65" s="285"/>
      <c r="K65" s="285"/>
      <c r="L65" s="285"/>
      <c r="M65" s="285"/>
      <c r="N65" s="6"/>
      <c r="O65" s="6"/>
      <c r="P65" s="6"/>
      <c r="Q65" s="6"/>
    </row>
    <row r="66" spans="1:17" ht="15.75" customHeight="1">
      <c r="A66" s="38" t="s">
        <v>1</v>
      </c>
      <c r="B66" s="16"/>
      <c r="C66" s="16">
        <v>46</v>
      </c>
      <c r="D66" s="17" t="s">
        <v>99</v>
      </c>
      <c r="E66" s="17"/>
      <c r="F66" s="17"/>
      <c r="G66" s="19" t="s">
        <v>21</v>
      </c>
      <c r="H66" s="286" t="s">
        <v>98</v>
      </c>
      <c r="I66" s="285"/>
      <c r="J66" s="285"/>
      <c r="K66" s="285"/>
      <c r="L66" s="285"/>
      <c r="M66" s="285"/>
      <c r="N66" s="6"/>
      <c r="O66" s="6"/>
      <c r="P66" s="6"/>
      <c r="Q66" s="6"/>
    </row>
    <row r="67" spans="1:17" ht="15.75" customHeight="1">
      <c r="A67" s="1"/>
      <c r="B67" s="37"/>
      <c r="D67" s="6"/>
      <c r="E67" s="17"/>
      <c r="F67" s="17"/>
      <c r="G67" s="6"/>
      <c r="H67" s="17" t="s">
        <v>22</v>
      </c>
      <c r="I67" s="6"/>
      <c r="J67" s="6"/>
      <c r="K67" s="6"/>
      <c r="L67" s="6"/>
      <c r="M67" s="6"/>
      <c r="N67" s="6"/>
      <c r="O67" s="6"/>
      <c r="P67" s="6"/>
      <c r="Q67" s="6"/>
    </row>
    <row r="68" spans="1:17" ht="15.75" customHeight="1">
      <c r="A68" s="1"/>
      <c r="B68" s="37"/>
      <c r="D68" s="13" t="s">
        <v>100</v>
      </c>
      <c r="E68" s="17"/>
      <c r="F68" s="17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</row>
    <row r="69" spans="1:17" ht="15.75" customHeight="1">
      <c r="A69" s="40" t="s">
        <v>4</v>
      </c>
      <c r="B69" s="16" t="s">
        <v>4</v>
      </c>
      <c r="C69" s="16">
        <v>47</v>
      </c>
      <c r="D69" s="17" t="s">
        <v>101</v>
      </c>
      <c r="E69" s="17"/>
      <c r="F69" s="17"/>
      <c r="G69" s="19" t="s">
        <v>21</v>
      </c>
      <c r="H69" s="39" t="s">
        <v>92</v>
      </c>
      <c r="I69" s="6"/>
      <c r="J69" s="6"/>
      <c r="K69" s="6"/>
      <c r="L69" s="6"/>
      <c r="M69" s="6"/>
      <c r="N69" s="6"/>
      <c r="O69" s="6"/>
      <c r="P69" s="6"/>
      <c r="Q69" s="6"/>
    </row>
    <row r="70" spans="1:17" ht="15.75" customHeight="1">
      <c r="A70" s="40" t="s">
        <v>4</v>
      </c>
      <c r="B70" s="16"/>
      <c r="C70" s="16">
        <v>48</v>
      </c>
      <c r="D70" s="17" t="s">
        <v>102</v>
      </c>
      <c r="E70" s="17"/>
      <c r="F70" s="17"/>
      <c r="G70" s="19" t="s">
        <v>21</v>
      </c>
      <c r="H70" s="6"/>
      <c r="I70" s="6"/>
      <c r="J70" s="6"/>
      <c r="K70" s="6"/>
      <c r="L70" s="6"/>
      <c r="M70" s="6"/>
      <c r="N70" s="6"/>
      <c r="O70" s="6"/>
      <c r="P70" s="6"/>
      <c r="Q70" s="6"/>
    </row>
    <row r="71" spans="1:17" ht="15.75" customHeight="1">
      <c r="A71" s="40" t="s">
        <v>4</v>
      </c>
      <c r="B71" s="16" t="s">
        <v>1</v>
      </c>
      <c r="C71" s="16">
        <v>49</v>
      </c>
      <c r="D71" s="17" t="s">
        <v>103</v>
      </c>
      <c r="E71" s="17"/>
      <c r="F71" s="17"/>
      <c r="G71" s="19" t="s">
        <v>21</v>
      </c>
      <c r="H71" s="6"/>
      <c r="I71" s="6"/>
      <c r="J71" s="6"/>
      <c r="K71" s="6"/>
      <c r="L71" s="6"/>
      <c r="M71" s="6"/>
      <c r="N71" s="6"/>
      <c r="O71" s="6"/>
      <c r="P71" s="6"/>
      <c r="Q71" s="6"/>
    </row>
    <row r="72" spans="1:17" ht="33.75" customHeight="1">
      <c r="A72" s="40" t="s">
        <v>4</v>
      </c>
      <c r="B72" s="16" t="s">
        <v>6</v>
      </c>
      <c r="C72" s="16">
        <v>50</v>
      </c>
      <c r="D72" s="17" t="s">
        <v>104</v>
      </c>
      <c r="E72" s="17"/>
      <c r="F72" s="17"/>
      <c r="G72" s="19" t="s">
        <v>21</v>
      </c>
      <c r="H72" s="41" t="s">
        <v>105</v>
      </c>
      <c r="I72" s="6"/>
      <c r="J72" s="6"/>
      <c r="K72" s="6"/>
      <c r="L72" s="6"/>
      <c r="M72" s="6"/>
      <c r="N72" s="6"/>
      <c r="O72" s="6"/>
      <c r="P72" s="6"/>
      <c r="Q72" s="6"/>
    </row>
    <row r="73" spans="1:17" ht="15.75" customHeight="1">
      <c r="A73" s="40" t="s">
        <v>4</v>
      </c>
      <c r="B73" s="16" t="s">
        <v>1</v>
      </c>
      <c r="C73" s="16">
        <v>51</v>
      </c>
      <c r="D73" s="17" t="s">
        <v>106</v>
      </c>
      <c r="E73" s="17"/>
      <c r="F73" s="17"/>
      <c r="G73" s="19" t="s">
        <v>21</v>
      </c>
      <c r="H73" s="39" t="s">
        <v>92</v>
      </c>
      <c r="I73" s="6"/>
      <c r="J73" s="6"/>
      <c r="K73" s="6"/>
      <c r="L73" s="6"/>
      <c r="M73" s="6"/>
      <c r="N73" s="6"/>
      <c r="O73" s="6"/>
      <c r="P73" s="6"/>
      <c r="Q73" s="6"/>
    </row>
    <row r="74" spans="1:17" ht="15.75" customHeight="1">
      <c r="A74" s="42" t="s">
        <v>5</v>
      </c>
      <c r="B74" s="16"/>
      <c r="C74" s="16">
        <v>52</v>
      </c>
      <c r="D74" s="17" t="s">
        <v>107</v>
      </c>
      <c r="E74" s="17"/>
      <c r="F74" s="17"/>
      <c r="G74" s="19" t="s">
        <v>21</v>
      </c>
      <c r="H74" s="6" t="s">
        <v>108</v>
      </c>
      <c r="I74" s="6"/>
      <c r="J74" s="6"/>
      <c r="K74" s="6"/>
      <c r="L74" s="6"/>
      <c r="M74" s="6"/>
      <c r="N74" s="6"/>
      <c r="O74" s="6"/>
      <c r="P74" s="6"/>
      <c r="Q74" s="6"/>
    </row>
    <row r="75" spans="1:17" ht="15.75" customHeight="1">
      <c r="A75" s="43" t="s">
        <v>6</v>
      </c>
      <c r="B75" s="16"/>
      <c r="C75" s="16">
        <v>53</v>
      </c>
      <c r="D75" s="17" t="s">
        <v>109</v>
      </c>
      <c r="E75" s="17"/>
      <c r="F75" s="17"/>
      <c r="G75" s="19" t="s">
        <v>21</v>
      </c>
      <c r="H75" s="6" t="s">
        <v>110</v>
      </c>
      <c r="I75" s="6"/>
      <c r="J75" s="6"/>
      <c r="K75" s="6"/>
      <c r="L75" s="6"/>
      <c r="M75" s="6"/>
      <c r="N75" s="6"/>
      <c r="O75" s="6"/>
      <c r="P75" s="6"/>
      <c r="Q75" s="6"/>
    </row>
    <row r="76" spans="1:17" ht="15.75" customHeight="1">
      <c r="A76" s="40" t="s">
        <v>1</v>
      </c>
      <c r="B76" s="16" t="s">
        <v>111</v>
      </c>
      <c r="C76" s="16">
        <v>54</v>
      </c>
      <c r="D76" s="17" t="s">
        <v>112</v>
      </c>
      <c r="E76" s="17"/>
      <c r="F76" s="17"/>
      <c r="G76" s="19" t="s">
        <v>21</v>
      </c>
      <c r="H76" s="6"/>
      <c r="I76" s="6"/>
      <c r="J76" s="6"/>
      <c r="K76" s="6"/>
      <c r="L76" s="6"/>
      <c r="M76" s="6"/>
      <c r="N76" s="6"/>
      <c r="O76" s="6"/>
      <c r="P76" s="6"/>
      <c r="Q76" s="6"/>
    </row>
    <row r="77" spans="1:17" ht="15.75" customHeight="1">
      <c r="A77" s="40" t="s">
        <v>1</v>
      </c>
      <c r="B77" s="16" t="s">
        <v>2</v>
      </c>
      <c r="C77" s="16">
        <v>55</v>
      </c>
      <c r="D77" s="17" t="s">
        <v>113</v>
      </c>
      <c r="E77" s="17"/>
      <c r="F77" s="17"/>
      <c r="G77" s="19" t="s">
        <v>21</v>
      </c>
      <c r="H77" s="6"/>
      <c r="I77" s="6"/>
      <c r="J77" s="6"/>
      <c r="K77" s="6"/>
      <c r="L77" s="6"/>
      <c r="M77" s="6"/>
      <c r="N77" s="6"/>
      <c r="O77" s="6"/>
      <c r="P77" s="6"/>
      <c r="Q77" s="6"/>
    </row>
    <row r="78" spans="1:17" ht="15.75" customHeight="1">
      <c r="A78" s="40" t="s">
        <v>1</v>
      </c>
      <c r="B78" s="16"/>
      <c r="C78" s="16">
        <v>56</v>
      </c>
      <c r="D78" s="17" t="s">
        <v>114</v>
      </c>
      <c r="E78" s="17"/>
      <c r="F78" s="17"/>
      <c r="G78" s="19" t="s">
        <v>21</v>
      </c>
      <c r="H78" s="6"/>
      <c r="I78" s="6"/>
      <c r="J78" s="6"/>
      <c r="K78" s="6"/>
      <c r="L78" s="6"/>
      <c r="M78" s="6"/>
      <c r="N78" s="6"/>
      <c r="O78" s="6"/>
      <c r="P78" s="6"/>
      <c r="Q78" s="6"/>
    </row>
    <row r="79" spans="1:17" ht="15.75" customHeight="1">
      <c r="A79" s="40" t="s">
        <v>1</v>
      </c>
      <c r="B79" s="16" t="s">
        <v>1</v>
      </c>
      <c r="C79" s="16">
        <v>57</v>
      </c>
      <c r="D79" s="17" t="s">
        <v>115</v>
      </c>
      <c r="E79" s="17"/>
      <c r="F79" s="17"/>
      <c r="G79" s="20" t="s">
        <v>21</v>
      </c>
      <c r="H79" s="6"/>
      <c r="I79" s="19"/>
      <c r="J79" s="6"/>
      <c r="K79" s="6"/>
      <c r="L79" s="6"/>
      <c r="M79" s="6"/>
      <c r="N79" s="6"/>
      <c r="O79" s="6"/>
      <c r="P79" s="6"/>
      <c r="Q79" s="6"/>
    </row>
    <row r="80" spans="1:17" ht="15.75" customHeight="1">
      <c r="A80" s="43"/>
      <c r="B80" s="37"/>
      <c r="D80" s="6"/>
      <c r="E80" s="17"/>
      <c r="F80" s="17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</row>
    <row r="81" spans="1:17" ht="15.75" customHeight="1">
      <c r="A81" s="43"/>
      <c r="B81" s="37"/>
      <c r="D81" s="13" t="s">
        <v>116</v>
      </c>
      <c r="E81" s="17"/>
      <c r="F81" s="17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</row>
    <row r="82" spans="1:17" ht="15.75" customHeight="1">
      <c r="A82" s="36" t="s">
        <v>1</v>
      </c>
      <c r="B82" s="16"/>
      <c r="C82" s="16">
        <v>58</v>
      </c>
      <c r="D82" s="17" t="s">
        <v>117</v>
      </c>
      <c r="E82" s="17"/>
      <c r="F82" s="17"/>
      <c r="G82" s="19" t="s">
        <v>21</v>
      </c>
      <c r="H82" s="6" t="s">
        <v>118</v>
      </c>
      <c r="I82" s="6"/>
      <c r="J82" s="6"/>
      <c r="K82" s="6"/>
      <c r="L82" s="6"/>
      <c r="M82" s="6"/>
      <c r="N82" s="6"/>
      <c r="O82" s="6"/>
      <c r="P82" s="6"/>
      <c r="Q82" s="6"/>
    </row>
    <row r="83" spans="1:17" ht="15.75" customHeight="1">
      <c r="A83" s="40" t="s">
        <v>1</v>
      </c>
      <c r="B83" s="16" t="s">
        <v>3</v>
      </c>
      <c r="C83" s="16">
        <v>59</v>
      </c>
      <c r="D83" s="17" t="s">
        <v>119</v>
      </c>
      <c r="E83" s="17"/>
      <c r="F83" s="17"/>
      <c r="G83" s="20" t="s">
        <v>21</v>
      </c>
      <c r="H83" s="6"/>
      <c r="I83" s="6"/>
      <c r="J83" s="6"/>
      <c r="K83" s="6"/>
      <c r="L83" s="6"/>
      <c r="M83" s="6"/>
      <c r="N83" s="6"/>
      <c r="O83" s="6"/>
      <c r="P83" s="6"/>
      <c r="Q83" s="6"/>
    </row>
    <row r="84" spans="1:17" ht="15.75" customHeight="1">
      <c r="A84" s="40" t="s">
        <v>1</v>
      </c>
      <c r="B84" s="16" t="s">
        <v>1</v>
      </c>
      <c r="C84" s="16">
        <v>60</v>
      </c>
      <c r="D84" s="17" t="s">
        <v>120</v>
      </c>
      <c r="E84" s="17"/>
      <c r="F84" s="17"/>
      <c r="G84" s="19" t="s">
        <v>21</v>
      </c>
      <c r="H84" s="6"/>
      <c r="I84" s="44">
        <v>44825</v>
      </c>
      <c r="J84" s="6"/>
      <c r="K84" s="6"/>
      <c r="L84" s="6"/>
      <c r="M84" s="6"/>
      <c r="N84" s="6"/>
      <c r="O84" s="6"/>
      <c r="P84" s="6"/>
      <c r="Q84" s="6"/>
    </row>
    <row r="85" spans="1:17" ht="15.75" customHeight="1">
      <c r="A85" s="40" t="s">
        <v>1</v>
      </c>
      <c r="B85" s="16" t="s">
        <v>1</v>
      </c>
      <c r="C85" s="16">
        <v>61</v>
      </c>
      <c r="D85" s="17" t="s">
        <v>121</v>
      </c>
      <c r="E85" s="17"/>
      <c r="F85" s="17"/>
      <c r="G85" s="19" t="s">
        <v>27</v>
      </c>
      <c r="H85" s="6"/>
      <c r="I85" s="19"/>
      <c r="J85" s="6"/>
      <c r="K85" s="6"/>
      <c r="L85" s="6"/>
      <c r="M85" s="6"/>
      <c r="N85" s="6"/>
      <c r="O85" s="6"/>
      <c r="P85" s="6"/>
      <c r="Q85" s="6"/>
    </row>
    <row r="86" spans="1:17" ht="15.75" customHeight="1">
      <c r="A86" s="40" t="s">
        <v>1</v>
      </c>
      <c r="B86" s="16" t="s">
        <v>2</v>
      </c>
      <c r="C86" s="16">
        <v>62</v>
      </c>
      <c r="D86" s="17" t="s">
        <v>122</v>
      </c>
      <c r="E86" s="17"/>
      <c r="F86" s="17"/>
      <c r="G86" s="19" t="s">
        <v>123</v>
      </c>
      <c r="H86" s="6"/>
      <c r="I86" s="19"/>
      <c r="J86" s="6"/>
      <c r="K86" s="6"/>
      <c r="L86" s="6"/>
      <c r="M86" s="6"/>
      <c r="N86" s="6"/>
      <c r="O86" s="6"/>
      <c r="P86" s="6"/>
      <c r="Q86" s="6"/>
    </row>
    <row r="87" spans="1:17" ht="15.75" customHeight="1">
      <c r="A87" s="40" t="s">
        <v>1</v>
      </c>
      <c r="B87" s="16" t="s">
        <v>6</v>
      </c>
      <c r="C87" s="16">
        <v>63</v>
      </c>
      <c r="D87" s="17" t="s">
        <v>124</v>
      </c>
      <c r="E87" s="17"/>
      <c r="F87" s="17"/>
      <c r="G87" s="19" t="s">
        <v>21</v>
      </c>
      <c r="H87" s="6"/>
      <c r="I87" s="19"/>
      <c r="J87" s="6"/>
      <c r="K87" s="6"/>
      <c r="L87" s="6"/>
      <c r="M87" s="6"/>
      <c r="N87" s="6"/>
      <c r="O87" s="6"/>
      <c r="P87" s="6"/>
      <c r="Q87" s="6"/>
    </row>
    <row r="88" spans="1:17" ht="15.75" customHeight="1">
      <c r="A88" s="40" t="s">
        <v>1</v>
      </c>
      <c r="B88" s="16" t="s">
        <v>3</v>
      </c>
      <c r="C88" s="16">
        <v>64</v>
      </c>
      <c r="D88" s="17" t="s">
        <v>125</v>
      </c>
      <c r="E88" s="17"/>
      <c r="F88" s="17"/>
      <c r="G88" s="19" t="s">
        <v>21</v>
      </c>
      <c r="H88" s="6"/>
      <c r="I88" s="19"/>
      <c r="J88" s="6"/>
      <c r="K88" s="6"/>
      <c r="L88" s="6"/>
      <c r="M88" s="6"/>
      <c r="N88" s="6"/>
      <c r="O88" s="6"/>
      <c r="P88" s="6"/>
      <c r="Q88" s="6"/>
    </row>
    <row r="89" spans="1:17" ht="15.75" customHeight="1">
      <c r="A89" s="40" t="s">
        <v>1</v>
      </c>
      <c r="B89" s="16" t="s">
        <v>1</v>
      </c>
      <c r="C89" s="16">
        <v>65</v>
      </c>
      <c r="D89" s="17" t="s">
        <v>126</v>
      </c>
      <c r="E89" s="17"/>
      <c r="F89" s="17"/>
      <c r="G89" s="19" t="s">
        <v>21</v>
      </c>
      <c r="H89" s="6"/>
      <c r="I89" s="19"/>
      <c r="J89" s="6"/>
      <c r="K89" s="6"/>
      <c r="L89" s="6"/>
      <c r="M89" s="6"/>
      <c r="N89" s="6"/>
      <c r="O89" s="6"/>
      <c r="P89" s="6"/>
      <c r="Q89" s="6"/>
    </row>
    <row r="90" spans="1:17" ht="15.75" customHeight="1">
      <c r="A90" s="40" t="s">
        <v>1</v>
      </c>
      <c r="B90" s="16" t="s">
        <v>1</v>
      </c>
      <c r="C90" s="16">
        <v>66</v>
      </c>
      <c r="D90" s="17" t="s">
        <v>127</v>
      </c>
      <c r="E90" s="17"/>
      <c r="F90" s="17"/>
      <c r="G90" s="19" t="s">
        <v>21</v>
      </c>
      <c r="H90" s="6"/>
      <c r="I90" s="19"/>
      <c r="J90" s="6"/>
      <c r="K90" s="6"/>
      <c r="L90" s="6"/>
      <c r="M90" s="6"/>
      <c r="N90" s="6"/>
      <c r="O90" s="6"/>
      <c r="P90" s="6"/>
      <c r="Q90" s="6"/>
    </row>
    <row r="91" spans="1:17" ht="15.75" customHeight="1">
      <c r="A91" s="40" t="s">
        <v>1</v>
      </c>
      <c r="B91" s="16" t="s">
        <v>1</v>
      </c>
      <c r="C91" s="16">
        <v>67</v>
      </c>
      <c r="D91" s="17" t="s">
        <v>128</v>
      </c>
      <c r="E91" s="17"/>
      <c r="F91" s="17"/>
      <c r="G91" s="20" t="s">
        <v>21</v>
      </c>
      <c r="H91" s="6"/>
      <c r="I91" s="19"/>
      <c r="J91" s="6"/>
      <c r="K91" s="6"/>
      <c r="L91" s="6"/>
      <c r="M91" s="6"/>
      <c r="N91" s="6"/>
      <c r="O91" s="6"/>
      <c r="P91" s="6"/>
      <c r="Q91" s="6"/>
    </row>
    <row r="92" spans="1:17" ht="15.75" customHeight="1">
      <c r="A92" s="40" t="s">
        <v>1</v>
      </c>
      <c r="B92" s="16" t="s">
        <v>1</v>
      </c>
      <c r="C92" s="16">
        <v>68</v>
      </c>
      <c r="D92" s="17" t="s">
        <v>129</v>
      </c>
      <c r="E92" s="17"/>
      <c r="F92" s="17"/>
      <c r="G92" s="19" t="s">
        <v>21</v>
      </c>
      <c r="H92" s="6"/>
      <c r="I92" s="19"/>
      <c r="J92" s="6"/>
      <c r="K92" s="6"/>
      <c r="L92" s="6"/>
      <c r="M92" s="6"/>
      <c r="N92" s="6"/>
      <c r="O92" s="6"/>
      <c r="P92" s="6"/>
      <c r="Q92" s="6"/>
    </row>
    <row r="93" spans="1:17" ht="15.75" customHeight="1">
      <c r="A93" s="36" t="s">
        <v>1</v>
      </c>
      <c r="B93" s="16"/>
      <c r="C93" s="16">
        <v>69</v>
      </c>
      <c r="D93" s="17" t="s">
        <v>130</v>
      </c>
      <c r="E93" s="17"/>
      <c r="F93" s="17"/>
      <c r="G93" s="45"/>
      <c r="H93" s="6" t="s">
        <v>131</v>
      </c>
      <c r="I93" s="6"/>
      <c r="J93" s="6"/>
      <c r="K93" s="6"/>
      <c r="L93" s="6"/>
      <c r="M93" s="6"/>
      <c r="N93" s="6"/>
      <c r="O93" s="6"/>
      <c r="P93" s="6"/>
      <c r="Q93" s="6"/>
    </row>
    <row r="94" spans="1:17" ht="15.75" customHeight="1">
      <c r="A94" s="36" t="s">
        <v>1</v>
      </c>
      <c r="B94" s="16"/>
      <c r="C94" s="16">
        <v>70</v>
      </c>
      <c r="D94" s="17" t="s">
        <v>132</v>
      </c>
      <c r="E94" s="17"/>
      <c r="F94" s="17"/>
      <c r="G94" s="45"/>
      <c r="H94" s="6" t="s">
        <v>133</v>
      </c>
      <c r="I94" s="6"/>
      <c r="J94" s="6"/>
      <c r="K94" s="6"/>
      <c r="L94" s="6"/>
      <c r="M94" s="6"/>
      <c r="N94" s="6"/>
      <c r="O94" s="6"/>
      <c r="P94" s="6"/>
      <c r="Q94" s="6"/>
    </row>
    <row r="95" spans="1:17" ht="15.75" customHeight="1">
      <c r="A95" s="1"/>
      <c r="B95" s="37"/>
      <c r="D95" s="6"/>
      <c r="E95" s="17"/>
      <c r="F95" s="17"/>
      <c r="G95" s="45"/>
      <c r="H95" s="6"/>
      <c r="I95" s="6"/>
      <c r="J95" s="6"/>
      <c r="K95" s="6"/>
      <c r="L95" s="6"/>
      <c r="M95" s="6"/>
      <c r="N95" s="6"/>
      <c r="O95" s="6"/>
      <c r="P95" s="6"/>
      <c r="Q95" s="6"/>
    </row>
    <row r="96" spans="1:17" ht="15.75" customHeight="1">
      <c r="A96" s="1"/>
      <c r="B96" s="37"/>
      <c r="D96" s="13" t="s">
        <v>134</v>
      </c>
      <c r="E96" s="17"/>
      <c r="F96" s="17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</row>
    <row r="97" spans="1:17" ht="15.75" customHeight="1">
      <c r="A97" s="40" t="s">
        <v>1</v>
      </c>
      <c r="B97" s="16"/>
      <c r="C97" s="16">
        <v>71</v>
      </c>
      <c r="D97" s="46" t="s">
        <v>135</v>
      </c>
      <c r="E97" s="17"/>
      <c r="F97" s="17"/>
      <c r="G97" s="19" t="s">
        <v>21</v>
      </c>
      <c r="H97" s="6"/>
      <c r="I97" s="6"/>
      <c r="J97" s="6"/>
      <c r="K97" s="6"/>
      <c r="L97" s="6"/>
      <c r="M97" s="6"/>
      <c r="N97" s="6"/>
      <c r="O97" s="6"/>
      <c r="P97" s="6"/>
      <c r="Q97" s="6"/>
    </row>
    <row r="98" spans="1:17" ht="15.75" customHeight="1">
      <c r="A98" s="40" t="s">
        <v>1</v>
      </c>
      <c r="B98" s="16" t="s">
        <v>3</v>
      </c>
      <c r="C98" s="16">
        <v>72</v>
      </c>
      <c r="D98" s="17" t="s">
        <v>136</v>
      </c>
      <c r="E98" s="17"/>
      <c r="F98" s="17"/>
      <c r="G98" s="19" t="s">
        <v>21</v>
      </c>
      <c r="H98" s="6"/>
      <c r="I98" s="6"/>
      <c r="J98" s="6"/>
      <c r="K98" s="6"/>
      <c r="L98" s="6"/>
      <c r="M98" s="6"/>
      <c r="N98" s="6"/>
      <c r="O98" s="6"/>
      <c r="P98" s="6"/>
      <c r="Q98" s="6"/>
    </row>
    <row r="99" spans="1:17" ht="15.75" customHeight="1">
      <c r="A99" s="40" t="s">
        <v>1</v>
      </c>
      <c r="B99" s="16" t="s">
        <v>4</v>
      </c>
      <c r="C99" s="16">
        <v>73</v>
      </c>
      <c r="D99" s="17" t="s">
        <v>137</v>
      </c>
      <c r="E99" s="17"/>
      <c r="F99" s="17"/>
      <c r="G99" s="19" t="s">
        <v>21</v>
      </c>
      <c r="H99" s="47" t="s">
        <v>138</v>
      </c>
      <c r="I99" s="6"/>
      <c r="J99" s="6"/>
      <c r="K99" s="6"/>
      <c r="L99" s="6"/>
      <c r="M99" s="6"/>
      <c r="N99" s="6"/>
      <c r="O99" s="6"/>
      <c r="P99" s="6"/>
      <c r="Q99" s="6"/>
    </row>
    <row r="100" spans="1:17" ht="15.75" customHeight="1">
      <c r="A100" s="40" t="s">
        <v>1</v>
      </c>
      <c r="B100" s="16"/>
      <c r="C100" s="16">
        <v>74</v>
      </c>
      <c r="D100" s="17" t="s">
        <v>139</v>
      </c>
      <c r="E100" s="17"/>
      <c r="F100" s="17"/>
      <c r="G100" s="19" t="s">
        <v>21</v>
      </c>
      <c r="H100" s="47" t="s">
        <v>138</v>
      </c>
      <c r="I100" s="19"/>
      <c r="J100" s="6"/>
      <c r="K100" s="6"/>
      <c r="L100" s="6"/>
      <c r="M100" s="6"/>
      <c r="N100" s="6"/>
      <c r="O100" s="6"/>
      <c r="P100" s="6"/>
      <c r="Q100" s="6"/>
    </row>
    <row r="101" spans="1:17" ht="15.75" customHeight="1">
      <c r="A101" s="43" t="s">
        <v>6</v>
      </c>
      <c r="B101" s="16" t="s">
        <v>2</v>
      </c>
      <c r="C101" s="16">
        <v>75</v>
      </c>
      <c r="D101" s="17" t="s">
        <v>140</v>
      </c>
      <c r="E101" s="17"/>
      <c r="F101" s="17"/>
      <c r="G101" s="6"/>
      <c r="H101" s="6" t="s">
        <v>141</v>
      </c>
      <c r="I101" s="6"/>
      <c r="J101" s="6"/>
      <c r="K101" s="6"/>
      <c r="L101" s="6"/>
      <c r="M101" s="6"/>
      <c r="N101" s="6"/>
      <c r="O101" s="6"/>
      <c r="P101" s="6"/>
      <c r="Q101" s="6"/>
    </row>
    <row r="102" spans="1:17" ht="15.75" customHeight="1">
      <c r="A102" s="1"/>
      <c r="B102" s="37"/>
      <c r="D102" s="6"/>
      <c r="E102" s="17"/>
      <c r="F102" s="17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</row>
    <row r="103" spans="1:17" ht="15.75" customHeight="1">
      <c r="A103" s="1"/>
      <c r="B103" s="37"/>
      <c r="D103" s="13" t="s">
        <v>142</v>
      </c>
      <c r="E103" s="17"/>
      <c r="F103" s="17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</row>
    <row r="104" spans="1:17" ht="15.75" customHeight="1">
      <c r="A104" s="48" t="s">
        <v>3</v>
      </c>
      <c r="B104" s="16" t="s">
        <v>4</v>
      </c>
      <c r="C104" s="16">
        <v>76</v>
      </c>
      <c r="D104" s="17" t="s">
        <v>143</v>
      </c>
      <c r="E104" s="17"/>
      <c r="F104" s="17"/>
      <c r="G104" s="19" t="s">
        <v>21</v>
      </c>
      <c r="H104" s="6" t="s">
        <v>144</v>
      </c>
      <c r="I104" s="6"/>
      <c r="J104" s="6"/>
      <c r="K104" s="6"/>
      <c r="L104" s="6"/>
      <c r="M104" s="6"/>
      <c r="N104" s="6"/>
      <c r="O104" s="6"/>
      <c r="P104" s="6"/>
      <c r="Q104" s="6"/>
    </row>
    <row r="105" spans="1:17" ht="15.75" customHeight="1">
      <c r="A105" s="48" t="s">
        <v>3</v>
      </c>
      <c r="B105" s="16" t="s">
        <v>3</v>
      </c>
      <c r="C105" s="16">
        <v>77</v>
      </c>
      <c r="D105" s="17" t="s">
        <v>145</v>
      </c>
      <c r="E105" s="17"/>
      <c r="F105" s="17"/>
      <c r="G105" s="19" t="s">
        <v>21</v>
      </c>
      <c r="H105" s="6" t="s">
        <v>144</v>
      </c>
      <c r="I105" s="6"/>
      <c r="J105" s="6"/>
      <c r="K105" s="6"/>
      <c r="L105" s="6"/>
      <c r="M105" s="6"/>
      <c r="N105" s="6"/>
      <c r="O105" s="6"/>
      <c r="P105" s="6"/>
      <c r="Q105" s="6"/>
    </row>
    <row r="106" spans="1:17" ht="15.75" customHeight="1">
      <c r="A106" s="48" t="s">
        <v>3</v>
      </c>
      <c r="B106" s="16" t="s">
        <v>1</v>
      </c>
      <c r="C106" s="16">
        <v>78</v>
      </c>
      <c r="D106" s="17" t="s">
        <v>146</v>
      </c>
      <c r="E106" s="17"/>
      <c r="F106" s="17"/>
      <c r="G106" s="19" t="s">
        <v>21</v>
      </c>
      <c r="H106" s="6" t="s">
        <v>144</v>
      </c>
      <c r="I106" s="6"/>
      <c r="J106" s="6"/>
      <c r="K106" s="6"/>
      <c r="L106" s="6"/>
      <c r="M106" s="6"/>
      <c r="N106" s="6"/>
      <c r="O106" s="6"/>
      <c r="P106" s="6"/>
      <c r="Q106" s="6"/>
    </row>
    <row r="107" spans="1:17" ht="15.75" customHeight="1">
      <c r="A107" s="48" t="s">
        <v>3</v>
      </c>
      <c r="B107" s="16" t="s">
        <v>78</v>
      </c>
      <c r="C107" s="16">
        <v>79</v>
      </c>
      <c r="D107" s="17" t="s">
        <v>147</v>
      </c>
      <c r="E107" s="17"/>
      <c r="F107" s="17"/>
      <c r="G107" s="19" t="s">
        <v>21</v>
      </c>
      <c r="H107" s="6" t="s">
        <v>144</v>
      </c>
      <c r="I107" s="6"/>
      <c r="J107" s="6"/>
      <c r="K107" s="6"/>
      <c r="L107" s="6"/>
      <c r="M107" s="6"/>
      <c r="N107" s="6"/>
      <c r="O107" s="6"/>
      <c r="P107" s="6"/>
      <c r="Q107" s="6"/>
    </row>
    <row r="108" spans="1:17" ht="15.75" customHeight="1">
      <c r="A108" s="48" t="s">
        <v>3</v>
      </c>
      <c r="B108" s="16" t="s">
        <v>2</v>
      </c>
      <c r="C108" s="16">
        <v>80</v>
      </c>
      <c r="D108" s="17" t="s">
        <v>148</v>
      </c>
      <c r="E108" s="17"/>
      <c r="F108" s="17"/>
      <c r="G108" s="49" t="s">
        <v>21</v>
      </c>
      <c r="H108" s="6" t="s">
        <v>144</v>
      </c>
      <c r="I108" s="19"/>
      <c r="J108" s="6"/>
      <c r="K108" s="6"/>
      <c r="L108" s="6"/>
      <c r="M108" s="6"/>
      <c r="N108" s="6"/>
      <c r="O108" s="6"/>
      <c r="P108" s="6"/>
      <c r="Q108" s="6"/>
    </row>
    <row r="109" spans="1:17" ht="15.75" customHeight="1">
      <c r="A109" s="1"/>
      <c r="B109" s="37"/>
      <c r="D109" s="6"/>
      <c r="E109" s="17"/>
      <c r="F109" s="17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</row>
    <row r="110" spans="1:17" ht="15.75" customHeight="1">
      <c r="A110" s="1"/>
      <c r="B110" s="37"/>
      <c r="D110" s="13" t="s">
        <v>149</v>
      </c>
      <c r="E110" s="17"/>
      <c r="F110" s="17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</row>
    <row r="111" spans="1:17" ht="15.75" customHeight="1">
      <c r="A111" s="40" t="s">
        <v>4</v>
      </c>
      <c r="B111" s="16" t="s">
        <v>4</v>
      </c>
      <c r="C111" s="16">
        <v>81</v>
      </c>
      <c r="D111" s="17" t="s">
        <v>150</v>
      </c>
      <c r="E111" s="17"/>
      <c r="F111" s="17"/>
      <c r="G111" s="19" t="s">
        <v>21</v>
      </c>
      <c r="H111" s="39" t="s">
        <v>151</v>
      </c>
      <c r="I111" s="6"/>
      <c r="J111" s="6"/>
      <c r="K111" s="6"/>
      <c r="L111" s="6"/>
      <c r="M111" s="6"/>
      <c r="N111" s="6"/>
      <c r="O111" s="6"/>
      <c r="P111" s="6"/>
      <c r="Q111" s="6"/>
    </row>
    <row r="112" spans="1:17" ht="15.75" customHeight="1">
      <c r="A112" s="48" t="s">
        <v>2</v>
      </c>
      <c r="B112" s="16"/>
      <c r="C112" s="16">
        <v>82</v>
      </c>
      <c r="D112" s="17" t="s">
        <v>152</v>
      </c>
      <c r="E112" s="17"/>
      <c r="F112" s="17"/>
      <c r="G112" s="19" t="s">
        <v>21</v>
      </c>
      <c r="H112" s="6" t="s">
        <v>153</v>
      </c>
      <c r="I112" s="6"/>
      <c r="J112" s="6"/>
      <c r="K112" s="6"/>
      <c r="L112" s="6"/>
      <c r="M112" s="6"/>
      <c r="N112" s="6"/>
      <c r="O112" s="6"/>
      <c r="P112" s="6"/>
      <c r="Q112" s="6"/>
    </row>
    <row r="113" spans="1:17" ht="15.75" customHeight="1">
      <c r="A113" s="48" t="s">
        <v>3</v>
      </c>
      <c r="B113" s="16" t="s">
        <v>6</v>
      </c>
      <c r="C113" s="16">
        <v>83</v>
      </c>
      <c r="D113" s="17" t="s">
        <v>154</v>
      </c>
      <c r="E113" s="17"/>
      <c r="F113" s="17"/>
      <c r="G113" s="19" t="s">
        <v>21</v>
      </c>
      <c r="H113" s="6" t="s">
        <v>155</v>
      </c>
      <c r="I113" s="6"/>
      <c r="J113" s="6"/>
      <c r="K113" s="6"/>
      <c r="L113" s="6"/>
      <c r="M113" s="6"/>
      <c r="N113" s="6"/>
      <c r="O113" s="6"/>
      <c r="P113" s="6"/>
      <c r="Q113" s="6"/>
    </row>
    <row r="114" spans="1:17" ht="15.75" customHeight="1">
      <c r="A114" s="48" t="s">
        <v>3</v>
      </c>
      <c r="B114" s="16" t="s">
        <v>2</v>
      </c>
      <c r="C114" s="16">
        <v>84</v>
      </c>
      <c r="D114" s="17" t="s">
        <v>156</v>
      </c>
      <c r="E114" s="17"/>
      <c r="F114" s="17"/>
      <c r="G114" s="19" t="s">
        <v>21</v>
      </c>
      <c r="H114" s="6" t="s">
        <v>155</v>
      </c>
      <c r="I114" s="19"/>
      <c r="J114" s="6"/>
      <c r="K114" s="6"/>
      <c r="L114" s="6"/>
      <c r="M114" s="6"/>
      <c r="N114" s="6"/>
      <c r="O114" s="6"/>
      <c r="P114" s="6"/>
      <c r="Q114" s="6"/>
    </row>
    <row r="115" spans="1:17" ht="15.75" customHeight="1">
      <c r="A115" s="48" t="s">
        <v>3</v>
      </c>
      <c r="B115" s="16" t="s">
        <v>3</v>
      </c>
      <c r="C115" s="16">
        <v>85</v>
      </c>
      <c r="D115" s="50" t="s">
        <v>157</v>
      </c>
      <c r="E115" s="17"/>
      <c r="F115" s="17"/>
      <c r="G115" s="19" t="s">
        <v>21</v>
      </c>
      <c r="H115" s="6" t="s">
        <v>155</v>
      </c>
      <c r="I115" s="19"/>
      <c r="J115" s="6"/>
      <c r="K115" s="6"/>
      <c r="L115" s="6"/>
      <c r="M115" s="6"/>
      <c r="N115" s="6"/>
      <c r="O115" s="6"/>
      <c r="P115" s="6"/>
      <c r="Q115" s="6"/>
    </row>
    <row r="116" spans="1:17" ht="15.75" customHeight="1">
      <c r="A116" s="51" t="s">
        <v>2</v>
      </c>
      <c r="B116" s="16"/>
      <c r="C116" s="16">
        <v>86</v>
      </c>
      <c r="D116" s="17" t="s">
        <v>158</v>
      </c>
      <c r="E116" s="17"/>
      <c r="F116" s="17"/>
      <c r="G116" s="19" t="s">
        <v>21</v>
      </c>
      <c r="H116" s="6" t="s">
        <v>159</v>
      </c>
      <c r="I116" s="6"/>
      <c r="J116" s="6"/>
      <c r="K116" s="6"/>
      <c r="L116" s="6"/>
      <c r="M116" s="6"/>
      <c r="N116" s="6"/>
      <c r="O116" s="6"/>
      <c r="P116" s="6"/>
      <c r="Q116" s="6"/>
    </row>
    <row r="117" spans="1:17" ht="15.75" customHeight="1">
      <c r="A117" s="40" t="s">
        <v>4</v>
      </c>
      <c r="B117" s="16"/>
      <c r="C117" s="16">
        <v>87</v>
      </c>
      <c r="D117" s="17" t="s">
        <v>160</v>
      </c>
      <c r="E117" s="17"/>
      <c r="F117" s="17"/>
      <c r="G117" s="19" t="s">
        <v>21</v>
      </c>
      <c r="H117" s="39" t="s">
        <v>161</v>
      </c>
      <c r="I117" s="6"/>
      <c r="J117" s="6"/>
      <c r="K117" s="52"/>
      <c r="L117" s="6"/>
      <c r="M117" s="6"/>
      <c r="N117" s="6"/>
      <c r="O117" s="6"/>
      <c r="P117" s="6"/>
      <c r="Q117" s="6"/>
    </row>
    <row r="118" spans="1:17" ht="15.75" customHeight="1">
      <c r="A118" s="53" t="s">
        <v>6</v>
      </c>
      <c r="B118" s="16" t="s">
        <v>4</v>
      </c>
      <c r="C118" s="16">
        <v>88</v>
      </c>
      <c r="D118" s="17" t="s">
        <v>162</v>
      </c>
      <c r="E118" s="17"/>
      <c r="F118" s="17"/>
      <c r="G118" s="20" t="s">
        <v>21</v>
      </c>
      <c r="H118" s="6" t="s">
        <v>155</v>
      </c>
      <c r="I118" s="6"/>
      <c r="J118" s="6"/>
      <c r="K118" s="6"/>
      <c r="L118" s="6"/>
      <c r="M118" s="6"/>
      <c r="N118" s="6"/>
      <c r="O118" s="6"/>
      <c r="P118" s="6"/>
      <c r="Q118" s="6"/>
    </row>
    <row r="119" spans="1:17" ht="15.75" customHeight="1">
      <c r="A119" s="53" t="s">
        <v>6</v>
      </c>
      <c r="B119" s="16" t="s">
        <v>6</v>
      </c>
      <c r="C119" s="16">
        <v>89</v>
      </c>
      <c r="D119" s="17" t="s">
        <v>163</v>
      </c>
      <c r="E119" s="17"/>
      <c r="F119" s="17"/>
      <c r="G119" s="20" t="s">
        <v>21</v>
      </c>
      <c r="H119" s="6" t="s">
        <v>164</v>
      </c>
      <c r="I119" s="6"/>
      <c r="J119" s="6"/>
      <c r="K119" s="6"/>
      <c r="L119" s="6"/>
      <c r="M119" s="6"/>
      <c r="N119" s="6"/>
      <c r="O119" s="6"/>
      <c r="P119" s="6"/>
      <c r="Q119" s="6"/>
    </row>
    <row r="120" spans="1:17" ht="15.75" customHeight="1">
      <c r="A120" s="40" t="s">
        <v>4</v>
      </c>
      <c r="B120" s="16" t="s">
        <v>4</v>
      </c>
      <c r="C120" s="16">
        <v>90</v>
      </c>
      <c r="D120" s="17" t="s">
        <v>165</v>
      </c>
      <c r="E120" s="17"/>
      <c r="F120" s="17"/>
      <c r="G120" s="19" t="s">
        <v>21</v>
      </c>
      <c r="H120" s="39" t="s">
        <v>161</v>
      </c>
      <c r="I120" s="19"/>
      <c r="J120" s="6"/>
      <c r="K120" s="6"/>
      <c r="L120" s="6"/>
      <c r="M120" s="6"/>
      <c r="N120" s="6"/>
      <c r="O120" s="6"/>
      <c r="P120" s="6"/>
      <c r="Q120" s="6"/>
    </row>
    <row r="121" spans="1:17" ht="15.75" customHeight="1">
      <c r="A121" s="40" t="s">
        <v>4</v>
      </c>
      <c r="B121" s="16" t="s">
        <v>2</v>
      </c>
      <c r="C121" s="16">
        <v>91</v>
      </c>
      <c r="D121" s="17" t="s">
        <v>166</v>
      </c>
      <c r="E121" s="17"/>
      <c r="F121" s="17"/>
      <c r="G121" s="49" t="s">
        <v>21</v>
      </c>
      <c r="H121" s="39" t="s">
        <v>161</v>
      </c>
      <c r="I121" s="19"/>
      <c r="J121" s="6"/>
      <c r="K121" s="6"/>
      <c r="L121" s="6"/>
      <c r="M121" s="6"/>
      <c r="N121" s="6"/>
      <c r="O121" s="6"/>
      <c r="P121" s="6"/>
      <c r="Q121" s="6"/>
    </row>
    <row r="122" spans="1:17" ht="15.75" customHeight="1">
      <c r="A122" s="53" t="s">
        <v>6</v>
      </c>
      <c r="B122" s="16" t="s">
        <v>2</v>
      </c>
      <c r="C122" s="16">
        <v>92</v>
      </c>
      <c r="D122" s="17" t="s">
        <v>167</v>
      </c>
      <c r="E122" s="17"/>
      <c r="F122" s="17"/>
      <c r="G122" s="19" t="s">
        <v>21</v>
      </c>
      <c r="H122" s="6" t="s">
        <v>155</v>
      </c>
      <c r="I122" s="19"/>
      <c r="J122" s="6"/>
      <c r="K122" s="6"/>
      <c r="L122" s="6"/>
      <c r="M122" s="6"/>
      <c r="N122" s="6"/>
      <c r="O122" s="6"/>
      <c r="P122" s="6"/>
      <c r="Q122" s="6"/>
    </row>
    <row r="123" spans="1:17" ht="15.75" customHeight="1">
      <c r="A123" s="54" t="s">
        <v>6</v>
      </c>
      <c r="B123" s="16"/>
      <c r="C123" s="16">
        <v>93</v>
      </c>
      <c r="D123" s="55" t="s">
        <v>168</v>
      </c>
      <c r="E123" s="17"/>
      <c r="F123" s="17"/>
      <c r="G123" s="19"/>
      <c r="H123" s="39" t="s">
        <v>155</v>
      </c>
      <c r="I123" s="19"/>
      <c r="J123" s="6"/>
      <c r="K123" s="6"/>
      <c r="L123" s="6"/>
      <c r="M123" s="6"/>
      <c r="N123" s="6"/>
      <c r="O123" s="6"/>
      <c r="P123" s="6"/>
      <c r="Q123" s="6"/>
    </row>
    <row r="124" spans="1:17" ht="15.75" customHeight="1">
      <c r="A124" s="40" t="s">
        <v>4</v>
      </c>
      <c r="B124" s="16" t="s">
        <v>4</v>
      </c>
      <c r="C124" s="16">
        <v>94</v>
      </c>
      <c r="D124" s="17" t="s">
        <v>169</v>
      </c>
      <c r="E124" s="17"/>
      <c r="F124" s="17"/>
      <c r="G124" s="20" t="s">
        <v>21</v>
      </c>
      <c r="H124" s="39" t="s">
        <v>161</v>
      </c>
      <c r="I124" s="19"/>
      <c r="J124" s="6"/>
      <c r="K124" s="6"/>
      <c r="L124" s="6"/>
      <c r="M124" s="6"/>
      <c r="N124" s="6"/>
      <c r="O124" s="6"/>
      <c r="P124" s="6"/>
      <c r="Q124" s="6"/>
    </row>
    <row r="125" spans="1:17" ht="15.75" customHeight="1">
      <c r="A125" s="40" t="s">
        <v>4</v>
      </c>
      <c r="B125" s="16" t="s">
        <v>3</v>
      </c>
      <c r="C125" s="16">
        <v>95</v>
      </c>
      <c r="D125" s="17" t="s">
        <v>170</v>
      </c>
      <c r="E125" s="17"/>
      <c r="F125" s="17"/>
      <c r="G125" s="19" t="s">
        <v>21</v>
      </c>
      <c r="H125" s="39" t="s">
        <v>161</v>
      </c>
      <c r="I125" s="19"/>
      <c r="J125" s="6"/>
      <c r="K125" s="6"/>
      <c r="L125" s="6"/>
      <c r="M125" s="6"/>
      <c r="N125" s="6"/>
      <c r="O125" s="6"/>
      <c r="P125" s="6"/>
      <c r="Q125" s="6"/>
    </row>
    <row r="126" spans="1:17" ht="15.75" customHeight="1">
      <c r="A126" s="53" t="s">
        <v>6</v>
      </c>
      <c r="B126" s="16" t="s">
        <v>4</v>
      </c>
      <c r="C126" s="16">
        <v>96</v>
      </c>
      <c r="D126" s="17" t="s">
        <v>171</v>
      </c>
      <c r="E126" s="17"/>
      <c r="F126" s="17"/>
      <c r="G126" s="19" t="s">
        <v>21</v>
      </c>
      <c r="H126" s="6" t="s">
        <v>172</v>
      </c>
      <c r="I126" s="19"/>
      <c r="J126" s="6"/>
      <c r="K126" s="6"/>
      <c r="L126" s="6"/>
      <c r="M126" s="6"/>
      <c r="N126" s="6"/>
      <c r="O126" s="6"/>
      <c r="P126" s="6"/>
      <c r="Q126" s="6"/>
    </row>
    <row r="127" spans="1:17" ht="15.75" customHeight="1">
      <c r="A127" s="1"/>
      <c r="B127" s="37"/>
      <c r="D127" s="6"/>
      <c r="E127" s="17"/>
      <c r="F127" s="17"/>
      <c r="G127" s="45"/>
      <c r="H127" s="6"/>
      <c r="I127" s="6"/>
      <c r="J127" s="6"/>
      <c r="K127" s="6"/>
      <c r="L127" s="6"/>
      <c r="M127" s="6"/>
      <c r="N127" s="6"/>
      <c r="O127" s="6"/>
      <c r="P127" s="6"/>
      <c r="Q127" s="6"/>
    </row>
    <row r="128" spans="1:17" ht="15.75" customHeight="1">
      <c r="A128" s="1"/>
      <c r="B128" s="37"/>
      <c r="D128" s="13" t="s">
        <v>173</v>
      </c>
      <c r="E128" s="17"/>
      <c r="F128" s="17"/>
      <c r="G128" s="45"/>
      <c r="H128" s="6"/>
      <c r="I128" s="6"/>
      <c r="J128" s="6"/>
      <c r="K128" s="6"/>
      <c r="L128" s="6"/>
      <c r="M128" s="6"/>
      <c r="N128" s="6"/>
      <c r="O128" s="6"/>
      <c r="P128" s="6"/>
      <c r="Q128" s="6"/>
    </row>
    <row r="129" spans="1:17" ht="15.75" customHeight="1">
      <c r="A129" s="48" t="s">
        <v>3</v>
      </c>
      <c r="B129" s="16" t="s">
        <v>3</v>
      </c>
      <c r="C129" s="16">
        <v>97</v>
      </c>
      <c r="D129" s="50" t="s">
        <v>174</v>
      </c>
      <c r="E129" s="17"/>
      <c r="F129" s="17"/>
      <c r="G129" s="19" t="s">
        <v>21</v>
      </c>
      <c r="H129" s="6" t="s">
        <v>161</v>
      </c>
      <c r="I129" s="19"/>
      <c r="J129" s="6"/>
      <c r="K129" s="6"/>
      <c r="L129" s="6"/>
      <c r="M129" s="6"/>
      <c r="N129" s="6"/>
      <c r="O129" s="6"/>
      <c r="P129" s="6"/>
      <c r="Q129" s="6"/>
    </row>
    <row r="130" spans="1:17" ht="15.75" customHeight="1">
      <c r="A130" s="48" t="s">
        <v>3</v>
      </c>
      <c r="B130" s="16" t="s">
        <v>1</v>
      </c>
      <c r="C130" s="16">
        <v>98</v>
      </c>
      <c r="D130" s="17" t="s">
        <v>175</v>
      </c>
      <c r="E130" s="17"/>
      <c r="F130" s="17"/>
      <c r="G130" s="19" t="s">
        <v>21</v>
      </c>
      <c r="H130" s="6" t="s">
        <v>161</v>
      </c>
      <c r="I130" s="19"/>
      <c r="J130" s="6"/>
      <c r="K130" s="6"/>
      <c r="L130" s="6"/>
      <c r="M130" s="6"/>
      <c r="N130" s="6"/>
      <c r="O130" s="6"/>
      <c r="P130" s="6"/>
      <c r="Q130" s="6"/>
    </row>
    <row r="131" spans="1:17" ht="15.75" customHeight="1">
      <c r="A131" s="48" t="s">
        <v>3</v>
      </c>
      <c r="B131" s="16" t="s">
        <v>3</v>
      </c>
      <c r="C131" s="16">
        <v>99</v>
      </c>
      <c r="D131" s="17" t="s">
        <v>176</v>
      </c>
      <c r="E131" s="17"/>
      <c r="F131" s="17"/>
      <c r="G131" s="19" t="s">
        <v>21</v>
      </c>
      <c r="H131" s="6" t="s">
        <v>177</v>
      </c>
      <c r="I131" s="19"/>
      <c r="J131" s="6"/>
      <c r="K131" s="6"/>
      <c r="L131" s="6"/>
      <c r="M131" s="6"/>
      <c r="N131" s="6"/>
      <c r="O131" s="6"/>
      <c r="P131" s="6"/>
      <c r="Q131" s="6"/>
    </row>
    <row r="132" spans="1:17" ht="15.75" customHeight="1">
      <c r="A132" s="1"/>
      <c r="B132" s="37"/>
      <c r="D132" s="6"/>
      <c r="E132" s="17"/>
      <c r="F132" s="17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</row>
    <row r="133" spans="1:17" ht="15.75" customHeight="1">
      <c r="A133" s="1"/>
      <c r="B133" s="37"/>
      <c r="D133" s="13" t="s">
        <v>178</v>
      </c>
      <c r="E133" s="17"/>
      <c r="F133" s="17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</row>
    <row r="134" spans="1:17" ht="15.75" customHeight="1">
      <c r="A134" s="48" t="s">
        <v>3</v>
      </c>
      <c r="B134" s="16" t="s">
        <v>3</v>
      </c>
      <c r="C134" s="16">
        <v>100</v>
      </c>
      <c r="D134" s="17" t="s">
        <v>179</v>
      </c>
      <c r="E134" s="17"/>
      <c r="F134" s="17"/>
      <c r="G134" s="19" t="s">
        <v>21</v>
      </c>
      <c r="H134" s="6" t="s">
        <v>161</v>
      </c>
      <c r="I134" s="19"/>
      <c r="J134" s="6"/>
      <c r="K134" s="6"/>
      <c r="L134" s="6"/>
      <c r="M134" s="6"/>
      <c r="N134" s="6"/>
      <c r="O134" s="6"/>
      <c r="P134" s="6"/>
      <c r="Q134" s="6"/>
    </row>
    <row r="135" spans="1:17" ht="15.75" customHeight="1">
      <c r="A135" s="48" t="s">
        <v>3</v>
      </c>
      <c r="B135" s="16" t="s">
        <v>1</v>
      </c>
      <c r="C135" s="16">
        <v>101</v>
      </c>
      <c r="D135" s="17" t="s">
        <v>180</v>
      </c>
      <c r="E135" s="17"/>
      <c r="F135" s="17"/>
      <c r="G135" s="20" t="s">
        <v>21</v>
      </c>
      <c r="H135" s="6" t="s">
        <v>181</v>
      </c>
      <c r="I135" s="19"/>
      <c r="J135" s="6"/>
      <c r="K135" s="6"/>
      <c r="L135" s="6"/>
      <c r="M135" s="6"/>
      <c r="N135" s="6"/>
      <c r="O135" s="6"/>
      <c r="P135" s="6"/>
      <c r="Q135" s="6"/>
    </row>
    <row r="136" spans="1:17" ht="15.75" customHeight="1">
      <c r="A136" s="53" t="s">
        <v>6</v>
      </c>
      <c r="B136" s="16" t="s">
        <v>1</v>
      </c>
      <c r="C136" s="16">
        <v>102</v>
      </c>
      <c r="D136" s="17" t="s">
        <v>182</v>
      </c>
      <c r="E136" s="17"/>
      <c r="F136" s="17"/>
      <c r="G136" s="19" t="s">
        <v>21</v>
      </c>
      <c r="H136" s="6" t="s">
        <v>183</v>
      </c>
      <c r="I136" s="19"/>
      <c r="J136" s="6"/>
      <c r="K136" s="6"/>
      <c r="L136" s="6"/>
      <c r="M136" s="6"/>
      <c r="N136" s="6"/>
      <c r="O136" s="6"/>
      <c r="P136" s="6"/>
      <c r="Q136" s="6"/>
    </row>
    <row r="137" spans="1:17" ht="15.75" customHeight="1">
      <c r="A137" s="53" t="s">
        <v>6</v>
      </c>
      <c r="B137" s="16" t="s">
        <v>6</v>
      </c>
      <c r="C137" s="16">
        <v>103</v>
      </c>
      <c r="D137" s="56" t="s">
        <v>184</v>
      </c>
      <c r="E137" s="17"/>
      <c r="F137" s="17"/>
      <c r="G137" s="19" t="s">
        <v>21</v>
      </c>
      <c r="H137" s="6" t="s">
        <v>185</v>
      </c>
      <c r="I137" s="19"/>
      <c r="J137" s="6"/>
      <c r="K137" s="6"/>
      <c r="L137" s="6"/>
      <c r="M137" s="6"/>
      <c r="N137" s="6"/>
      <c r="O137" s="6"/>
      <c r="P137" s="6"/>
      <c r="Q137" s="6"/>
    </row>
    <row r="138" spans="1:17" ht="15.75" customHeight="1">
      <c r="A138" s="1" t="s">
        <v>6</v>
      </c>
      <c r="B138" s="16" t="s">
        <v>1</v>
      </c>
      <c r="C138" s="16">
        <v>104</v>
      </c>
      <c r="D138" s="57" t="s">
        <v>186</v>
      </c>
      <c r="E138" s="17"/>
      <c r="F138" s="17"/>
      <c r="G138" s="6"/>
      <c r="H138" s="6" t="s">
        <v>185</v>
      </c>
      <c r="I138" s="6"/>
      <c r="J138" s="6"/>
      <c r="K138" s="6"/>
      <c r="L138" s="6"/>
      <c r="M138" s="6"/>
      <c r="N138" s="6"/>
      <c r="O138" s="6"/>
      <c r="P138" s="6"/>
      <c r="Q138" s="6"/>
    </row>
    <row r="139" spans="1:17" ht="15.75" customHeight="1">
      <c r="A139" s="1"/>
      <c r="B139" s="37"/>
      <c r="D139" s="6"/>
      <c r="E139" s="17"/>
      <c r="F139" s="17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</row>
    <row r="140" spans="1:17" ht="15.75" customHeight="1">
      <c r="A140" s="1"/>
      <c r="B140" s="37"/>
      <c r="D140" s="13" t="s">
        <v>187</v>
      </c>
      <c r="E140" s="17"/>
      <c r="F140" s="17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</row>
    <row r="141" spans="1:17" ht="15.75" customHeight="1">
      <c r="A141" s="40" t="s">
        <v>5</v>
      </c>
      <c r="B141" s="16" t="s">
        <v>1</v>
      </c>
      <c r="C141" s="16">
        <v>105</v>
      </c>
      <c r="D141" s="17" t="s">
        <v>188</v>
      </c>
      <c r="E141" s="17"/>
      <c r="F141" s="17"/>
      <c r="G141" s="19" t="s">
        <v>21</v>
      </c>
      <c r="H141" s="6" t="s">
        <v>189</v>
      </c>
      <c r="I141" s="19"/>
      <c r="J141" s="6"/>
      <c r="K141" s="6"/>
      <c r="L141" s="6"/>
      <c r="M141" s="6"/>
      <c r="N141" s="6"/>
      <c r="O141" s="6"/>
      <c r="P141" s="6"/>
      <c r="Q141" s="6"/>
    </row>
    <row r="142" spans="1:17" ht="15.75" customHeight="1">
      <c r="A142" s="40" t="s">
        <v>5</v>
      </c>
      <c r="B142" s="16" t="s">
        <v>2</v>
      </c>
      <c r="C142" s="16">
        <v>106</v>
      </c>
      <c r="D142" s="17" t="s">
        <v>190</v>
      </c>
      <c r="E142" s="17"/>
      <c r="F142" s="17"/>
      <c r="G142" s="19" t="s">
        <v>21</v>
      </c>
      <c r="H142" s="6" t="s">
        <v>189</v>
      </c>
      <c r="I142" s="19"/>
      <c r="J142" s="6"/>
      <c r="K142" s="6"/>
      <c r="L142" s="6"/>
      <c r="M142" s="6"/>
      <c r="N142" s="6"/>
      <c r="O142" s="6"/>
      <c r="P142" s="6"/>
      <c r="Q142" s="6"/>
    </row>
    <row r="143" spans="1:17" ht="15.75" customHeight="1">
      <c r="A143" s="40" t="s">
        <v>5</v>
      </c>
      <c r="B143" s="16" t="s">
        <v>3</v>
      </c>
      <c r="C143" s="16">
        <v>107</v>
      </c>
      <c r="D143" s="17" t="s">
        <v>191</v>
      </c>
      <c r="E143" s="17"/>
      <c r="F143" s="17"/>
      <c r="G143" s="19" t="s">
        <v>21</v>
      </c>
      <c r="H143" s="6" t="s">
        <v>189</v>
      </c>
      <c r="I143" s="19"/>
      <c r="J143" s="6"/>
      <c r="K143" s="6"/>
      <c r="L143" s="6"/>
      <c r="M143" s="6"/>
      <c r="N143" s="6"/>
      <c r="O143" s="6"/>
      <c r="P143" s="6"/>
      <c r="Q143" s="6"/>
    </row>
    <row r="144" spans="1:17" ht="15.75" customHeight="1">
      <c r="A144" s="40" t="s">
        <v>5</v>
      </c>
      <c r="B144" s="16"/>
      <c r="C144" s="16">
        <v>108</v>
      </c>
      <c r="D144" s="17" t="s">
        <v>192</v>
      </c>
      <c r="E144" s="17"/>
      <c r="F144" s="17"/>
      <c r="G144" s="19" t="s">
        <v>21</v>
      </c>
      <c r="H144" s="6" t="s">
        <v>193</v>
      </c>
      <c r="I144" s="19"/>
      <c r="J144" s="6"/>
      <c r="K144" s="6"/>
      <c r="L144" s="6"/>
      <c r="M144" s="6"/>
      <c r="N144" s="6"/>
      <c r="O144" s="6"/>
      <c r="P144" s="6"/>
      <c r="Q144" s="6"/>
    </row>
    <row r="145" spans="1:17" ht="15.75" customHeight="1">
      <c r="A145" s="1"/>
      <c r="B145" s="37"/>
      <c r="D145" s="6"/>
      <c r="E145" s="17"/>
      <c r="F145" s="17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</row>
    <row r="146" spans="1:17" ht="15.75" customHeight="1">
      <c r="A146" s="1"/>
      <c r="B146" s="37"/>
      <c r="D146" s="13" t="s">
        <v>194</v>
      </c>
      <c r="E146" s="17"/>
      <c r="F146" s="17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</row>
    <row r="147" spans="1:17" ht="15.75" customHeight="1">
      <c r="A147" s="48" t="s">
        <v>3</v>
      </c>
      <c r="B147" s="16" t="s">
        <v>1</v>
      </c>
      <c r="C147" s="16">
        <v>109</v>
      </c>
      <c r="D147" s="17" t="s">
        <v>195</v>
      </c>
      <c r="E147" s="17"/>
      <c r="F147" s="17"/>
      <c r="G147" s="19" t="s">
        <v>21</v>
      </c>
      <c r="H147" s="6" t="s">
        <v>161</v>
      </c>
      <c r="I147" s="6"/>
      <c r="J147" s="6"/>
      <c r="K147" s="6"/>
      <c r="L147" s="6"/>
      <c r="M147" s="6"/>
      <c r="N147" s="6"/>
      <c r="O147" s="6"/>
      <c r="P147" s="6"/>
      <c r="Q147" s="6"/>
    </row>
    <row r="148" spans="1:17" ht="15.75" customHeight="1">
      <c r="A148" s="48" t="s">
        <v>3</v>
      </c>
      <c r="B148" s="16" t="s">
        <v>5</v>
      </c>
      <c r="C148" s="16">
        <v>110</v>
      </c>
      <c r="D148" s="17" t="s">
        <v>196</v>
      </c>
      <c r="E148" s="17"/>
      <c r="F148" s="17"/>
      <c r="G148" s="19" t="s">
        <v>21</v>
      </c>
      <c r="H148" s="6" t="s">
        <v>161</v>
      </c>
      <c r="I148" s="6"/>
      <c r="J148" s="6"/>
      <c r="K148" s="6"/>
      <c r="L148" s="6"/>
      <c r="M148" s="6"/>
      <c r="N148" s="6"/>
      <c r="O148" s="6"/>
      <c r="P148" s="6"/>
      <c r="Q148" s="6"/>
    </row>
    <row r="149" spans="1:17" ht="15.75" customHeight="1">
      <c r="A149" s="48" t="s">
        <v>3</v>
      </c>
      <c r="B149" s="16" t="s">
        <v>5</v>
      </c>
      <c r="C149" s="16">
        <v>111</v>
      </c>
      <c r="D149" s="17" t="s">
        <v>197</v>
      </c>
      <c r="E149" s="17"/>
      <c r="F149" s="17"/>
      <c r="G149" s="19" t="s">
        <v>21</v>
      </c>
      <c r="H149" s="6" t="s">
        <v>161</v>
      </c>
      <c r="I149" s="6"/>
      <c r="J149" s="6"/>
      <c r="K149" s="6"/>
      <c r="L149" s="6"/>
      <c r="M149" s="6"/>
      <c r="N149" s="6"/>
      <c r="O149" s="6"/>
      <c r="P149" s="6"/>
      <c r="Q149" s="6"/>
    </row>
    <row r="150" spans="1:17" ht="15.75" customHeight="1">
      <c r="A150" s="48" t="s">
        <v>3</v>
      </c>
      <c r="B150" s="16" t="s">
        <v>1</v>
      </c>
      <c r="C150" s="16">
        <v>112</v>
      </c>
      <c r="D150" s="17" t="s">
        <v>198</v>
      </c>
      <c r="E150" s="17"/>
      <c r="F150" s="17"/>
      <c r="G150" s="19" t="s">
        <v>21</v>
      </c>
      <c r="H150" s="6" t="s">
        <v>199</v>
      </c>
      <c r="I150" s="6"/>
      <c r="J150" s="6"/>
      <c r="K150" s="6"/>
      <c r="L150" s="6"/>
      <c r="M150" s="6"/>
      <c r="N150" s="6"/>
      <c r="O150" s="6"/>
      <c r="P150" s="6"/>
      <c r="Q150" s="6"/>
    </row>
    <row r="151" spans="1:17" ht="15.75" customHeight="1">
      <c r="A151" s="48" t="s">
        <v>3</v>
      </c>
      <c r="B151" s="16" t="s">
        <v>6</v>
      </c>
      <c r="C151" s="16">
        <v>113</v>
      </c>
      <c r="D151" s="17" t="s">
        <v>200</v>
      </c>
      <c r="E151" s="17"/>
      <c r="F151" s="17"/>
      <c r="G151" s="19" t="s">
        <v>21</v>
      </c>
      <c r="H151" s="6" t="s">
        <v>161</v>
      </c>
      <c r="I151" s="6"/>
      <c r="J151" s="6"/>
      <c r="K151" s="6"/>
      <c r="L151" s="6"/>
      <c r="M151" s="6"/>
      <c r="N151" s="6"/>
      <c r="O151" s="6"/>
      <c r="P151" s="6"/>
      <c r="Q151" s="6"/>
    </row>
    <row r="152" spans="1:17" ht="15.75" customHeight="1">
      <c r="A152" s="48" t="s">
        <v>3</v>
      </c>
      <c r="B152" s="16"/>
      <c r="C152" s="16">
        <v>114</v>
      </c>
      <c r="D152" s="17" t="s">
        <v>201</v>
      </c>
      <c r="E152" s="17"/>
      <c r="F152" s="17"/>
      <c r="G152" s="19" t="s">
        <v>21</v>
      </c>
      <c r="H152" s="6" t="s">
        <v>161</v>
      </c>
      <c r="I152" s="19"/>
      <c r="J152" s="6"/>
      <c r="K152" s="6"/>
      <c r="L152" s="6"/>
      <c r="M152" s="6"/>
      <c r="N152" s="6"/>
      <c r="O152" s="6"/>
      <c r="P152" s="6"/>
      <c r="Q152" s="6"/>
    </row>
    <row r="153" spans="1:17" ht="15.75" customHeight="1">
      <c r="A153" s="48" t="s">
        <v>3</v>
      </c>
      <c r="B153" s="16" t="s">
        <v>1</v>
      </c>
      <c r="C153" s="16">
        <v>115</v>
      </c>
      <c r="D153" s="17" t="s">
        <v>202</v>
      </c>
      <c r="E153" s="17"/>
      <c r="F153" s="17"/>
      <c r="G153" s="19" t="s">
        <v>21</v>
      </c>
      <c r="H153" s="6" t="s">
        <v>161</v>
      </c>
      <c r="I153" s="19"/>
      <c r="J153" s="6"/>
      <c r="K153" s="6"/>
      <c r="L153" s="6"/>
      <c r="M153" s="6"/>
      <c r="N153" s="6"/>
      <c r="O153" s="6"/>
      <c r="P153" s="6"/>
      <c r="Q153" s="6"/>
    </row>
    <row r="154" spans="1:17" ht="15.75" customHeight="1">
      <c r="A154" s="48" t="s">
        <v>3</v>
      </c>
      <c r="B154" s="16"/>
      <c r="C154" s="16">
        <v>116</v>
      </c>
      <c r="D154" s="17" t="s">
        <v>203</v>
      </c>
      <c r="E154" s="17"/>
      <c r="F154" s="17"/>
      <c r="G154" s="19" t="s">
        <v>21</v>
      </c>
      <c r="H154" s="6" t="s">
        <v>161</v>
      </c>
      <c r="I154" s="19"/>
      <c r="J154" s="6"/>
      <c r="K154" s="6"/>
      <c r="L154" s="6"/>
      <c r="M154" s="6"/>
      <c r="N154" s="6"/>
      <c r="O154" s="6"/>
      <c r="P154" s="6"/>
      <c r="Q154" s="6"/>
    </row>
    <row r="155" spans="1:17" ht="15.75" customHeight="1">
      <c r="A155" s="1"/>
      <c r="B155" s="37"/>
      <c r="D155" s="6"/>
      <c r="E155" s="17"/>
      <c r="F155" s="17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</row>
    <row r="156" spans="1:17" ht="15.75" customHeight="1">
      <c r="A156" s="1"/>
      <c r="B156" s="37"/>
      <c r="D156" s="13" t="s">
        <v>204</v>
      </c>
      <c r="E156" s="17"/>
      <c r="F156" s="17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</row>
    <row r="157" spans="1:17" ht="15.75" customHeight="1">
      <c r="A157" s="53" t="s">
        <v>6</v>
      </c>
      <c r="B157" s="16" t="s">
        <v>5</v>
      </c>
      <c r="C157" s="16">
        <v>117</v>
      </c>
      <c r="D157" s="17" t="s">
        <v>205</v>
      </c>
      <c r="E157" s="17"/>
      <c r="F157" s="17"/>
      <c r="G157" s="19" t="s">
        <v>21</v>
      </c>
      <c r="H157" s="39" t="s">
        <v>206</v>
      </c>
      <c r="I157" s="6"/>
      <c r="J157" s="6"/>
      <c r="K157" s="6"/>
      <c r="L157" s="6"/>
      <c r="M157" s="6"/>
      <c r="N157" s="6"/>
      <c r="O157" s="6"/>
      <c r="P157" s="6"/>
      <c r="Q157" s="6"/>
    </row>
    <row r="158" spans="1:17" ht="15.75" customHeight="1">
      <c r="A158" s="40" t="s">
        <v>4</v>
      </c>
      <c r="B158" s="16" t="s">
        <v>5</v>
      </c>
      <c r="C158" s="16">
        <v>118</v>
      </c>
      <c r="D158" s="58" t="s">
        <v>207</v>
      </c>
      <c r="E158" s="17"/>
      <c r="F158" s="17"/>
      <c r="G158" s="19" t="s">
        <v>21</v>
      </c>
      <c r="H158" s="39" t="s">
        <v>92</v>
      </c>
      <c r="I158" s="19"/>
      <c r="J158" s="6"/>
      <c r="K158" s="6"/>
      <c r="L158" s="6"/>
      <c r="M158" s="6"/>
      <c r="N158" s="6"/>
      <c r="O158" s="6"/>
      <c r="P158" s="6"/>
      <c r="Q158" s="6"/>
    </row>
    <row r="159" spans="1:17" ht="15.75" customHeight="1">
      <c r="A159" s="59" t="s">
        <v>6</v>
      </c>
      <c r="B159" s="16" t="s">
        <v>5</v>
      </c>
      <c r="C159" s="16">
        <v>119</v>
      </c>
      <c r="D159" s="17" t="s">
        <v>208</v>
      </c>
      <c r="E159" s="17"/>
      <c r="F159" s="17"/>
      <c r="G159" s="19" t="s">
        <v>21</v>
      </c>
      <c r="H159" s="6" t="s">
        <v>209</v>
      </c>
      <c r="I159" s="19"/>
      <c r="J159" s="6"/>
      <c r="K159" s="6"/>
      <c r="L159" s="6"/>
      <c r="M159" s="6"/>
      <c r="N159" s="6"/>
      <c r="O159" s="6"/>
      <c r="P159" s="6"/>
      <c r="Q159" s="6"/>
    </row>
    <row r="160" spans="1:17" ht="15.75" customHeight="1">
      <c r="A160" s="40" t="s">
        <v>4</v>
      </c>
      <c r="B160" s="16" t="s">
        <v>5</v>
      </c>
      <c r="C160" s="16">
        <v>120</v>
      </c>
      <c r="D160" s="17" t="s">
        <v>210</v>
      </c>
      <c r="E160" s="17"/>
      <c r="F160" s="17"/>
      <c r="G160" s="19" t="s">
        <v>21</v>
      </c>
      <c r="H160" s="39" t="s">
        <v>92</v>
      </c>
      <c r="I160" s="19"/>
      <c r="J160" s="6"/>
      <c r="K160" s="6"/>
      <c r="L160" s="6"/>
      <c r="M160" s="6"/>
      <c r="N160" s="6"/>
      <c r="O160" s="6"/>
      <c r="P160" s="6"/>
      <c r="Q160" s="6"/>
    </row>
    <row r="161" spans="1:17" ht="15.75" customHeight="1">
      <c r="A161" s="53" t="s">
        <v>6</v>
      </c>
      <c r="B161" s="16" t="s">
        <v>5</v>
      </c>
      <c r="C161" s="16">
        <v>121</v>
      </c>
      <c r="D161" s="17" t="s">
        <v>211</v>
      </c>
      <c r="E161" s="17"/>
      <c r="F161" s="17"/>
      <c r="G161" s="19" t="s">
        <v>21</v>
      </c>
      <c r="H161" s="6" t="s">
        <v>212</v>
      </c>
      <c r="I161" s="19"/>
      <c r="J161" s="6"/>
      <c r="K161" s="6"/>
      <c r="L161" s="6"/>
      <c r="M161" s="6"/>
      <c r="N161" s="6"/>
      <c r="O161" s="6"/>
      <c r="P161" s="6"/>
      <c r="Q161" s="6"/>
    </row>
    <row r="162" spans="1:17" ht="15.75" customHeight="1">
      <c r="A162" s="53" t="s">
        <v>6</v>
      </c>
      <c r="B162" s="16" t="s">
        <v>5</v>
      </c>
      <c r="C162" s="16">
        <v>122</v>
      </c>
      <c r="D162" s="17" t="s">
        <v>213</v>
      </c>
      <c r="E162" s="17"/>
      <c r="F162" s="17"/>
      <c r="G162" s="19" t="s">
        <v>21</v>
      </c>
      <c r="H162" s="6" t="s">
        <v>214</v>
      </c>
      <c r="I162" s="19"/>
      <c r="J162" s="6"/>
      <c r="K162" s="6"/>
      <c r="L162" s="6"/>
      <c r="M162" s="6"/>
      <c r="N162" s="6"/>
      <c r="O162" s="6"/>
      <c r="P162" s="6"/>
      <c r="Q162" s="6"/>
    </row>
    <row r="163" spans="1:17" ht="15.75" customHeight="1">
      <c r="A163" s="1"/>
      <c r="B163" s="37"/>
      <c r="D163" s="6"/>
      <c r="E163" s="17"/>
      <c r="F163" s="17"/>
      <c r="G163" s="45"/>
      <c r="H163" s="6"/>
      <c r="I163" s="6"/>
      <c r="J163" s="6"/>
      <c r="K163" s="6"/>
      <c r="L163" s="6"/>
      <c r="M163" s="6"/>
      <c r="N163" s="6"/>
      <c r="O163" s="6"/>
      <c r="P163" s="6"/>
      <c r="Q163" s="6"/>
    </row>
    <row r="164" spans="1:17" ht="15.75" customHeight="1">
      <c r="A164" s="1"/>
      <c r="B164" s="37"/>
      <c r="D164" s="13" t="s">
        <v>215</v>
      </c>
      <c r="E164" s="17"/>
      <c r="F164" s="17"/>
      <c r="G164" s="45"/>
      <c r="H164" s="6"/>
      <c r="I164" s="6"/>
      <c r="J164" s="6"/>
      <c r="K164" s="6"/>
      <c r="L164" s="6"/>
      <c r="M164" s="6"/>
      <c r="N164" s="6"/>
      <c r="O164" s="6"/>
      <c r="P164" s="6"/>
      <c r="Q164" s="6"/>
    </row>
    <row r="165" spans="1:17" ht="15.75" customHeight="1">
      <c r="A165" s="60" t="s">
        <v>5</v>
      </c>
      <c r="B165" s="16"/>
      <c r="C165" s="16">
        <v>123</v>
      </c>
      <c r="D165" s="17" t="s">
        <v>216</v>
      </c>
      <c r="E165" s="17"/>
      <c r="F165" s="17"/>
      <c r="G165" s="19" t="s">
        <v>21</v>
      </c>
      <c r="H165" s="6" t="s">
        <v>217</v>
      </c>
      <c r="I165" s="19"/>
      <c r="J165" s="6"/>
      <c r="K165" s="6"/>
      <c r="L165" s="6"/>
      <c r="M165" s="6"/>
      <c r="N165" s="6"/>
      <c r="O165" s="6"/>
      <c r="P165" s="6"/>
      <c r="Q165" s="6"/>
    </row>
    <row r="166" spans="1:17" ht="15.75" customHeight="1">
      <c r="A166" s="60" t="s">
        <v>5</v>
      </c>
      <c r="B166" s="16"/>
      <c r="C166" s="16">
        <v>124</v>
      </c>
      <c r="D166" s="17" t="s">
        <v>218</v>
      </c>
      <c r="E166" s="17"/>
      <c r="F166" s="17"/>
      <c r="G166" s="19" t="s">
        <v>21</v>
      </c>
      <c r="H166" s="6" t="s">
        <v>217</v>
      </c>
      <c r="I166" s="19"/>
      <c r="J166" s="6"/>
      <c r="K166" s="6"/>
      <c r="L166" s="6"/>
      <c r="M166" s="6"/>
      <c r="N166" s="6"/>
      <c r="O166" s="6"/>
      <c r="P166" s="6"/>
      <c r="Q166" s="6"/>
    </row>
    <row r="167" spans="1:17" ht="15.75" customHeight="1">
      <c r="A167" s="60" t="s">
        <v>5</v>
      </c>
      <c r="B167" s="16" t="s">
        <v>1</v>
      </c>
      <c r="C167" s="16">
        <v>125</v>
      </c>
      <c r="D167" s="17" t="s">
        <v>219</v>
      </c>
      <c r="E167" s="17"/>
      <c r="F167" s="17"/>
      <c r="G167" s="19" t="s">
        <v>21</v>
      </c>
      <c r="H167" s="6" t="s">
        <v>193</v>
      </c>
      <c r="I167" s="19"/>
      <c r="J167" s="6"/>
      <c r="K167" s="6"/>
      <c r="L167" s="6"/>
      <c r="M167" s="6"/>
      <c r="N167" s="6"/>
      <c r="O167" s="6"/>
      <c r="P167" s="6"/>
      <c r="Q167" s="6"/>
    </row>
    <row r="168" spans="1:17" ht="15.75" customHeight="1">
      <c r="A168" s="60" t="s">
        <v>5</v>
      </c>
      <c r="B168" s="16" t="s">
        <v>1</v>
      </c>
      <c r="C168" s="16">
        <v>126</v>
      </c>
      <c r="D168" s="17" t="s">
        <v>220</v>
      </c>
      <c r="E168" s="17"/>
      <c r="F168" s="17"/>
      <c r="G168" s="19" t="s">
        <v>21</v>
      </c>
      <c r="H168" s="6" t="s">
        <v>217</v>
      </c>
      <c r="I168" s="19"/>
      <c r="J168" s="6"/>
      <c r="K168" s="6"/>
      <c r="L168" s="6"/>
      <c r="M168" s="6"/>
      <c r="N168" s="6"/>
      <c r="O168" s="6"/>
      <c r="P168" s="6"/>
      <c r="Q168" s="6"/>
    </row>
    <row r="169" spans="1:17" ht="15.75" customHeight="1">
      <c r="A169" s="40" t="s">
        <v>5</v>
      </c>
      <c r="B169" s="16" t="s">
        <v>1</v>
      </c>
      <c r="C169" s="16">
        <v>127</v>
      </c>
      <c r="D169" s="17" t="s">
        <v>221</v>
      </c>
      <c r="E169" s="17"/>
      <c r="F169" s="17"/>
      <c r="G169" s="19" t="s">
        <v>21</v>
      </c>
      <c r="H169" s="6"/>
      <c r="I169" s="19"/>
      <c r="J169" s="6"/>
      <c r="K169" s="6"/>
      <c r="L169" s="6"/>
      <c r="M169" s="6"/>
      <c r="N169" s="6"/>
      <c r="O169" s="6"/>
      <c r="P169" s="6"/>
      <c r="Q169" s="6"/>
    </row>
    <row r="170" spans="1:17" ht="15.75" customHeight="1">
      <c r="A170" s="40" t="s">
        <v>5</v>
      </c>
      <c r="B170" s="16"/>
      <c r="C170" s="16">
        <v>128</v>
      </c>
      <c r="D170" s="17" t="s">
        <v>222</v>
      </c>
      <c r="E170" s="17"/>
      <c r="F170" s="17"/>
      <c r="G170" s="19" t="s">
        <v>21</v>
      </c>
      <c r="H170" s="6"/>
      <c r="I170" s="19"/>
      <c r="J170" s="6"/>
      <c r="K170" s="6"/>
      <c r="L170" s="6"/>
      <c r="M170" s="6"/>
      <c r="N170" s="6"/>
      <c r="O170" s="6"/>
      <c r="P170" s="6"/>
      <c r="Q170" s="6"/>
    </row>
    <row r="171" spans="1:17" ht="15.75" customHeight="1">
      <c r="A171" s="1"/>
      <c r="B171" s="37"/>
      <c r="D171" s="6"/>
      <c r="E171" s="17"/>
      <c r="F171" s="17"/>
      <c r="G171" s="45"/>
      <c r="H171" s="6"/>
      <c r="I171" s="6"/>
      <c r="J171" s="6"/>
      <c r="K171" s="6"/>
      <c r="L171" s="6"/>
      <c r="M171" s="6"/>
      <c r="N171" s="6"/>
      <c r="O171" s="6"/>
      <c r="P171" s="6"/>
      <c r="Q171" s="6"/>
    </row>
    <row r="172" spans="1:17" ht="15.75" customHeight="1">
      <c r="A172" s="1"/>
      <c r="B172" s="37"/>
      <c r="D172" s="13" t="s">
        <v>223</v>
      </c>
      <c r="E172" s="17"/>
      <c r="F172" s="17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</row>
    <row r="173" spans="1:17" ht="15.75" customHeight="1">
      <c r="A173" s="40" t="s">
        <v>5</v>
      </c>
      <c r="B173" s="16" t="s">
        <v>1</v>
      </c>
      <c r="C173" s="16">
        <v>129</v>
      </c>
      <c r="D173" s="17" t="s">
        <v>224</v>
      </c>
      <c r="E173" s="17"/>
      <c r="F173" s="17"/>
      <c r="G173" s="19" t="s">
        <v>21</v>
      </c>
      <c r="H173" s="6" t="s">
        <v>193</v>
      </c>
      <c r="I173" s="19"/>
      <c r="J173" s="6"/>
      <c r="K173" s="6"/>
      <c r="L173" s="6"/>
      <c r="M173" s="6"/>
      <c r="N173" s="6"/>
      <c r="O173" s="6"/>
      <c r="P173" s="6"/>
      <c r="Q173" s="6"/>
    </row>
    <row r="174" spans="1:17" ht="15.75" customHeight="1">
      <c r="A174" s="40" t="s">
        <v>5</v>
      </c>
      <c r="B174" s="16"/>
      <c r="C174" s="16">
        <v>130</v>
      </c>
      <c r="D174" s="17" t="s">
        <v>225</v>
      </c>
      <c r="E174" s="17"/>
      <c r="F174" s="17"/>
      <c r="G174" s="19" t="s">
        <v>21</v>
      </c>
      <c r="H174" s="6" t="s">
        <v>189</v>
      </c>
      <c r="I174" s="19"/>
      <c r="J174" s="6"/>
      <c r="K174" s="6"/>
      <c r="L174" s="6"/>
      <c r="M174" s="6"/>
      <c r="N174" s="6"/>
      <c r="O174" s="6"/>
      <c r="P174" s="6"/>
      <c r="Q174" s="6"/>
    </row>
    <row r="175" spans="1:17" ht="15.75" customHeight="1">
      <c r="A175" s="40" t="s">
        <v>5</v>
      </c>
      <c r="B175" s="16"/>
      <c r="C175" s="16">
        <v>131</v>
      </c>
      <c r="D175" s="17" t="s">
        <v>226</v>
      </c>
      <c r="E175" s="17"/>
      <c r="F175" s="17"/>
      <c r="G175" s="19" t="s">
        <v>21</v>
      </c>
      <c r="H175" s="6" t="s">
        <v>189</v>
      </c>
      <c r="I175" s="19"/>
      <c r="J175" s="6"/>
      <c r="K175" s="6"/>
      <c r="L175" s="6"/>
      <c r="M175" s="6"/>
      <c r="N175" s="6"/>
      <c r="O175" s="6"/>
      <c r="P175" s="6"/>
      <c r="Q175" s="6"/>
    </row>
    <row r="176" spans="1:17" ht="15.75" customHeight="1">
      <c r="A176" s="40" t="s">
        <v>5</v>
      </c>
      <c r="B176" s="16"/>
      <c r="C176" s="16">
        <v>132</v>
      </c>
      <c r="D176" s="17" t="s">
        <v>227</v>
      </c>
      <c r="E176" s="17"/>
      <c r="F176" s="17"/>
      <c r="G176" s="19" t="s">
        <v>21</v>
      </c>
      <c r="H176" s="6" t="s">
        <v>189</v>
      </c>
      <c r="I176" s="19"/>
      <c r="J176" s="6"/>
      <c r="K176" s="6"/>
      <c r="L176" s="6"/>
      <c r="M176" s="6"/>
      <c r="N176" s="6"/>
      <c r="O176" s="6"/>
      <c r="P176" s="6"/>
      <c r="Q176" s="6"/>
    </row>
    <row r="177" spans="1:17" ht="15.75" customHeight="1">
      <c r="A177" s="40" t="s">
        <v>5</v>
      </c>
      <c r="B177" s="16" t="s">
        <v>78</v>
      </c>
      <c r="C177" s="16">
        <v>133</v>
      </c>
      <c r="D177" s="17" t="s">
        <v>228</v>
      </c>
      <c r="E177" s="17"/>
      <c r="F177" s="17"/>
      <c r="G177" s="20" t="s">
        <v>21</v>
      </c>
      <c r="H177" s="6" t="s">
        <v>189</v>
      </c>
      <c r="I177" s="19"/>
      <c r="J177" s="6"/>
      <c r="K177" s="6"/>
      <c r="L177" s="6"/>
      <c r="M177" s="6"/>
      <c r="N177" s="6"/>
      <c r="O177" s="6"/>
      <c r="P177" s="6"/>
      <c r="Q177" s="6"/>
    </row>
    <row r="178" spans="1:17" ht="15.75" customHeight="1">
      <c r="A178" s="1"/>
      <c r="B178" s="37"/>
      <c r="D178" s="6"/>
      <c r="E178" s="17"/>
      <c r="F178" s="17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</row>
    <row r="179" spans="1:17" ht="15.75" customHeight="1">
      <c r="A179" s="1"/>
      <c r="B179" s="37"/>
      <c r="D179" s="13" t="s">
        <v>229</v>
      </c>
      <c r="E179" s="17"/>
      <c r="F179" s="17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</row>
    <row r="180" spans="1:17" ht="15.75" customHeight="1">
      <c r="A180" s="40" t="s">
        <v>4</v>
      </c>
      <c r="B180" s="16" t="s">
        <v>3</v>
      </c>
      <c r="C180" s="16">
        <v>134</v>
      </c>
      <c r="D180" s="17" t="s">
        <v>230</v>
      </c>
      <c r="E180" s="17"/>
      <c r="F180" s="17"/>
      <c r="G180" s="29" t="s">
        <v>231</v>
      </c>
      <c r="H180" s="6"/>
      <c r="I180" s="6"/>
      <c r="J180" s="6"/>
      <c r="K180" s="6"/>
      <c r="L180" s="6"/>
      <c r="M180" s="6"/>
      <c r="N180" s="6"/>
      <c r="O180" s="6"/>
      <c r="P180" s="6"/>
      <c r="Q180" s="6"/>
    </row>
    <row r="181" spans="1:17" ht="15.75" customHeight="1">
      <c r="A181" s="40" t="s">
        <v>4</v>
      </c>
      <c r="B181" s="16" t="s">
        <v>3</v>
      </c>
      <c r="C181" s="16">
        <v>135</v>
      </c>
      <c r="D181" s="17" t="s">
        <v>232</v>
      </c>
      <c r="E181" s="17"/>
      <c r="F181" s="17"/>
      <c r="G181" s="29" t="s">
        <v>231</v>
      </c>
      <c r="H181" s="6"/>
      <c r="I181" s="6"/>
      <c r="J181" s="6"/>
      <c r="K181" s="6"/>
      <c r="L181" s="6"/>
      <c r="M181" s="6"/>
      <c r="N181" s="6"/>
      <c r="O181" s="6"/>
      <c r="P181" s="6"/>
      <c r="Q181" s="6"/>
    </row>
    <row r="182" spans="1:17" ht="15.75" customHeight="1">
      <c r="A182" s="40" t="s">
        <v>4</v>
      </c>
      <c r="B182" s="16" t="s">
        <v>4</v>
      </c>
      <c r="C182" s="16">
        <v>133</v>
      </c>
      <c r="D182" s="17" t="s">
        <v>233</v>
      </c>
      <c r="E182" s="17"/>
      <c r="F182" s="17"/>
      <c r="G182" s="29" t="s">
        <v>231</v>
      </c>
      <c r="H182" s="6"/>
      <c r="I182" s="6"/>
      <c r="J182" s="6"/>
      <c r="K182" s="6"/>
      <c r="L182" s="6"/>
      <c r="M182" s="6"/>
      <c r="N182" s="6"/>
      <c r="O182" s="6"/>
      <c r="P182" s="6"/>
      <c r="Q182" s="6"/>
    </row>
    <row r="183" spans="1:17" ht="15.75" customHeight="1">
      <c r="A183" s="40" t="s">
        <v>4</v>
      </c>
      <c r="B183" s="16" t="s">
        <v>3</v>
      </c>
      <c r="C183" s="16">
        <v>134</v>
      </c>
      <c r="D183" s="17" t="s">
        <v>234</v>
      </c>
      <c r="E183" s="17"/>
      <c r="F183" s="17"/>
      <c r="G183" s="19" t="s">
        <v>231</v>
      </c>
      <c r="H183" s="6"/>
      <c r="I183" s="6"/>
      <c r="J183" s="6"/>
      <c r="K183" s="6"/>
      <c r="L183" s="6"/>
      <c r="M183" s="6"/>
      <c r="N183" s="6"/>
      <c r="O183" s="6"/>
      <c r="P183" s="6"/>
      <c r="Q183" s="6"/>
    </row>
    <row r="184" spans="1:17" ht="15.75" customHeight="1">
      <c r="A184" s="40" t="s">
        <v>4</v>
      </c>
      <c r="B184" s="16" t="s">
        <v>3</v>
      </c>
      <c r="C184" s="16">
        <v>135</v>
      </c>
      <c r="D184" s="17" t="s">
        <v>235</v>
      </c>
      <c r="E184" s="17"/>
      <c r="F184" s="17"/>
      <c r="G184" s="29" t="s">
        <v>231</v>
      </c>
      <c r="H184" s="6"/>
      <c r="I184" s="6"/>
      <c r="J184" s="6"/>
      <c r="K184" s="6"/>
      <c r="L184" s="6"/>
      <c r="M184" s="6"/>
      <c r="N184" s="6"/>
      <c r="O184" s="6"/>
      <c r="P184" s="6"/>
      <c r="Q184" s="6"/>
    </row>
    <row r="185" spans="1:17" ht="15.75" customHeight="1">
      <c r="A185" s="40" t="s">
        <v>4</v>
      </c>
      <c r="B185" s="16" t="s">
        <v>3</v>
      </c>
      <c r="C185" s="16">
        <v>136</v>
      </c>
      <c r="D185" s="17" t="s">
        <v>236</v>
      </c>
      <c r="E185" s="17"/>
      <c r="F185" s="17"/>
      <c r="G185" s="61" t="s">
        <v>231</v>
      </c>
      <c r="H185" s="6"/>
      <c r="I185" s="6"/>
      <c r="J185" s="6"/>
      <c r="K185" s="6"/>
      <c r="L185" s="6"/>
      <c r="M185" s="6"/>
      <c r="N185" s="6"/>
      <c r="O185" s="6"/>
      <c r="P185" s="6"/>
      <c r="Q185" s="6"/>
    </row>
    <row r="186" spans="1:17" ht="15.75" customHeight="1">
      <c r="A186" s="40" t="s">
        <v>4</v>
      </c>
      <c r="B186" s="16"/>
      <c r="C186" s="16">
        <v>137</v>
      </c>
      <c r="D186" s="62" t="s">
        <v>237</v>
      </c>
      <c r="E186" s="17"/>
      <c r="F186" s="17"/>
      <c r="G186" s="29" t="s">
        <v>231</v>
      </c>
      <c r="H186" s="6"/>
      <c r="I186" s="6"/>
      <c r="J186" s="6"/>
      <c r="K186" s="6"/>
      <c r="L186" s="6"/>
      <c r="M186" s="6"/>
      <c r="N186" s="6"/>
      <c r="O186" s="6"/>
      <c r="P186" s="6"/>
      <c r="Q186" s="6"/>
    </row>
    <row r="187" spans="1:17" ht="15.75" customHeight="1">
      <c r="A187" s="40" t="s">
        <v>4</v>
      </c>
      <c r="B187" s="16" t="s">
        <v>2</v>
      </c>
      <c r="C187" s="16">
        <v>138</v>
      </c>
      <c r="D187" s="62" t="s">
        <v>238</v>
      </c>
      <c r="E187" s="17"/>
      <c r="F187" s="17"/>
      <c r="G187" s="29" t="s">
        <v>231</v>
      </c>
      <c r="H187" s="6"/>
      <c r="I187" s="6"/>
      <c r="J187" s="6"/>
      <c r="K187" s="6"/>
      <c r="L187" s="6"/>
      <c r="M187" s="6"/>
      <c r="N187" s="6"/>
      <c r="O187" s="6"/>
      <c r="P187" s="6"/>
      <c r="Q187" s="6"/>
    </row>
    <row r="188" spans="1:17" ht="15.75" customHeight="1">
      <c r="A188" s="1"/>
      <c r="B188" s="16"/>
      <c r="C188" s="16"/>
      <c r="D188" s="6"/>
      <c r="E188" s="17"/>
      <c r="F188" s="17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</row>
    <row r="189" spans="1:17" ht="15.75" customHeight="1">
      <c r="A189" s="1"/>
      <c r="B189" s="16"/>
      <c r="C189" s="1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</row>
    <row r="190" spans="1:17" ht="15.75" customHeight="1">
      <c r="A190" s="1"/>
      <c r="B190" s="16"/>
      <c r="C190" s="1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</row>
    <row r="191" spans="1:17" ht="15.75" customHeight="1">
      <c r="A191" s="1"/>
      <c r="B191" s="16"/>
      <c r="C191" s="1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</row>
    <row r="192" spans="1:17" ht="15.75" customHeight="1">
      <c r="A192" s="1"/>
      <c r="B192" s="16"/>
      <c r="C192" s="1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</row>
    <row r="193" spans="1:17" ht="15.75" customHeight="1">
      <c r="A193" s="1"/>
      <c r="B193" s="16"/>
      <c r="C193" s="1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</row>
    <row r="194" spans="1:17" ht="15.75" customHeight="1">
      <c r="A194" s="1"/>
      <c r="B194" s="16"/>
      <c r="C194" s="1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</row>
    <row r="195" spans="1:17" ht="15.75" customHeight="1">
      <c r="A195" s="1"/>
      <c r="B195" s="16"/>
      <c r="C195" s="1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</row>
    <row r="196" spans="1:17" ht="15.75" customHeight="1">
      <c r="A196" s="1"/>
      <c r="B196" s="16"/>
      <c r="C196" s="1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</row>
    <row r="197" spans="1:17" ht="15.75" customHeight="1">
      <c r="A197" s="1"/>
      <c r="B197" s="16"/>
      <c r="C197" s="1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</row>
    <row r="198" spans="1:17" ht="15.75" customHeight="1">
      <c r="A198" s="1"/>
      <c r="B198" s="16"/>
      <c r="C198" s="1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</row>
    <row r="199" spans="1:17" ht="15.75" customHeight="1">
      <c r="A199" s="1"/>
      <c r="B199" s="16"/>
      <c r="C199" s="1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</row>
    <row r="200" spans="1:17" ht="15.75" customHeight="1">
      <c r="A200" s="1"/>
      <c r="B200" s="16"/>
      <c r="C200" s="1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</row>
    <row r="201" spans="1:17" ht="15.75" customHeight="1">
      <c r="A201" s="1"/>
      <c r="B201" s="16"/>
      <c r="C201" s="1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</row>
    <row r="202" spans="1:17" ht="15.75" customHeight="1">
      <c r="A202" s="1"/>
      <c r="B202" s="16"/>
      <c r="C202" s="1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</row>
    <row r="203" spans="1:17" ht="15.75" customHeight="1">
      <c r="A203" s="1"/>
      <c r="B203" s="16"/>
      <c r="C203" s="1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</row>
    <row r="204" spans="1:17" ht="15.75" customHeight="1">
      <c r="A204" s="1"/>
      <c r="B204" s="16"/>
      <c r="C204" s="1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</row>
    <row r="205" spans="1:17" ht="15.75" customHeight="1">
      <c r="B205" s="63"/>
      <c r="C205" s="64"/>
      <c r="E205" s="65"/>
      <c r="F205" s="65"/>
      <c r="G205" s="65"/>
    </row>
    <row r="206" spans="1:17" ht="15.75" customHeight="1">
      <c r="B206" s="63"/>
      <c r="C206" s="64"/>
      <c r="E206" s="65"/>
      <c r="F206" s="65"/>
      <c r="G206" s="65"/>
    </row>
    <row r="207" spans="1:17" ht="15.75" customHeight="1">
      <c r="B207" s="63"/>
      <c r="C207" s="64"/>
      <c r="E207" s="65"/>
      <c r="F207" s="65"/>
      <c r="G207" s="65"/>
    </row>
    <row r="208" spans="1:17" ht="15.75" customHeight="1">
      <c r="B208" s="63"/>
      <c r="C208" s="64"/>
      <c r="E208" s="65"/>
      <c r="F208" s="65"/>
      <c r="G208" s="65"/>
    </row>
    <row r="209" spans="2:7" ht="15.75" customHeight="1">
      <c r="B209" s="63"/>
      <c r="C209" s="64"/>
      <c r="E209" s="65"/>
      <c r="F209" s="65"/>
      <c r="G209" s="65"/>
    </row>
    <row r="210" spans="2:7" ht="15.75" customHeight="1">
      <c r="B210" s="63"/>
      <c r="C210" s="64"/>
      <c r="E210" s="65"/>
      <c r="F210" s="65"/>
      <c r="G210" s="65"/>
    </row>
    <row r="211" spans="2:7" ht="15.75" customHeight="1">
      <c r="B211" s="63"/>
      <c r="C211" s="64"/>
      <c r="E211" s="65"/>
      <c r="F211" s="65"/>
      <c r="G211" s="65"/>
    </row>
    <row r="212" spans="2:7" ht="15.75" customHeight="1">
      <c r="B212" s="63"/>
      <c r="C212" s="64"/>
      <c r="E212" s="65"/>
      <c r="F212" s="65"/>
      <c r="G212" s="65"/>
    </row>
    <row r="213" spans="2:7" ht="15.75" customHeight="1">
      <c r="B213" s="63"/>
      <c r="C213" s="64"/>
      <c r="E213" s="65"/>
      <c r="F213" s="65"/>
      <c r="G213" s="65"/>
    </row>
    <row r="214" spans="2:7" ht="15.75" customHeight="1">
      <c r="B214" s="63"/>
      <c r="C214" s="64"/>
      <c r="E214" s="65"/>
      <c r="F214" s="65"/>
      <c r="G214" s="65"/>
    </row>
    <row r="215" spans="2:7" ht="15.75" customHeight="1">
      <c r="B215" s="63"/>
      <c r="C215" s="64"/>
      <c r="E215" s="65"/>
      <c r="F215" s="65"/>
      <c r="G215" s="65"/>
    </row>
    <row r="216" spans="2:7" ht="15.75" customHeight="1">
      <c r="B216" s="63"/>
      <c r="C216" s="64"/>
      <c r="E216" s="65"/>
      <c r="F216" s="65"/>
      <c r="G216" s="65"/>
    </row>
    <row r="217" spans="2:7" ht="15.75" customHeight="1">
      <c r="B217" s="63"/>
      <c r="C217" s="64"/>
      <c r="E217" s="65"/>
      <c r="F217" s="65"/>
      <c r="G217" s="65"/>
    </row>
    <row r="218" spans="2:7" ht="15.75" customHeight="1">
      <c r="B218" s="63"/>
      <c r="C218" s="64"/>
      <c r="E218" s="65"/>
      <c r="F218" s="65"/>
      <c r="G218" s="65"/>
    </row>
    <row r="219" spans="2:7" ht="15.75" customHeight="1">
      <c r="B219" s="63"/>
      <c r="C219" s="64"/>
      <c r="E219" s="65"/>
      <c r="F219" s="65"/>
      <c r="G219" s="65"/>
    </row>
    <row r="220" spans="2:7" ht="15.75" customHeight="1">
      <c r="B220" s="63"/>
      <c r="C220" s="64"/>
      <c r="E220" s="65"/>
      <c r="F220" s="65"/>
      <c r="G220" s="65"/>
    </row>
    <row r="221" spans="2:7" ht="15.75" customHeight="1">
      <c r="B221" s="63"/>
      <c r="C221" s="64"/>
      <c r="E221" s="65"/>
      <c r="F221" s="65"/>
      <c r="G221" s="65"/>
    </row>
    <row r="222" spans="2:7" ht="15.75" customHeight="1">
      <c r="B222" s="63"/>
      <c r="C222" s="64"/>
      <c r="E222" s="65"/>
      <c r="F222" s="65"/>
      <c r="G222" s="65"/>
    </row>
    <row r="223" spans="2:7" ht="15.75" customHeight="1">
      <c r="B223" s="63"/>
      <c r="C223" s="64"/>
      <c r="E223" s="65"/>
      <c r="F223" s="65"/>
      <c r="G223" s="65"/>
    </row>
    <row r="224" spans="2:7" ht="15.75" customHeight="1">
      <c r="B224" s="63"/>
      <c r="C224" s="64"/>
      <c r="E224" s="65"/>
      <c r="F224" s="65"/>
      <c r="G224" s="65"/>
    </row>
    <row r="225" spans="2:7" ht="15.75" customHeight="1">
      <c r="B225" s="63"/>
      <c r="C225" s="64"/>
      <c r="E225" s="65"/>
      <c r="F225" s="65"/>
      <c r="G225" s="65"/>
    </row>
    <row r="226" spans="2:7" ht="15.75" customHeight="1">
      <c r="B226" s="63"/>
      <c r="C226" s="64"/>
      <c r="E226" s="65"/>
      <c r="F226" s="65"/>
      <c r="G226" s="65"/>
    </row>
    <row r="227" spans="2:7" ht="15.75" customHeight="1">
      <c r="B227" s="63"/>
      <c r="C227" s="64"/>
      <c r="E227" s="65"/>
      <c r="F227" s="65"/>
      <c r="G227" s="65"/>
    </row>
    <row r="228" spans="2:7" ht="15.75" customHeight="1">
      <c r="B228" s="63"/>
      <c r="C228" s="64"/>
      <c r="E228" s="65"/>
      <c r="F228" s="65"/>
      <c r="G228" s="65"/>
    </row>
    <row r="229" spans="2:7" ht="15.75" customHeight="1">
      <c r="B229" s="63"/>
      <c r="C229" s="64"/>
      <c r="E229" s="65"/>
      <c r="F229" s="65"/>
      <c r="G229" s="65"/>
    </row>
    <row r="230" spans="2:7" ht="15.75" customHeight="1">
      <c r="B230" s="63"/>
      <c r="C230" s="64"/>
      <c r="E230" s="65"/>
      <c r="F230" s="65"/>
      <c r="G230" s="65"/>
    </row>
    <row r="231" spans="2:7" ht="15.75" customHeight="1">
      <c r="B231" s="63"/>
      <c r="C231" s="64"/>
      <c r="E231" s="65"/>
      <c r="F231" s="65"/>
      <c r="G231" s="65"/>
    </row>
    <row r="232" spans="2:7" ht="15.75" customHeight="1">
      <c r="B232" s="63"/>
      <c r="C232" s="64"/>
      <c r="E232" s="65"/>
      <c r="F232" s="65"/>
      <c r="G232" s="65"/>
    </row>
    <row r="233" spans="2:7" ht="15.75" customHeight="1">
      <c r="B233" s="63"/>
      <c r="C233" s="64"/>
      <c r="E233" s="65"/>
      <c r="F233" s="65"/>
      <c r="G233" s="65"/>
    </row>
    <row r="234" spans="2:7" ht="15.75" customHeight="1">
      <c r="B234" s="63"/>
      <c r="C234" s="64"/>
      <c r="E234" s="65"/>
      <c r="F234" s="65"/>
      <c r="G234" s="65"/>
    </row>
    <row r="235" spans="2:7" ht="15.75" customHeight="1">
      <c r="B235" s="63"/>
      <c r="C235" s="64"/>
      <c r="E235" s="65"/>
      <c r="F235" s="65"/>
      <c r="G235" s="65"/>
    </row>
    <row r="236" spans="2:7" ht="15.75" customHeight="1">
      <c r="B236" s="63"/>
      <c r="C236" s="64"/>
      <c r="E236" s="65"/>
      <c r="F236" s="65"/>
      <c r="G236" s="65"/>
    </row>
    <row r="237" spans="2:7" ht="15.75" customHeight="1">
      <c r="B237" s="63"/>
      <c r="C237" s="64"/>
      <c r="E237" s="65"/>
      <c r="F237" s="65"/>
      <c r="G237" s="65"/>
    </row>
    <row r="238" spans="2:7" ht="15.75" customHeight="1">
      <c r="B238" s="63"/>
      <c r="C238" s="64"/>
      <c r="E238" s="65"/>
      <c r="F238" s="65"/>
      <c r="G238" s="65"/>
    </row>
    <row r="239" spans="2:7" ht="15.75" customHeight="1">
      <c r="B239" s="63"/>
      <c r="C239" s="64"/>
      <c r="E239" s="65"/>
      <c r="F239" s="65"/>
      <c r="G239" s="65"/>
    </row>
    <row r="240" spans="2:7" ht="15.75" customHeight="1">
      <c r="B240" s="63"/>
      <c r="C240" s="64"/>
      <c r="E240" s="65"/>
      <c r="F240" s="65"/>
      <c r="G240" s="65"/>
    </row>
    <row r="241" spans="2:7" ht="15.75" customHeight="1">
      <c r="B241" s="63"/>
      <c r="C241" s="64"/>
      <c r="E241" s="65"/>
      <c r="F241" s="65"/>
      <c r="G241" s="65"/>
    </row>
    <row r="242" spans="2:7" ht="15.75" customHeight="1">
      <c r="B242" s="63"/>
      <c r="C242" s="64"/>
      <c r="E242" s="65"/>
      <c r="F242" s="65"/>
      <c r="G242" s="65"/>
    </row>
    <row r="243" spans="2:7" ht="15.75" customHeight="1">
      <c r="B243" s="63"/>
      <c r="C243" s="64"/>
      <c r="E243" s="65"/>
      <c r="F243" s="65"/>
      <c r="G243" s="65"/>
    </row>
    <row r="244" spans="2:7" ht="15.75" customHeight="1">
      <c r="B244" s="63"/>
      <c r="C244" s="64"/>
      <c r="E244" s="65"/>
      <c r="F244" s="65"/>
      <c r="G244" s="65"/>
    </row>
    <row r="245" spans="2:7" ht="15.75" customHeight="1">
      <c r="B245" s="63"/>
      <c r="C245" s="64"/>
      <c r="E245" s="65"/>
      <c r="F245" s="65"/>
      <c r="G245" s="65"/>
    </row>
    <row r="246" spans="2:7" ht="15.75" customHeight="1">
      <c r="B246" s="63"/>
      <c r="C246" s="64"/>
      <c r="E246" s="65"/>
      <c r="F246" s="65"/>
      <c r="G246" s="65"/>
    </row>
    <row r="247" spans="2:7" ht="15.75" customHeight="1">
      <c r="B247" s="63"/>
      <c r="C247" s="64"/>
      <c r="E247" s="65"/>
      <c r="F247" s="65"/>
      <c r="G247" s="65"/>
    </row>
    <row r="248" spans="2:7" ht="15.75" customHeight="1">
      <c r="B248" s="63"/>
      <c r="C248" s="64"/>
      <c r="E248" s="65"/>
      <c r="F248" s="65"/>
      <c r="G248" s="65"/>
    </row>
    <row r="249" spans="2:7" ht="15.75" customHeight="1">
      <c r="B249" s="63"/>
      <c r="C249" s="64"/>
      <c r="E249" s="65"/>
      <c r="F249" s="65"/>
      <c r="G249" s="65"/>
    </row>
    <row r="250" spans="2:7" ht="15.75" customHeight="1">
      <c r="B250" s="63"/>
      <c r="C250" s="64"/>
      <c r="E250" s="65"/>
      <c r="F250" s="65"/>
      <c r="G250" s="65"/>
    </row>
    <row r="251" spans="2:7" ht="15.75" customHeight="1">
      <c r="B251" s="63"/>
      <c r="C251" s="64"/>
      <c r="E251" s="65"/>
      <c r="F251" s="65"/>
      <c r="G251" s="65"/>
    </row>
    <row r="252" spans="2:7" ht="15.75" customHeight="1">
      <c r="B252" s="63"/>
      <c r="C252" s="64"/>
      <c r="E252" s="65"/>
      <c r="F252" s="65"/>
      <c r="G252" s="65"/>
    </row>
    <row r="253" spans="2:7" ht="15.75" customHeight="1">
      <c r="B253" s="63"/>
      <c r="C253" s="64"/>
      <c r="E253" s="65"/>
      <c r="F253" s="65"/>
      <c r="G253" s="65"/>
    </row>
    <row r="254" spans="2:7" ht="15.75" customHeight="1">
      <c r="B254" s="63"/>
      <c r="C254" s="64"/>
      <c r="E254" s="65"/>
      <c r="F254" s="65"/>
      <c r="G254" s="65"/>
    </row>
    <row r="255" spans="2:7" ht="15.75" customHeight="1">
      <c r="B255" s="63"/>
      <c r="C255" s="64"/>
      <c r="E255" s="65"/>
      <c r="F255" s="65"/>
      <c r="G255" s="65"/>
    </row>
    <row r="256" spans="2:7" ht="15.75" customHeight="1">
      <c r="B256" s="63"/>
      <c r="C256" s="64"/>
      <c r="E256" s="65"/>
      <c r="F256" s="65"/>
      <c r="G256" s="65"/>
    </row>
    <row r="257" spans="2:7" ht="15.75" customHeight="1">
      <c r="B257" s="63"/>
      <c r="C257" s="64"/>
      <c r="E257" s="65"/>
      <c r="F257" s="65"/>
      <c r="G257" s="65"/>
    </row>
    <row r="258" spans="2:7" ht="15.75" customHeight="1">
      <c r="B258" s="63"/>
      <c r="C258" s="64"/>
      <c r="E258" s="65"/>
      <c r="F258" s="65"/>
      <c r="G258" s="65"/>
    </row>
    <row r="259" spans="2:7" ht="15.75" customHeight="1">
      <c r="B259" s="63"/>
      <c r="C259" s="64"/>
      <c r="E259" s="65"/>
      <c r="F259" s="65"/>
      <c r="G259" s="65"/>
    </row>
    <row r="260" spans="2:7" ht="15.75" customHeight="1">
      <c r="B260" s="63"/>
      <c r="C260" s="64"/>
      <c r="E260" s="65"/>
      <c r="F260" s="65"/>
      <c r="G260" s="65"/>
    </row>
    <row r="261" spans="2:7" ht="15.75" customHeight="1">
      <c r="B261" s="63"/>
      <c r="C261" s="64"/>
      <c r="E261" s="65"/>
      <c r="F261" s="65"/>
      <c r="G261" s="65"/>
    </row>
    <row r="262" spans="2:7" ht="15.75" customHeight="1">
      <c r="B262" s="63"/>
      <c r="C262" s="64"/>
      <c r="E262" s="65"/>
      <c r="F262" s="65"/>
      <c r="G262" s="65"/>
    </row>
    <row r="263" spans="2:7" ht="15.75" customHeight="1">
      <c r="B263" s="63"/>
      <c r="C263" s="64"/>
      <c r="E263" s="65"/>
      <c r="F263" s="65"/>
      <c r="G263" s="65"/>
    </row>
    <row r="264" spans="2:7" ht="15.75" customHeight="1">
      <c r="B264" s="63"/>
      <c r="C264" s="64"/>
      <c r="E264" s="65"/>
      <c r="F264" s="65"/>
      <c r="G264" s="65"/>
    </row>
    <row r="265" spans="2:7" ht="15.75" customHeight="1">
      <c r="B265" s="63"/>
      <c r="C265" s="64"/>
      <c r="E265" s="65"/>
      <c r="F265" s="65"/>
      <c r="G265" s="65"/>
    </row>
    <row r="266" spans="2:7" ht="15.75" customHeight="1">
      <c r="B266" s="63"/>
      <c r="C266" s="64"/>
      <c r="E266" s="65"/>
      <c r="F266" s="65"/>
      <c r="G266" s="65"/>
    </row>
    <row r="267" spans="2:7" ht="15.75" customHeight="1">
      <c r="B267" s="63"/>
      <c r="C267" s="64"/>
      <c r="E267" s="65"/>
      <c r="F267" s="65"/>
      <c r="G267" s="65"/>
    </row>
    <row r="268" spans="2:7" ht="15.75" customHeight="1">
      <c r="B268" s="63"/>
      <c r="C268" s="64"/>
      <c r="E268" s="65"/>
      <c r="F268" s="65"/>
      <c r="G268" s="65"/>
    </row>
    <row r="269" spans="2:7" ht="15.75" customHeight="1">
      <c r="B269" s="63"/>
      <c r="C269" s="64"/>
      <c r="E269" s="65"/>
      <c r="F269" s="65"/>
      <c r="G269" s="65"/>
    </row>
    <row r="270" spans="2:7" ht="15.75" customHeight="1">
      <c r="B270" s="63"/>
      <c r="C270" s="64"/>
      <c r="E270" s="65"/>
      <c r="F270" s="65"/>
      <c r="G270" s="65"/>
    </row>
    <row r="271" spans="2:7" ht="15.75" customHeight="1">
      <c r="B271" s="63"/>
      <c r="C271" s="64"/>
      <c r="E271" s="65"/>
      <c r="F271" s="65"/>
      <c r="G271" s="65"/>
    </row>
    <row r="272" spans="2:7" ht="15.75" customHeight="1">
      <c r="B272" s="63"/>
      <c r="C272" s="64"/>
      <c r="E272" s="65"/>
      <c r="F272" s="65"/>
      <c r="G272" s="65"/>
    </row>
    <row r="273" spans="2:7" ht="15.75" customHeight="1">
      <c r="B273" s="63"/>
      <c r="C273" s="64"/>
      <c r="E273" s="65"/>
      <c r="F273" s="65"/>
      <c r="G273" s="65"/>
    </row>
    <row r="274" spans="2:7" ht="15.75" customHeight="1">
      <c r="B274" s="63"/>
      <c r="C274" s="64"/>
      <c r="E274" s="65"/>
      <c r="F274" s="65"/>
      <c r="G274" s="65"/>
    </row>
    <row r="275" spans="2:7" ht="15.75" customHeight="1">
      <c r="B275" s="63"/>
      <c r="C275" s="64"/>
      <c r="E275" s="65"/>
      <c r="F275" s="65"/>
      <c r="G275" s="65"/>
    </row>
    <row r="276" spans="2:7" ht="15.75" customHeight="1">
      <c r="B276" s="63"/>
      <c r="C276" s="64"/>
      <c r="E276" s="65"/>
      <c r="F276" s="65"/>
      <c r="G276" s="65"/>
    </row>
    <row r="277" spans="2:7" ht="15.75" customHeight="1">
      <c r="B277" s="63"/>
      <c r="C277" s="64"/>
      <c r="E277" s="65"/>
      <c r="F277" s="65"/>
      <c r="G277" s="65"/>
    </row>
    <row r="278" spans="2:7" ht="15.75" customHeight="1">
      <c r="B278" s="63"/>
      <c r="C278" s="64"/>
      <c r="E278" s="65"/>
      <c r="F278" s="65"/>
      <c r="G278" s="65"/>
    </row>
    <row r="279" spans="2:7" ht="15.75" customHeight="1">
      <c r="B279" s="63"/>
      <c r="C279" s="64"/>
      <c r="E279" s="65"/>
      <c r="F279" s="65"/>
      <c r="G279" s="65"/>
    </row>
    <row r="280" spans="2:7" ht="15.75" customHeight="1">
      <c r="B280" s="63"/>
      <c r="C280" s="64"/>
      <c r="E280" s="65"/>
      <c r="F280" s="65"/>
      <c r="G280" s="65"/>
    </row>
    <row r="281" spans="2:7" ht="15.75" customHeight="1">
      <c r="B281" s="63"/>
      <c r="C281" s="64"/>
      <c r="E281" s="65"/>
      <c r="F281" s="65"/>
      <c r="G281" s="65"/>
    </row>
    <row r="282" spans="2:7" ht="15.75" customHeight="1">
      <c r="B282" s="63"/>
      <c r="C282" s="64"/>
      <c r="E282" s="65"/>
      <c r="F282" s="65"/>
      <c r="G282" s="65"/>
    </row>
    <row r="283" spans="2:7" ht="15.75" customHeight="1">
      <c r="B283" s="63"/>
      <c r="C283" s="64"/>
      <c r="E283" s="65"/>
      <c r="F283" s="65"/>
      <c r="G283" s="65"/>
    </row>
    <row r="284" spans="2:7" ht="15.75" customHeight="1">
      <c r="B284" s="63"/>
      <c r="C284" s="64"/>
      <c r="E284" s="65"/>
      <c r="F284" s="65"/>
      <c r="G284" s="65"/>
    </row>
    <row r="285" spans="2:7" ht="15.75" customHeight="1">
      <c r="B285" s="63"/>
      <c r="C285" s="64"/>
      <c r="E285" s="65"/>
      <c r="F285" s="65"/>
      <c r="G285" s="65"/>
    </row>
    <row r="286" spans="2:7" ht="15.75" customHeight="1">
      <c r="B286" s="63"/>
      <c r="C286" s="64"/>
      <c r="E286" s="65"/>
      <c r="F286" s="65"/>
      <c r="G286" s="65"/>
    </row>
    <row r="287" spans="2:7" ht="15.75" customHeight="1">
      <c r="B287" s="63"/>
      <c r="C287" s="64"/>
      <c r="E287" s="65"/>
      <c r="F287" s="65"/>
      <c r="G287" s="65"/>
    </row>
    <row r="288" spans="2:7" ht="15.75" customHeight="1">
      <c r="B288" s="63"/>
      <c r="C288" s="64"/>
      <c r="E288" s="65"/>
      <c r="F288" s="65"/>
      <c r="G288" s="65"/>
    </row>
    <row r="289" spans="2:7" ht="15.75" customHeight="1">
      <c r="B289" s="63"/>
      <c r="C289" s="64"/>
      <c r="E289" s="65"/>
      <c r="F289" s="65"/>
      <c r="G289" s="65"/>
    </row>
    <row r="290" spans="2:7" ht="15.75" customHeight="1">
      <c r="B290" s="63"/>
      <c r="C290" s="64"/>
      <c r="E290" s="65"/>
      <c r="F290" s="65"/>
      <c r="G290" s="65"/>
    </row>
    <row r="291" spans="2:7" ht="15.75" customHeight="1">
      <c r="B291" s="63"/>
      <c r="C291" s="64"/>
      <c r="E291" s="65"/>
      <c r="F291" s="65"/>
      <c r="G291" s="65"/>
    </row>
    <row r="292" spans="2:7" ht="15.75" customHeight="1">
      <c r="B292" s="63"/>
      <c r="C292" s="64"/>
      <c r="E292" s="65"/>
      <c r="F292" s="65"/>
      <c r="G292" s="65"/>
    </row>
    <row r="293" spans="2:7" ht="15.75" customHeight="1">
      <c r="B293" s="63"/>
      <c r="C293" s="64"/>
      <c r="E293" s="65"/>
      <c r="F293" s="65"/>
      <c r="G293" s="65"/>
    </row>
    <row r="294" spans="2:7" ht="15.75" customHeight="1">
      <c r="B294" s="63"/>
      <c r="C294" s="64"/>
      <c r="E294" s="65"/>
      <c r="F294" s="65"/>
      <c r="G294" s="65"/>
    </row>
    <row r="295" spans="2:7" ht="15.75" customHeight="1">
      <c r="B295" s="63"/>
      <c r="C295" s="64"/>
      <c r="E295" s="65"/>
      <c r="F295" s="65"/>
      <c r="G295" s="65"/>
    </row>
    <row r="296" spans="2:7" ht="15.75" customHeight="1">
      <c r="B296" s="63"/>
      <c r="C296" s="64"/>
      <c r="E296" s="65"/>
      <c r="F296" s="65"/>
      <c r="G296" s="65"/>
    </row>
    <row r="297" spans="2:7" ht="15.75" customHeight="1">
      <c r="B297" s="63"/>
      <c r="C297" s="64"/>
      <c r="E297" s="65"/>
      <c r="F297" s="65"/>
      <c r="G297" s="65"/>
    </row>
    <row r="298" spans="2:7" ht="15.75" customHeight="1">
      <c r="B298" s="63"/>
      <c r="C298" s="64"/>
      <c r="E298" s="65"/>
      <c r="F298" s="65"/>
      <c r="G298" s="65"/>
    </row>
    <row r="299" spans="2:7" ht="15.75" customHeight="1">
      <c r="B299" s="63"/>
      <c r="C299" s="64"/>
      <c r="E299" s="65"/>
      <c r="F299" s="65"/>
      <c r="G299" s="65"/>
    </row>
    <row r="300" spans="2:7" ht="15.75" customHeight="1">
      <c r="B300" s="63"/>
      <c r="C300" s="64"/>
      <c r="E300" s="65"/>
      <c r="F300" s="65"/>
      <c r="G300" s="65"/>
    </row>
    <row r="301" spans="2:7" ht="15.75" customHeight="1">
      <c r="B301" s="63"/>
      <c r="C301" s="64"/>
      <c r="E301" s="65"/>
      <c r="F301" s="65"/>
      <c r="G301" s="65"/>
    </row>
    <row r="302" spans="2:7" ht="15.75" customHeight="1">
      <c r="B302" s="63"/>
      <c r="C302" s="64"/>
      <c r="E302" s="65"/>
      <c r="F302" s="65"/>
      <c r="G302" s="65"/>
    </row>
    <row r="303" spans="2:7" ht="15.75" customHeight="1">
      <c r="B303" s="63"/>
      <c r="C303" s="64"/>
      <c r="E303" s="65"/>
      <c r="F303" s="65"/>
      <c r="G303" s="65"/>
    </row>
    <row r="304" spans="2:7" ht="15.75" customHeight="1">
      <c r="B304" s="63"/>
      <c r="C304" s="64"/>
      <c r="E304" s="65"/>
      <c r="F304" s="65"/>
      <c r="G304" s="65"/>
    </row>
    <row r="305" spans="2:7" ht="15.75" customHeight="1">
      <c r="B305" s="63"/>
      <c r="C305" s="64"/>
      <c r="E305" s="65"/>
      <c r="F305" s="65"/>
      <c r="G305" s="65"/>
    </row>
    <row r="306" spans="2:7" ht="15.75" customHeight="1">
      <c r="B306" s="63"/>
      <c r="C306" s="64"/>
      <c r="E306" s="65"/>
      <c r="F306" s="65"/>
      <c r="G306" s="65"/>
    </row>
    <row r="307" spans="2:7" ht="15.75" customHeight="1">
      <c r="B307" s="63"/>
      <c r="C307" s="64"/>
      <c r="E307" s="65"/>
      <c r="F307" s="65"/>
      <c r="G307" s="65"/>
    </row>
    <row r="308" spans="2:7" ht="15.75" customHeight="1">
      <c r="B308" s="63"/>
      <c r="C308" s="64"/>
      <c r="E308" s="65"/>
      <c r="F308" s="65"/>
      <c r="G308" s="65"/>
    </row>
    <row r="309" spans="2:7" ht="15.75" customHeight="1">
      <c r="B309" s="63"/>
      <c r="C309" s="64"/>
      <c r="E309" s="65"/>
      <c r="F309" s="65"/>
      <c r="G309" s="65"/>
    </row>
    <row r="310" spans="2:7" ht="15.75" customHeight="1">
      <c r="B310" s="63"/>
      <c r="C310" s="64"/>
      <c r="E310" s="65"/>
      <c r="F310" s="65"/>
      <c r="G310" s="65"/>
    </row>
    <row r="311" spans="2:7" ht="15.75" customHeight="1">
      <c r="B311" s="63"/>
      <c r="C311" s="64"/>
      <c r="E311" s="65"/>
      <c r="F311" s="65"/>
      <c r="G311" s="65"/>
    </row>
    <row r="312" spans="2:7" ht="15.75" customHeight="1">
      <c r="B312" s="63"/>
      <c r="C312" s="64"/>
      <c r="E312" s="65"/>
      <c r="F312" s="65"/>
      <c r="G312" s="65"/>
    </row>
    <row r="313" spans="2:7" ht="15.75" customHeight="1">
      <c r="B313" s="63"/>
      <c r="C313" s="64"/>
      <c r="E313" s="65"/>
      <c r="F313" s="65"/>
      <c r="G313" s="65"/>
    </row>
    <row r="314" spans="2:7" ht="15.75" customHeight="1">
      <c r="B314" s="63"/>
      <c r="C314" s="64"/>
      <c r="E314" s="65"/>
      <c r="F314" s="65"/>
      <c r="G314" s="65"/>
    </row>
    <row r="315" spans="2:7" ht="15.75" customHeight="1">
      <c r="B315" s="63"/>
      <c r="C315" s="64"/>
      <c r="E315" s="65"/>
      <c r="F315" s="65"/>
      <c r="G315" s="65"/>
    </row>
    <row r="316" spans="2:7" ht="15.75" customHeight="1">
      <c r="B316" s="63"/>
      <c r="C316" s="64"/>
      <c r="E316" s="65"/>
      <c r="F316" s="65"/>
      <c r="G316" s="65"/>
    </row>
    <row r="317" spans="2:7" ht="15.75" customHeight="1">
      <c r="B317" s="63"/>
      <c r="C317" s="64"/>
      <c r="E317" s="65"/>
      <c r="F317" s="65"/>
      <c r="G317" s="65"/>
    </row>
    <row r="318" spans="2:7" ht="15.75" customHeight="1">
      <c r="B318" s="63"/>
      <c r="C318" s="64"/>
      <c r="E318" s="65"/>
      <c r="F318" s="65"/>
      <c r="G318" s="65"/>
    </row>
    <row r="319" spans="2:7" ht="15.75" customHeight="1">
      <c r="B319" s="63"/>
      <c r="C319" s="64"/>
      <c r="E319" s="65"/>
      <c r="F319" s="65"/>
      <c r="G319" s="65"/>
    </row>
    <row r="320" spans="2:7" ht="15.75" customHeight="1">
      <c r="B320" s="63"/>
      <c r="C320" s="64"/>
      <c r="E320" s="65"/>
      <c r="F320" s="65"/>
      <c r="G320" s="65"/>
    </row>
    <row r="321" spans="2:7" ht="15.75" customHeight="1">
      <c r="B321" s="63"/>
      <c r="C321" s="64"/>
      <c r="E321" s="65"/>
      <c r="F321" s="65"/>
      <c r="G321" s="65"/>
    </row>
    <row r="322" spans="2:7" ht="15.75" customHeight="1">
      <c r="B322" s="63"/>
      <c r="C322" s="64"/>
      <c r="E322" s="65"/>
      <c r="F322" s="65"/>
      <c r="G322" s="65"/>
    </row>
    <row r="323" spans="2:7" ht="15.75" customHeight="1">
      <c r="B323" s="63"/>
      <c r="C323" s="64"/>
      <c r="E323" s="65"/>
      <c r="F323" s="65"/>
      <c r="G323" s="65"/>
    </row>
    <row r="324" spans="2:7" ht="15.75" customHeight="1">
      <c r="B324" s="63"/>
      <c r="C324" s="64"/>
      <c r="E324" s="65"/>
      <c r="F324" s="65"/>
      <c r="G324" s="65"/>
    </row>
    <row r="325" spans="2:7" ht="15.75" customHeight="1">
      <c r="B325" s="63"/>
      <c r="C325" s="64"/>
      <c r="E325" s="65"/>
      <c r="F325" s="65"/>
      <c r="G325" s="65"/>
    </row>
    <row r="326" spans="2:7" ht="15.75" customHeight="1">
      <c r="B326" s="63"/>
      <c r="C326" s="64"/>
      <c r="E326" s="65"/>
      <c r="F326" s="65"/>
      <c r="G326" s="65"/>
    </row>
    <row r="327" spans="2:7" ht="15.75" customHeight="1">
      <c r="B327" s="63"/>
      <c r="C327" s="64"/>
      <c r="E327" s="65"/>
      <c r="F327" s="65"/>
      <c r="G327" s="65"/>
    </row>
    <row r="328" spans="2:7" ht="15.75" customHeight="1">
      <c r="B328" s="63"/>
      <c r="C328" s="64"/>
      <c r="E328" s="65"/>
      <c r="F328" s="65"/>
      <c r="G328" s="65"/>
    </row>
    <row r="329" spans="2:7" ht="15.75" customHeight="1">
      <c r="B329" s="63"/>
      <c r="C329" s="64"/>
      <c r="E329" s="65"/>
      <c r="F329" s="65"/>
      <c r="G329" s="65"/>
    </row>
    <row r="330" spans="2:7" ht="15.75" customHeight="1">
      <c r="B330" s="63"/>
      <c r="C330" s="64"/>
      <c r="E330" s="65"/>
      <c r="F330" s="65"/>
      <c r="G330" s="65"/>
    </row>
    <row r="331" spans="2:7" ht="15.75" customHeight="1">
      <c r="B331" s="63"/>
      <c r="C331" s="64"/>
      <c r="E331" s="65"/>
      <c r="F331" s="65"/>
      <c r="G331" s="65"/>
    </row>
    <row r="332" spans="2:7" ht="15.75" customHeight="1">
      <c r="B332" s="63"/>
      <c r="C332" s="64"/>
      <c r="E332" s="65"/>
      <c r="F332" s="65"/>
      <c r="G332" s="65"/>
    </row>
    <row r="333" spans="2:7" ht="15.75" customHeight="1">
      <c r="B333" s="63"/>
      <c r="C333" s="64"/>
      <c r="E333" s="65"/>
      <c r="F333" s="65"/>
      <c r="G333" s="65"/>
    </row>
    <row r="334" spans="2:7" ht="15.75" customHeight="1">
      <c r="B334" s="63"/>
      <c r="C334" s="64"/>
      <c r="E334" s="65"/>
      <c r="F334" s="65"/>
      <c r="G334" s="65"/>
    </row>
    <row r="335" spans="2:7" ht="15.75" customHeight="1">
      <c r="B335" s="63"/>
      <c r="C335" s="64"/>
      <c r="E335" s="65"/>
      <c r="F335" s="65"/>
      <c r="G335" s="65"/>
    </row>
    <row r="336" spans="2:7" ht="15.75" customHeight="1">
      <c r="B336" s="63"/>
      <c r="C336" s="64"/>
      <c r="E336" s="65"/>
      <c r="F336" s="65"/>
      <c r="G336" s="65"/>
    </row>
    <row r="337" spans="2:7" ht="15.75" customHeight="1">
      <c r="B337" s="63"/>
      <c r="C337" s="64"/>
      <c r="E337" s="65"/>
      <c r="F337" s="65"/>
      <c r="G337" s="65"/>
    </row>
    <row r="338" spans="2:7" ht="15.75" customHeight="1">
      <c r="B338" s="63"/>
      <c r="C338" s="64"/>
      <c r="E338" s="65"/>
      <c r="F338" s="65"/>
      <c r="G338" s="65"/>
    </row>
    <row r="339" spans="2:7" ht="15.75" customHeight="1">
      <c r="B339" s="63"/>
      <c r="C339" s="64"/>
      <c r="E339" s="65"/>
      <c r="F339" s="65"/>
      <c r="G339" s="65"/>
    </row>
    <row r="340" spans="2:7" ht="15.75" customHeight="1">
      <c r="B340" s="63"/>
      <c r="C340" s="64"/>
      <c r="E340" s="65"/>
      <c r="F340" s="65"/>
      <c r="G340" s="65"/>
    </row>
    <row r="341" spans="2:7" ht="15.75" customHeight="1">
      <c r="B341" s="63"/>
      <c r="C341" s="64"/>
      <c r="E341" s="65"/>
      <c r="F341" s="65"/>
      <c r="G341" s="65"/>
    </row>
    <row r="342" spans="2:7" ht="15.75" customHeight="1">
      <c r="B342" s="63"/>
      <c r="C342" s="64"/>
      <c r="E342" s="65"/>
      <c r="F342" s="65"/>
      <c r="G342" s="65"/>
    </row>
    <row r="343" spans="2:7" ht="15.75" customHeight="1">
      <c r="B343" s="63"/>
      <c r="C343" s="64"/>
      <c r="E343" s="65"/>
      <c r="F343" s="65"/>
      <c r="G343" s="65"/>
    </row>
    <row r="344" spans="2:7" ht="15.75" customHeight="1">
      <c r="B344" s="63"/>
      <c r="C344" s="64"/>
      <c r="E344" s="65"/>
      <c r="F344" s="65"/>
      <c r="G344" s="65"/>
    </row>
    <row r="345" spans="2:7" ht="15.75" customHeight="1">
      <c r="B345" s="63"/>
      <c r="C345" s="64"/>
      <c r="E345" s="65"/>
      <c r="F345" s="65"/>
      <c r="G345" s="65"/>
    </row>
    <row r="346" spans="2:7" ht="15.75" customHeight="1">
      <c r="B346" s="63"/>
      <c r="C346" s="64"/>
      <c r="E346" s="65"/>
      <c r="F346" s="65"/>
      <c r="G346" s="65"/>
    </row>
    <row r="347" spans="2:7" ht="15.75" customHeight="1">
      <c r="B347" s="63"/>
      <c r="C347" s="64"/>
      <c r="E347" s="65"/>
      <c r="F347" s="65"/>
      <c r="G347" s="65"/>
    </row>
    <row r="348" spans="2:7" ht="15.75" customHeight="1">
      <c r="B348" s="63"/>
      <c r="C348" s="64"/>
      <c r="E348" s="65"/>
      <c r="F348" s="65"/>
      <c r="G348" s="65"/>
    </row>
    <row r="349" spans="2:7" ht="15.75" customHeight="1">
      <c r="B349" s="63"/>
      <c r="C349" s="64"/>
      <c r="E349" s="65"/>
      <c r="F349" s="65"/>
      <c r="G349" s="65"/>
    </row>
    <row r="350" spans="2:7" ht="15.75" customHeight="1">
      <c r="B350" s="63"/>
      <c r="C350" s="64"/>
      <c r="E350" s="65"/>
      <c r="F350" s="65"/>
      <c r="G350" s="65"/>
    </row>
    <row r="351" spans="2:7" ht="15.75" customHeight="1">
      <c r="B351" s="63"/>
      <c r="C351" s="64"/>
      <c r="E351" s="65"/>
      <c r="F351" s="65"/>
      <c r="G351" s="65"/>
    </row>
    <row r="352" spans="2:7" ht="15.75" customHeight="1">
      <c r="B352" s="63"/>
      <c r="C352" s="64"/>
      <c r="E352" s="65"/>
      <c r="F352" s="65"/>
      <c r="G352" s="65"/>
    </row>
    <row r="353" spans="2:7" ht="15.75" customHeight="1">
      <c r="B353" s="63"/>
      <c r="C353" s="64"/>
      <c r="E353" s="65"/>
      <c r="F353" s="65"/>
      <c r="G353" s="65"/>
    </row>
    <row r="354" spans="2:7" ht="15.75" customHeight="1">
      <c r="B354" s="63"/>
      <c r="C354" s="64"/>
      <c r="E354" s="65"/>
      <c r="F354" s="65"/>
      <c r="G354" s="65"/>
    </row>
    <row r="355" spans="2:7" ht="15.75" customHeight="1">
      <c r="B355" s="63"/>
      <c r="C355" s="64"/>
      <c r="E355" s="65"/>
      <c r="F355" s="65"/>
      <c r="G355" s="65"/>
    </row>
    <row r="356" spans="2:7" ht="15.75" customHeight="1">
      <c r="B356" s="63"/>
      <c r="C356" s="64"/>
      <c r="E356" s="65"/>
      <c r="F356" s="65"/>
      <c r="G356" s="65"/>
    </row>
    <row r="357" spans="2:7" ht="15.75" customHeight="1">
      <c r="B357" s="63"/>
      <c r="C357" s="64"/>
      <c r="E357" s="65"/>
      <c r="F357" s="65"/>
      <c r="G357" s="65"/>
    </row>
    <row r="358" spans="2:7" ht="15.75" customHeight="1">
      <c r="B358" s="63"/>
      <c r="C358" s="64"/>
      <c r="E358" s="65"/>
      <c r="F358" s="65"/>
      <c r="G358" s="65"/>
    </row>
    <row r="359" spans="2:7" ht="15.75" customHeight="1">
      <c r="B359" s="63"/>
      <c r="C359" s="64"/>
      <c r="E359" s="65"/>
      <c r="F359" s="65"/>
      <c r="G359" s="65"/>
    </row>
    <row r="360" spans="2:7" ht="15.75" customHeight="1">
      <c r="B360" s="63"/>
      <c r="C360" s="64"/>
      <c r="E360" s="65"/>
      <c r="F360" s="65"/>
      <c r="G360" s="65"/>
    </row>
    <row r="361" spans="2:7" ht="15.75" customHeight="1">
      <c r="B361" s="63"/>
      <c r="C361" s="64"/>
      <c r="E361" s="65"/>
      <c r="F361" s="65"/>
      <c r="G361" s="65"/>
    </row>
    <row r="362" spans="2:7" ht="15.75" customHeight="1">
      <c r="B362" s="63"/>
      <c r="C362" s="64"/>
      <c r="E362" s="65"/>
      <c r="F362" s="65"/>
      <c r="G362" s="65"/>
    </row>
    <row r="363" spans="2:7" ht="15.75" customHeight="1">
      <c r="B363" s="63"/>
      <c r="C363" s="64"/>
      <c r="E363" s="65"/>
      <c r="F363" s="65"/>
      <c r="G363" s="65"/>
    </row>
    <row r="364" spans="2:7" ht="15.75" customHeight="1">
      <c r="B364" s="63"/>
      <c r="C364" s="64"/>
      <c r="E364" s="65"/>
      <c r="F364" s="65"/>
      <c r="G364" s="65"/>
    </row>
    <row r="365" spans="2:7" ht="15.75" customHeight="1">
      <c r="B365" s="63"/>
      <c r="C365" s="64"/>
      <c r="E365" s="65"/>
      <c r="F365" s="65"/>
      <c r="G365" s="65"/>
    </row>
    <row r="366" spans="2:7" ht="15.75" customHeight="1">
      <c r="B366" s="63"/>
      <c r="C366" s="64"/>
      <c r="E366" s="65"/>
      <c r="F366" s="65"/>
      <c r="G366" s="65"/>
    </row>
    <row r="367" spans="2:7" ht="15.75" customHeight="1">
      <c r="B367" s="63"/>
      <c r="C367" s="64"/>
      <c r="E367" s="65"/>
      <c r="F367" s="65"/>
      <c r="G367" s="65"/>
    </row>
    <row r="368" spans="2:7" ht="15.75" customHeight="1">
      <c r="B368" s="63"/>
      <c r="C368" s="64"/>
      <c r="E368" s="65"/>
      <c r="F368" s="65"/>
      <c r="G368" s="65"/>
    </row>
    <row r="369" spans="2:7" ht="15.75" customHeight="1">
      <c r="B369" s="63"/>
      <c r="C369" s="64"/>
      <c r="E369" s="65"/>
      <c r="F369" s="65"/>
      <c r="G369" s="65"/>
    </row>
    <row r="370" spans="2:7" ht="15.75" customHeight="1">
      <c r="B370" s="63"/>
      <c r="C370" s="64"/>
      <c r="E370" s="65"/>
      <c r="F370" s="65"/>
      <c r="G370" s="65"/>
    </row>
    <row r="371" spans="2:7" ht="15.75" customHeight="1">
      <c r="B371" s="63"/>
      <c r="C371" s="64"/>
      <c r="E371" s="65"/>
      <c r="F371" s="65"/>
      <c r="G371" s="65"/>
    </row>
    <row r="372" spans="2:7" ht="15.75" customHeight="1">
      <c r="B372" s="63"/>
      <c r="C372" s="64"/>
      <c r="E372" s="65"/>
      <c r="F372" s="65"/>
      <c r="G372" s="65"/>
    </row>
    <row r="373" spans="2:7" ht="15.75" customHeight="1">
      <c r="B373" s="63"/>
      <c r="C373" s="64"/>
      <c r="E373" s="65"/>
      <c r="F373" s="65"/>
      <c r="G373" s="65"/>
    </row>
    <row r="374" spans="2:7" ht="15.75" customHeight="1">
      <c r="B374" s="63"/>
      <c r="C374" s="64"/>
      <c r="E374" s="65"/>
      <c r="F374" s="65"/>
      <c r="G374" s="65"/>
    </row>
    <row r="375" spans="2:7" ht="15.75" customHeight="1">
      <c r="B375" s="63"/>
      <c r="C375" s="64"/>
      <c r="E375" s="65"/>
      <c r="F375" s="65"/>
      <c r="G375" s="65"/>
    </row>
    <row r="376" spans="2:7" ht="15.75" customHeight="1">
      <c r="B376" s="63"/>
      <c r="C376" s="64"/>
      <c r="E376" s="65"/>
      <c r="F376" s="65"/>
      <c r="G376" s="65"/>
    </row>
    <row r="377" spans="2:7" ht="15.75" customHeight="1">
      <c r="B377" s="63"/>
      <c r="C377" s="64"/>
      <c r="E377" s="65"/>
      <c r="F377" s="65"/>
      <c r="G377" s="65"/>
    </row>
    <row r="378" spans="2:7" ht="15.75" customHeight="1">
      <c r="B378" s="63"/>
      <c r="C378" s="64"/>
      <c r="E378" s="65"/>
      <c r="F378" s="65"/>
      <c r="G378" s="65"/>
    </row>
    <row r="379" spans="2:7" ht="15.75" customHeight="1">
      <c r="B379" s="63"/>
      <c r="C379" s="64"/>
      <c r="E379" s="65"/>
      <c r="F379" s="65"/>
      <c r="G379" s="65"/>
    </row>
    <row r="380" spans="2:7" ht="15.75" customHeight="1">
      <c r="B380" s="63"/>
      <c r="C380" s="64"/>
      <c r="E380" s="65"/>
      <c r="F380" s="65"/>
      <c r="G380" s="65"/>
    </row>
    <row r="381" spans="2:7" ht="15.75" customHeight="1">
      <c r="B381" s="63"/>
      <c r="C381" s="64"/>
      <c r="E381" s="65"/>
      <c r="F381" s="65"/>
      <c r="G381" s="65"/>
    </row>
    <row r="382" spans="2:7" ht="15.75" customHeight="1">
      <c r="B382" s="63"/>
      <c r="C382" s="64"/>
      <c r="E382" s="65"/>
      <c r="F382" s="65"/>
      <c r="G382" s="65"/>
    </row>
    <row r="383" spans="2:7" ht="15.75" customHeight="1">
      <c r="B383" s="63"/>
      <c r="C383" s="64"/>
      <c r="E383" s="65"/>
      <c r="F383" s="65"/>
      <c r="G383" s="65"/>
    </row>
    <row r="384" spans="2:7" ht="15.75" customHeight="1">
      <c r="B384" s="63"/>
      <c r="C384" s="64"/>
      <c r="E384" s="65"/>
      <c r="F384" s="65"/>
      <c r="G384" s="65"/>
    </row>
    <row r="385" spans="2:7" ht="15.75" customHeight="1">
      <c r="B385" s="63"/>
      <c r="C385" s="64"/>
      <c r="E385" s="65"/>
      <c r="F385" s="65"/>
      <c r="G385" s="65"/>
    </row>
    <row r="386" spans="2:7" ht="15.75" customHeight="1">
      <c r="B386" s="63"/>
      <c r="C386" s="64"/>
      <c r="E386" s="65"/>
      <c r="F386" s="65"/>
      <c r="G386" s="65"/>
    </row>
    <row r="387" spans="2:7" ht="15.75" customHeight="1">
      <c r="B387" s="63"/>
      <c r="C387" s="64"/>
      <c r="E387" s="65"/>
      <c r="F387" s="65"/>
      <c r="G387" s="65"/>
    </row>
    <row r="388" spans="2:7" ht="15.75" customHeight="1"/>
    <row r="389" spans="2:7" ht="15.75" customHeight="1"/>
    <row r="390" spans="2:7" ht="15.75" customHeight="1"/>
    <row r="391" spans="2:7" ht="15.75" customHeight="1"/>
    <row r="392" spans="2:7" ht="15.75" customHeight="1"/>
    <row r="393" spans="2:7" ht="15.75" customHeight="1"/>
    <row r="394" spans="2:7" ht="15.75" customHeight="1"/>
    <row r="395" spans="2:7" ht="15.75" customHeight="1"/>
    <row r="396" spans="2:7" ht="15.75" customHeight="1"/>
    <row r="397" spans="2:7" ht="15.75" customHeight="1"/>
    <row r="398" spans="2:7" ht="15.75" customHeight="1"/>
    <row r="399" spans="2:7" ht="15.75" customHeight="1"/>
    <row r="400" spans="2:7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0">
    <mergeCell ref="P15:Q15"/>
    <mergeCell ref="L17:O17"/>
    <mergeCell ref="P17:Q17"/>
    <mergeCell ref="H18:I18"/>
    <mergeCell ref="K18:M18"/>
    <mergeCell ref="H57:H59"/>
    <mergeCell ref="H65:M65"/>
    <mergeCell ref="H66:M66"/>
    <mergeCell ref="H9:I9"/>
    <mergeCell ref="L15:O15"/>
  </mergeCells>
  <hyperlinks>
    <hyperlink ref="G10" r:id="rId1"/>
    <hyperlink ref="G11" r:id="rId2"/>
    <hyperlink ref="G12" r:id="rId3"/>
    <hyperlink ref="G13" r:id="rId4"/>
    <hyperlink ref="G14" r:id="rId5"/>
    <hyperlink ref="G15" r:id="rId6"/>
    <hyperlink ref="H15" r:id="rId7"/>
    <hyperlink ref="H16" r:id="rId8"/>
    <hyperlink ref="G18" r:id="rId9"/>
    <hyperlink ref="G35" r:id="rId10"/>
    <hyperlink ref="G38" r:id="rId11"/>
    <hyperlink ref="G39" r:id="rId12"/>
    <hyperlink ref="G40" r:id="rId13"/>
    <hyperlink ref="G43" r:id="rId14"/>
    <hyperlink ref="G44" r:id="rId15"/>
    <hyperlink ref="G45" r:id="rId16"/>
    <hyperlink ref="G46" r:id="rId17"/>
    <hyperlink ref="G47" r:id="rId18"/>
    <hyperlink ref="G48" r:id="rId19"/>
    <hyperlink ref="G49" r:id="rId20"/>
    <hyperlink ref="G52" r:id="rId21"/>
    <hyperlink ref="G53" r:id="rId22"/>
    <hyperlink ref="G54" r:id="rId23"/>
    <hyperlink ref="G55" r:id="rId24"/>
    <hyperlink ref="G56" r:id="rId25"/>
    <hyperlink ref="G57" r:id="rId26"/>
    <hyperlink ref="G58" r:id="rId27"/>
    <hyperlink ref="G59" r:id="rId28"/>
    <hyperlink ref="G62" r:id="rId29"/>
    <hyperlink ref="G63" r:id="rId30"/>
    <hyperlink ref="G65" r:id="rId31"/>
    <hyperlink ref="H65" r:id="rId32"/>
    <hyperlink ref="G66" r:id="rId33"/>
    <hyperlink ref="H66" r:id="rId34"/>
    <hyperlink ref="G69" r:id="rId35"/>
    <hyperlink ref="G70" r:id="rId36"/>
    <hyperlink ref="G71" r:id="rId37"/>
    <hyperlink ref="G72" r:id="rId38"/>
    <hyperlink ref="G73" r:id="rId39"/>
    <hyperlink ref="G74" r:id="rId40"/>
    <hyperlink ref="G75" r:id="rId41"/>
    <hyperlink ref="G76" r:id="rId42"/>
    <hyperlink ref="G77" r:id="rId43"/>
    <hyperlink ref="G78" r:id="rId44"/>
    <hyperlink ref="G79" r:id="rId45"/>
    <hyperlink ref="G82" r:id="rId46"/>
    <hyperlink ref="G83" r:id="rId47"/>
    <hyperlink ref="G84" r:id="rId48"/>
    <hyperlink ref="G87" r:id="rId49"/>
    <hyperlink ref="G88" r:id="rId50"/>
    <hyperlink ref="G89" r:id="rId51"/>
    <hyperlink ref="G90" r:id="rId52"/>
    <hyperlink ref="G91" r:id="rId53"/>
    <hyperlink ref="G92" r:id="rId54"/>
    <hyperlink ref="G97" r:id="rId55"/>
    <hyperlink ref="G98" r:id="rId56"/>
    <hyperlink ref="G99" r:id="rId57"/>
    <hyperlink ref="G100" r:id="rId58"/>
    <hyperlink ref="G104" r:id="rId59"/>
    <hyperlink ref="G105" r:id="rId60"/>
    <hyperlink ref="G106" r:id="rId61"/>
    <hyperlink ref="G107" r:id="rId62"/>
    <hyperlink ref="G108" r:id="rId63"/>
    <hyperlink ref="G111" r:id="rId64"/>
    <hyperlink ref="G112" r:id="rId65"/>
    <hyperlink ref="G113" r:id="rId66"/>
    <hyperlink ref="G114" r:id="rId67"/>
    <hyperlink ref="G115" r:id="rId68"/>
    <hyperlink ref="G116" r:id="rId69"/>
    <hyperlink ref="G117" r:id="rId70"/>
    <hyperlink ref="G118" r:id="rId71"/>
    <hyperlink ref="G119" r:id="rId72"/>
    <hyperlink ref="G120" r:id="rId73"/>
    <hyperlink ref="G121" r:id="rId74"/>
    <hyperlink ref="G122" r:id="rId75"/>
    <hyperlink ref="G124" r:id="rId76"/>
    <hyperlink ref="G125" r:id="rId77"/>
    <hyperlink ref="G126" r:id="rId78"/>
    <hyperlink ref="G129" r:id="rId79"/>
    <hyperlink ref="G130" r:id="rId80"/>
    <hyperlink ref="G131" r:id="rId81"/>
    <hyperlink ref="G134" r:id="rId82"/>
    <hyperlink ref="G135" r:id="rId83"/>
    <hyperlink ref="G136" r:id="rId84"/>
    <hyperlink ref="G137" r:id="rId85"/>
    <hyperlink ref="G141" r:id="rId86"/>
    <hyperlink ref="G142" r:id="rId87"/>
    <hyperlink ref="G143" r:id="rId88"/>
    <hyperlink ref="G144" r:id="rId89"/>
    <hyperlink ref="G147" r:id="rId90"/>
    <hyperlink ref="G148" r:id="rId91"/>
    <hyperlink ref="G149" r:id="rId92"/>
    <hyperlink ref="G150" r:id="rId93"/>
    <hyperlink ref="G151" r:id="rId94"/>
    <hyperlink ref="G152" r:id="rId95"/>
    <hyperlink ref="G153" r:id="rId96"/>
    <hyperlink ref="G154" r:id="rId97"/>
    <hyperlink ref="G157" r:id="rId98"/>
    <hyperlink ref="G158" r:id="rId99"/>
    <hyperlink ref="G159" r:id="rId100"/>
    <hyperlink ref="G160" r:id="rId101"/>
    <hyperlink ref="G161" r:id="rId102"/>
    <hyperlink ref="G162" r:id="rId103"/>
    <hyperlink ref="G165" r:id="rId104"/>
    <hyperlink ref="G166" r:id="rId105"/>
    <hyperlink ref="G167" r:id="rId106"/>
    <hyperlink ref="G168" r:id="rId107"/>
    <hyperlink ref="G169" r:id="rId108"/>
    <hyperlink ref="G170" r:id="rId109"/>
    <hyperlink ref="G173" r:id="rId110"/>
    <hyperlink ref="G174" r:id="rId111"/>
    <hyperlink ref="G175" r:id="rId112"/>
    <hyperlink ref="G176" r:id="rId113"/>
    <hyperlink ref="G177" r:id="rId114"/>
    <hyperlink ref="G180" r:id="rId115"/>
    <hyperlink ref="G181" r:id="rId116"/>
    <hyperlink ref="G182" r:id="rId117"/>
    <hyperlink ref="G183" r:id="rId118"/>
    <hyperlink ref="G184" r:id="rId119"/>
    <hyperlink ref="G185" r:id="rId120"/>
    <hyperlink ref="G186" r:id="rId121"/>
    <hyperlink ref="G187" r:id="rId122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"/>
  <sheetViews>
    <sheetView workbookViewId="0"/>
  </sheetViews>
  <sheetFormatPr defaultColWidth="12.5703125" defaultRowHeight="15" customHeight="1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FN288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12.5703125" defaultRowHeight="15" customHeight="1"/>
  <cols>
    <col min="1" max="1" width="12.5703125" customWidth="1"/>
    <col min="2" max="2" width="32.5703125" customWidth="1"/>
    <col min="3" max="6" width="12.5703125" customWidth="1"/>
  </cols>
  <sheetData>
    <row r="1" spans="1:170" ht="102.75" customHeight="1">
      <c r="A1" s="56" t="s">
        <v>164</v>
      </c>
      <c r="B1" s="56" t="s">
        <v>239</v>
      </c>
      <c r="C1" s="66" t="s">
        <v>16</v>
      </c>
      <c r="D1" s="56" t="s">
        <v>240</v>
      </c>
      <c r="E1" s="56" t="s">
        <v>241</v>
      </c>
      <c r="F1" s="56" t="s">
        <v>20</v>
      </c>
      <c r="G1" s="56" t="s">
        <v>23</v>
      </c>
      <c r="H1" s="56" t="s">
        <v>25</v>
      </c>
      <c r="I1" s="56" t="s">
        <v>28</v>
      </c>
      <c r="J1" s="56" t="s">
        <v>33</v>
      </c>
      <c r="K1" s="56" t="s">
        <v>39</v>
      </c>
      <c r="L1" s="56" t="s">
        <v>44</v>
      </c>
      <c r="M1" s="56" t="s">
        <v>45</v>
      </c>
      <c r="N1" s="56" t="s">
        <v>47</v>
      </c>
      <c r="O1" s="56" t="s">
        <v>48</v>
      </c>
      <c r="P1" s="56" t="s">
        <v>242</v>
      </c>
      <c r="Q1" s="56" t="s">
        <v>50</v>
      </c>
      <c r="R1" s="56" t="s">
        <v>52</v>
      </c>
      <c r="S1" s="56" t="s">
        <v>53</v>
      </c>
      <c r="T1" s="66" t="s">
        <v>54</v>
      </c>
      <c r="U1" s="56" t="s">
        <v>55</v>
      </c>
      <c r="V1" s="56" t="s">
        <v>56</v>
      </c>
      <c r="W1" s="56" t="s">
        <v>57</v>
      </c>
      <c r="X1" s="56" t="s">
        <v>243</v>
      </c>
      <c r="Y1" s="66" t="s">
        <v>59</v>
      </c>
      <c r="Z1" s="56" t="s">
        <v>244</v>
      </c>
      <c r="AA1" s="66" t="s">
        <v>61</v>
      </c>
      <c r="AB1" s="56" t="s">
        <v>62</v>
      </c>
      <c r="AC1" s="56" t="s">
        <v>64</v>
      </c>
      <c r="AD1" s="56" t="s">
        <v>65</v>
      </c>
      <c r="AE1" s="67" t="s">
        <v>66</v>
      </c>
      <c r="AF1" s="56" t="s">
        <v>67</v>
      </c>
      <c r="AG1" s="56" t="s">
        <v>68</v>
      </c>
      <c r="AH1" s="68" t="s">
        <v>245</v>
      </c>
      <c r="AI1" s="56" t="s">
        <v>69</v>
      </c>
      <c r="AJ1" s="56" t="s">
        <v>71</v>
      </c>
      <c r="AK1" s="56" t="s">
        <v>73</v>
      </c>
      <c r="AL1" s="56" t="s">
        <v>246</v>
      </c>
      <c r="AM1" s="56" t="s">
        <v>75</v>
      </c>
      <c r="AN1" s="56" t="s">
        <v>76</v>
      </c>
      <c r="AO1" s="66" t="s">
        <v>77</v>
      </c>
      <c r="AP1" s="56" t="s">
        <v>79</v>
      </c>
      <c r="AQ1" s="56" t="s">
        <v>80</v>
      </c>
      <c r="AR1" s="56" t="s">
        <v>81</v>
      </c>
      <c r="AS1" s="56" t="s">
        <v>82</v>
      </c>
      <c r="AT1" s="56" t="s">
        <v>247</v>
      </c>
      <c r="AU1" s="56" t="s">
        <v>248</v>
      </c>
      <c r="AV1" s="56" t="s">
        <v>249</v>
      </c>
      <c r="AW1" s="56" t="s">
        <v>89</v>
      </c>
      <c r="AX1" s="66" t="s">
        <v>90</v>
      </c>
      <c r="AY1" s="56" t="s">
        <v>91</v>
      </c>
      <c r="AZ1" s="56" t="s">
        <v>93</v>
      </c>
      <c r="BA1" s="56" t="s">
        <v>250</v>
      </c>
      <c r="BB1" s="56" t="s">
        <v>251</v>
      </c>
      <c r="BC1" s="56" t="s">
        <v>252</v>
      </c>
      <c r="BD1" s="66" t="s">
        <v>100</v>
      </c>
      <c r="BE1" s="56" t="s">
        <v>101</v>
      </c>
      <c r="BF1" s="56" t="s">
        <v>102</v>
      </c>
      <c r="BG1" s="56" t="s">
        <v>103</v>
      </c>
      <c r="BH1" s="56" t="s">
        <v>104</v>
      </c>
      <c r="BI1" s="56" t="s">
        <v>106</v>
      </c>
      <c r="BJ1" s="56" t="s">
        <v>107</v>
      </c>
      <c r="BK1" s="56" t="s">
        <v>253</v>
      </c>
      <c r="BL1" s="56" t="s">
        <v>112</v>
      </c>
      <c r="BM1" s="56" t="s">
        <v>113</v>
      </c>
      <c r="BN1" s="56" t="s">
        <v>114</v>
      </c>
      <c r="BO1" s="56" t="s">
        <v>115</v>
      </c>
      <c r="BP1" s="66" t="s">
        <v>116</v>
      </c>
      <c r="BQ1" s="56" t="s">
        <v>117</v>
      </c>
      <c r="BR1" s="56" t="s">
        <v>119</v>
      </c>
      <c r="BS1" s="56" t="s">
        <v>120</v>
      </c>
      <c r="BT1" s="56" t="s">
        <v>121</v>
      </c>
      <c r="BU1" s="56" t="s">
        <v>254</v>
      </c>
      <c r="BV1" s="56" t="s">
        <v>255</v>
      </c>
      <c r="BW1" s="56" t="s">
        <v>256</v>
      </c>
      <c r="BX1" s="56" t="s">
        <v>257</v>
      </c>
      <c r="BY1" s="56" t="s">
        <v>127</v>
      </c>
      <c r="BZ1" s="56" t="s">
        <v>128</v>
      </c>
      <c r="CA1" s="56" t="s">
        <v>129</v>
      </c>
      <c r="CB1" s="56" t="s">
        <v>130</v>
      </c>
      <c r="CC1" s="56" t="s">
        <v>132</v>
      </c>
      <c r="CD1" s="66" t="s">
        <v>134</v>
      </c>
      <c r="CE1" s="56" t="s">
        <v>135</v>
      </c>
      <c r="CF1" s="56" t="s">
        <v>136</v>
      </c>
      <c r="CG1" s="56" t="s">
        <v>137</v>
      </c>
      <c r="CH1" s="56" t="s">
        <v>139</v>
      </c>
      <c r="CI1" s="56" t="s">
        <v>258</v>
      </c>
      <c r="CJ1" s="66" t="s">
        <v>142</v>
      </c>
      <c r="CK1" s="56" t="s">
        <v>143</v>
      </c>
      <c r="CL1" s="56" t="s">
        <v>259</v>
      </c>
      <c r="CM1" s="56" t="s">
        <v>146</v>
      </c>
      <c r="CN1" s="56" t="s">
        <v>147</v>
      </c>
      <c r="CO1" s="56" t="s">
        <v>148</v>
      </c>
      <c r="CP1" s="66" t="s">
        <v>149</v>
      </c>
      <c r="CQ1" s="56" t="s">
        <v>260</v>
      </c>
      <c r="CR1" s="69" t="s">
        <v>261</v>
      </c>
      <c r="CS1" s="57" t="s">
        <v>262</v>
      </c>
      <c r="CT1" s="56" t="s">
        <v>154</v>
      </c>
      <c r="CU1" s="56" t="s">
        <v>263</v>
      </c>
      <c r="CV1" s="56" t="s">
        <v>157</v>
      </c>
      <c r="CW1" s="56" t="s">
        <v>158</v>
      </c>
      <c r="CX1" s="56" t="s">
        <v>160</v>
      </c>
      <c r="CY1" s="56" t="s">
        <v>264</v>
      </c>
      <c r="CZ1" s="56" t="s">
        <v>265</v>
      </c>
      <c r="DA1" s="56" t="s">
        <v>165</v>
      </c>
      <c r="DB1" s="56" t="s">
        <v>166</v>
      </c>
      <c r="DC1" s="56" t="s">
        <v>266</v>
      </c>
      <c r="DD1" s="56" t="s">
        <v>267</v>
      </c>
      <c r="DE1" s="56" t="s">
        <v>268</v>
      </c>
      <c r="DF1" s="56" t="s">
        <v>269</v>
      </c>
      <c r="DG1" s="56" t="s">
        <v>270</v>
      </c>
      <c r="DH1" s="66" t="s">
        <v>173</v>
      </c>
      <c r="DI1" s="56" t="s">
        <v>271</v>
      </c>
      <c r="DJ1" s="56" t="s">
        <v>175</v>
      </c>
      <c r="DK1" s="56" t="s">
        <v>272</v>
      </c>
      <c r="DL1" s="66" t="s">
        <v>178</v>
      </c>
      <c r="DM1" s="70" t="s">
        <v>273</v>
      </c>
      <c r="DN1" s="70" t="s">
        <v>274</v>
      </c>
      <c r="DO1" s="56" t="s">
        <v>275</v>
      </c>
      <c r="DP1" s="56" t="s">
        <v>276</v>
      </c>
      <c r="DQ1" s="56" t="s">
        <v>184</v>
      </c>
      <c r="DR1" s="57" t="s">
        <v>186</v>
      </c>
      <c r="DS1" s="56"/>
      <c r="DT1" s="66" t="s">
        <v>187</v>
      </c>
      <c r="DU1" s="56" t="s">
        <v>277</v>
      </c>
      <c r="DV1" s="56" t="s">
        <v>278</v>
      </c>
      <c r="DW1" s="56" t="s">
        <v>191</v>
      </c>
      <c r="DX1" s="56" t="s">
        <v>192</v>
      </c>
      <c r="DY1" s="66" t="s">
        <v>194</v>
      </c>
      <c r="DZ1" s="56" t="s">
        <v>195</v>
      </c>
      <c r="EA1" s="56" t="s">
        <v>196</v>
      </c>
      <c r="EB1" s="56" t="s">
        <v>197</v>
      </c>
      <c r="EC1" s="56" t="s">
        <v>198</v>
      </c>
      <c r="ED1" s="71" t="s">
        <v>279</v>
      </c>
      <c r="EE1" s="71" t="s">
        <v>280</v>
      </c>
      <c r="EF1" s="56" t="s">
        <v>200</v>
      </c>
      <c r="EG1" s="56" t="s">
        <v>201</v>
      </c>
      <c r="EH1" s="56" t="s">
        <v>202</v>
      </c>
      <c r="EI1" s="70" t="s">
        <v>281</v>
      </c>
      <c r="EJ1" s="70" t="s">
        <v>282</v>
      </c>
      <c r="EK1" s="66" t="s">
        <v>204</v>
      </c>
      <c r="EL1" s="56" t="s">
        <v>205</v>
      </c>
      <c r="EM1" s="56" t="s">
        <v>207</v>
      </c>
      <c r="EN1" s="56" t="s">
        <v>283</v>
      </c>
      <c r="EO1" s="56" t="s">
        <v>210</v>
      </c>
      <c r="EP1" s="56" t="s">
        <v>211</v>
      </c>
      <c r="EQ1" s="56" t="s">
        <v>284</v>
      </c>
      <c r="ER1" s="66" t="s">
        <v>215</v>
      </c>
      <c r="ES1" s="56" t="s">
        <v>216</v>
      </c>
      <c r="ET1" s="56" t="s">
        <v>218</v>
      </c>
      <c r="EU1" s="56" t="s">
        <v>219</v>
      </c>
      <c r="EV1" s="56" t="s">
        <v>220</v>
      </c>
      <c r="EW1" s="56" t="s">
        <v>221</v>
      </c>
      <c r="EX1" s="56" t="s">
        <v>222</v>
      </c>
      <c r="EY1" s="56"/>
      <c r="EZ1" s="66" t="s">
        <v>223</v>
      </c>
      <c r="FA1" s="56" t="s">
        <v>224</v>
      </c>
      <c r="FB1" s="56" t="s">
        <v>225</v>
      </c>
      <c r="FC1" s="56" t="s">
        <v>226</v>
      </c>
      <c r="FD1" s="56" t="s">
        <v>227</v>
      </c>
      <c r="FE1" s="56" t="s">
        <v>228</v>
      </c>
      <c r="FF1" s="66" t="s">
        <v>229</v>
      </c>
      <c r="FG1" s="56" t="s">
        <v>230</v>
      </c>
      <c r="FH1" s="56" t="s">
        <v>232</v>
      </c>
      <c r="FI1" s="56" t="s">
        <v>233</v>
      </c>
      <c r="FJ1" s="56" t="s">
        <v>234</v>
      </c>
      <c r="FK1" s="56" t="s">
        <v>235</v>
      </c>
      <c r="FL1" s="56" t="s">
        <v>236</v>
      </c>
      <c r="FM1" s="72" t="s">
        <v>237</v>
      </c>
      <c r="FN1" s="72" t="s">
        <v>238</v>
      </c>
    </row>
    <row r="2" spans="1:170" ht="15.75" customHeight="1">
      <c r="A2" s="3">
        <v>22</v>
      </c>
      <c r="B2" s="17" t="s">
        <v>285</v>
      </c>
      <c r="C2" s="73"/>
      <c r="D2" s="74">
        <v>71.91</v>
      </c>
      <c r="E2" s="74">
        <v>26.86</v>
      </c>
      <c r="F2" s="73">
        <v>0</v>
      </c>
      <c r="G2" s="73">
        <v>0</v>
      </c>
      <c r="H2" s="73">
        <v>0</v>
      </c>
      <c r="I2" s="73">
        <v>2.29</v>
      </c>
      <c r="J2" s="73">
        <v>0</v>
      </c>
      <c r="K2" s="73"/>
      <c r="L2" s="73"/>
      <c r="M2" s="73"/>
      <c r="N2" s="73">
        <v>6.7000000000000004E-2</v>
      </c>
      <c r="O2" s="73">
        <v>2.1000000000000001E-2</v>
      </c>
      <c r="P2" s="73">
        <v>1.1115999999999999E-3</v>
      </c>
      <c r="Q2" s="73">
        <v>35</v>
      </c>
      <c r="R2" s="73">
        <v>27</v>
      </c>
      <c r="S2" s="73">
        <v>58.5</v>
      </c>
      <c r="T2" s="73"/>
      <c r="U2" s="73">
        <v>8.1</v>
      </c>
      <c r="V2" s="73" t="s">
        <v>286</v>
      </c>
      <c r="W2" s="73" t="s">
        <v>287</v>
      </c>
      <c r="X2" s="73">
        <v>26.8</v>
      </c>
      <c r="Y2" s="73"/>
      <c r="Z2" s="73">
        <v>167996</v>
      </c>
      <c r="AA2" s="73"/>
      <c r="AB2" s="73">
        <v>2399</v>
      </c>
      <c r="AC2" s="73">
        <v>1165</v>
      </c>
      <c r="AD2" s="73">
        <v>17.399999999999999</v>
      </c>
      <c r="AE2" s="73">
        <v>58.5</v>
      </c>
      <c r="AF2" s="73">
        <v>24.1</v>
      </c>
      <c r="AG2" s="73">
        <v>69.11</v>
      </c>
      <c r="AH2" s="75">
        <v>63.49</v>
      </c>
      <c r="AI2" s="73">
        <v>14.6</v>
      </c>
      <c r="AJ2" s="73"/>
      <c r="AK2" s="73">
        <v>1.8109999999999999</v>
      </c>
      <c r="AL2" s="73">
        <v>576</v>
      </c>
      <c r="AM2" s="73">
        <v>6</v>
      </c>
      <c r="AN2" s="73">
        <v>659</v>
      </c>
      <c r="AO2" s="73"/>
      <c r="AP2" s="73">
        <v>60.9</v>
      </c>
      <c r="AQ2" s="73">
        <v>13617</v>
      </c>
      <c r="AR2" s="73">
        <v>6.2</v>
      </c>
      <c r="AS2" s="73"/>
      <c r="AT2" s="73">
        <v>3.1</v>
      </c>
      <c r="AU2" s="73">
        <v>29.1</v>
      </c>
      <c r="AV2" s="73">
        <v>9788</v>
      </c>
      <c r="AW2" s="73"/>
      <c r="AX2" s="73"/>
      <c r="AY2" s="73">
        <v>30087</v>
      </c>
      <c r="AZ2" s="73">
        <v>44814</v>
      </c>
      <c r="BA2" s="73"/>
      <c r="BB2" s="73">
        <v>22845.3</v>
      </c>
      <c r="BC2" s="73">
        <v>23458.9</v>
      </c>
      <c r="BD2" s="73"/>
      <c r="BE2" s="73">
        <v>103.6</v>
      </c>
      <c r="BF2" s="73">
        <v>105</v>
      </c>
      <c r="BG2" s="73">
        <v>7717</v>
      </c>
      <c r="BH2" s="73">
        <v>110.5</v>
      </c>
      <c r="BI2" s="73">
        <v>13823</v>
      </c>
      <c r="BJ2" s="73"/>
      <c r="BK2" s="73"/>
      <c r="BL2" s="73">
        <v>20.6</v>
      </c>
      <c r="BM2" s="73">
        <v>11236</v>
      </c>
      <c r="BN2" s="73"/>
      <c r="BO2" s="73"/>
      <c r="BP2" s="73"/>
      <c r="BQ2" s="73"/>
      <c r="BR2" s="73">
        <v>174</v>
      </c>
      <c r="BS2" s="73">
        <v>35028</v>
      </c>
      <c r="BT2" s="73">
        <v>42930</v>
      </c>
      <c r="BU2" s="73">
        <v>32.9</v>
      </c>
      <c r="BV2" s="73">
        <v>858</v>
      </c>
      <c r="BW2" s="73">
        <v>290</v>
      </c>
      <c r="BX2" s="73">
        <v>22.4</v>
      </c>
      <c r="BY2" s="73">
        <v>69.099999999999994</v>
      </c>
      <c r="BZ2" s="73">
        <v>66.900000000000006</v>
      </c>
      <c r="CA2" s="73">
        <v>61</v>
      </c>
      <c r="CB2" s="73"/>
      <c r="CC2" s="73"/>
      <c r="CD2" s="73"/>
      <c r="CE2" s="73">
        <v>56.9</v>
      </c>
      <c r="CF2" s="73">
        <v>4.4000000000000004</v>
      </c>
      <c r="CG2" s="73">
        <v>253</v>
      </c>
      <c r="CH2" s="73">
        <v>228</v>
      </c>
      <c r="CI2" s="73">
        <v>13.4</v>
      </c>
      <c r="CJ2" s="73"/>
      <c r="CK2" s="73">
        <v>95.3</v>
      </c>
      <c r="CL2" s="73">
        <v>46</v>
      </c>
      <c r="CM2" s="73">
        <v>637.20000000000005</v>
      </c>
      <c r="CN2" s="73">
        <v>10.1</v>
      </c>
      <c r="CO2" s="73">
        <v>1087.5</v>
      </c>
      <c r="CP2" s="73"/>
      <c r="CQ2" s="73">
        <v>153556.70000000001</v>
      </c>
      <c r="CR2" s="73">
        <v>7209</v>
      </c>
      <c r="CS2" s="73">
        <v>198976</v>
      </c>
      <c r="CT2" s="73">
        <v>94297</v>
      </c>
      <c r="CU2" s="73">
        <v>34895</v>
      </c>
      <c r="CV2" s="73">
        <v>112.1</v>
      </c>
      <c r="CW2" s="73"/>
      <c r="CX2" s="73">
        <v>53684</v>
      </c>
      <c r="CY2" s="73">
        <v>25</v>
      </c>
      <c r="CZ2" s="76">
        <v>14742</v>
      </c>
      <c r="DA2" s="73">
        <v>105754</v>
      </c>
      <c r="DB2" s="73">
        <v>60409</v>
      </c>
      <c r="DC2" s="73">
        <v>2752.6</v>
      </c>
      <c r="DD2" s="77">
        <v>18820.900000000001</v>
      </c>
      <c r="DE2" s="73" t="s">
        <v>288</v>
      </c>
      <c r="DF2" s="73">
        <v>16102113</v>
      </c>
      <c r="DG2" s="73">
        <v>4737</v>
      </c>
      <c r="DH2" s="73"/>
      <c r="DI2" s="73">
        <v>221</v>
      </c>
      <c r="DJ2" s="73">
        <v>19</v>
      </c>
      <c r="DK2" s="73">
        <v>157.19999999999999</v>
      </c>
      <c r="DL2" s="73"/>
      <c r="DM2" s="73">
        <v>182</v>
      </c>
      <c r="DN2" s="73">
        <v>217</v>
      </c>
      <c r="DO2" s="73">
        <v>3450</v>
      </c>
      <c r="DP2" s="73">
        <v>100</v>
      </c>
      <c r="DQ2" s="73">
        <v>33.200000000000003</v>
      </c>
      <c r="DR2" s="73">
        <v>34.200000000000003</v>
      </c>
      <c r="DS2" s="73"/>
      <c r="DT2" s="73"/>
      <c r="DU2" s="73">
        <v>216</v>
      </c>
      <c r="DV2" s="73">
        <v>407</v>
      </c>
      <c r="DW2" s="73">
        <v>8</v>
      </c>
      <c r="DX2" s="73" t="s">
        <v>22</v>
      </c>
      <c r="DY2" s="73"/>
      <c r="DZ2" s="73">
        <v>108.5</v>
      </c>
      <c r="EA2" s="73">
        <v>106.6</v>
      </c>
      <c r="EB2" s="73">
        <v>106.2</v>
      </c>
      <c r="EC2" s="73"/>
      <c r="ED2" s="73">
        <v>8363.4</v>
      </c>
      <c r="EE2" s="73">
        <v>85</v>
      </c>
      <c r="EF2" s="73">
        <v>35508</v>
      </c>
      <c r="EG2" s="73">
        <v>43967</v>
      </c>
      <c r="EH2" s="73">
        <v>101.6</v>
      </c>
      <c r="EI2" s="73">
        <v>100.2</v>
      </c>
      <c r="EJ2" s="73">
        <v>106.7</v>
      </c>
      <c r="EK2" s="73"/>
      <c r="EL2" s="73"/>
      <c r="EM2" s="73">
        <v>1174.2</v>
      </c>
      <c r="EN2" s="73">
        <v>817</v>
      </c>
      <c r="EO2" s="73">
        <v>1709</v>
      </c>
      <c r="EP2" s="73"/>
      <c r="EQ2" s="73">
        <v>5830.4</v>
      </c>
      <c r="ER2" s="73"/>
      <c r="ES2" s="73" t="s">
        <v>22</v>
      </c>
      <c r="ET2" s="73" t="s">
        <v>22</v>
      </c>
      <c r="EU2" s="73" t="s">
        <v>22</v>
      </c>
      <c r="EV2" s="73" t="s">
        <v>22</v>
      </c>
      <c r="EW2" s="73">
        <v>56017</v>
      </c>
      <c r="EX2" s="73">
        <v>3637</v>
      </c>
      <c r="EY2" s="73"/>
      <c r="EZ2" s="73"/>
      <c r="FA2" s="73"/>
      <c r="FB2" s="78">
        <v>88.3</v>
      </c>
      <c r="FC2" s="73">
        <v>37</v>
      </c>
      <c r="FD2" s="78">
        <v>1347.1</v>
      </c>
      <c r="FE2" s="73">
        <v>12.2</v>
      </c>
      <c r="FF2" s="73"/>
      <c r="FG2" s="73">
        <v>103</v>
      </c>
      <c r="FH2" s="73">
        <v>16</v>
      </c>
      <c r="FI2" s="73">
        <v>1749</v>
      </c>
      <c r="FJ2" s="73">
        <v>0</v>
      </c>
      <c r="FK2" s="73">
        <v>2</v>
      </c>
      <c r="FL2" s="73">
        <v>3574</v>
      </c>
      <c r="FM2" s="73">
        <v>8642</v>
      </c>
      <c r="FN2" s="73">
        <v>8085</v>
      </c>
    </row>
    <row r="3" spans="1:170" ht="15.75" customHeight="1">
      <c r="A3" s="3">
        <v>28</v>
      </c>
      <c r="B3" s="17" t="s">
        <v>289</v>
      </c>
      <c r="C3" s="73"/>
      <c r="D3" s="74">
        <v>70.42</v>
      </c>
      <c r="E3" s="74">
        <v>28.25</v>
      </c>
      <c r="F3" s="73">
        <v>0</v>
      </c>
      <c r="G3" s="73">
        <v>0</v>
      </c>
      <c r="H3" s="73">
        <v>0</v>
      </c>
      <c r="I3" s="73">
        <v>1.83</v>
      </c>
      <c r="J3" s="73">
        <v>0</v>
      </c>
      <c r="K3" s="73"/>
      <c r="L3" s="73"/>
      <c r="M3" s="73"/>
      <c r="N3" s="73">
        <v>3.5999999999999997E-2</v>
      </c>
      <c r="O3" s="73">
        <v>0.01</v>
      </c>
      <c r="P3" s="73">
        <v>3.5619999999999998E-4</v>
      </c>
      <c r="Q3" s="73"/>
      <c r="R3" s="73"/>
      <c r="S3" s="73"/>
      <c r="T3" s="73"/>
      <c r="U3" s="73"/>
      <c r="V3" s="73"/>
      <c r="W3" s="73"/>
      <c r="X3" s="73"/>
      <c r="Y3" s="73"/>
      <c r="Z3" s="73">
        <v>361908</v>
      </c>
      <c r="AA3" s="73"/>
      <c r="AB3" s="73">
        <v>817</v>
      </c>
      <c r="AC3" s="73">
        <v>1113</v>
      </c>
      <c r="AD3" s="73">
        <v>18.899999999999999</v>
      </c>
      <c r="AE3" s="73">
        <v>60.5</v>
      </c>
      <c r="AF3" s="73">
        <v>20.6</v>
      </c>
      <c r="AG3" s="73">
        <v>65.12</v>
      </c>
      <c r="AH3" s="75">
        <v>59.26</v>
      </c>
      <c r="AI3" s="73">
        <v>14.7</v>
      </c>
      <c r="AJ3" s="73"/>
      <c r="AK3" s="73">
        <v>1.8320000000000001</v>
      </c>
      <c r="AL3" s="73">
        <v>610</v>
      </c>
      <c r="AM3" s="73">
        <v>15</v>
      </c>
      <c r="AN3" s="73">
        <v>260</v>
      </c>
      <c r="AO3" s="73"/>
      <c r="AP3" s="73">
        <v>63.7</v>
      </c>
      <c r="AQ3" s="73">
        <v>21800</v>
      </c>
      <c r="AR3" s="73">
        <v>5.3</v>
      </c>
      <c r="AS3" s="73"/>
      <c r="AT3" s="73">
        <v>1.1000000000000001</v>
      </c>
      <c r="AU3" s="73">
        <v>14.4</v>
      </c>
      <c r="AV3" s="73">
        <v>13477</v>
      </c>
      <c r="AW3" s="73"/>
      <c r="AX3" s="73"/>
      <c r="AY3" s="73">
        <v>12330</v>
      </c>
      <c r="AZ3" s="73">
        <v>44665</v>
      </c>
      <c r="BA3" s="73"/>
      <c r="BB3" s="73">
        <v>51997.9</v>
      </c>
      <c r="BC3" s="73">
        <v>58567.7</v>
      </c>
      <c r="BD3" s="73"/>
      <c r="BE3" s="73">
        <v>113.3</v>
      </c>
      <c r="BF3" s="73">
        <v>103.7</v>
      </c>
      <c r="BG3" s="73">
        <v>8266</v>
      </c>
      <c r="BH3" s="73">
        <v>104.7</v>
      </c>
      <c r="BI3" s="73">
        <v>24202</v>
      </c>
      <c r="BJ3" s="73"/>
      <c r="BK3" s="73"/>
      <c r="BL3" s="73">
        <v>16</v>
      </c>
      <c r="BM3" s="73">
        <v>14696</v>
      </c>
      <c r="BN3" s="73"/>
      <c r="BO3" s="73"/>
      <c r="BP3" s="73"/>
      <c r="BQ3" s="73"/>
      <c r="BR3" s="73">
        <v>317</v>
      </c>
      <c r="BS3" s="73">
        <v>57562</v>
      </c>
      <c r="BT3" s="73">
        <v>39796</v>
      </c>
      <c r="BU3" s="73">
        <v>50</v>
      </c>
      <c r="BV3" s="73">
        <v>1715</v>
      </c>
      <c r="BW3" s="73">
        <v>893</v>
      </c>
      <c r="BX3" s="73">
        <v>23</v>
      </c>
      <c r="BY3" s="73">
        <v>63.8</v>
      </c>
      <c r="BZ3" s="73">
        <v>69.099999999999994</v>
      </c>
      <c r="CA3" s="73">
        <v>57.5</v>
      </c>
      <c r="CB3" s="73"/>
      <c r="CC3" s="73"/>
      <c r="CD3" s="73"/>
      <c r="CE3" s="73">
        <v>93</v>
      </c>
      <c r="CF3" s="73">
        <v>7.3</v>
      </c>
      <c r="CG3" s="73">
        <v>313</v>
      </c>
      <c r="CH3" s="73">
        <v>265</v>
      </c>
      <c r="CI3" s="73">
        <v>3.6</v>
      </c>
      <c r="CJ3" s="73"/>
      <c r="CK3" s="73">
        <v>89.3</v>
      </c>
      <c r="CL3" s="73">
        <v>60.4</v>
      </c>
      <c r="CM3" s="73">
        <v>828.6</v>
      </c>
      <c r="CN3" s="73">
        <v>13.8</v>
      </c>
      <c r="CO3" s="73">
        <v>827.5</v>
      </c>
      <c r="CP3" s="73"/>
      <c r="CQ3" s="73">
        <v>280023.90000000002</v>
      </c>
      <c r="CR3" s="73">
        <v>53473</v>
      </c>
      <c r="CS3" s="73">
        <v>22025</v>
      </c>
      <c r="CT3" s="73">
        <v>28268</v>
      </c>
      <c r="CU3" s="73">
        <v>138035</v>
      </c>
      <c r="CV3" s="73">
        <v>91.4</v>
      </c>
      <c r="CW3" s="73"/>
      <c r="CX3" s="73">
        <v>15121</v>
      </c>
      <c r="CY3" s="73">
        <v>30.8</v>
      </c>
      <c r="CZ3" s="76">
        <v>89519</v>
      </c>
      <c r="DA3" s="73">
        <v>127200</v>
      </c>
      <c r="DB3" s="73">
        <v>30812</v>
      </c>
      <c r="DC3" s="73">
        <v>1143.5999999999999</v>
      </c>
      <c r="DD3" s="77">
        <v>6941.5</v>
      </c>
      <c r="DE3" s="73" t="s">
        <v>290</v>
      </c>
      <c r="DF3" s="73" t="s">
        <v>291</v>
      </c>
      <c r="DG3" s="73">
        <v>7476</v>
      </c>
      <c r="DH3" s="73"/>
      <c r="DI3" s="73">
        <v>30</v>
      </c>
      <c r="DJ3" s="73">
        <v>24</v>
      </c>
      <c r="DK3" s="73">
        <v>166.9</v>
      </c>
      <c r="DL3" s="73"/>
      <c r="DM3" s="73">
        <v>154</v>
      </c>
      <c r="DN3" s="73">
        <v>341</v>
      </c>
      <c r="DO3" s="73">
        <v>1214</v>
      </c>
      <c r="DP3" s="73">
        <v>99.3</v>
      </c>
      <c r="DQ3" s="73">
        <v>2.2000000000000002</v>
      </c>
      <c r="DR3" s="73">
        <v>86.9</v>
      </c>
      <c r="DS3" s="73"/>
      <c r="DT3" s="73"/>
      <c r="DU3" s="73">
        <v>127</v>
      </c>
      <c r="DV3" s="73">
        <v>81</v>
      </c>
      <c r="DW3" s="73">
        <v>78</v>
      </c>
      <c r="DX3" s="73" t="s">
        <v>22</v>
      </c>
      <c r="DY3" s="73"/>
      <c r="DZ3" s="73">
        <v>105.5</v>
      </c>
      <c r="EA3" s="73">
        <v>108.6</v>
      </c>
      <c r="EB3" s="73">
        <v>107.4</v>
      </c>
      <c r="EC3" s="73"/>
      <c r="ED3" s="73">
        <v>11179</v>
      </c>
      <c r="EE3" s="73">
        <v>113</v>
      </c>
      <c r="EF3" s="73">
        <v>57562</v>
      </c>
      <c r="EG3" s="73">
        <v>39796</v>
      </c>
      <c r="EH3" s="73">
        <v>115</v>
      </c>
      <c r="EI3" s="73">
        <v>102.5</v>
      </c>
      <c r="EJ3" s="73">
        <v>107</v>
      </c>
      <c r="EK3" s="73"/>
      <c r="EL3" s="73"/>
      <c r="EM3" s="73">
        <v>449.8</v>
      </c>
      <c r="EN3" s="73">
        <v>243</v>
      </c>
      <c r="EO3" s="73">
        <v>342</v>
      </c>
      <c r="EP3" s="73"/>
      <c r="EQ3" s="73">
        <v>5112.2</v>
      </c>
      <c r="ER3" s="73"/>
      <c r="ES3" s="73" t="s">
        <v>22</v>
      </c>
      <c r="ET3" s="73" t="s">
        <v>22</v>
      </c>
      <c r="EU3" s="73" t="s">
        <v>22</v>
      </c>
      <c r="EV3" s="73" t="s">
        <v>22</v>
      </c>
      <c r="EW3" s="73">
        <v>19623</v>
      </c>
      <c r="EX3" s="73">
        <v>987</v>
      </c>
      <c r="EY3" s="73"/>
      <c r="EZ3" s="73"/>
      <c r="FA3" s="73"/>
      <c r="FB3" s="78">
        <v>86</v>
      </c>
      <c r="FC3" s="73">
        <v>36</v>
      </c>
      <c r="FD3" s="78">
        <v>1714.6</v>
      </c>
      <c r="FE3" s="73">
        <v>7.5</v>
      </c>
      <c r="FF3" s="73"/>
      <c r="FG3" s="73">
        <v>13</v>
      </c>
      <c r="FH3" s="73">
        <v>12</v>
      </c>
      <c r="FI3" s="73">
        <v>276</v>
      </c>
      <c r="FJ3" s="73">
        <v>0</v>
      </c>
      <c r="FK3" s="73">
        <v>0</v>
      </c>
      <c r="FL3" s="73">
        <v>1880</v>
      </c>
      <c r="FM3" s="73">
        <v>3751</v>
      </c>
      <c r="FN3" s="73">
        <v>3741</v>
      </c>
    </row>
    <row r="4" spans="1:170" ht="15.75" customHeight="1">
      <c r="A4" s="3">
        <v>29</v>
      </c>
      <c r="B4" s="17" t="s">
        <v>292</v>
      </c>
      <c r="C4" s="73"/>
      <c r="D4" s="74">
        <v>65.78</v>
      </c>
      <c r="E4" s="74">
        <v>33.380000000000003</v>
      </c>
      <c r="F4" s="73">
        <v>0</v>
      </c>
      <c r="G4" s="73">
        <v>0</v>
      </c>
      <c r="H4" s="73">
        <v>0</v>
      </c>
      <c r="I4" s="73">
        <v>1.2</v>
      </c>
      <c r="J4" s="73">
        <v>0</v>
      </c>
      <c r="K4" s="73"/>
      <c r="L4" s="73"/>
      <c r="M4" s="73"/>
      <c r="N4" s="73">
        <v>6.6000000000000003E-2</v>
      </c>
      <c r="O4" s="73">
        <v>0.02</v>
      </c>
      <c r="P4" s="73">
        <v>1.0223000000000001E-3</v>
      </c>
      <c r="Q4" s="73"/>
      <c r="R4" s="73"/>
      <c r="S4" s="73"/>
      <c r="T4" s="73"/>
      <c r="U4" s="73"/>
      <c r="V4" s="73"/>
      <c r="W4" s="73"/>
      <c r="X4" s="73"/>
      <c r="Y4" s="73"/>
      <c r="Z4" s="73">
        <v>413103</v>
      </c>
      <c r="AA4" s="73"/>
      <c r="AB4" s="73">
        <v>1159</v>
      </c>
      <c r="AC4" s="73">
        <v>1142</v>
      </c>
      <c r="AD4" s="73">
        <v>17.3</v>
      </c>
      <c r="AE4" s="73">
        <v>59.2</v>
      </c>
      <c r="AF4" s="73">
        <v>23.5</v>
      </c>
      <c r="AG4" s="73">
        <v>69.709999999999994</v>
      </c>
      <c r="AH4" s="75">
        <v>63.69</v>
      </c>
      <c r="AI4" s="73">
        <v>13.8</v>
      </c>
      <c r="AJ4" s="73"/>
      <c r="AK4" s="73">
        <v>1.7370000000000001</v>
      </c>
      <c r="AL4" s="73">
        <v>603</v>
      </c>
      <c r="AM4" s="73">
        <v>24</v>
      </c>
      <c r="AN4" s="73">
        <v>176</v>
      </c>
      <c r="AO4" s="73"/>
      <c r="AP4" s="73">
        <v>64.3</v>
      </c>
      <c r="AQ4" s="73" t="s">
        <v>22</v>
      </c>
      <c r="AR4" s="73">
        <v>5.3</v>
      </c>
      <c r="AS4" s="73"/>
      <c r="AT4" s="73">
        <v>1.4</v>
      </c>
      <c r="AU4" s="73">
        <v>10.4</v>
      </c>
      <c r="AV4" s="73">
        <v>8652</v>
      </c>
      <c r="AW4" s="73"/>
      <c r="AX4" s="73"/>
      <c r="AY4" s="73">
        <v>17823</v>
      </c>
      <c r="AZ4" s="73">
        <v>44607</v>
      </c>
      <c r="BA4" s="73"/>
      <c r="BB4" s="73">
        <v>65786.8</v>
      </c>
      <c r="BC4" s="73">
        <v>70906.100000000006</v>
      </c>
      <c r="BD4" s="73"/>
      <c r="BE4" s="73">
        <v>104.5</v>
      </c>
      <c r="BF4" s="73">
        <v>105.3</v>
      </c>
      <c r="BG4" s="73">
        <v>10327</v>
      </c>
      <c r="BH4" s="73">
        <v>110.9</v>
      </c>
      <c r="BI4" s="73">
        <v>24611</v>
      </c>
      <c r="BJ4" s="73"/>
      <c r="BK4" s="73"/>
      <c r="BL4" s="73">
        <v>13</v>
      </c>
      <c r="BM4" s="73">
        <v>15524</v>
      </c>
      <c r="BN4" s="73"/>
      <c r="BO4" s="73"/>
      <c r="BP4" s="73"/>
      <c r="BQ4" s="73"/>
      <c r="BR4" s="73">
        <v>269</v>
      </c>
      <c r="BS4" s="73"/>
      <c r="BT4" s="73"/>
      <c r="BU4" s="73">
        <v>32.700000000000003</v>
      </c>
      <c r="BV4" s="73">
        <v>1224</v>
      </c>
      <c r="BW4" s="73">
        <v>621</v>
      </c>
      <c r="BX4" s="73">
        <v>26</v>
      </c>
      <c r="BY4" s="73">
        <v>61</v>
      </c>
      <c r="BZ4" s="73">
        <v>63.5</v>
      </c>
      <c r="CA4" s="73">
        <v>53</v>
      </c>
      <c r="CB4" s="73"/>
      <c r="CC4" s="73"/>
      <c r="CD4" s="73"/>
      <c r="CE4" s="73">
        <v>122</v>
      </c>
      <c r="CF4" s="73"/>
      <c r="CG4" s="73"/>
      <c r="CH4" s="73"/>
      <c r="CI4" s="73">
        <v>6.6</v>
      </c>
      <c r="CJ4" s="73"/>
      <c r="CK4" s="73">
        <v>93.4</v>
      </c>
      <c r="CL4" s="73">
        <v>54.8</v>
      </c>
      <c r="CM4" s="73">
        <v>656.4</v>
      </c>
      <c r="CN4" s="73">
        <v>7.4</v>
      </c>
      <c r="CO4" s="73">
        <v>1067.3</v>
      </c>
      <c r="CP4" s="73"/>
      <c r="CQ4" s="73">
        <v>270662.90000000002</v>
      </c>
      <c r="CR4" s="73">
        <v>2157</v>
      </c>
      <c r="CS4" s="73">
        <v>117861</v>
      </c>
      <c r="CT4" s="73">
        <v>10907</v>
      </c>
      <c r="CU4" s="73">
        <v>134541</v>
      </c>
      <c r="CV4" s="73">
        <v>110.5</v>
      </c>
      <c r="CW4" s="73"/>
      <c r="CX4" s="73">
        <v>24959</v>
      </c>
      <c r="CY4" s="73">
        <v>37.200000000000003</v>
      </c>
      <c r="CZ4" s="79" t="s">
        <v>22</v>
      </c>
      <c r="DA4" s="73">
        <v>1352625</v>
      </c>
      <c r="DB4" s="73">
        <v>57539</v>
      </c>
      <c r="DC4" s="73" t="s">
        <v>22</v>
      </c>
      <c r="DD4" s="77" t="s">
        <v>22</v>
      </c>
      <c r="DE4" s="73" t="s">
        <v>293</v>
      </c>
      <c r="DF4" s="73" t="s">
        <v>294</v>
      </c>
      <c r="DG4" s="73" t="s">
        <v>22</v>
      </c>
      <c r="DH4" s="73"/>
      <c r="DI4" s="73">
        <v>28</v>
      </c>
      <c r="DJ4" s="73">
        <v>56</v>
      </c>
      <c r="DK4" s="73">
        <v>183</v>
      </c>
      <c r="DL4" s="73"/>
      <c r="DM4" s="73">
        <v>168</v>
      </c>
      <c r="DN4" s="73">
        <v>612</v>
      </c>
      <c r="DO4" s="73">
        <v>732</v>
      </c>
      <c r="DP4" s="73">
        <v>98.1</v>
      </c>
      <c r="DQ4" s="73">
        <v>12.4</v>
      </c>
      <c r="DR4" s="73">
        <v>125.8</v>
      </c>
      <c r="DS4" s="73"/>
      <c r="DT4" s="73"/>
      <c r="DU4" s="73">
        <v>201</v>
      </c>
      <c r="DV4" s="73">
        <v>622</v>
      </c>
      <c r="DW4" s="73">
        <v>364</v>
      </c>
      <c r="DX4" s="73" t="s">
        <v>22</v>
      </c>
      <c r="DY4" s="73"/>
      <c r="DZ4" s="73">
        <v>106.5</v>
      </c>
      <c r="EA4" s="73">
        <v>104.8</v>
      </c>
      <c r="EB4" s="73">
        <v>106.9</v>
      </c>
      <c r="EC4" s="73"/>
      <c r="ED4" s="73">
        <v>11061.9</v>
      </c>
      <c r="EE4" s="73">
        <v>112</v>
      </c>
      <c r="EF4" s="73">
        <v>54227</v>
      </c>
      <c r="EG4" s="73">
        <v>60472</v>
      </c>
      <c r="EH4" s="73">
        <v>91</v>
      </c>
      <c r="EI4" s="73">
        <v>101.9</v>
      </c>
      <c r="EJ4" s="73">
        <v>109.2</v>
      </c>
      <c r="EK4" s="73"/>
      <c r="EL4" s="73"/>
      <c r="EM4" s="73">
        <v>1106.8</v>
      </c>
      <c r="EN4" s="73">
        <v>145</v>
      </c>
      <c r="EO4" s="73">
        <v>1367</v>
      </c>
      <c r="EP4" s="73"/>
      <c r="EQ4" s="73">
        <v>22569.7</v>
      </c>
      <c r="ER4" s="73"/>
      <c r="ES4" s="73" t="s">
        <v>22</v>
      </c>
      <c r="ET4" s="73" t="s">
        <v>22</v>
      </c>
      <c r="EU4" s="73" t="s">
        <v>22</v>
      </c>
      <c r="EV4" s="73" t="s">
        <v>22</v>
      </c>
      <c r="EW4" s="73">
        <v>46197</v>
      </c>
      <c r="EX4" s="73">
        <v>2865</v>
      </c>
      <c r="EY4" s="73"/>
      <c r="EZ4" s="73"/>
      <c r="FA4" s="73"/>
      <c r="FB4" s="78">
        <v>96.9</v>
      </c>
      <c r="FC4" s="73">
        <v>39</v>
      </c>
      <c r="FD4" s="78">
        <v>1996.1</v>
      </c>
      <c r="FE4" s="73">
        <v>16.100000000000001</v>
      </c>
      <c r="FF4" s="73"/>
      <c r="FG4" s="73">
        <v>34</v>
      </c>
      <c r="FH4" s="73">
        <v>40</v>
      </c>
      <c r="FI4" s="73">
        <v>1344</v>
      </c>
      <c r="FJ4" s="73">
        <v>0</v>
      </c>
      <c r="FK4" s="73">
        <v>11</v>
      </c>
      <c r="FL4" s="73">
        <v>621</v>
      </c>
      <c r="FM4" s="73">
        <v>4472</v>
      </c>
      <c r="FN4" s="73">
        <v>3923</v>
      </c>
    </row>
    <row r="5" spans="1:170" ht="15.75" customHeight="1">
      <c r="A5" s="3">
        <v>30</v>
      </c>
      <c r="B5" s="17" t="s">
        <v>295</v>
      </c>
      <c r="C5" s="73"/>
      <c r="D5" s="74">
        <v>86.7</v>
      </c>
      <c r="E5" s="80">
        <v>12.7</v>
      </c>
      <c r="F5" s="73">
        <v>0</v>
      </c>
      <c r="G5" s="73">
        <v>0</v>
      </c>
      <c r="H5" s="73">
        <v>0</v>
      </c>
      <c r="I5" s="73">
        <v>5.42</v>
      </c>
      <c r="J5" s="73">
        <v>0</v>
      </c>
      <c r="K5" s="73"/>
      <c r="L5" s="73"/>
      <c r="M5" s="73"/>
      <c r="N5" s="73">
        <v>6.7000000000000004E-2</v>
      </c>
      <c r="O5" s="73">
        <v>3.5000000000000003E-2</v>
      </c>
      <c r="P5" s="73">
        <v>1.4143000000000001E-3</v>
      </c>
      <c r="Q5" s="73"/>
      <c r="R5" s="73"/>
      <c r="S5" s="73"/>
      <c r="T5" s="73"/>
      <c r="U5" s="73"/>
      <c r="V5" s="73"/>
      <c r="W5" s="73"/>
      <c r="X5" s="73"/>
      <c r="Y5" s="73"/>
      <c r="Z5" s="73">
        <v>49024</v>
      </c>
      <c r="AA5" s="73"/>
      <c r="AB5" s="73">
        <v>1014</v>
      </c>
      <c r="AC5" s="73">
        <v>1126</v>
      </c>
      <c r="AD5" s="73">
        <v>18.3</v>
      </c>
      <c r="AE5" s="73">
        <v>59.8</v>
      </c>
      <c r="AF5" s="73">
        <v>21.9</v>
      </c>
      <c r="AG5" s="73">
        <v>70.36</v>
      </c>
      <c r="AH5" s="75">
        <v>64.88</v>
      </c>
      <c r="AI5" s="73">
        <v>12.7</v>
      </c>
      <c r="AJ5" s="73"/>
      <c r="AK5" s="73">
        <v>1.925</v>
      </c>
      <c r="AL5" s="73">
        <v>571</v>
      </c>
      <c r="AM5" s="73">
        <v>11</v>
      </c>
      <c r="AN5" s="73">
        <v>152</v>
      </c>
      <c r="AO5" s="73"/>
      <c r="AP5" s="73">
        <v>61.7</v>
      </c>
      <c r="AQ5" s="73">
        <v>17789</v>
      </c>
      <c r="AR5" s="73">
        <v>7.9</v>
      </c>
      <c r="AS5" s="73"/>
      <c r="AT5" s="73">
        <v>1.3</v>
      </c>
      <c r="AU5" s="73">
        <v>6.3</v>
      </c>
      <c r="AV5" s="73">
        <v>5671</v>
      </c>
      <c r="AW5" s="73"/>
      <c r="AX5" s="73"/>
      <c r="AY5" s="73">
        <v>11844</v>
      </c>
      <c r="AZ5" s="73">
        <v>12</v>
      </c>
      <c r="BA5" s="73"/>
      <c r="BB5" s="73">
        <v>35829.300000000003</v>
      </c>
      <c r="BC5" s="73">
        <v>36362.1</v>
      </c>
      <c r="BD5" s="73"/>
      <c r="BE5" s="73">
        <v>106</v>
      </c>
      <c r="BF5" s="73">
        <v>104.8</v>
      </c>
      <c r="BG5" s="73">
        <v>7406</v>
      </c>
      <c r="BH5" s="73">
        <v>109.5</v>
      </c>
      <c r="BI5" s="73">
        <v>17023</v>
      </c>
      <c r="BJ5" s="73"/>
      <c r="BK5" s="73"/>
      <c r="BL5" s="73">
        <v>12.5</v>
      </c>
      <c r="BM5" s="73">
        <v>14003</v>
      </c>
      <c r="BN5" s="73"/>
      <c r="BO5" s="73"/>
      <c r="BP5" s="73"/>
      <c r="BQ5" s="73"/>
      <c r="BR5" s="73">
        <v>511</v>
      </c>
      <c r="BS5" s="73">
        <v>33846</v>
      </c>
      <c r="BT5" s="73">
        <v>33611</v>
      </c>
      <c r="BU5" s="73">
        <v>35.5</v>
      </c>
      <c r="BV5" s="73">
        <v>1121</v>
      </c>
      <c r="BW5" s="73">
        <v>519</v>
      </c>
      <c r="BX5" s="73">
        <v>21.8</v>
      </c>
      <c r="BY5" s="73">
        <v>75</v>
      </c>
      <c r="BZ5" s="73">
        <v>84.6</v>
      </c>
      <c r="CA5" s="73">
        <v>53.7</v>
      </c>
      <c r="CB5" s="73"/>
      <c r="CC5" s="73"/>
      <c r="CD5" s="73"/>
      <c r="CE5" s="73">
        <v>100.4</v>
      </c>
      <c r="CF5" s="73">
        <v>6.9</v>
      </c>
      <c r="CG5" s="73">
        <v>400</v>
      </c>
      <c r="CH5" s="73">
        <v>339</v>
      </c>
      <c r="CI5" s="73">
        <v>6.2</v>
      </c>
      <c r="CJ5" s="73"/>
      <c r="CK5" s="73">
        <v>97.1</v>
      </c>
      <c r="CL5" s="73">
        <v>65.7</v>
      </c>
      <c r="CM5" s="73">
        <v>563.4</v>
      </c>
      <c r="CN5" s="73">
        <v>9.3000000000000007</v>
      </c>
      <c r="CO5" s="73">
        <v>703</v>
      </c>
      <c r="CP5" s="73"/>
      <c r="CQ5" s="73">
        <v>206677.1</v>
      </c>
      <c r="CR5" s="73">
        <v>68393</v>
      </c>
      <c r="CS5" s="73">
        <v>39812</v>
      </c>
      <c r="CT5" s="73">
        <v>24718</v>
      </c>
      <c r="CU5" s="73">
        <v>80505</v>
      </c>
      <c r="CV5" s="73">
        <v>114.8</v>
      </c>
      <c r="CW5" s="73"/>
      <c r="CX5" s="73">
        <v>17952</v>
      </c>
      <c r="CY5" s="73">
        <v>36.5</v>
      </c>
      <c r="CZ5" s="76">
        <v>27829</v>
      </c>
      <c r="DA5" s="73">
        <v>131101</v>
      </c>
      <c r="DB5" s="73">
        <v>29077</v>
      </c>
      <c r="DC5" s="73">
        <v>1034.3</v>
      </c>
      <c r="DD5" s="77">
        <v>8811.7000000000007</v>
      </c>
      <c r="DE5" s="73" t="s">
        <v>296</v>
      </c>
      <c r="DF5" s="73" t="s">
        <v>297</v>
      </c>
      <c r="DG5" s="73">
        <v>6138</v>
      </c>
      <c r="DH5" s="73"/>
      <c r="DI5" s="73">
        <v>81</v>
      </c>
      <c r="DJ5" s="73">
        <v>33</v>
      </c>
      <c r="DK5" s="73">
        <v>173.8</v>
      </c>
      <c r="DL5" s="73"/>
      <c r="DM5" s="73">
        <v>285</v>
      </c>
      <c r="DN5" s="73">
        <v>434</v>
      </c>
      <c r="DO5" s="73">
        <v>914</v>
      </c>
      <c r="DP5" s="73">
        <v>98.5</v>
      </c>
      <c r="DQ5" s="73">
        <v>36.200000000000003</v>
      </c>
      <c r="DR5" s="73">
        <v>11.2</v>
      </c>
      <c r="DS5" s="73"/>
      <c r="DT5" s="73"/>
      <c r="DU5" s="73">
        <v>134</v>
      </c>
      <c r="DV5" s="73">
        <v>850</v>
      </c>
      <c r="DW5" s="73">
        <v>56</v>
      </c>
      <c r="DX5" s="73" t="s">
        <v>22</v>
      </c>
      <c r="DY5" s="73"/>
      <c r="DZ5" s="73">
        <v>107.6</v>
      </c>
      <c r="EA5" s="73">
        <v>104.1</v>
      </c>
      <c r="EB5" s="73">
        <v>106.9</v>
      </c>
      <c r="EC5" s="73"/>
      <c r="ED5" s="73">
        <v>8528.1</v>
      </c>
      <c r="EE5" s="73">
        <v>86</v>
      </c>
      <c r="EF5" s="73">
        <v>33846</v>
      </c>
      <c r="EG5" s="73">
        <v>33611</v>
      </c>
      <c r="EH5" s="73">
        <v>96.4</v>
      </c>
      <c r="EI5" s="73">
        <v>102.9</v>
      </c>
      <c r="EJ5" s="73">
        <v>104.9</v>
      </c>
      <c r="EK5" s="73"/>
      <c r="EL5" s="73"/>
      <c r="EM5" s="73">
        <v>572.9</v>
      </c>
      <c r="EN5" s="73">
        <v>237</v>
      </c>
      <c r="EO5" s="73">
        <v>554</v>
      </c>
      <c r="EP5" s="73"/>
      <c r="EQ5" s="73">
        <v>863.4</v>
      </c>
      <c r="ER5" s="73"/>
      <c r="ES5" s="73" t="s">
        <v>22</v>
      </c>
      <c r="ET5" s="73" t="s">
        <v>22</v>
      </c>
      <c r="EU5" s="73" t="s">
        <v>22</v>
      </c>
      <c r="EV5" s="73" t="s">
        <v>22</v>
      </c>
      <c r="EW5" s="73">
        <v>23611</v>
      </c>
      <c r="EX5" s="73">
        <v>2225</v>
      </c>
      <c r="EY5" s="73"/>
      <c r="EZ5" s="73"/>
      <c r="FA5" s="73"/>
      <c r="FB5" s="78">
        <v>90.4</v>
      </c>
      <c r="FC5" s="73">
        <v>42</v>
      </c>
      <c r="FD5" s="78">
        <v>1856.9</v>
      </c>
      <c r="FE5" s="73">
        <v>11.3</v>
      </c>
      <c r="FF5" s="73"/>
      <c r="FG5" s="73">
        <v>47</v>
      </c>
      <c r="FH5" s="73">
        <v>60</v>
      </c>
      <c r="FI5" s="73">
        <v>1760</v>
      </c>
      <c r="FJ5" s="73">
        <v>1</v>
      </c>
      <c r="FK5" s="73">
        <v>4</v>
      </c>
      <c r="FL5" s="73">
        <v>1412</v>
      </c>
      <c r="FM5" s="73">
        <v>2026</v>
      </c>
      <c r="FN5" s="73">
        <v>1744</v>
      </c>
    </row>
    <row r="6" spans="1:170" ht="15.75" customHeight="1">
      <c r="A6" s="3">
        <v>31</v>
      </c>
      <c r="B6" s="17" t="s">
        <v>298</v>
      </c>
      <c r="C6" s="73"/>
      <c r="D6" s="74">
        <v>81.760000000000005</v>
      </c>
      <c r="E6" s="74">
        <v>17.420000000000002</v>
      </c>
      <c r="F6" s="73">
        <v>0</v>
      </c>
      <c r="G6" s="73">
        <v>0</v>
      </c>
      <c r="H6" s="73">
        <v>0</v>
      </c>
      <c r="I6" s="73">
        <v>1.17</v>
      </c>
      <c r="J6" s="73">
        <v>0</v>
      </c>
      <c r="K6" s="73"/>
      <c r="L6" s="73"/>
      <c r="M6" s="73"/>
      <c r="N6" s="73">
        <v>4.9000000000000002E-2</v>
      </c>
      <c r="O6" s="73">
        <v>0.01</v>
      </c>
      <c r="P6" s="73">
        <v>3.1859999999999999E-4</v>
      </c>
      <c r="Q6" s="73"/>
      <c r="R6" s="73"/>
      <c r="S6" s="73"/>
      <c r="T6" s="73"/>
      <c r="U6" s="73"/>
      <c r="V6" s="73"/>
      <c r="W6" s="73"/>
      <c r="X6" s="73"/>
      <c r="Y6" s="73"/>
      <c r="Z6" s="73">
        <v>27134</v>
      </c>
      <c r="AA6" s="73"/>
      <c r="AB6" s="73">
        <v>1541</v>
      </c>
      <c r="AC6" s="73">
        <v>1172</v>
      </c>
      <c r="AD6" s="73">
        <v>15.4</v>
      </c>
      <c r="AE6" s="73">
        <v>59.6</v>
      </c>
      <c r="AF6" s="73">
        <v>25</v>
      </c>
      <c r="AG6" s="73">
        <v>71.91</v>
      </c>
      <c r="AH6" s="75">
        <v>66.48</v>
      </c>
      <c r="AI6" s="73">
        <v>14</v>
      </c>
      <c r="AJ6" s="73"/>
      <c r="AK6" s="73">
        <v>1.5149999999999999</v>
      </c>
      <c r="AL6" s="73">
        <v>558</v>
      </c>
      <c r="AM6" s="73">
        <v>25</v>
      </c>
      <c r="AN6" s="73">
        <v>262</v>
      </c>
      <c r="AO6" s="73"/>
      <c r="AP6" s="73">
        <v>63.7</v>
      </c>
      <c r="AQ6" s="73">
        <v>21659</v>
      </c>
      <c r="AR6" s="73">
        <v>3.7</v>
      </c>
      <c r="AS6" s="73"/>
      <c r="AT6" s="73">
        <v>0.9</v>
      </c>
      <c r="AU6" s="73">
        <v>8.1</v>
      </c>
      <c r="AV6" s="73">
        <v>10235</v>
      </c>
      <c r="AW6" s="73"/>
      <c r="AX6" s="73"/>
      <c r="AY6" s="73">
        <v>19048</v>
      </c>
      <c r="AZ6" s="73">
        <v>44749</v>
      </c>
      <c r="BA6" s="73"/>
      <c r="BB6" s="73">
        <v>78056.2</v>
      </c>
      <c r="BC6" s="73">
        <v>82653.3</v>
      </c>
      <c r="BD6" s="73"/>
      <c r="BE6" s="73">
        <v>110.8</v>
      </c>
      <c r="BF6" s="73">
        <v>106</v>
      </c>
      <c r="BG6" s="73">
        <v>7920</v>
      </c>
      <c r="BH6" s="73">
        <v>109.1</v>
      </c>
      <c r="BI6" s="73">
        <v>17668</v>
      </c>
      <c r="BJ6" s="73"/>
      <c r="BK6" s="73"/>
      <c r="BL6" s="73">
        <v>6.5</v>
      </c>
      <c r="BM6" s="73">
        <v>14246</v>
      </c>
      <c r="BN6" s="73"/>
      <c r="BO6" s="73"/>
      <c r="BP6" s="73"/>
      <c r="BQ6" s="73"/>
      <c r="BR6" s="73">
        <v>1215</v>
      </c>
      <c r="BS6" s="73">
        <v>48877</v>
      </c>
      <c r="BT6" s="73">
        <v>41004</v>
      </c>
      <c r="BU6" s="73">
        <v>37</v>
      </c>
      <c r="BV6" s="73">
        <v>578</v>
      </c>
      <c r="BW6" s="73">
        <v>335</v>
      </c>
      <c r="BX6" s="73">
        <v>27</v>
      </c>
      <c r="BY6" s="73">
        <v>75.099999999999994</v>
      </c>
      <c r="BZ6" s="73">
        <v>97.3</v>
      </c>
      <c r="CA6" s="73">
        <v>66.099999999999994</v>
      </c>
      <c r="CB6" s="73"/>
      <c r="CC6" s="73"/>
      <c r="CD6" s="73"/>
      <c r="CE6" s="73">
        <v>137.9</v>
      </c>
      <c r="CF6" s="73">
        <v>11.7</v>
      </c>
      <c r="CG6" s="73">
        <v>446</v>
      </c>
      <c r="CH6" s="73">
        <v>373</v>
      </c>
      <c r="CI6" s="73">
        <v>13</v>
      </c>
      <c r="CJ6" s="73"/>
      <c r="CK6" s="73">
        <v>123.6</v>
      </c>
      <c r="CL6" s="73">
        <v>40.700000000000003</v>
      </c>
      <c r="CM6" s="73">
        <v>475.2</v>
      </c>
      <c r="CN6" s="73">
        <v>7.1</v>
      </c>
      <c r="CO6" s="73">
        <v>782.1</v>
      </c>
      <c r="CP6" s="73"/>
      <c r="CQ6" s="73">
        <v>354570.6</v>
      </c>
      <c r="CR6" s="73">
        <v>94390</v>
      </c>
      <c r="CS6" s="73">
        <v>409330</v>
      </c>
      <c r="CT6" s="73">
        <v>149265</v>
      </c>
      <c r="CU6" s="73">
        <v>88929</v>
      </c>
      <c r="CV6" s="73">
        <v>101.4</v>
      </c>
      <c r="CW6" s="73"/>
      <c r="CX6" s="73">
        <v>33469</v>
      </c>
      <c r="CY6" s="73">
        <v>21.9</v>
      </c>
      <c r="CZ6" s="76">
        <v>11955</v>
      </c>
      <c r="DA6" s="73">
        <v>129904</v>
      </c>
      <c r="DB6" s="73">
        <v>53115</v>
      </c>
      <c r="DC6" s="73">
        <v>1179.5</v>
      </c>
      <c r="DD6" s="77">
        <v>6837.6</v>
      </c>
      <c r="DE6" s="73" t="s">
        <v>299</v>
      </c>
      <c r="DF6" s="73" t="s">
        <v>300</v>
      </c>
      <c r="DG6" s="73">
        <v>5699</v>
      </c>
      <c r="DH6" s="73"/>
      <c r="DI6" s="73">
        <v>600</v>
      </c>
      <c r="DJ6" s="73">
        <v>26</v>
      </c>
      <c r="DK6" s="73">
        <v>89</v>
      </c>
      <c r="DL6" s="73"/>
      <c r="DM6" s="73">
        <v>132</v>
      </c>
      <c r="DN6" s="73">
        <v>483</v>
      </c>
      <c r="DO6" s="73">
        <v>3208</v>
      </c>
      <c r="DP6" s="73">
        <v>99.3</v>
      </c>
      <c r="DQ6" s="73">
        <v>4.0999999999999996</v>
      </c>
      <c r="DR6" s="73">
        <v>27.6</v>
      </c>
      <c r="DS6" s="73"/>
      <c r="DT6" s="73"/>
      <c r="DU6" s="73">
        <v>134</v>
      </c>
      <c r="DV6" s="73">
        <v>244</v>
      </c>
      <c r="DW6" s="73">
        <v>71</v>
      </c>
      <c r="DX6" s="73" t="s">
        <v>22</v>
      </c>
      <c r="DY6" s="73"/>
      <c r="DZ6" s="73">
        <v>107.3</v>
      </c>
      <c r="EA6" s="73">
        <v>104.4</v>
      </c>
      <c r="EB6" s="73">
        <v>107.7</v>
      </c>
      <c r="EC6" s="73"/>
      <c r="ED6" s="73">
        <v>8494.5</v>
      </c>
      <c r="EE6" s="73">
        <v>86</v>
      </c>
      <c r="EF6" s="73">
        <v>48877</v>
      </c>
      <c r="EG6" s="73">
        <v>41004</v>
      </c>
      <c r="EH6" s="73">
        <v>109.3</v>
      </c>
      <c r="EI6" s="73">
        <v>101.9</v>
      </c>
      <c r="EJ6" s="73">
        <v>104.2</v>
      </c>
      <c r="EK6" s="73"/>
      <c r="EL6" s="73"/>
      <c r="EM6" s="73">
        <v>1261.8</v>
      </c>
      <c r="EN6" s="73">
        <v>375</v>
      </c>
      <c r="EO6" s="73">
        <v>1614</v>
      </c>
      <c r="EP6" s="73"/>
      <c r="EQ6" s="73">
        <v>21683.4</v>
      </c>
      <c r="ER6" s="73"/>
      <c r="ES6" s="73" t="s">
        <v>22</v>
      </c>
      <c r="ET6" s="73" t="s">
        <v>22</v>
      </c>
      <c r="EU6" s="73" t="s">
        <v>22</v>
      </c>
      <c r="EV6" s="73" t="s">
        <v>22</v>
      </c>
      <c r="EW6" s="73">
        <v>50369</v>
      </c>
      <c r="EX6" s="73">
        <v>4614</v>
      </c>
      <c r="EY6" s="73"/>
      <c r="EZ6" s="73"/>
      <c r="FA6" s="73"/>
      <c r="FB6" s="78">
        <v>97.5</v>
      </c>
      <c r="FC6" s="73">
        <v>34</v>
      </c>
      <c r="FD6" s="78">
        <v>1669</v>
      </c>
      <c r="FE6" s="73">
        <v>9.8000000000000007</v>
      </c>
      <c r="FF6" s="73"/>
      <c r="FG6" s="73">
        <v>55</v>
      </c>
      <c r="FH6" s="73">
        <v>36</v>
      </c>
      <c r="FI6" s="73">
        <v>1533</v>
      </c>
      <c r="FJ6" s="73">
        <v>0</v>
      </c>
      <c r="FK6" s="73">
        <v>0</v>
      </c>
      <c r="FL6" s="73">
        <v>761</v>
      </c>
      <c r="FM6" s="73">
        <v>1835</v>
      </c>
      <c r="FN6" s="73">
        <v>1431</v>
      </c>
    </row>
    <row r="7" spans="1:170" ht="15.75" customHeight="1">
      <c r="A7" s="3">
        <v>32</v>
      </c>
      <c r="B7" s="17" t="s">
        <v>301</v>
      </c>
      <c r="C7" s="73"/>
      <c r="D7" s="74">
        <v>87.55</v>
      </c>
      <c r="E7" s="74">
        <v>11.54</v>
      </c>
      <c r="F7" s="73">
        <v>0</v>
      </c>
      <c r="G7" s="73">
        <v>0</v>
      </c>
      <c r="H7" s="73">
        <v>0</v>
      </c>
      <c r="I7" s="73">
        <v>1.19</v>
      </c>
      <c r="J7" s="73">
        <v>0</v>
      </c>
      <c r="K7" s="73"/>
      <c r="L7" s="73"/>
      <c r="M7" s="73"/>
      <c r="N7" s="73">
        <v>5.0999999999999997E-2</v>
      </c>
      <c r="O7" s="73">
        <v>1.4E-2</v>
      </c>
      <c r="P7" s="73">
        <v>5.8799999999999998E-4</v>
      </c>
      <c r="Q7" s="73"/>
      <c r="R7" s="73"/>
      <c r="S7" s="73"/>
      <c r="T7" s="73"/>
      <c r="U7" s="73"/>
      <c r="V7" s="73"/>
      <c r="W7" s="73"/>
      <c r="X7" s="73"/>
      <c r="Y7" s="73"/>
      <c r="Z7" s="73">
        <v>34857</v>
      </c>
      <c r="AA7" s="73"/>
      <c r="AB7" s="73">
        <v>1254</v>
      </c>
      <c r="AC7" s="73">
        <v>1194</v>
      </c>
      <c r="AD7" s="73">
        <v>15.8</v>
      </c>
      <c r="AE7" s="73">
        <v>58.9</v>
      </c>
      <c r="AF7" s="73">
        <v>25.3</v>
      </c>
      <c r="AG7" s="73">
        <v>69.06</v>
      </c>
      <c r="AH7" s="75">
        <v>62.59</v>
      </c>
      <c r="AI7" s="73">
        <v>16.2</v>
      </c>
      <c r="AJ7" s="73"/>
      <c r="AK7" s="73">
        <v>1.5580000000000001</v>
      </c>
      <c r="AL7" s="73">
        <v>665</v>
      </c>
      <c r="AM7" s="73">
        <v>30</v>
      </c>
      <c r="AN7" s="73">
        <v>226</v>
      </c>
      <c r="AO7" s="73"/>
      <c r="AP7" s="73">
        <v>63.3</v>
      </c>
      <c r="AQ7" s="73">
        <v>17469</v>
      </c>
      <c r="AR7" s="73">
        <v>5.0999999999999996</v>
      </c>
      <c r="AS7" s="73"/>
      <c r="AT7" s="73">
        <v>1.2</v>
      </c>
      <c r="AU7" s="73">
        <v>8.1999999999999993</v>
      </c>
      <c r="AV7" s="73">
        <v>7277</v>
      </c>
      <c r="AW7" s="73"/>
      <c r="AX7" s="73"/>
      <c r="AY7" s="73">
        <v>15870</v>
      </c>
      <c r="AZ7" s="73">
        <v>44689</v>
      </c>
      <c r="BA7" s="73"/>
      <c r="BB7" s="73">
        <v>42543.199999999997</v>
      </c>
      <c r="BC7" s="73">
        <v>44095.1</v>
      </c>
      <c r="BD7" s="73"/>
      <c r="BE7" s="73">
        <v>107</v>
      </c>
      <c r="BF7" s="73">
        <v>104.8</v>
      </c>
      <c r="BG7" s="73">
        <v>7742</v>
      </c>
      <c r="BH7" s="73">
        <v>113</v>
      </c>
      <c r="BI7" s="73">
        <v>13912</v>
      </c>
      <c r="BJ7" s="73"/>
      <c r="BK7" s="73"/>
      <c r="BL7" s="73">
        <v>10.5</v>
      </c>
      <c r="BM7" s="73">
        <v>13242</v>
      </c>
      <c r="BN7" s="73"/>
      <c r="BO7" s="73"/>
      <c r="BP7" s="73"/>
      <c r="BQ7" s="73"/>
      <c r="BR7" s="73">
        <v>453</v>
      </c>
      <c r="BS7" s="73">
        <v>31772</v>
      </c>
      <c r="BT7" s="73">
        <v>32947</v>
      </c>
      <c r="BU7" s="73">
        <v>44.2</v>
      </c>
      <c r="BV7" s="73">
        <v>908</v>
      </c>
      <c r="BW7" s="73">
        <v>344</v>
      </c>
      <c r="BX7" s="73">
        <v>26.1</v>
      </c>
      <c r="BY7" s="73">
        <v>69.5</v>
      </c>
      <c r="BZ7" s="73">
        <v>81.2</v>
      </c>
      <c r="CA7" s="73">
        <v>55.4</v>
      </c>
      <c r="CB7" s="73"/>
      <c r="CC7" s="73"/>
      <c r="CD7" s="73"/>
      <c r="CE7" s="73">
        <v>112.7</v>
      </c>
      <c r="CF7" s="73">
        <v>11</v>
      </c>
      <c r="CG7" s="73">
        <v>387</v>
      </c>
      <c r="CH7" s="73">
        <v>315</v>
      </c>
      <c r="CI7" s="73">
        <v>8.6</v>
      </c>
      <c r="CJ7" s="73"/>
      <c r="CK7" s="73">
        <v>106.6</v>
      </c>
      <c r="CL7" s="73">
        <v>36.700000000000003</v>
      </c>
      <c r="CM7" s="73">
        <v>681.6</v>
      </c>
      <c r="CN7" s="73">
        <v>8.9</v>
      </c>
      <c r="CO7" s="73">
        <v>847.8</v>
      </c>
      <c r="CP7" s="73"/>
      <c r="CQ7" s="73">
        <v>164726.6</v>
      </c>
      <c r="CR7" s="73">
        <v>409</v>
      </c>
      <c r="CS7" s="73">
        <v>110055</v>
      </c>
      <c r="CT7" s="73">
        <v>35953</v>
      </c>
      <c r="CU7" s="73">
        <v>36974</v>
      </c>
      <c r="CV7" s="73">
        <v>98</v>
      </c>
      <c r="CW7" s="73"/>
      <c r="CX7" s="73">
        <v>21601</v>
      </c>
      <c r="CY7" s="73">
        <v>33.200000000000003</v>
      </c>
      <c r="CZ7" s="76">
        <v>16529</v>
      </c>
      <c r="DA7" s="73">
        <v>121136</v>
      </c>
      <c r="DB7" s="73">
        <v>36157</v>
      </c>
      <c r="DC7" s="73">
        <v>1322.7</v>
      </c>
      <c r="DD7" s="77">
        <v>7990.2</v>
      </c>
      <c r="DE7" s="73" t="s">
        <v>302</v>
      </c>
      <c r="DF7" s="73" t="s">
        <v>303</v>
      </c>
      <c r="DG7" s="73">
        <v>5120</v>
      </c>
      <c r="DH7" s="73"/>
      <c r="DI7" s="73">
        <v>280</v>
      </c>
      <c r="DJ7" s="73">
        <v>54</v>
      </c>
      <c r="DK7" s="73">
        <v>115.1</v>
      </c>
      <c r="DL7" s="73"/>
      <c r="DM7" s="73">
        <v>151</v>
      </c>
      <c r="DN7" s="73">
        <v>707</v>
      </c>
      <c r="DO7" s="73">
        <v>1570</v>
      </c>
      <c r="DP7" s="73">
        <v>92.4</v>
      </c>
      <c r="DQ7" s="73">
        <v>10.1</v>
      </c>
      <c r="DR7" s="73">
        <v>16.8</v>
      </c>
      <c r="DS7" s="73"/>
      <c r="DT7" s="73"/>
      <c r="DU7" s="73">
        <v>39</v>
      </c>
      <c r="DV7" s="73">
        <v>106</v>
      </c>
      <c r="DW7" s="73">
        <v>71</v>
      </c>
      <c r="DX7" s="73" t="s">
        <v>22</v>
      </c>
      <c r="DY7" s="73"/>
      <c r="DZ7" s="73">
        <v>107.8</v>
      </c>
      <c r="EA7" s="73">
        <v>106</v>
      </c>
      <c r="EB7" s="73">
        <v>109.1</v>
      </c>
      <c r="EC7" s="73"/>
      <c r="ED7" s="73">
        <v>8678.2999999999993</v>
      </c>
      <c r="EE7" s="73">
        <v>88</v>
      </c>
      <c r="EF7" s="73">
        <v>31772</v>
      </c>
      <c r="EG7" s="73">
        <v>32947</v>
      </c>
      <c r="EH7" s="73">
        <v>108.6</v>
      </c>
      <c r="EI7" s="73">
        <v>104.1</v>
      </c>
      <c r="EJ7" s="73">
        <v>116.8</v>
      </c>
      <c r="EK7" s="73"/>
      <c r="EL7" s="73"/>
      <c r="EM7" s="73">
        <v>299.3</v>
      </c>
      <c r="EN7" s="73">
        <v>52</v>
      </c>
      <c r="EO7" s="73">
        <v>1221</v>
      </c>
      <c r="EP7" s="73"/>
      <c r="EQ7" s="73">
        <v>11171.2</v>
      </c>
      <c r="ER7" s="73"/>
      <c r="ES7" s="73" t="s">
        <v>22</v>
      </c>
      <c r="ET7" s="73" t="s">
        <v>22</v>
      </c>
      <c r="EU7" s="73" t="s">
        <v>22</v>
      </c>
      <c r="EV7" s="73" t="s">
        <v>22</v>
      </c>
      <c r="EW7" s="73">
        <v>27397</v>
      </c>
      <c r="EX7" s="73">
        <v>1801</v>
      </c>
      <c r="EY7" s="73"/>
      <c r="EZ7" s="73"/>
      <c r="FA7" s="73"/>
      <c r="FB7" s="78">
        <v>89.2</v>
      </c>
      <c r="FC7" s="73">
        <v>33</v>
      </c>
      <c r="FD7" s="78">
        <v>1655.4</v>
      </c>
      <c r="FE7" s="73">
        <v>12.5</v>
      </c>
      <c r="FF7" s="73"/>
      <c r="FG7" s="73">
        <v>79</v>
      </c>
      <c r="FH7" s="73">
        <v>18</v>
      </c>
      <c r="FI7" s="73">
        <v>1322</v>
      </c>
      <c r="FJ7" s="73">
        <v>0</v>
      </c>
      <c r="FK7" s="73">
        <v>4</v>
      </c>
      <c r="FL7" s="73">
        <v>1357</v>
      </c>
      <c r="FM7" s="73">
        <v>3466</v>
      </c>
      <c r="FN7" s="73">
        <v>2753</v>
      </c>
    </row>
    <row r="8" spans="1:170" ht="15.75" customHeight="1">
      <c r="A8" s="3">
        <v>33</v>
      </c>
      <c r="B8" s="17" t="s">
        <v>304</v>
      </c>
      <c r="C8" s="73"/>
      <c r="D8" s="74">
        <v>71.180000000000007</v>
      </c>
      <c r="E8" s="74">
        <v>27.82</v>
      </c>
      <c r="F8" s="73">
        <v>0</v>
      </c>
      <c r="G8" s="73">
        <v>0</v>
      </c>
      <c r="H8" s="73">
        <v>0</v>
      </c>
      <c r="I8" s="73">
        <v>3.07</v>
      </c>
      <c r="J8" s="73">
        <v>31</v>
      </c>
      <c r="K8" s="73"/>
      <c r="L8" s="73"/>
      <c r="M8" s="73"/>
      <c r="N8" s="73">
        <v>5.2999999999999999E-2</v>
      </c>
      <c r="O8" s="73">
        <v>1.0999999999999999E-2</v>
      </c>
      <c r="P8" s="73">
        <v>3.2679999999999997E-4</v>
      </c>
      <c r="Q8" s="73"/>
      <c r="R8" s="73"/>
      <c r="S8" s="73"/>
      <c r="T8" s="73"/>
      <c r="U8" s="73"/>
      <c r="V8" s="73"/>
      <c r="W8" s="73"/>
      <c r="X8" s="73"/>
      <c r="Y8" s="73"/>
      <c r="Z8" s="73">
        <v>29084</v>
      </c>
      <c r="AA8" s="73"/>
      <c r="AB8" s="73">
        <v>1422</v>
      </c>
      <c r="AC8" s="73">
        <v>1217</v>
      </c>
      <c r="AD8" s="73">
        <v>15</v>
      </c>
      <c r="AE8" s="73">
        <v>58.1</v>
      </c>
      <c r="AF8" s="73">
        <v>26.9</v>
      </c>
      <c r="AG8" s="73">
        <v>68.599999999999994</v>
      </c>
      <c r="AH8" s="75">
        <v>62.29</v>
      </c>
      <c r="AI8" s="73">
        <v>16.7</v>
      </c>
      <c r="AJ8" s="73"/>
      <c r="AK8" s="73">
        <v>1.619</v>
      </c>
      <c r="AL8" s="73">
        <v>564</v>
      </c>
      <c r="AM8" s="73">
        <v>26</v>
      </c>
      <c r="AN8" s="73">
        <v>80</v>
      </c>
      <c r="AO8" s="73"/>
      <c r="AP8" s="73">
        <v>67.2</v>
      </c>
      <c r="AQ8" s="73">
        <v>16229</v>
      </c>
      <c r="AR8" s="73">
        <v>4.4000000000000004</v>
      </c>
      <c r="AS8" s="73"/>
      <c r="AT8" s="73">
        <v>1.1000000000000001</v>
      </c>
      <c r="AU8" s="73">
        <v>10.4</v>
      </c>
      <c r="AV8" s="73">
        <v>10631</v>
      </c>
      <c r="AW8" s="73"/>
      <c r="AX8" s="73"/>
      <c r="AY8" s="73">
        <v>12521</v>
      </c>
      <c r="AZ8" s="73">
        <v>10</v>
      </c>
      <c r="BA8" s="73"/>
      <c r="BB8" s="73">
        <v>48173.8</v>
      </c>
      <c r="BC8" s="73">
        <v>50480.7</v>
      </c>
      <c r="BD8" s="73"/>
      <c r="BE8" s="73">
        <v>106.7</v>
      </c>
      <c r="BF8" s="73">
        <v>103.7</v>
      </c>
      <c r="BG8" s="73">
        <v>8164</v>
      </c>
      <c r="BH8" s="73">
        <v>107.1</v>
      </c>
      <c r="BI8" s="73">
        <v>16314</v>
      </c>
      <c r="BJ8" s="73"/>
      <c r="BK8" s="73"/>
      <c r="BL8" s="73">
        <v>15</v>
      </c>
      <c r="BM8" s="73">
        <v>12117</v>
      </c>
      <c r="BN8" s="73"/>
      <c r="BO8" s="73"/>
      <c r="BP8" s="73"/>
      <c r="BQ8" s="73"/>
      <c r="BR8" s="73">
        <v>508</v>
      </c>
      <c r="BS8" s="73">
        <v>39182</v>
      </c>
      <c r="BT8" s="73">
        <v>40588</v>
      </c>
      <c r="BU8" s="73">
        <v>43.2</v>
      </c>
      <c r="BV8" s="73">
        <v>1151</v>
      </c>
      <c r="BW8" s="73">
        <v>458</v>
      </c>
      <c r="BX8" s="73">
        <v>26.2</v>
      </c>
      <c r="BY8" s="73">
        <v>79.599999999999994</v>
      </c>
      <c r="BZ8" s="73">
        <v>81</v>
      </c>
      <c r="CA8" s="73">
        <v>58.5</v>
      </c>
      <c r="CB8" s="73"/>
      <c r="CC8" s="73"/>
      <c r="CD8" s="73"/>
      <c r="CE8" s="73">
        <v>123.6</v>
      </c>
      <c r="CF8" s="73">
        <v>8.8000000000000007</v>
      </c>
      <c r="CG8" s="73">
        <v>319</v>
      </c>
      <c r="CH8" s="73">
        <v>281</v>
      </c>
      <c r="CI8" s="73">
        <v>9.4</v>
      </c>
      <c r="CJ8" s="73"/>
      <c r="CK8" s="73">
        <v>118.5</v>
      </c>
      <c r="CL8" s="73">
        <v>33.700000000000003</v>
      </c>
      <c r="CM8" s="73">
        <v>715.3</v>
      </c>
      <c r="CN8" s="73">
        <v>7.8</v>
      </c>
      <c r="CO8" s="73">
        <v>941.3</v>
      </c>
      <c r="CP8" s="73"/>
      <c r="CQ8" s="73">
        <v>200456.4</v>
      </c>
      <c r="CR8" s="73">
        <v>2143</v>
      </c>
      <c r="CS8" s="73">
        <v>244800</v>
      </c>
      <c r="CT8" s="73">
        <v>26771</v>
      </c>
      <c r="CU8" s="73">
        <v>42761</v>
      </c>
      <c r="CV8" s="73">
        <v>93.5</v>
      </c>
      <c r="CW8" s="73"/>
      <c r="CX8" s="73">
        <v>34833</v>
      </c>
      <c r="CY8" s="73">
        <v>26</v>
      </c>
      <c r="CZ8" s="76">
        <v>10767</v>
      </c>
      <c r="DA8" s="73">
        <v>103848</v>
      </c>
      <c r="DB8" s="73">
        <v>49433</v>
      </c>
      <c r="DC8" s="73">
        <v>1809.3</v>
      </c>
      <c r="DD8" s="77">
        <v>8456.2999999999993</v>
      </c>
      <c r="DE8" s="73" t="s">
        <v>305</v>
      </c>
      <c r="DF8" s="73">
        <v>14041592</v>
      </c>
      <c r="DG8" s="73">
        <v>5817</v>
      </c>
      <c r="DH8" s="73"/>
      <c r="DI8" s="73">
        <v>315</v>
      </c>
      <c r="DJ8" s="73">
        <v>14</v>
      </c>
      <c r="DK8" s="73">
        <v>221.3</v>
      </c>
      <c r="DL8" s="73"/>
      <c r="DM8" s="73">
        <v>115</v>
      </c>
      <c r="DN8" s="73">
        <v>1103</v>
      </c>
      <c r="DO8" s="73">
        <v>1439</v>
      </c>
      <c r="DP8" s="73">
        <v>89</v>
      </c>
      <c r="DQ8" s="73">
        <v>58.6</v>
      </c>
      <c r="DR8" s="73">
        <v>39.799999999999997</v>
      </c>
      <c r="DS8" s="73"/>
      <c r="DT8" s="73"/>
      <c r="DU8" s="73">
        <v>32</v>
      </c>
      <c r="DV8" s="73">
        <v>153</v>
      </c>
      <c r="DW8" s="73">
        <v>124</v>
      </c>
      <c r="DX8" s="73" t="s">
        <v>22</v>
      </c>
      <c r="DY8" s="73"/>
      <c r="DZ8" s="73">
        <v>108.1</v>
      </c>
      <c r="EA8" s="73">
        <v>104.5</v>
      </c>
      <c r="EB8" s="73">
        <v>107.9</v>
      </c>
      <c r="EC8" s="73"/>
      <c r="ED8" s="73">
        <v>9600.7000000000007</v>
      </c>
      <c r="EE8" s="73">
        <v>97</v>
      </c>
      <c r="EF8" s="73">
        <v>39182</v>
      </c>
      <c r="EG8" s="73">
        <v>40588</v>
      </c>
      <c r="EH8" s="73">
        <v>102</v>
      </c>
      <c r="EI8" s="73">
        <v>99.9</v>
      </c>
      <c r="EJ8" s="73">
        <v>107.5</v>
      </c>
      <c r="EK8" s="73"/>
      <c r="EL8" s="73"/>
      <c r="EM8" s="73">
        <v>3486.7</v>
      </c>
      <c r="EN8" s="73">
        <v>380</v>
      </c>
      <c r="EO8" s="73">
        <v>3211</v>
      </c>
      <c r="EP8" s="73"/>
      <c r="EQ8" s="73">
        <v>26496.9</v>
      </c>
      <c r="ER8" s="73"/>
      <c r="ES8" s="73" t="s">
        <v>22</v>
      </c>
      <c r="ET8" s="73" t="s">
        <v>22</v>
      </c>
      <c r="EU8" s="73" t="s">
        <v>22</v>
      </c>
      <c r="EV8" s="73" t="s">
        <v>22</v>
      </c>
      <c r="EW8" s="73">
        <v>40795</v>
      </c>
      <c r="EX8" s="73">
        <v>3259</v>
      </c>
      <c r="EY8" s="73"/>
      <c r="EZ8" s="73"/>
      <c r="FA8" s="73"/>
      <c r="FB8" s="78">
        <v>95.1</v>
      </c>
      <c r="FC8" s="73">
        <v>37</v>
      </c>
      <c r="FD8" s="78">
        <v>1624.4</v>
      </c>
      <c r="FE8" s="73">
        <v>12.4</v>
      </c>
      <c r="FF8" s="73"/>
      <c r="FG8" s="73">
        <v>52</v>
      </c>
      <c r="FH8" s="73">
        <v>58</v>
      </c>
      <c r="FI8" s="73">
        <v>1658</v>
      </c>
      <c r="FJ8" s="73">
        <v>0</v>
      </c>
      <c r="FK8" s="73">
        <v>6</v>
      </c>
      <c r="FL8" s="73">
        <v>825</v>
      </c>
      <c r="FM8" s="73">
        <v>3742</v>
      </c>
      <c r="FN8" s="73">
        <v>3214</v>
      </c>
    </row>
    <row r="9" spans="1:170" ht="15.75" customHeight="1">
      <c r="A9" s="3">
        <v>34</v>
      </c>
      <c r="B9" s="17" t="s">
        <v>306</v>
      </c>
      <c r="C9" s="73"/>
      <c r="D9" s="74">
        <v>83.39</v>
      </c>
      <c r="E9" s="74">
        <v>15.86</v>
      </c>
      <c r="F9" s="73">
        <v>0</v>
      </c>
      <c r="G9" s="73">
        <v>0</v>
      </c>
      <c r="H9" s="73">
        <v>0</v>
      </c>
      <c r="I9" s="73">
        <v>1.1200000000000001</v>
      </c>
      <c r="J9" s="73">
        <v>6</v>
      </c>
      <c r="K9" s="73"/>
      <c r="L9" s="73"/>
      <c r="M9" s="73"/>
      <c r="N9" s="73">
        <v>7.1999999999999995E-2</v>
      </c>
      <c r="O9" s="73">
        <v>2.4E-2</v>
      </c>
      <c r="P9" s="73">
        <v>1.3544E-3</v>
      </c>
      <c r="Q9" s="73"/>
      <c r="R9" s="73"/>
      <c r="S9" s="73"/>
      <c r="T9" s="73"/>
      <c r="U9" s="73"/>
      <c r="V9" s="73"/>
      <c r="W9" s="73"/>
      <c r="X9" s="73"/>
      <c r="Y9" s="73"/>
      <c r="Z9" s="73">
        <v>112877</v>
      </c>
      <c r="AA9" s="73"/>
      <c r="AB9" s="73">
        <v>2583</v>
      </c>
      <c r="AC9" s="73">
        <v>1162</v>
      </c>
      <c r="AD9" s="73">
        <v>16</v>
      </c>
      <c r="AE9" s="73">
        <v>59</v>
      </c>
      <c r="AF9" s="73">
        <v>25</v>
      </c>
      <c r="AG9" s="73">
        <v>70.989999999999995</v>
      </c>
      <c r="AH9" s="75">
        <v>65.33</v>
      </c>
      <c r="AI9" s="73">
        <v>13.6</v>
      </c>
      <c r="AJ9" s="73"/>
      <c r="AK9" s="73">
        <v>1.536</v>
      </c>
      <c r="AL9" s="73">
        <v>564</v>
      </c>
      <c r="AM9" s="73">
        <v>29</v>
      </c>
      <c r="AN9" s="73">
        <v>409</v>
      </c>
      <c r="AO9" s="73"/>
      <c r="AP9" s="73">
        <v>62.8</v>
      </c>
      <c r="AQ9" s="73">
        <v>16011</v>
      </c>
      <c r="AR9" s="73">
        <v>6</v>
      </c>
      <c r="AS9" s="73"/>
      <c r="AT9" s="73">
        <v>0.7</v>
      </c>
      <c r="AU9" s="73">
        <v>16.8</v>
      </c>
      <c r="AV9" s="73">
        <v>25002</v>
      </c>
      <c r="AW9" s="73"/>
      <c r="AX9" s="73"/>
      <c r="AY9" s="73">
        <v>25822</v>
      </c>
      <c r="AZ9" s="73">
        <v>44628</v>
      </c>
      <c r="BA9" s="73"/>
      <c r="BB9" s="73">
        <v>84489.9</v>
      </c>
      <c r="BC9" s="73">
        <v>93281.8</v>
      </c>
      <c r="BD9" s="73"/>
      <c r="BE9" s="73">
        <v>105.3</v>
      </c>
      <c r="BF9" s="73">
        <v>104.8</v>
      </c>
      <c r="BG9" s="73">
        <v>7846</v>
      </c>
      <c r="BH9" s="73">
        <v>109.7</v>
      </c>
      <c r="BI9" s="73">
        <v>16192</v>
      </c>
      <c r="BJ9" s="73"/>
      <c r="BK9" s="73"/>
      <c r="BL9" s="73">
        <v>13.6</v>
      </c>
      <c r="BM9" s="73">
        <v>12840</v>
      </c>
      <c r="BN9" s="73"/>
      <c r="BO9" s="73"/>
      <c r="BP9" s="73"/>
      <c r="BQ9" s="73"/>
      <c r="BR9" s="73">
        <v>885</v>
      </c>
      <c r="BS9" s="73">
        <v>38716</v>
      </c>
      <c r="BT9" s="73">
        <v>34203</v>
      </c>
      <c r="BU9" s="73">
        <v>41.7</v>
      </c>
      <c r="BV9" s="73">
        <v>815</v>
      </c>
      <c r="BW9" s="73">
        <v>489</v>
      </c>
      <c r="BX9" s="73">
        <v>22</v>
      </c>
      <c r="BY9" s="73">
        <v>72.8</v>
      </c>
      <c r="BZ9" s="73">
        <v>85</v>
      </c>
      <c r="CA9" s="73">
        <v>65.099999999999994</v>
      </c>
      <c r="CB9" s="73"/>
      <c r="CC9" s="73"/>
      <c r="CD9" s="73"/>
      <c r="CE9" s="73">
        <v>226.7</v>
      </c>
      <c r="CF9" s="73">
        <v>17.899999999999999</v>
      </c>
      <c r="CG9" s="73">
        <v>377</v>
      </c>
      <c r="CH9" s="73">
        <v>321</v>
      </c>
      <c r="CI9" s="73">
        <v>20.100000000000001</v>
      </c>
      <c r="CJ9" s="73"/>
      <c r="CK9" s="73">
        <v>96.1</v>
      </c>
      <c r="CL9" s="73">
        <v>47.2</v>
      </c>
      <c r="CM9" s="73">
        <v>533.1</v>
      </c>
      <c r="CN9" s="73">
        <v>11.1</v>
      </c>
      <c r="CO9" s="73">
        <v>699.8</v>
      </c>
      <c r="CP9" s="73"/>
      <c r="CQ9" s="73">
        <v>220755.1</v>
      </c>
      <c r="CR9" s="73">
        <v>45511</v>
      </c>
      <c r="CS9" s="73">
        <v>487116</v>
      </c>
      <c r="CT9" s="73">
        <v>83948</v>
      </c>
      <c r="CU9" s="73">
        <v>52591</v>
      </c>
      <c r="CV9" s="73">
        <v>120.2</v>
      </c>
      <c r="CW9" s="73"/>
      <c r="CX9" s="73">
        <v>53221</v>
      </c>
      <c r="CY9" s="73">
        <v>31.7</v>
      </c>
      <c r="CZ9" s="76">
        <v>32830</v>
      </c>
      <c r="DA9" s="73">
        <v>107858</v>
      </c>
      <c r="DB9" s="73">
        <v>107893</v>
      </c>
      <c r="DC9" s="73">
        <v>1657.2</v>
      </c>
      <c r="DD9" s="77">
        <v>20389.2</v>
      </c>
      <c r="DE9" s="73" t="s">
        <v>307</v>
      </c>
      <c r="DF9" s="73" t="s">
        <v>308</v>
      </c>
      <c r="DG9" s="73">
        <v>6331</v>
      </c>
      <c r="DH9" s="73"/>
      <c r="DI9" s="73">
        <v>134</v>
      </c>
      <c r="DJ9" s="73">
        <v>61</v>
      </c>
      <c r="DK9" s="73">
        <v>117.9</v>
      </c>
      <c r="DL9" s="73"/>
      <c r="DM9" s="73">
        <v>183</v>
      </c>
      <c r="DN9" s="73">
        <v>1092</v>
      </c>
      <c r="DO9" s="73">
        <v>2481</v>
      </c>
      <c r="DP9" s="73">
        <v>99.5</v>
      </c>
      <c r="DQ9" s="73">
        <v>23.6</v>
      </c>
      <c r="DR9" s="73">
        <v>42.3</v>
      </c>
      <c r="DS9" s="73"/>
      <c r="DT9" s="73"/>
      <c r="DU9" s="73">
        <v>171</v>
      </c>
      <c r="DV9" s="73">
        <v>609</v>
      </c>
      <c r="DW9" s="73">
        <v>144</v>
      </c>
      <c r="DX9" s="73" t="s">
        <v>22</v>
      </c>
      <c r="DY9" s="73"/>
      <c r="DZ9" s="73">
        <v>107.5</v>
      </c>
      <c r="EA9" s="73">
        <v>103</v>
      </c>
      <c r="EB9" s="73">
        <v>110.9</v>
      </c>
      <c r="EC9" s="73"/>
      <c r="ED9" s="73">
        <v>9242.2999999999993</v>
      </c>
      <c r="EE9" s="73">
        <v>94</v>
      </c>
      <c r="EF9" s="73">
        <v>38716</v>
      </c>
      <c r="EG9" s="73">
        <v>34203</v>
      </c>
      <c r="EH9" s="73">
        <v>98.3</v>
      </c>
      <c r="EI9" s="73">
        <v>91.8</v>
      </c>
      <c r="EJ9" s="73">
        <v>107.9</v>
      </c>
      <c r="EK9" s="73"/>
      <c r="EL9" s="73"/>
      <c r="EM9" s="73">
        <v>3669.5</v>
      </c>
      <c r="EN9" s="73">
        <v>365</v>
      </c>
      <c r="EO9" s="73">
        <v>2055</v>
      </c>
      <c r="EP9" s="73"/>
      <c r="EQ9" s="73">
        <v>5298.9</v>
      </c>
      <c r="ER9" s="73"/>
      <c r="ES9" s="73" t="s">
        <v>22</v>
      </c>
      <c r="ET9" s="73" t="s">
        <v>22</v>
      </c>
      <c r="EU9" s="73" t="s">
        <v>22</v>
      </c>
      <c r="EV9" s="73" t="s">
        <v>22</v>
      </c>
      <c r="EW9" s="73">
        <v>64398</v>
      </c>
      <c r="EX9" s="73">
        <v>6008</v>
      </c>
      <c r="EY9" s="73"/>
      <c r="EZ9" s="73"/>
      <c r="FA9" s="73"/>
      <c r="FB9" s="78">
        <v>84.8</v>
      </c>
      <c r="FC9" s="73">
        <v>39</v>
      </c>
      <c r="FD9" s="78">
        <v>1718.8</v>
      </c>
      <c r="FE9" s="73">
        <v>13.9</v>
      </c>
      <c r="FF9" s="73"/>
      <c r="FG9" s="73">
        <v>123</v>
      </c>
      <c r="FH9" s="73">
        <v>164</v>
      </c>
      <c r="FI9" s="73">
        <v>3293</v>
      </c>
      <c r="FJ9" s="73">
        <v>0</v>
      </c>
      <c r="FK9" s="73">
        <v>7</v>
      </c>
      <c r="FL9" s="73">
        <v>2283</v>
      </c>
      <c r="FM9" s="73">
        <v>5534</v>
      </c>
      <c r="FN9" s="73">
        <v>4548</v>
      </c>
    </row>
    <row r="10" spans="1:170" ht="15.75" customHeight="1">
      <c r="A10" s="3">
        <v>35</v>
      </c>
      <c r="B10" s="17" t="s">
        <v>309</v>
      </c>
      <c r="C10" s="73"/>
      <c r="D10" s="74">
        <v>71.16</v>
      </c>
      <c r="E10" s="80">
        <v>28.01</v>
      </c>
      <c r="F10" s="73">
        <v>2</v>
      </c>
      <c r="G10" s="73">
        <v>0.1</v>
      </c>
      <c r="H10" s="73">
        <v>0.7</v>
      </c>
      <c r="I10" s="73">
        <v>2.59</v>
      </c>
      <c r="J10" s="73">
        <v>2</v>
      </c>
      <c r="K10" s="73"/>
      <c r="L10" s="73"/>
      <c r="M10" s="73"/>
      <c r="N10" s="73">
        <v>4.7E-2</v>
      </c>
      <c r="O10" s="73">
        <v>0.01</v>
      </c>
      <c r="P10" s="73">
        <v>3.793E-4</v>
      </c>
      <c r="Q10" s="73"/>
      <c r="R10" s="73"/>
      <c r="S10" s="73"/>
      <c r="T10" s="73"/>
      <c r="U10" s="73"/>
      <c r="V10" s="73"/>
      <c r="W10" s="73"/>
      <c r="X10" s="73"/>
      <c r="Y10" s="73"/>
      <c r="Z10" s="73">
        <v>144527</v>
      </c>
      <c r="AA10" s="73"/>
      <c r="AB10" s="73">
        <v>1196</v>
      </c>
      <c r="AC10" s="73">
        <v>1171</v>
      </c>
      <c r="AD10" s="73">
        <v>17.2</v>
      </c>
      <c r="AE10" s="73">
        <v>59.1</v>
      </c>
      <c r="AF10" s="73">
        <v>23.7</v>
      </c>
      <c r="AG10" s="73">
        <v>69.209999999999994</v>
      </c>
      <c r="AH10" s="75">
        <v>63.09</v>
      </c>
      <c r="AI10" s="73">
        <v>15.1</v>
      </c>
      <c r="AJ10" s="73"/>
      <c r="AK10" s="73">
        <v>1.84</v>
      </c>
      <c r="AL10" s="73">
        <v>528</v>
      </c>
      <c r="AM10" s="73">
        <v>22</v>
      </c>
      <c r="AN10" s="73">
        <v>252</v>
      </c>
      <c r="AO10" s="73"/>
      <c r="AP10" s="73">
        <v>65.900000000000006</v>
      </c>
      <c r="AQ10" s="73">
        <v>18248</v>
      </c>
      <c r="AR10" s="73">
        <v>5.8</v>
      </c>
      <c r="AS10" s="73"/>
      <c r="AT10" s="73">
        <v>1</v>
      </c>
      <c r="AU10" s="73">
        <v>9.5</v>
      </c>
      <c r="AV10" s="73">
        <v>10808</v>
      </c>
      <c r="AW10" s="73"/>
      <c r="AX10" s="73"/>
      <c r="AY10" s="73">
        <v>16783</v>
      </c>
      <c r="AZ10" s="73">
        <v>44793</v>
      </c>
      <c r="BA10" s="73"/>
      <c r="BB10" s="73">
        <v>54573.9</v>
      </c>
      <c r="BC10" s="73">
        <v>57903.4</v>
      </c>
      <c r="BD10" s="73"/>
      <c r="BE10" s="73">
        <v>110.6</v>
      </c>
      <c r="BF10" s="73">
        <v>105</v>
      </c>
      <c r="BG10" s="73">
        <v>8507</v>
      </c>
      <c r="BH10" s="73">
        <v>106.9</v>
      </c>
      <c r="BI10" s="73">
        <v>20250</v>
      </c>
      <c r="BJ10" s="73"/>
      <c r="BK10" s="73"/>
      <c r="BL10" s="73">
        <v>13.2</v>
      </c>
      <c r="BM10" s="73">
        <v>12190</v>
      </c>
      <c r="BN10" s="73"/>
      <c r="BO10" s="73"/>
      <c r="BP10" s="73"/>
      <c r="BQ10" s="73"/>
      <c r="BR10" s="73">
        <v>389</v>
      </c>
      <c r="BS10" s="73">
        <v>43190</v>
      </c>
      <c r="BT10" s="73">
        <v>46038</v>
      </c>
      <c r="BU10" s="73">
        <v>43</v>
      </c>
      <c r="BV10" s="73">
        <v>1091</v>
      </c>
      <c r="BW10" s="73">
        <v>490</v>
      </c>
      <c r="BX10" s="73">
        <v>27</v>
      </c>
      <c r="BY10" s="73">
        <v>68</v>
      </c>
      <c r="BZ10" s="73">
        <v>65.3</v>
      </c>
      <c r="CA10" s="73">
        <v>58.7</v>
      </c>
      <c r="CB10" s="73"/>
      <c r="CC10" s="73"/>
      <c r="CD10" s="73"/>
      <c r="CE10" s="73">
        <v>117.2</v>
      </c>
      <c r="CF10" s="73">
        <v>9.1</v>
      </c>
      <c r="CG10" s="73">
        <v>320</v>
      </c>
      <c r="CH10" s="73">
        <v>268</v>
      </c>
      <c r="CI10" s="73">
        <v>7.2</v>
      </c>
      <c r="CJ10" s="73"/>
      <c r="CK10" s="73">
        <v>111.7</v>
      </c>
      <c r="CL10" s="73">
        <v>35.299999999999997</v>
      </c>
      <c r="CM10" s="73">
        <v>669.2</v>
      </c>
      <c r="CN10" s="73">
        <v>8.4</v>
      </c>
      <c r="CO10" s="73">
        <v>867.9</v>
      </c>
      <c r="CP10" s="73"/>
      <c r="CQ10" s="73">
        <v>296726.09999999998</v>
      </c>
      <c r="CR10" s="73">
        <v>437</v>
      </c>
      <c r="CS10" s="73">
        <v>388255</v>
      </c>
      <c r="CT10" s="73">
        <v>21645</v>
      </c>
      <c r="CU10" s="73">
        <v>126129</v>
      </c>
      <c r="CV10" s="73">
        <v>120.7</v>
      </c>
      <c r="CW10" s="73"/>
      <c r="CX10" s="73">
        <v>40316</v>
      </c>
      <c r="CY10" s="73">
        <v>30.7</v>
      </c>
      <c r="CZ10" s="76">
        <v>12704</v>
      </c>
      <c r="DA10" s="73">
        <v>104966</v>
      </c>
      <c r="DB10" s="73">
        <v>41259</v>
      </c>
      <c r="DC10" s="73">
        <v>1878.4</v>
      </c>
      <c r="DD10" s="77">
        <v>14581.8</v>
      </c>
      <c r="DE10" s="73">
        <v>7563258</v>
      </c>
      <c r="DF10" s="73" t="s">
        <v>310</v>
      </c>
      <c r="DG10" s="73">
        <v>3929</v>
      </c>
      <c r="DH10" s="73"/>
      <c r="DI10" s="73">
        <v>101</v>
      </c>
      <c r="DJ10" s="73">
        <v>47</v>
      </c>
      <c r="DK10" s="73">
        <v>165.9</v>
      </c>
      <c r="DL10" s="73"/>
      <c r="DM10" s="73">
        <v>158</v>
      </c>
      <c r="DN10" s="73">
        <v>976</v>
      </c>
      <c r="DO10" s="73">
        <v>765</v>
      </c>
      <c r="DP10" s="73">
        <v>99.3</v>
      </c>
      <c r="DQ10" s="73">
        <v>46.9</v>
      </c>
      <c r="DR10" s="73">
        <v>48.1</v>
      </c>
      <c r="DS10" s="73"/>
      <c r="DT10" s="73"/>
      <c r="DU10" s="73">
        <v>473</v>
      </c>
      <c r="DV10" s="73">
        <v>467</v>
      </c>
      <c r="DW10" s="73">
        <v>154</v>
      </c>
      <c r="DX10" s="73" t="s">
        <v>22</v>
      </c>
      <c r="DY10" s="73"/>
      <c r="DZ10" s="73">
        <v>107</v>
      </c>
      <c r="EA10" s="73">
        <v>104.4</v>
      </c>
      <c r="EB10" s="73">
        <v>106.6</v>
      </c>
      <c r="EC10" s="73"/>
      <c r="ED10" s="73">
        <v>10228.200000000001</v>
      </c>
      <c r="EE10" s="73">
        <v>104</v>
      </c>
      <c r="EF10" s="73">
        <v>43190</v>
      </c>
      <c r="EG10" s="73">
        <v>46038</v>
      </c>
      <c r="EH10" s="73">
        <v>111</v>
      </c>
      <c r="EI10" s="73">
        <v>98.6</v>
      </c>
      <c r="EJ10" s="73">
        <v>103.8</v>
      </c>
      <c r="EK10" s="73"/>
      <c r="EL10" s="73"/>
      <c r="EM10" s="73">
        <v>311.7</v>
      </c>
      <c r="EN10" s="73">
        <v>84</v>
      </c>
      <c r="EO10" s="73">
        <v>2196</v>
      </c>
      <c r="EP10" s="73"/>
      <c r="EQ10" s="73">
        <v>16593.099999999999</v>
      </c>
      <c r="ER10" s="73"/>
      <c r="ES10" s="73" t="s">
        <v>22</v>
      </c>
      <c r="ET10" s="73" t="s">
        <v>22</v>
      </c>
      <c r="EU10" s="73" t="s">
        <v>22</v>
      </c>
      <c r="EV10" s="73" t="s">
        <v>22</v>
      </c>
      <c r="EW10" s="73">
        <v>33494</v>
      </c>
      <c r="EX10" s="73">
        <v>2313</v>
      </c>
      <c r="EY10" s="73"/>
      <c r="EZ10" s="73"/>
      <c r="FA10" s="73"/>
      <c r="FB10" s="78">
        <v>95.2</v>
      </c>
      <c r="FC10" s="73">
        <v>42</v>
      </c>
      <c r="FD10" s="78">
        <v>1871.5</v>
      </c>
      <c r="FE10" s="73">
        <v>16.2</v>
      </c>
      <c r="FF10" s="73"/>
      <c r="FG10" s="73">
        <v>62</v>
      </c>
      <c r="FH10" s="73">
        <v>34</v>
      </c>
      <c r="FI10" s="73">
        <v>1362</v>
      </c>
      <c r="FJ10" s="73">
        <v>1</v>
      </c>
      <c r="FK10" s="73">
        <v>8</v>
      </c>
      <c r="FL10" s="73">
        <v>920</v>
      </c>
      <c r="FM10" s="73">
        <v>5295</v>
      </c>
      <c r="FN10" s="73">
        <v>4585</v>
      </c>
    </row>
    <row r="11" spans="1:170" ht="15.75" customHeight="1">
      <c r="A11" s="3">
        <v>36</v>
      </c>
      <c r="B11" s="17" t="s">
        <v>311</v>
      </c>
      <c r="C11" s="73"/>
      <c r="D11" s="74">
        <v>80.069999999999993</v>
      </c>
      <c r="E11" s="74">
        <v>19.18</v>
      </c>
      <c r="F11" s="73">
        <v>0</v>
      </c>
      <c r="G11" s="73">
        <v>0</v>
      </c>
      <c r="H11" s="73">
        <v>0</v>
      </c>
      <c r="I11" s="73">
        <v>0.99</v>
      </c>
      <c r="J11" s="73">
        <v>0</v>
      </c>
      <c r="K11" s="73"/>
      <c r="L11" s="73"/>
      <c r="M11" s="73"/>
      <c r="N11" s="73">
        <v>3.9E-2</v>
      </c>
      <c r="O11" s="73">
        <v>1.2999999999999999E-2</v>
      </c>
      <c r="P11" s="73">
        <v>6.3480000000000003E-4</v>
      </c>
      <c r="Q11" s="73"/>
      <c r="R11" s="73"/>
      <c r="S11" s="73"/>
      <c r="T11" s="73"/>
      <c r="U11" s="73"/>
      <c r="V11" s="73"/>
      <c r="W11" s="73"/>
      <c r="X11" s="73"/>
      <c r="Y11" s="73"/>
      <c r="Z11" s="73">
        <v>52216</v>
      </c>
      <c r="AA11" s="73"/>
      <c r="AB11" s="73">
        <v>2330</v>
      </c>
      <c r="AC11" s="73">
        <v>1187</v>
      </c>
      <c r="AD11" s="73">
        <v>14.1</v>
      </c>
      <c r="AE11" s="73">
        <v>59</v>
      </c>
      <c r="AF11" s="73">
        <v>26.9</v>
      </c>
      <c r="AG11" s="73">
        <v>70.84</v>
      </c>
      <c r="AH11" s="75">
        <v>64.86</v>
      </c>
      <c r="AI11" s="73">
        <v>15.6</v>
      </c>
      <c r="AJ11" s="73"/>
      <c r="AK11" s="73">
        <v>1.4490000000000001</v>
      </c>
      <c r="AL11" s="73">
        <v>611</v>
      </c>
      <c r="AM11" s="73">
        <v>28</v>
      </c>
      <c r="AN11" s="73">
        <v>452</v>
      </c>
      <c r="AO11" s="73"/>
      <c r="AP11" s="73">
        <v>61</v>
      </c>
      <c r="AQ11" s="73">
        <v>18948</v>
      </c>
      <c r="AR11" s="73">
        <v>5.5</v>
      </c>
      <c r="AS11" s="73"/>
      <c r="AT11" s="73">
        <v>1.3</v>
      </c>
      <c r="AU11" s="73">
        <v>13</v>
      </c>
      <c r="AV11" s="73">
        <v>11071</v>
      </c>
      <c r="AW11" s="73"/>
      <c r="AX11" s="73"/>
      <c r="AY11" s="73">
        <v>21106</v>
      </c>
      <c r="AZ11" s="73">
        <v>44719</v>
      </c>
      <c r="BA11" s="73"/>
      <c r="BB11" s="73">
        <v>87607.5</v>
      </c>
      <c r="BC11" s="73">
        <v>89176.6</v>
      </c>
      <c r="BD11" s="73"/>
      <c r="BE11" s="73">
        <v>114.1</v>
      </c>
      <c r="BF11" s="73">
        <v>105.8</v>
      </c>
      <c r="BG11" s="73">
        <v>7702</v>
      </c>
      <c r="BH11" s="73">
        <v>117.1</v>
      </c>
      <c r="BI11" s="73">
        <v>16055</v>
      </c>
      <c r="BJ11" s="73"/>
      <c r="BK11" s="73"/>
      <c r="BL11" s="73">
        <v>10.3</v>
      </c>
      <c r="BM11" s="73">
        <v>14872</v>
      </c>
      <c r="BN11" s="73"/>
      <c r="BO11" s="73"/>
      <c r="BP11" s="73"/>
      <c r="BQ11" s="73"/>
      <c r="BR11" s="73">
        <v>1110</v>
      </c>
      <c r="BS11" s="73">
        <v>40241</v>
      </c>
      <c r="BT11" s="73">
        <v>44849</v>
      </c>
      <c r="BU11" s="73">
        <v>38.700000000000003</v>
      </c>
      <c r="BV11" s="73">
        <v>826</v>
      </c>
      <c r="BW11" s="73">
        <v>344</v>
      </c>
      <c r="BX11" s="73">
        <v>26.6</v>
      </c>
      <c r="BY11" s="73">
        <v>71.2</v>
      </c>
      <c r="BZ11" s="73">
        <v>78.099999999999994</v>
      </c>
      <c r="CA11" s="73">
        <v>64.3</v>
      </c>
      <c r="CB11" s="73"/>
      <c r="CC11" s="73"/>
      <c r="CD11" s="73"/>
      <c r="CE11" s="73">
        <v>194.1</v>
      </c>
      <c r="CF11" s="73">
        <v>16.2</v>
      </c>
      <c r="CG11" s="73">
        <v>503</v>
      </c>
      <c r="CH11" s="73">
        <v>434</v>
      </c>
      <c r="CI11" s="73">
        <v>22</v>
      </c>
      <c r="CJ11" s="73"/>
      <c r="CK11" s="73">
        <v>107.3</v>
      </c>
      <c r="CL11" s="73">
        <v>54.3</v>
      </c>
      <c r="CM11" s="73">
        <v>573.79999999999995</v>
      </c>
      <c r="CN11" s="73">
        <v>6.6</v>
      </c>
      <c r="CO11" s="73">
        <v>542.5</v>
      </c>
      <c r="CP11" s="73"/>
      <c r="CQ11" s="73">
        <v>241947.4</v>
      </c>
      <c r="CR11" s="73">
        <v>5618</v>
      </c>
      <c r="CS11" s="73">
        <v>250019</v>
      </c>
      <c r="CT11" s="73">
        <v>125547</v>
      </c>
      <c r="CU11" s="73">
        <v>78223</v>
      </c>
      <c r="CV11" s="73">
        <v>112.6</v>
      </c>
      <c r="CW11" s="73"/>
      <c r="CX11" s="73">
        <v>54218</v>
      </c>
      <c r="CY11" s="73">
        <v>23.2</v>
      </c>
      <c r="CZ11" s="76">
        <v>13381</v>
      </c>
      <c r="DA11" s="73">
        <v>139133</v>
      </c>
      <c r="DB11" s="73">
        <v>77445</v>
      </c>
      <c r="DC11" s="73">
        <v>2120.4</v>
      </c>
      <c r="DD11" s="77">
        <v>22086.6</v>
      </c>
      <c r="DE11" s="73" t="s">
        <v>312</v>
      </c>
      <c r="DF11" s="73" t="s">
        <v>313</v>
      </c>
      <c r="DG11" s="73">
        <v>6165</v>
      </c>
      <c r="DH11" s="73"/>
      <c r="DI11" s="73">
        <v>303</v>
      </c>
      <c r="DJ11" s="73">
        <v>24</v>
      </c>
      <c r="DK11" s="73">
        <v>168.2</v>
      </c>
      <c r="DL11" s="73"/>
      <c r="DM11" s="73">
        <v>191</v>
      </c>
      <c r="DN11" s="73">
        <v>236</v>
      </c>
      <c r="DO11" s="73">
        <v>3739</v>
      </c>
      <c r="DP11" s="73">
        <v>98.4</v>
      </c>
      <c r="DQ11" s="73">
        <v>5.6</v>
      </c>
      <c r="DR11" s="73">
        <v>13.5</v>
      </c>
      <c r="DS11" s="73"/>
      <c r="DT11" s="73"/>
      <c r="DU11" s="73">
        <v>79</v>
      </c>
      <c r="DV11" s="73">
        <v>442</v>
      </c>
      <c r="DW11" s="73">
        <v>131</v>
      </c>
      <c r="DX11" s="73" t="s">
        <v>22</v>
      </c>
      <c r="DY11" s="73"/>
      <c r="DZ11" s="73">
        <v>109.4</v>
      </c>
      <c r="EA11" s="73">
        <v>104.4</v>
      </c>
      <c r="EB11" s="73">
        <v>108.3</v>
      </c>
      <c r="EC11" s="73"/>
      <c r="ED11" s="73">
        <v>9288.9</v>
      </c>
      <c r="EE11" s="73">
        <v>94</v>
      </c>
      <c r="EF11" s="73">
        <v>40241</v>
      </c>
      <c r="EG11" s="73">
        <v>44849</v>
      </c>
      <c r="EH11" s="73">
        <v>110.9</v>
      </c>
      <c r="EI11" s="73">
        <v>92.7</v>
      </c>
      <c r="EJ11" s="73">
        <v>109.7</v>
      </c>
      <c r="EK11" s="73"/>
      <c r="EL11" s="73"/>
      <c r="EM11" s="73">
        <v>6421.8</v>
      </c>
      <c r="EN11" s="73">
        <v>954</v>
      </c>
      <c r="EO11" s="73">
        <v>1666</v>
      </c>
      <c r="EP11" s="73"/>
      <c r="EQ11" s="73">
        <v>16169.4</v>
      </c>
      <c r="ER11" s="73"/>
      <c r="ES11" s="73" t="s">
        <v>22</v>
      </c>
      <c r="ET11" s="73" t="s">
        <v>22</v>
      </c>
      <c r="EU11" s="73" t="s">
        <v>22</v>
      </c>
      <c r="EV11" s="73" t="s">
        <v>22</v>
      </c>
      <c r="EW11" s="73">
        <v>94972</v>
      </c>
      <c r="EX11" s="73">
        <v>7324</v>
      </c>
      <c r="EY11" s="73"/>
      <c r="EZ11" s="73"/>
      <c r="FA11" s="73"/>
      <c r="FB11" s="78">
        <v>95.2</v>
      </c>
      <c r="FC11" s="73">
        <v>39</v>
      </c>
      <c r="FD11" s="78">
        <v>1624.1</v>
      </c>
      <c r="FE11" s="73">
        <v>16.2</v>
      </c>
      <c r="FF11" s="73"/>
      <c r="FG11" s="73">
        <v>70</v>
      </c>
      <c r="FH11" s="73">
        <v>10</v>
      </c>
      <c r="FI11" s="73">
        <v>1993</v>
      </c>
      <c r="FJ11" s="73">
        <v>1</v>
      </c>
      <c r="FK11" s="73">
        <v>5</v>
      </c>
      <c r="FL11" s="73">
        <v>1226</v>
      </c>
      <c r="FM11" s="73">
        <v>3764</v>
      </c>
      <c r="FN11" s="73">
        <v>3483</v>
      </c>
    </row>
    <row r="12" spans="1:170" ht="15.75" customHeight="1">
      <c r="A12" s="3">
        <v>77</v>
      </c>
      <c r="B12" s="17" t="s">
        <v>314</v>
      </c>
      <c r="C12" s="73"/>
      <c r="D12" s="74">
        <v>65.290000000000006</v>
      </c>
      <c r="E12" s="74">
        <v>33.979999999999997</v>
      </c>
      <c r="F12" s="73">
        <v>0</v>
      </c>
      <c r="G12" s="73">
        <v>0</v>
      </c>
      <c r="H12" s="73">
        <v>0</v>
      </c>
      <c r="I12" s="73">
        <v>18.93</v>
      </c>
      <c r="J12" s="73">
        <v>2</v>
      </c>
      <c r="K12" s="73"/>
      <c r="L12" s="73"/>
      <c r="M12" s="73"/>
      <c r="N12" s="73">
        <v>0.12030399999999999</v>
      </c>
      <c r="O12" s="73">
        <v>6.6241999999999995E-2</v>
      </c>
      <c r="P12" s="73">
        <v>5.4970000000000001E-3</v>
      </c>
      <c r="Q12" s="73"/>
      <c r="R12" s="73"/>
      <c r="S12" s="73"/>
      <c r="T12" s="73"/>
      <c r="U12" s="73"/>
      <c r="V12" s="73"/>
      <c r="W12" s="73"/>
      <c r="X12" s="73"/>
      <c r="Y12" s="73"/>
      <c r="Z12" s="73">
        <v>2561</v>
      </c>
      <c r="AA12" s="73"/>
      <c r="AB12" s="73">
        <v>11980</v>
      </c>
      <c r="AC12" s="73">
        <v>1169</v>
      </c>
      <c r="AD12" s="73">
        <v>13.4</v>
      </c>
      <c r="AE12" s="73">
        <v>61.9</v>
      </c>
      <c r="AF12" s="73">
        <v>24.7</v>
      </c>
      <c r="AG12" s="73">
        <v>75.739999999999995</v>
      </c>
      <c r="AH12" s="75">
        <v>71.599999999999994</v>
      </c>
      <c r="AI12" s="73">
        <v>9.9</v>
      </c>
      <c r="AJ12" s="73"/>
      <c r="AK12" s="73">
        <v>1.323</v>
      </c>
      <c r="AL12" s="73">
        <v>457</v>
      </c>
      <c r="AM12" s="73" t="s">
        <v>22</v>
      </c>
      <c r="AN12" s="73" t="s">
        <v>22</v>
      </c>
      <c r="AO12" s="73"/>
      <c r="AP12" s="73">
        <v>71.599999999999994</v>
      </c>
      <c r="AQ12" s="73">
        <v>48935</v>
      </c>
      <c r="AR12" s="73">
        <v>0.8</v>
      </c>
      <c r="AS12" s="73"/>
      <c r="AT12" s="73">
        <v>0.3</v>
      </c>
      <c r="AU12" s="73">
        <v>27.6</v>
      </c>
      <c r="AV12" s="73">
        <v>134144</v>
      </c>
      <c r="AW12" s="73"/>
      <c r="AX12" s="73"/>
      <c r="AY12" s="73">
        <v>72339</v>
      </c>
      <c r="AZ12" s="73">
        <v>44667</v>
      </c>
      <c r="BA12" s="73"/>
      <c r="BB12" s="73">
        <v>1494480</v>
      </c>
      <c r="BC12" s="73">
        <v>1540426</v>
      </c>
      <c r="BD12" s="73"/>
      <c r="BE12" s="73">
        <v>98.6</v>
      </c>
      <c r="BF12" s="73">
        <v>104.6</v>
      </c>
      <c r="BG12" s="73">
        <v>8893</v>
      </c>
      <c r="BH12" s="73">
        <v>106.4</v>
      </c>
      <c r="BI12" s="73">
        <v>44899</v>
      </c>
      <c r="BJ12" s="73"/>
      <c r="BK12" s="73"/>
      <c r="BL12" s="73">
        <v>9.6</v>
      </c>
      <c r="BM12" s="73">
        <v>37488</v>
      </c>
      <c r="BN12" s="73"/>
      <c r="BO12" s="73"/>
      <c r="BP12" s="73"/>
      <c r="BQ12" s="73"/>
      <c r="BR12" s="73">
        <v>3050</v>
      </c>
      <c r="BS12" s="73">
        <v>129966</v>
      </c>
      <c r="BT12" s="73">
        <v>176320</v>
      </c>
      <c r="BU12" s="73">
        <v>21.5</v>
      </c>
      <c r="BV12" s="73">
        <v>1033</v>
      </c>
      <c r="BW12" s="73">
        <v>541</v>
      </c>
      <c r="BX12" s="73">
        <v>19.3</v>
      </c>
      <c r="BY12" s="73">
        <v>98.8</v>
      </c>
      <c r="BZ12" s="73">
        <v>99.3</v>
      </c>
      <c r="CA12" s="73">
        <v>94.4</v>
      </c>
      <c r="CB12" s="73"/>
      <c r="CC12" s="73"/>
      <c r="CD12" s="73"/>
      <c r="CE12" s="73">
        <v>829.6</v>
      </c>
      <c r="CF12" s="73">
        <v>55.4</v>
      </c>
      <c r="CG12" s="73">
        <v>786</v>
      </c>
      <c r="CH12" s="73">
        <v>591</v>
      </c>
      <c r="CI12" s="73">
        <v>157.9</v>
      </c>
      <c r="CJ12" s="73"/>
      <c r="CK12" s="73">
        <v>112</v>
      </c>
      <c r="CL12" s="73">
        <v>68.900000000000006</v>
      </c>
      <c r="CM12" s="73">
        <v>364.3</v>
      </c>
      <c r="CN12" s="73">
        <v>8.1</v>
      </c>
      <c r="CO12" s="73">
        <v>698.6</v>
      </c>
      <c r="CP12" s="73"/>
      <c r="CQ12" s="73">
        <v>895017.9</v>
      </c>
      <c r="CR12" s="73">
        <v>713336</v>
      </c>
      <c r="CS12" s="73">
        <v>2655111</v>
      </c>
      <c r="CT12" s="73">
        <v>9100</v>
      </c>
      <c r="CU12" s="73">
        <v>102374</v>
      </c>
      <c r="CV12" s="73">
        <v>133.1</v>
      </c>
      <c r="CW12" s="73"/>
      <c r="CX12" s="73">
        <v>1281657</v>
      </c>
      <c r="CY12" s="73">
        <v>29.8</v>
      </c>
      <c r="CZ12" s="76">
        <v>47563</v>
      </c>
      <c r="DA12" s="73">
        <v>305395</v>
      </c>
      <c r="DB12" s="73">
        <v>1104958</v>
      </c>
      <c r="DC12" s="73">
        <v>21721.4</v>
      </c>
      <c r="DD12" s="77">
        <v>126852.6</v>
      </c>
      <c r="DE12" s="73" t="s">
        <v>315</v>
      </c>
      <c r="DF12" s="73">
        <v>113663207</v>
      </c>
      <c r="DG12" s="73">
        <v>23844</v>
      </c>
      <c r="DH12" s="73"/>
      <c r="DI12" s="73">
        <v>2114</v>
      </c>
      <c r="DJ12" s="73">
        <v>92</v>
      </c>
      <c r="DK12" s="73">
        <v>100.8</v>
      </c>
      <c r="DL12" s="73"/>
      <c r="DM12" s="73">
        <v>603</v>
      </c>
      <c r="DN12" s="73">
        <v>1309</v>
      </c>
      <c r="DO12" s="73">
        <v>7332</v>
      </c>
      <c r="DP12" s="73">
        <v>100</v>
      </c>
      <c r="DQ12" s="73">
        <v>144.19999999999999</v>
      </c>
      <c r="DR12" s="73">
        <v>2085.5</v>
      </c>
      <c r="DS12" s="73"/>
      <c r="DT12" s="73"/>
      <c r="DU12" s="73">
        <v>72</v>
      </c>
      <c r="DV12" s="73">
        <v>1762</v>
      </c>
      <c r="DW12" s="73">
        <v>925</v>
      </c>
      <c r="DX12" s="73" t="s">
        <v>22</v>
      </c>
      <c r="DY12" s="73"/>
      <c r="DZ12" s="73">
        <v>108.2</v>
      </c>
      <c r="EA12" s="73">
        <v>106.2</v>
      </c>
      <c r="EB12" s="73">
        <v>107.5</v>
      </c>
      <c r="EC12" s="73"/>
      <c r="ED12" s="73">
        <v>13948.2</v>
      </c>
      <c r="EE12" s="73">
        <v>141</v>
      </c>
      <c r="EF12" s="73">
        <v>129966</v>
      </c>
      <c r="EG12" s="73">
        <v>176320</v>
      </c>
      <c r="EH12" s="73">
        <v>104.6</v>
      </c>
      <c r="EI12" s="73" t="s">
        <v>22</v>
      </c>
      <c r="EJ12" s="73">
        <v>105.3</v>
      </c>
      <c r="EK12" s="73"/>
      <c r="EL12" s="73"/>
      <c r="EM12" s="73">
        <v>245646.1</v>
      </c>
      <c r="EN12" s="73">
        <v>46375</v>
      </c>
      <c r="EO12" s="73">
        <v>17948</v>
      </c>
      <c r="EP12" s="73"/>
      <c r="EQ12" s="73">
        <v>494532.2</v>
      </c>
      <c r="ER12" s="73"/>
      <c r="ES12" s="73" t="s">
        <v>22</v>
      </c>
      <c r="ET12" s="73" t="s">
        <v>22</v>
      </c>
      <c r="EU12" s="73" t="s">
        <v>22</v>
      </c>
      <c r="EV12" s="73" t="s">
        <v>22</v>
      </c>
      <c r="EW12" s="73">
        <v>1195977</v>
      </c>
      <c r="EX12" s="73">
        <v>335236</v>
      </c>
      <c r="EY12" s="73"/>
      <c r="EZ12" s="73"/>
      <c r="FA12" s="73"/>
      <c r="FB12" s="73">
        <v>100</v>
      </c>
      <c r="FC12" s="73">
        <v>72</v>
      </c>
      <c r="FD12" s="81" t="s">
        <v>316</v>
      </c>
      <c r="FE12" s="73">
        <v>24.6</v>
      </c>
      <c r="FF12" s="73"/>
      <c r="FG12" s="73">
        <v>280</v>
      </c>
      <c r="FH12" s="73">
        <v>156</v>
      </c>
      <c r="FI12" s="73">
        <v>9485</v>
      </c>
      <c r="FJ12" s="73">
        <v>8</v>
      </c>
      <c r="FK12" s="73">
        <v>44</v>
      </c>
      <c r="FL12" s="73">
        <v>5347</v>
      </c>
      <c r="FM12" s="73">
        <v>4448</v>
      </c>
      <c r="FN12" s="73">
        <v>3664</v>
      </c>
    </row>
    <row r="13" spans="1:170" ht="15.75" customHeight="1">
      <c r="A13" s="3">
        <v>79</v>
      </c>
      <c r="B13" s="17" t="s">
        <v>317</v>
      </c>
      <c r="C13" s="73"/>
      <c r="D13" s="74">
        <v>77.3</v>
      </c>
      <c r="E13" s="74">
        <v>21.39</v>
      </c>
      <c r="F13" s="73">
        <v>0</v>
      </c>
      <c r="G13" s="73">
        <v>0</v>
      </c>
      <c r="H13" s="73">
        <v>0</v>
      </c>
      <c r="I13" s="73">
        <v>1.72</v>
      </c>
      <c r="J13" s="73">
        <v>1</v>
      </c>
      <c r="K13" s="73"/>
      <c r="L13" s="73"/>
      <c r="M13" s="73"/>
      <c r="N13" s="73">
        <v>3.1E-2</v>
      </c>
      <c r="O13" s="73">
        <v>5.0000000000000001E-3</v>
      </c>
      <c r="P13" s="73">
        <v>5.6400000000000002E-5</v>
      </c>
      <c r="Q13" s="73"/>
      <c r="R13" s="73"/>
      <c r="S13" s="73"/>
      <c r="T13" s="73"/>
      <c r="U13" s="73"/>
      <c r="V13" s="73"/>
      <c r="W13" s="73"/>
      <c r="X13" s="73"/>
      <c r="Y13" s="73"/>
      <c r="Z13" s="73">
        <v>36271</v>
      </c>
      <c r="AA13" s="73"/>
      <c r="AB13" s="73">
        <v>173</v>
      </c>
      <c r="AC13" s="73">
        <v>1102</v>
      </c>
      <c r="AD13" s="73">
        <v>19.399999999999999</v>
      </c>
      <c r="AE13" s="73">
        <v>60.2</v>
      </c>
      <c r="AF13" s="73">
        <v>20.399999999999999</v>
      </c>
      <c r="AG13" s="73">
        <v>64.14</v>
      </c>
      <c r="AH13" s="75">
        <v>58.46</v>
      </c>
      <c r="AI13" s="73">
        <v>15.2</v>
      </c>
      <c r="AJ13" s="73"/>
      <c r="AK13" s="73">
        <v>1.8380000000000001</v>
      </c>
      <c r="AL13" s="73">
        <v>586</v>
      </c>
      <c r="AM13" s="73">
        <v>10</v>
      </c>
      <c r="AN13" s="73">
        <v>18</v>
      </c>
      <c r="AO13" s="73"/>
      <c r="AP13" s="73">
        <v>59.9</v>
      </c>
      <c r="AQ13" s="73">
        <v>18450</v>
      </c>
      <c r="AR13" s="73">
        <v>8.5</v>
      </c>
      <c r="AS13" s="73"/>
      <c r="AT13" s="73">
        <v>0.2</v>
      </c>
      <c r="AU13" s="73">
        <v>1</v>
      </c>
      <c r="AV13" s="73">
        <v>5076</v>
      </c>
      <c r="AW13" s="73"/>
      <c r="AX13" s="73"/>
      <c r="AY13" s="73">
        <v>3787</v>
      </c>
      <c r="AZ13" s="73" t="s">
        <v>318</v>
      </c>
      <c r="BA13" s="73"/>
      <c r="BB13" s="73">
        <v>9760.4</v>
      </c>
      <c r="BC13" s="73">
        <v>9750.9</v>
      </c>
      <c r="BD13" s="73"/>
      <c r="BE13" s="73">
        <v>102.2</v>
      </c>
      <c r="BF13" s="73">
        <v>102.5</v>
      </c>
      <c r="BG13" s="73">
        <v>7986</v>
      </c>
      <c r="BH13" s="73">
        <v>102.8</v>
      </c>
      <c r="BI13" s="73">
        <v>22928</v>
      </c>
      <c r="BJ13" s="73"/>
      <c r="BK13" s="73"/>
      <c r="BL13" s="73">
        <v>18.8</v>
      </c>
      <c r="BM13" s="73">
        <v>11625</v>
      </c>
      <c r="BN13" s="73"/>
      <c r="BO13" s="73"/>
      <c r="BP13" s="73"/>
      <c r="BQ13" s="73"/>
      <c r="BR13" s="73">
        <v>54</v>
      </c>
      <c r="BS13" s="73">
        <v>33349</v>
      </c>
      <c r="BT13" s="73">
        <v>38917</v>
      </c>
      <c r="BU13" s="73">
        <v>37.6</v>
      </c>
      <c r="BV13" s="73">
        <v>1380</v>
      </c>
      <c r="BW13" s="73">
        <v>730</v>
      </c>
      <c r="BX13" s="73">
        <v>23</v>
      </c>
      <c r="BY13" s="73">
        <v>62.7</v>
      </c>
      <c r="BZ13" s="73">
        <v>73.2</v>
      </c>
      <c r="CA13" s="73">
        <v>55.9</v>
      </c>
      <c r="CB13" s="73"/>
      <c r="CC13" s="73"/>
      <c r="CD13" s="73"/>
      <c r="CE13" s="73">
        <v>18.899999999999999</v>
      </c>
      <c r="CF13" s="73">
        <v>1.3</v>
      </c>
      <c r="CG13" s="73">
        <v>407</v>
      </c>
      <c r="CH13" s="73">
        <v>350</v>
      </c>
      <c r="CI13" s="73">
        <v>1.1000000000000001</v>
      </c>
      <c r="CJ13" s="73"/>
      <c r="CK13" s="73">
        <v>78.900000000000006</v>
      </c>
      <c r="CL13" s="73">
        <v>36.299999999999997</v>
      </c>
      <c r="CM13" s="73">
        <v>891.3</v>
      </c>
      <c r="CN13" s="73">
        <v>15.5</v>
      </c>
      <c r="CO13" s="73">
        <v>677.9</v>
      </c>
      <c r="CP13" s="73"/>
      <c r="CQ13" s="73">
        <v>246301.3</v>
      </c>
      <c r="CR13" s="73">
        <v>398</v>
      </c>
      <c r="CS13" s="73">
        <v>3648</v>
      </c>
      <c r="CT13" s="73">
        <v>4862</v>
      </c>
      <c r="CU13" s="73">
        <v>143747</v>
      </c>
      <c r="CV13" s="73">
        <v>92.5</v>
      </c>
      <c r="CW13" s="73"/>
      <c r="CX13" s="73">
        <v>3560</v>
      </c>
      <c r="CY13" s="73">
        <v>42.2</v>
      </c>
      <c r="CZ13" s="76">
        <v>40585</v>
      </c>
      <c r="DA13" s="73">
        <v>98243</v>
      </c>
      <c r="DB13" s="73">
        <v>5595</v>
      </c>
      <c r="DC13" s="73">
        <v>229.9</v>
      </c>
      <c r="DD13" s="77">
        <v>1202.3</v>
      </c>
      <c r="DE13" s="73" t="s">
        <v>319</v>
      </c>
      <c r="DF13" s="73" t="s">
        <v>320</v>
      </c>
      <c r="DG13" s="73">
        <v>5243</v>
      </c>
      <c r="DH13" s="73"/>
      <c r="DI13" s="73">
        <v>57</v>
      </c>
      <c r="DJ13" s="73">
        <v>39</v>
      </c>
      <c r="DK13" s="73">
        <v>232.2</v>
      </c>
      <c r="DL13" s="73"/>
      <c r="DM13" s="73">
        <v>72</v>
      </c>
      <c r="DN13" s="73">
        <v>214</v>
      </c>
      <c r="DO13" s="73">
        <v>259</v>
      </c>
      <c r="DP13" s="73">
        <v>97.5</v>
      </c>
      <c r="DQ13" s="73">
        <v>0.2</v>
      </c>
      <c r="DR13" s="73">
        <v>13.3</v>
      </c>
      <c r="DS13" s="73"/>
      <c r="DT13" s="73"/>
      <c r="DU13" s="73">
        <v>25</v>
      </c>
      <c r="DV13" s="73">
        <v>23</v>
      </c>
      <c r="DW13" s="73">
        <v>15</v>
      </c>
      <c r="DX13" s="73" t="s">
        <v>22</v>
      </c>
      <c r="DY13" s="73"/>
      <c r="DZ13" s="73">
        <v>105.6</v>
      </c>
      <c r="EA13" s="73">
        <v>106.1</v>
      </c>
      <c r="EB13" s="73">
        <v>108.3</v>
      </c>
      <c r="EC13" s="73"/>
      <c r="ED13" s="73">
        <v>12020.4</v>
      </c>
      <c r="EE13" s="73">
        <v>122</v>
      </c>
      <c r="EF13" s="73">
        <v>33349</v>
      </c>
      <c r="EG13" s="73">
        <v>38917</v>
      </c>
      <c r="EH13" s="73">
        <v>85.6</v>
      </c>
      <c r="EI13" s="73">
        <v>97.1</v>
      </c>
      <c r="EJ13" s="73">
        <v>103.7</v>
      </c>
      <c r="EK13" s="73"/>
      <c r="EL13" s="73"/>
      <c r="EM13" s="73">
        <v>97.1</v>
      </c>
      <c r="EN13" s="73">
        <v>127</v>
      </c>
      <c r="EO13" s="73">
        <v>120</v>
      </c>
      <c r="EP13" s="73"/>
      <c r="EQ13" s="73">
        <v>0.4</v>
      </c>
      <c r="ER13" s="73"/>
      <c r="ES13" s="73" t="s">
        <v>22</v>
      </c>
      <c r="ET13" s="73" t="s">
        <v>22</v>
      </c>
      <c r="EU13" s="73" t="s">
        <v>22</v>
      </c>
      <c r="EV13" s="73" t="s">
        <v>22</v>
      </c>
      <c r="EW13" s="73">
        <v>3528</v>
      </c>
      <c r="EX13" s="73">
        <v>175</v>
      </c>
      <c r="EY13" s="73"/>
      <c r="EZ13" s="73"/>
      <c r="FA13" s="73"/>
      <c r="FB13" s="78">
        <v>92.4</v>
      </c>
      <c r="FC13" s="73">
        <v>47</v>
      </c>
      <c r="FD13" s="78">
        <v>1433.7</v>
      </c>
      <c r="FE13" s="73">
        <v>13.3</v>
      </c>
      <c r="FF13" s="73"/>
      <c r="FG13" s="73">
        <v>12</v>
      </c>
      <c r="FH13" s="73">
        <v>5</v>
      </c>
      <c r="FI13" s="73">
        <v>135</v>
      </c>
      <c r="FJ13" s="73">
        <v>0</v>
      </c>
      <c r="FK13" s="73">
        <v>0</v>
      </c>
      <c r="FL13" s="73">
        <v>294</v>
      </c>
      <c r="FM13" s="73">
        <v>455</v>
      </c>
      <c r="FN13" s="73">
        <v>427</v>
      </c>
    </row>
    <row r="14" spans="1:170" ht="15.75" customHeight="1">
      <c r="A14" s="3">
        <v>75</v>
      </c>
      <c r="B14" s="17" t="s">
        <v>321</v>
      </c>
      <c r="C14" s="73"/>
      <c r="D14" s="74">
        <v>72.92</v>
      </c>
      <c r="E14" s="74">
        <v>24.22</v>
      </c>
      <c r="F14" s="73">
        <v>0</v>
      </c>
      <c r="G14" s="73">
        <v>0</v>
      </c>
      <c r="H14" s="73">
        <v>0</v>
      </c>
      <c r="I14" s="73">
        <v>0.36</v>
      </c>
      <c r="J14" s="73">
        <v>0</v>
      </c>
      <c r="K14" s="73"/>
      <c r="L14" s="73"/>
      <c r="M14" s="73"/>
      <c r="N14" s="73">
        <v>6.2E-2</v>
      </c>
      <c r="O14" s="73">
        <v>1.6E-2</v>
      </c>
      <c r="P14" s="73">
        <v>1.2440000000000001E-3</v>
      </c>
      <c r="Q14" s="73"/>
      <c r="R14" s="73"/>
      <c r="S14" s="73"/>
      <c r="T14" s="73"/>
      <c r="U14" s="73"/>
      <c r="V14" s="73"/>
      <c r="W14" s="73"/>
      <c r="X14" s="73"/>
      <c r="Y14" s="73"/>
      <c r="Z14" s="73">
        <v>431892</v>
      </c>
      <c r="AA14" s="73"/>
      <c r="AB14" s="73">
        <v>1095</v>
      </c>
      <c r="AC14" s="73">
        <v>1090</v>
      </c>
      <c r="AD14" s="73">
        <v>21.4</v>
      </c>
      <c r="AE14" s="73">
        <v>60.5</v>
      </c>
      <c r="AF14" s="73">
        <v>18.100000000000001</v>
      </c>
      <c r="AG14" s="73">
        <v>66.239999999999995</v>
      </c>
      <c r="AH14" s="75">
        <v>60.61</v>
      </c>
      <c r="AI14" s="73">
        <v>13.1</v>
      </c>
      <c r="AJ14" s="73"/>
      <c r="AK14" s="73">
        <v>1.998</v>
      </c>
      <c r="AL14" s="73">
        <v>595</v>
      </c>
      <c r="AM14" s="73">
        <v>45</v>
      </c>
      <c r="AN14" s="73">
        <v>332</v>
      </c>
      <c r="AO14" s="73"/>
      <c r="AP14" s="73">
        <v>57.6</v>
      </c>
      <c r="AQ14" s="73">
        <v>17546</v>
      </c>
      <c r="AR14" s="73">
        <v>10.6</v>
      </c>
      <c r="AS14" s="73"/>
      <c r="AT14" s="73">
        <v>3.3</v>
      </c>
      <c r="AU14" s="73">
        <v>10.6</v>
      </c>
      <c r="AV14" s="73">
        <v>3413</v>
      </c>
      <c r="AW14" s="73"/>
      <c r="AX14" s="73"/>
      <c r="AY14" s="73">
        <v>19046</v>
      </c>
      <c r="AZ14" s="73">
        <v>15</v>
      </c>
      <c r="BA14" s="73"/>
      <c r="BB14" s="73">
        <v>140187.5</v>
      </c>
      <c r="BC14" s="73">
        <v>143783</v>
      </c>
      <c r="BD14" s="73"/>
      <c r="BE14" s="73">
        <v>103.1</v>
      </c>
      <c r="BF14" s="73">
        <v>103.1</v>
      </c>
      <c r="BG14" s="73">
        <v>7561</v>
      </c>
      <c r="BH14" s="73">
        <v>109.6</v>
      </c>
      <c r="BI14" s="73">
        <v>21100</v>
      </c>
      <c r="BJ14" s="73"/>
      <c r="BK14" s="73"/>
      <c r="BL14" s="73">
        <v>17.600000000000001</v>
      </c>
      <c r="BM14" s="73">
        <v>11944</v>
      </c>
      <c r="BN14" s="73"/>
      <c r="BO14" s="73"/>
      <c r="BP14" s="73"/>
      <c r="BQ14" s="73"/>
      <c r="BR14" s="73">
        <v>356</v>
      </c>
      <c r="BS14" s="73">
        <v>50344</v>
      </c>
      <c r="BT14" s="73">
        <v>58696</v>
      </c>
      <c r="BU14" s="73">
        <v>28.1</v>
      </c>
      <c r="BV14" s="73">
        <v>1503</v>
      </c>
      <c r="BW14" s="73">
        <v>1150</v>
      </c>
      <c r="BX14" s="73">
        <v>20</v>
      </c>
      <c r="BY14" s="73">
        <v>53.5</v>
      </c>
      <c r="BZ14" s="73">
        <v>74.5</v>
      </c>
      <c r="CA14" s="73">
        <v>50.4</v>
      </c>
      <c r="CB14" s="73"/>
      <c r="CC14" s="73"/>
      <c r="CD14" s="73"/>
      <c r="CE14" s="73">
        <v>136.1</v>
      </c>
      <c r="CF14" s="73">
        <v>14.1</v>
      </c>
      <c r="CG14" s="73">
        <v>397</v>
      </c>
      <c r="CH14" s="73">
        <v>349</v>
      </c>
      <c r="CI14" s="73">
        <v>7.4</v>
      </c>
      <c r="CJ14" s="73"/>
      <c r="CK14" s="73">
        <v>89.5</v>
      </c>
      <c r="CL14" s="73">
        <v>58.3</v>
      </c>
      <c r="CM14" s="73">
        <v>751.7</v>
      </c>
      <c r="CN14" s="73">
        <v>7.4</v>
      </c>
      <c r="CO14" s="73">
        <v>737.5</v>
      </c>
      <c r="CP14" s="73"/>
      <c r="CQ14" s="73">
        <v>204112.1</v>
      </c>
      <c r="CR14" s="73">
        <v>43689</v>
      </c>
      <c r="CS14" s="73">
        <v>25066</v>
      </c>
      <c r="CT14" s="73">
        <v>17070</v>
      </c>
      <c r="CU14" s="73">
        <v>61603</v>
      </c>
      <c r="CV14" s="73">
        <v>120.7</v>
      </c>
      <c r="CW14" s="73"/>
      <c r="CX14" s="73">
        <v>16145</v>
      </c>
      <c r="CY14" s="73">
        <v>35.700000000000003</v>
      </c>
      <c r="CZ14" s="76">
        <v>29238</v>
      </c>
      <c r="DA14" s="73">
        <v>105860</v>
      </c>
      <c r="DB14" s="73">
        <v>30488</v>
      </c>
      <c r="DC14" s="73">
        <v>1536.1</v>
      </c>
      <c r="DD14" s="77">
        <v>8439.2000000000007</v>
      </c>
      <c r="DE14" s="73" t="s">
        <v>322</v>
      </c>
      <c r="DF14" s="73" t="s">
        <v>323</v>
      </c>
      <c r="DG14" s="73">
        <v>8678</v>
      </c>
      <c r="DH14" s="73"/>
      <c r="DI14" s="73">
        <v>34</v>
      </c>
      <c r="DJ14" s="73">
        <v>29</v>
      </c>
      <c r="DK14" s="73">
        <v>117.3</v>
      </c>
      <c r="DL14" s="73"/>
      <c r="DM14" s="73">
        <v>207</v>
      </c>
      <c r="DN14" s="73">
        <v>236</v>
      </c>
      <c r="DO14" s="73">
        <v>1811</v>
      </c>
      <c r="DP14" s="73">
        <v>98.4</v>
      </c>
      <c r="DQ14" s="73">
        <v>11.3</v>
      </c>
      <c r="DR14" s="73">
        <v>309.60000000000002</v>
      </c>
      <c r="DS14" s="73"/>
      <c r="DT14" s="73"/>
      <c r="DU14" s="73">
        <v>127</v>
      </c>
      <c r="DV14" s="73">
        <v>214</v>
      </c>
      <c r="DW14" s="73">
        <v>86</v>
      </c>
      <c r="DX14" s="73" t="s">
        <v>22</v>
      </c>
      <c r="DY14" s="73"/>
      <c r="DZ14" s="73">
        <v>106.2</v>
      </c>
      <c r="EA14" s="73">
        <v>104.4</v>
      </c>
      <c r="EB14" s="73">
        <v>106.2</v>
      </c>
      <c r="EC14" s="73"/>
      <c r="ED14" s="73">
        <v>9032.4</v>
      </c>
      <c r="EE14" s="73">
        <v>92</v>
      </c>
      <c r="EF14" s="73">
        <v>42239</v>
      </c>
      <c r="EG14" s="73">
        <v>44096</v>
      </c>
      <c r="EH14" s="73">
        <v>106.2</v>
      </c>
      <c r="EI14" s="73">
        <v>104.2</v>
      </c>
      <c r="EJ14" s="73">
        <v>114.3</v>
      </c>
      <c r="EK14" s="73"/>
      <c r="EL14" s="73"/>
      <c r="EM14" s="73">
        <v>258.7</v>
      </c>
      <c r="EN14" s="73">
        <v>75</v>
      </c>
      <c r="EO14" s="73">
        <v>974</v>
      </c>
      <c r="EP14" s="73"/>
      <c r="EQ14" s="73">
        <v>13064.4</v>
      </c>
      <c r="ER14" s="73"/>
      <c r="ES14" s="73" t="s">
        <v>22</v>
      </c>
      <c r="ET14" s="73" t="s">
        <v>22</v>
      </c>
      <c r="EU14" s="73" t="s">
        <v>22</v>
      </c>
      <c r="EV14" s="73" t="s">
        <v>22</v>
      </c>
      <c r="EW14" s="73">
        <v>21218</v>
      </c>
      <c r="EX14" s="73">
        <v>1083</v>
      </c>
      <c r="EY14" s="73"/>
      <c r="EZ14" s="73"/>
      <c r="FA14" s="73"/>
      <c r="FB14" s="73">
        <v>100</v>
      </c>
      <c r="FC14" s="73">
        <v>39</v>
      </c>
      <c r="FD14" s="78">
        <v>1368.5</v>
      </c>
      <c r="FE14" s="73">
        <v>5</v>
      </c>
      <c r="FF14" s="73"/>
      <c r="FG14" s="73">
        <v>80</v>
      </c>
      <c r="FH14" s="73">
        <v>51</v>
      </c>
      <c r="FI14" s="73">
        <v>1708</v>
      </c>
      <c r="FJ14" s="73">
        <v>0</v>
      </c>
      <c r="FK14" s="73">
        <v>3</v>
      </c>
      <c r="FL14" s="73">
        <v>1511</v>
      </c>
      <c r="FM14" s="73">
        <v>6008</v>
      </c>
      <c r="FN14" s="73">
        <v>5339</v>
      </c>
    </row>
    <row r="15" spans="1:170" ht="15.75" customHeight="1">
      <c r="A15" s="3">
        <v>37</v>
      </c>
      <c r="B15" s="17" t="s">
        <v>324</v>
      </c>
      <c r="C15" s="73"/>
      <c r="D15" s="74">
        <v>76.23</v>
      </c>
      <c r="E15" s="80">
        <v>23.02</v>
      </c>
      <c r="F15" s="73">
        <v>0</v>
      </c>
      <c r="G15" s="73">
        <v>0</v>
      </c>
      <c r="H15" s="73">
        <v>0</v>
      </c>
      <c r="I15" s="73">
        <v>5.88</v>
      </c>
      <c r="J15" s="73">
        <v>0</v>
      </c>
      <c r="K15" s="73"/>
      <c r="L15" s="73"/>
      <c r="M15" s="73"/>
      <c r="N15" s="73">
        <v>3.9E-2</v>
      </c>
      <c r="O15" s="73">
        <v>0.01</v>
      </c>
      <c r="P15" s="73">
        <v>4.2069999999999998E-4</v>
      </c>
      <c r="Q15" s="73"/>
      <c r="R15" s="73"/>
      <c r="S15" s="73"/>
      <c r="T15" s="73"/>
      <c r="U15" s="73"/>
      <c r="V15" s="73"/>
      <c r="W15" s="73"/>
      <c r="X15" s="73"/>
      <c r="Y15" s="73"/>
      <c r="Z15" s="73">
        <v>21437</v>
      </c>
      <c r="AA15" s="73"/>
      <c r="AB15" s="73">
        <v>1049</v>
      </c>
      <c r="AC15" s="73">
        <v>1232</v>
      </c>
      <c r="AD15" s="73">
        <v>14.8</v>
      </c>
      <c r="AE15" s="73">
        <v>58.4</v>
      </c>
      <c r="AF15" s="73">
        <v>26.8</v>
      </c>
      <c r="AG15" s="73">
        <v>69.3</v>
      </c>
      <c r="AH15" s="75">
        <v>63.25</v>
      </c>
      <c r="AI15" s="73">
        <v>16.899999999999999</v>
      </c>
      <c r="AJ15" s="73"/>
      <c r="AK15" s="73">
        <v>1.5129999999999999</v>
      </c>
      <c r="AL15" s="73">
        <v>557</v>
      </c>
      <c r="AM15" s="73">
        <v>24</v>
      </c>
      <c r="AN15" s="73">
        <v>105</v>
      </c>
      <c r="AO15" s="73"/>
      <c r="AP15" s="73">
        <v>64.2</v>
      </c>
      <c r="AQ15" s="73">
        <v>16015</v>
      </c>
      <c r="AR15" s="73">
        <v>6.3</v>
      </c>
      <c r="AS15" s="73"/>
      <c r="AT15" s="73">
        <v>0.7</v>
      </c>
      <c r="AU15" s="73">
        <v>8.3000000000000007</v>
      </c>
      <c r="AV15" s="73">
        <v>13544</v>
      </c>
      <c r="AW15" s="73"/>
      <c r="AX15" s="73"/>
      <c r="AY15" s="73">
        <v>11771</v>
      </c>
      <c r="AZ15" s="73">
        <v>44664</v>
      </c>
      <c r="BA15" s="73"/>
      <c r="BB15" s="73">
        <v>34860.400000000001</v>
      </c>
      <c r="BC15" s="73">
        <v>36408.5</v>
      </c>
      <c r="BD15" s="73"/>
      <c r="BE15" s="73">
        <v>115.7</v>
      </c>
      <c r="BF15" s="73">
        <v>104.9</v>
      </c>
      <c r="BG15" s="73">
        <v>7976</v>
      </c>
      <c r="BH15" s="73">
        <v>111.9</v>
      </c>
      <c r="BI15" s="73">
        <v>14436</v>
      </c>
      <c r="BJ15" s="73"/>
      <c r="BK15" s="73"/>
      <c r="BL15" s="73">
        <v>13.8</v>
      </c>
      <c r="BM15" s="73">
        <v>11948</v>
      </c>
      <c r="BN15" s="73"/>
      <c r="BO15" s="73"/>
      <c r="BP15" s="73"/>
      <c r="BQ15" s="73"/>
      <c r="BR15" s="73">
        <v>222</v>
      </c>
      <c r="BS15" s="73">
        <v>33059</v>
      </c>
      <c r="BT15" s="73">
        <v>35127</v>
      </c>
      <c r="BU15" s="73">
        <v>46.1</v>
      </c>
      <c r="BV15" s="73">
        <v>896</v>
      </c>
      <c r="BW15" s="73">
        <v>480</v>
      </c>
      <c r="BX15" s="73">
        <v>24.5</v>
      </c>
      <c r="BY15" s="73">
        <v>66.8</v>
      </c>
      <c r="BZ15" s="73">
        <v>81.3</v>
      </c>
      <c r="CA15" s="73">
        <v>58.7</v>
      </c>
      <c r="CB15" s="73"/>
      <c r="CC15" s="73"/>
      <c r="CD15" s="73"/>
      <c r="CE15" s="73">
        <v>86.9</v>
      </c>
      <c r="CF15" s="73">
        <v>5.8</v>
      </c>
      <c r="CG15" s="73">
        <v>401</v>
      </c>
      <c r="CH15" s="73">
        <v>372</v>
      </c>
      <c r="CI15" s="73">
        <v>9.6999999999999993</v>
      </c>
      <c r="CJ15" s="73"/>
      <c r="CK15" s="73">
        <v>96.2</v>
      </c>
      <c r="CL15" s="73">
        <v>52.7</v>
      </c>
      <c r="CM15" s="73">
        <v>657.9</v>
      </c>
      <c r="CN15" s="73">
        <v>6.1</v>
      </c>
      <c r="CO15" s="73">
        <v>966.1</v>
      </c>
      <c r="CP15" s="73"/>
      <c r="CQ15" s="73">
        <v>129448.3</v>
      </c>
      <c r="CR15" s="73">
        <v>740</v>
      </c>
      <c r="CS15" s="73">
        <v>82750</v>
      </c>
      <c r="CT15" s="73">
        <v>13241</v>
      </c>
      <c r="CU15" s="73">
        <v>27353</v>
      </c>
      <c r="CV15" s="73">
        <v>85</v>
      </c>
      <c r="CW15" s="73"/>
      <c r="CX15" s="73">
        <v>30533</v>
      </c>
      <c r="CY15" s="73">
        <v>38.9</v>
      </c>
      <c r="CZ15" s="76">
        <v>12391</v>
      </c>
      <c r="DA15" s="73">
        <v>109822</v>
      </c>
      <c r="DB15" s="73">
        <v>28351</v>
      </c>
      <c r="DC15" s="73">
        <v>1316.5</v>
      </c>
      <c r="DD15" s="77">
        <v>11129.5</v>
      </c>
      <c r="DE15" s="73" t="s">
        <v>325</v>
      </c>
      <c r="DF15" s="73" t="s">
        <v>326</v>
      </c>
      <c r="DG15" s="73">
        <v>4066</v>
      </c>
      <c r="DH15" s="73"/>
      <c r="DI15" s="73">
        <v>313</v>
      </c>
      <c r="DJ15" s="73">
        <v>9</v>
      </c>
      <c r="DK15" s="73">
        <v>191.9</v>
      </c>
      <c r="DL15" s="73"/>
      <c r="DM15" s="73">
        <v>224</v>
      </c>
      <c r="DN15" s="73">
        <v>406</v>
      </c>
      <c r="DO15" s="73">
        <v>931</v>
      </c>
      <c r="DP15" s="73">
        <v>100</v>
      </c>
      <c r="DQ15" s="73">
        <v>8</v>
      </c>
      <c r="DR15" s="73">
        <v>16.7</v>
      </c>
      <c r="DS15" s="73"/>
      <c r="DT15" s="73"/>
      <c r="DU15" s="73">
        <v>29</v>
      </c>
      <c r="DV15" s="73">
        <v>137</v>
      </c>
      <c r="DW15" s="73">
        <v>97</v>
      </c>
      <c r="DX15" s="73" t="s">
        <v>22</v>
      </c>
      <c r="DY15" s="73"/>
      <c r="DZ15" s="73">
        <v>109.3</v>
      </c>
      <c r="EA15" s="73">
        <v>104.8</v>
      </c>
      <c r="EB15" s="73">
        <v>106.1</v>
      </c>
      <c r="EC15" s="73"/>
      <c r="ED15" s="73">
        <v>9182.2999999999993</v>
      </c>
      <c r="EE15" s="73">
        <v>93</v>
      </c>
      <c r="EF15" s="73">
        <v>33059</v>
      </c>
      <c r="EG15" s="73">
        <v>35127</v>
      </c>
      <c r="EH15" s="73">
        <v>105.3</v>
      </c>
      <c r="EI15" s="73">
        <v>101</v>
      </c>
      <c r="EJ15" s="73">
        <v>108.9</v>
      </c>
      <c r="EK15" s="73"/>
      <c r="EL15" s="73"/>
      <c r="EM15" s="73">
        <v>601</v>
      </c>
      <c r="EN15" s="73">
        <v>411</v>
      </c>
      <c r="EO15" s="73">
        <v>624</v>
      </c>
      <c r="EP15" s="73"/>
      <c r="EQ15" s="73">
        <v>514.70000000000005</v>
      </c>
      <c r="ER15" s="73"/>
      <c r="ES15" s="73" t="s">
        <v>22</v>
      </c>
      <c r="ET15" s="73" t="s">
        <v>22</v>
      </c>
      <c r="EU15" s="73" t="s">
        <v>22</v>
      </c>
      <c r="EV15" s="73" t="s">
        <v>22</v>
      </c>
      <c r="EW15" s="73">
        <v>25766</v>
      </c>
      <c r="EX15" s="73">
        <v>2749</v>
      </c>
      <c r="EY15" s="73"/>
      <c r="EZ15" s="73"/>
      <c r="FA15" s="73"/>
      <c r="FB15" s="78">
        <v>94.3</v>
      </c>
      <c r="FC15" s="73">
        <v>42</v>
      </c>
      <c r="FD15" s="78">
        <v>1766.7</v>
      </c>
      <c r="FE15" s="73">
        <v>10.5</v>
      </c>
      <c r="FF15" s="73"/>
      <c r="FG15" s="73">
        <v>109</v>
      </c>
      <c r="FH15" s="73">
        <v>12</v>
      </c>
      <c r="FI15" s="73">
        <v>1079</v>
      </c>
      <c r="FJ15" s="73">
        <v>0</v>
      </c>
      <c r="FK15" s="73">
        <v>0</v>
      </c>
      <c r="FL15" s="73">
        <v>607</v>
      </c>
      <c r="FM15" s="73">
        <v>2448</v>
      </c>
      <c r="FN15" s="73">
        <v>2280</v>
      </c>
    </row>
    <row r="16" spans="1:170" ht="15.75" customHeight="1">
      <c r="A16" s="3">
        <v>38</v>
      </c>
      <c r="B16" s="17" t="s">
        <v>327</v>
      </c>
      <c r="C16" s="73"/>
      <c r="D16" s="74">
        <v>64.28</v>
      </c>
      <c r="E16" s="74">
        <v>34.840000000000003</v>
      </c>
      <c r="F16" s="73">
        <v>1</v>
      </c>
      <c r="G16" s="73">
        <v>0.02</v>
      </c>
      <c r="H16" s="73">
        <v>0.04</v>
      </c>
      <c r="I16" s="73">
        <v>0.41</v>
      </c>
      <c r="J16" s="73">
        <v>0</v>
      </c>
      <c r="K16" s="73"/>
      <c r="L16" s="73"/>
      <c r="M16" s="73"/>
      <c r="N16" s="73">
        <v>4.2999999999999997E-2</v>
      </c>
      <c r="O16" s="73">
        <v>1.0999999999999999E-2</v>
      </c>
      <c r="P16" s="73">
        <v>3.3649999999999999E-4</v>
      </c>
      <c r="Q16" s="73"/>
      <c r="R16" s="73"/>
      <c r="S16" s="73"/>
      <c r="T16" s="73"/>
      <c r="U16" s="73"/>
      <c r="V16" s="73"/>
      <c r="W16" s="73"/>
      <c r="X16" s="73"/>
      <c r="Y16" s="73"/>
      <c r="Z16" s="73">
        <v>774846</v>
      </c>
      <c r="AA16" s="73"/>
      <c r="AB16" s="73">
        <v>2422</v>
      </c>
      <c r="AC16" s="73">
        <v>1162</v>
      </c>
      <c r="AD16" s="73">
        <v>19.7</v>
      </c>
      <c r="AE16" s="73">
        <v>59.7</v>
      </c>
      <c r="AF16" s="73">
        <v>20.6</v>
      </c>
      <c r="AG16" s="73">
        <v>66.319999999999993</v>
      </c>
      <c r="AH16" s="75">
        <v>59.92</v>
      </c>
      <c r="AI16" s="73">
        <v>13.9</v>
      </c>
      <c r="AJ16" s="73"/>
      <c r="AK16" s="73">
        <v>1.9670000000000001</v>
      </c>
      <c r="AL16" s="73">
        <v>684</v>
      </c>
      <c r="AM16" s="73">
        <v>67</v>
      </c>
      <c r="AN16" s="73">
        <v>363</v>
      </c>
      <c r="AO16" s="73"/>
      <c r="AP16" s="73">
        <v>62.4</v>
      </c>
      <c r="AQ16" s="73">
        <v>17820</v>
      </c>
      <c r="AR16" s="73">
        <v>7.8</v>
      </c>
      <c r="AS16" s="73"/>
      <c r="AT16" s="73">
        <v>0.6</v>
      </c>
      <c r="AU16" s="73">
        <v>19.7</v>
      </c>
      <c r="AV16" s="73">
        <v>41209</v>
      </c>
      <c r="AW16" s="73"/>
      <c r="AX16" s="73"/>
      <c r="AY16" s="73">
        <v>32879</v>
      </c>
      <c r="AZ16" s="73">
        <v>44759</v>
      </c>
      <c r="BA16" s="73"/>
      <c r="BB16" s="73">
        <v>47619.1</v>
      </c>
      <c r="BC16" s="73">
        <v>51091.5</v>
      </c>
      <c r="BD16" s="73"/>
      <c r="BE16" s="73">
        <v>104.8</v>
      </c>
      <c r="BF16" s="73">
        <v>103.1</v>
      </c>
      <c r="BG16" s="73">
        <v>8504</v>
      </c>
      <c r="BH16" s="73">
        <v>108.4</v>
      </c>
      <c r="BI16" s="73">
        <v>22648</v>
      </c>
      <c r="BJ16" s="73"/>
      <c r="BK16" s="73"/>
      <c r="BL16" s="73">
        <v>16.8</v>
      </c>
      <c r="BM16" s="73">
        <v>11832</v>
      </c>
      <c r="BN16" s="73"/>
      <c r="BO16" s="73"/>
      <c r="BP16" s="73"/>
      <c r="BQ16" s="73"/>
      <c r="BR16" s="73">
        <v>303</v>
      </c>
      <c r="BS16" s="73">
        <v>42239</v>
      </c>
      <c r="BT16" s="73">
        <v>44096</v>
      </c>
      <c r="BU16" s="73">
        <v>34.4</v>
      </c>
      <c r="BV16" s="73">
        <v>959</v>
      </c>
      <c r="BW16" s="73">
        <v>578</v>
      </c>
      <c r="BX16" s="73">
        <v>22.1</v>
      </c>
      <c r="BY16" s="73">
        <v>50.5</v>
      </c>
      <c r="BZ16" s="73">
        <v>51.4</v>
      </c>
      <c r="CA16" s="73">
        <v>43</v>
      </c>
      <c r="CB16" s="73"/>
      <c r="CC16" s="73"/>
      <c r="CD16" s="73"/>
      <c r="CE16" s="73">
        <v>136.19999999999999</v>
      </c>
      <c r="CF16" s="73">
        <v>10.7</v>
      </c>
      <c r="CG16" s="73">
        <v>335</v>
      </c>
      <c r="CH16" s="73">
        <v>330</v>
      </c>
      <c r="CI16" s="73">
        <v>21.3</v>
      </c>
      <c r="CJ16" s="73"/>
      <c r="CK16" s="73">
        <v>91.4</v>
      </c>
      <c r="CL16" s="73">
        <v>51.3</v>
      </c>
      <c r="CM16" s="73">
        <v>809.9</v>
      </c>
      <c r="CN16" s="73">
        <v>9.6</v>
      </c>
      <c r="CO16" s="73">
        <v>920.6</v>
      </c>
      <c r="CP16" s="73"/>
      <c r="CQ16" s="73">
        <v>304545.5</v>
      </c>
      <c r="CR16" s="73">
        <v>190587</v>
      </c>
      <c r="CS16" s="73">
        <v>310081</v>
      </c>
      <c r="CT16" s="73">
        <v>46933</v>
      </c>
      <c r="CU16" s="73">
        <v>73309</v>
      </c>
      <c r="CV16" s="73">
        <v>114.3</v>
      </c>
      <c r="CW16" s="73"/>
      <c r="CX16" s="73">
        <v>62285</v>
      </c>
      <c r="CY16" s="73">
        <v>26.4</v>
      </c>
      <c r="CZ16" s="76">
        <v>20773</v>
      </c>
      <c r="DA16" s="73">
        <v>103165</v>
      </c>
      <c r="DB16" s="73">
        <v>74600</v>
      </c>
      <c r="DC16" s="73">
        <v>2750.2</v>
      </c>
      <c r="DD16" s="77">
        <v>19514.2</v>
      </c>
      <c r="DE16" s="73" t="s">
        <v>328</v>
      </c>
      <c r="DF16" s="73">
        <v>16403713</v>
      </c>
      <c r="DG16" s="73">
        <v>7504</v>
      </c>
      <c r="DH16" s="73"/>
      <c r="DI16" s="73">
        <v>28</v>
      </c>
      <c r="DJ16" s="73">
        <v>38</v>
      </c>
      <c r="DK16" s="73">
        <v>141.1</v>
      </c>
      <c r="DL16" s="73"/>
      <c r="DM16" s="73">
        <v>207</v>
      </c>
      <c r="DN16" s="73">
        <v>386</v>
      </c>
      <c r="DO16" s="73">
        <v>1778</v>
      </c>
      <c r="DP16" s="73">
        <v>99.8</v>
      </c>
      <c r="DQ16" s="73">
        <v>21.1</v>
      </c>
      <c r="DR16" s="73">
        <v>131</v>
      </c>
      <c r="DS16" s="73"/>
      <c r="DT16" s="73"/>
      <c r="DU16" s="73">
        <v>720</v>
      </c>
      <c r="DV16" s="73">
        <v>1110</v>
      </c>
      <c r="DW16" s="73">
        <v>614</v>
      </c>
      <c r="DX16" s="73" t="s">
        <v>22</v>
      </c>
      <c r="DY16" s="73"/>
      <c r="DZ16" s="73">
        <v>107.6</v>
      </c>
      <c r="EA16" s="73">
        <v>106</v>
      </c>
      <c r="EB16" s="73">
        <v>107.6</v>
      </c>
      <c r="EC16" s="73"/>
      <c r="ED16" s="73">
        <v>9496.1</v>
      </c>
      <c r="EE16" s="73">
        <v>96</v>
      </c>
      <c r="EF16" s="73">
        <v>48347</v>
      </c>
      <c r="EG16" s="73">
        <v>42753</v>
      </c>
      <c r="EH16" s="73">
        <v>105.6</v>
      </c>
      <c r="EI16" s="73">
        <v>106.9</v>
      </c>
      <c r="EJ16" s="73">
        <v>109</v>
      </c>
      <c r="EK16" s="73"/>
      <c r="EL16" s="73"/>
      <c r="EM16" s="73">
        <v>4897.7</v>
      </c>
      <c r="EN16" s="73">
        <v>1581</v>
      </c>
      <c r="EO16" s="73">
        <v>977</v>
      </c>
      <c r="EP16" s="73"/>
      <c r="EQ16" s="73">
        <v>7787.8</v>
      </c>
      <c r="ER16" s="73"/>
      <c r="ES16" s="73" t="s">
        <v>22</v>
      </c>
      <c r="ET16" s="73" t="s">
        <v>22</v>
      </c>
      <c r="EU16" s="73" t="s">
        <v>22</v>
      </c>
      <c r="EV16" s="73" t="s">
        <v>22</v>
      </c>
      <c r="EW16" s="73">
        <v>68150</v>
      </c>
      <c r="EX16" s="73">
        <v>5118</v>
      </c>
      <c r="EY16" s="73"/>
      <c r="EZ16" s="73"/>
      <c r="FA16" s="73"/>
      <c r="FB16" s="78">
        <v>97.3</v>
      </c>
      <c r="FC16" s="73">
        <v>41</v>
      </c>
      <c r="FD16" s="78">
        <v>1761.6</v>
      </c>
      <c r="FE16" s="73">
        <v>11.5</v>
      </c>
      <c r="FF16" s="73"/>
      <c r="FG16" s="73">
        <v>46</v>
      </c>
      <c r="FH16" s="73">
        <v>38</v>
      </c>
      <c r="FI16" s="73">
        <v>1753</v>
      </c>
      <c r="FJ16" s="73">
        <v>0</v>
      </c>
      <c r="FK16" s="73">
        <v>33</v>
      </c>
      <c r="FL16" s="73">
        <v>1908</v>
      </c>
      <c r="FM16" s="73">
        <v>7381</v>
      </c>
      <c r="FN16" s="73">
        <v>7100</v>
      </c>
    </row>
    <row r="17" spans="1:170" ht="15.75" customHeight="1">
      <c r="A17" s="3">
        <v>7</v>
      </c>
      <c r="B17" s="17" t="s">
        <v>329</v>
      </c>
      <c r="C17" s="73"/>
      <c r="D17" s="74">
        <v>90.48</v>
      </c>
      <c r="E17" s="74">
        <v>7.71</v>
      </c>
      <c r="F17" s="73">
        <v>1</v>
      </c>
      <c r="G17" s="73">
        <v>0.1</v>
      </c>
      <c r="H17" s="73">
        <v>1.1000000000000001</v>
      </c>
      <c r="I17" s="73">
        <v>0.82</v>
      </c>
      <c r="J17" s="73">
        <v>0</v>
      </c>
      <c r="K17" s="73"/>
      <c r="L17" s="73"/>
      <c r="M17" s="73"/>
      <c r="N17" s="73">
        <v>4.1000000000000002E-2</v>
      </c>
      <c r="O17" s="73">
        <v>1.277E-2</v>
      </c>
      <c r="P17" s="73">
        <v>4.6230000000000002E-4</v>
      </c>
      <c r="Q17" s="73"/>
      <c r="R17" s="73"/>
      <c r="S17" s="73"/>
      <c r="T17" s="73"/>
      <c r="U17" s="73"/>
      <c r="V17" s="73"/>
      <c r="W17" s="73"/>
      <c r="X17" s="73"/>
      <c r="Y17" s="73"/>
      <c r="Z17" s="73">
        <v>12470</v>
      </c>
      <c r="AA17" s="73"/>
      <c r="AB17" s="73">
        <v>859</v>
      </c>
      <c r="AC17" s="73">
        <v>1141</v>
      </c>
      <c r="AD17" s="73">
        <v>20.9</v>
      </c>
      <c r="AE17" s="73">
        <v>61.6</v>
      </c>
      <c r="AF17" s="73">
        <v>17.5</v>
      </c>
      <c r="AG17" s="73">
        <v>73.27</v>
      </c>
      <c r="AH17" s="75">
        <v>68.47</v>
      </c>
      <c r="AI17" s="73">
        <v>9</v>
      </c>
      <c r="AJ17" s="73"/>
      <c r="AK17" s="73">
        <v>1.8280000000000001</v>
      </c>
      <c r="AL17" s="73">
        <v>386</v>
      </c>
      <c r="AM17" s="73">
        <v>7</v>
      </c>
      <c r="AN17" s="73">
        <v>112</v>
      </c>
      <c r="AO17" s="73"/>
      <c r="AP17" s="73">
        <v>54.4</v>
      </c>
      <c r="AQ17" s="73">
        <v>13717</v>
      </c>
      <c r="AR17" s="73">
        <v>8.9</v>
      </c>
      <c r="AS17" s="73"/>
      <c r="AT17" s="73">
        <v>3.3</v>
      </c>
      <c r="AU17" s="73">
        <v>8.9</v>
      </c>
      <c r="AV17" s="73">
        <v>2775</v>
      </c>
      <c r="AW17" s="73"/>
      <c r="AX17" s="73"/>
      <c r="AY17" s="73">
        <v>8738</v>
      </c>
      <c r="AZ17" s="73">
        <v>44696</v>
      </c>
      <c r="BA17" s="73"/>
      <c r="BB17" s="73">
        <v>24589.200000000001</v>
      </c>
      <c r="BC17" s="73">
        <v>24963.200000000001</v>
      </c>
      <c r="BD17" s="73"/>
      <c r="BE17" s="73">
        <v>101.7</v>
      </c>
      <c r="BF17" s="73">
        <v>103</v>
      </c>
      <c r="BG17" s="73">
        <v>6726</v>
      </c>
      <c r="BH17" s="73">
        <v>117.8</v>
      </c>
      <c r="BI17" s="73">
        <v>13012</v>
      </c>
      <c r="BJ17" s="73"/>
      <c r="BK17" s="73"/>
      <c r="BL17" s="73">
        <v>14.2</v>
      </c>
      <c r="BM17" s="73">
        <v>10000</v>
      </c>
      <c r="BN17" s="73"/>
      <c r="BO17" s="73"/>
      <c r="BP17" s="73"/>
      <c r="BQ17" s="73"/>
      <c r="BR17" s="73">
        <v>282</v>
      </c>
      <c r="BS17" s="73">
        <v>33367</v>
      </c>
      <c r="BT17" s="73">
        <v>34730</v>
      </c>
      <c r="BU17" s="73">
        <v>39.9</v>
      </c>
      <c r="BV17" s="73">
        <v>886</v>
      </c>
      <c r="BW17" s="73">
        <v>436</v>
      </c>
      <c r="BX17" s="73">
        <v>18.399999999999999</v>
      </c>
      <c r="BY17" s="73">
        <v>89.2</v>
      </c>
      <c r="BZ17" s="73">
        <v>92.4</v>
      </c>
      <c r="CA17" s="73">
        <v>76.900000000000006</v>
      </c>
      <c r="CB17" s="73"/>
      <c r="CC17" s="73"/>
      <c r="CD17" s="73"/>
      <c r="CE17" s="73">
        <v>90.1</v>
      </c>
      <c r="CF17" s="73">
        <v>7.9</v>
      </c>
      <c r="CG17" s="73">
        <v>266</v>
      </c>
      <c r="CH17" s="73">
        <v>216</v>
      </c>
      <c r="CI17" s="73">
        <v>4.2</v>
      </c>
      <c r="CJ17" s="73"/>
      <c r="CK17" s="73">
        <v>102.6</v>
      </c>
      <c r="CL17" s="73">
        <v>44.2</v>
      </c>
      <c r="CM17" s="73">
        <v>355.3</v>
      </c>
      <c r="CN17" s="73">
        <v>8.6999999999999993</v>
      </c>
      <c r="CO17" s="73">
        <v>402.6</v>
      </c>
      <c r="CP17" s="73"/>
      <c r="CQ17" s="73">
        <v>124226.6</v>
      </c>
      <c r="CR17" s="73">
        <v>177</v>
      </c>
      <c r="CS17" s="73">
        <v>34268</v>
      </c>
      <c r="CT17" s="73">
        <v>30286</v>
      </c>
      <c r="CU17" s="73">
        <v>29863</v>
      </c>
      <c r="CV17" s="73">
        <v>113.9</v>
      </c>
      <c r="CW17" s="73"/>
      <c r="CX17" s="73">
        <v>12616</v>
      </c>
      <c r="CY17" s="73">
        <v>37.1</v>
      </c>
      <c r="CZ17" s="76">
        <v>61812</v>
      </c>
      <c r="DA17" s="73">
        <v>93771</v>
      </c>
      <c r="DB17" s="73">
        <v>18973</v>
      </c>
      <c r="DC17" s="73">
        <v>221.8</v>
      </c>
      <c r="DD17" s="77">
        <v>1954.5</v>
      </c>
      <c r="DE17" s="73" t="s">
        <v>330</v>
      </c>
      <c r="DF17" s="73" t="s">
        <v>331</v>
      </c>
      <c r="DG17" s="73">
        <v>5671</v>
      </c>
      <c r="DH17" s="73"/>
      <c r="DI17" s="73">
        <v>529</v>
      </c>
      <c r="DJ17" s="73">
        <v>36</v>
      </c>
      <c r="DK17" s="73">
        <v>97.4</v>
      </c>
      <c r="DL17" s="73"/>
      <c r="DM17" s="73">
        <v>91</v>
      </c>
      <c r="DN17" s="73">
        <v>105</v>
      </c>
      <c r="DO17" s="73">
        <v>771</v>
      </c>
      <c r="DP17" s="73">
        <v>98</v>
      </c>
      <c r="DQ17" s="73">
        <v>0.3</v>
      </c>
      <c r="DR17" s="73">
        <v>3.4</v>
      </c>
      <c r="DS17" s="73"/>
      <c r="DT17" s="73"/>
      <c r="DU17" s="73">
        <v>3</v>
      </c>
      <c r="DV17" s="73">
        <v>447</v>
      </c>
      <c r="DW17" s="73">
        <v>30</v>
      </c>
      <c r="DX17" s="73" t="s">
        <v>22</v>
      </c>
      <c r="DY17" s="73"/>
      <c r="DZ17" s="73">
        <v>107.6</v>
      </c>
      <c r="EA17" s="73">
        <v>110.6</v>
      </c>
      <c r="EB17" s="73">
        <v>107.9</v>
      </c>
      <c r="EC17" s="73"/>
      <c r="ED17" s="73">
        <v>8807.2000000000007</v>
      </c>
      <c r="EE17" s="73">
        <v>89</v>
      </c>
      <c r="EF17" s="73">
        <v>33367</v>
      </c>
      <c r="EG17" s="73">
        <v>34730</v>
      </c>
      <c r="EH17" s="73" t="s">
        <v>22</v>
      </c>
      <c r="EI17" s="73">
        <v>104</v>
      </c>
      <c r="EJ17" s="73">
        <v>104</v>
      </c>
      <c r="EK17" s="73"/>
      <c r="EL17" s="73"/>
      <c r="EM17" s="73">
        <v>552.70000000000005</v>
      </c>
      <c r="EN17" s="73">
        <v>288</v>
      </c>
      <c r="EO17" s="73">
        <v>307</v>
      </c>
      <c r="EP17" s="73"/>
      <c r="EQ17" s="73">
        <v>838.5</v>
      </c>
      <c r="ER17" s="73"/>
      <c r="ES17" s="73" t="s">
        <v>22</v>
      </c>
      <c r="ET17" s="73" t="s">
        <v>22</v>
      </c>
      <c r="EU17" s="73" t="s">
        <v>22</v>
      </c>
      <c r="EV17" s="73" t="s">
        <v>22</v>
      </c>
      <c r="EW17" s="73">
        <v>10259</v>
      </c>
      <c r="EX17" s="73">
        <v>668</v>
      </c>
      <c r="EY17" s="73"/>
      <c r="EZ17" s="73"/>
      <c r="FA17" s="73"/>
      <c r="FB17" s="78">
        <v>99.1</v>
      </c>
      <c r="FC17" s="73">
        <v>35</v>
      </c>
      <c r="FD17" s="78">
        <v>1305.8</v>
      </c>
      <c r="FE17" s="73">
        <v>6.8</v>
      </c>
      <c r="FF17" s="73"/>
      <c r="FG17" s="73">
        <v>24</v>
      </c>
      <c r="FH17" s="73">
        <v>4</v>
      </c>
      <c r="FI17" s="73">
        <v>928</v>
      </c>
      <c r="FJ17" s="73">
        <v>43</v>
      </c>
      <c r="FK17" s="73">
        <v>0</v>
      </c>
      <c r="FL17" s="73">
        <v>1051</v>
      </c>
      <c r="FM17" s="73">
        <v>346</v>
      </c>
      <c r="FN17" s="73">
        <v>270</v>
      </c>
    </row>
    <row r="18" spans="1:170" ht="15.75" customHeight="1">
      <c r="A18" s="3">
        <v>39</v>
      </c>
      <c r="B18" s="17" t="s">
        <v>332</v>
      </c>
      <c r="C18" s="73"/>
      <c r="D18" s="74">
        <v>72.5</v>
      </c>
      <c r="E18" s="80">
        <v>27.02</v>
      </c>
      <c r="F18" s="73">
        <v>0</v>
      </c>
      <c r="G18" s="73">
        <v>0</v>
      </c>
      <c r="H18" s="73">
        <v>0</v>
      </c>
      <c r="I18" s="73">
        <v>8.4499999999999993</v>
      </c>
      <c r="J18" s="73">
        <v>0</v>
      </c>
      <c r="K18" s="73"/>
      <c r="L18" s="73"/>
      <c r="M18" s="73"/>
      <c r="N18" s="73">
        <v>4.5999999999999999E-2</v>
      </c>
      <c r="O18" s="73">
        <v>1.5723000000000001E-2</v>
      </c>
      <c r="P18" s="73">
        <v>5.8870000000000005E-4</v>
      </c>
      <c r="Q18" s="73"/>
      <c r="R18" s="73"/>
      <c r="S18" s="73"/>
      <c r="T18" s="73"/>
      <c r="U18" s="73"/>
      <c r="V18" s="73"/>
      <c r="W18" s="73"/>
      <c r="X18" s="73"/>
      <c r="Y18" s="73"/>
      <c r="Z18" s="73">
        <v>15125</v>
      </c>
      <c r="AA18" s="73"/>
      <c r="AB18" s="73">
        <v>955</v>
      </c>
      <c r="AC18" s="73">
        <v>1130</v>
      </c>
      <c r="AD18" s="73">
        <v>16</v>
      </c>
      <c r="AE18" s="73">
        <v>60.9</v>
      </c>
      <c r="AF18" s="73">
        <v>23.1</v>
      </c>
      <c r="AG18" s="73">
        <v>70.12</v>
      </c>
      <c r="AH18" s="75">
        <v>64.819999999999993</v>
      </c>
      <c r="AI18" s="73">
        <v>13.2</v>
      </c>
      <c r="AJ18" s="73"/>
      <c r="AK18" s="73">
        <v>1.625</v>
      </c>
      <c r="AL18" s="73">
        <v>571</v>
      </c>
      <c r="AM18" s="73">
        <v>19</v>
      </c>
      <c r="AN18" s="73">
        <v>47</v>
      </c>
      <c r="AO18" s="73"/>
      <c r="AP18" s="73">
        <v>65.5</v>
      </c>
      <c r="AQ18" s="73">
        <v>19456</v>
      </c>
      <c r="AR18" s="73">
        <v>7.4</v>
      </c>
      <c r="AS18" s="73"/>
      <c r="AT18" s="73">
        <v>0.8</v>
      </c>
      <c r="AU18" s="73">
        <v>6.6</v>
      </c>
      <c r="AV18" s="73">
        <v>9358</v>
      </c>
      <c r="AW18" s="73"/>
      <c r="AX18" s="73"/>
      <c r="AY18" s="73">
        <v>13419</v>
      </c>
      <c r="AZ18" s="73">
        <v>44569</v>
      </c>
      <c r="BA18" s="73"/>
      <c r="BB18" s="73">
        <v>49445.9</v>
      </c>
      <c r="BC18" s="73">
        <v>50076.800000000003</v>
      </c>
      <c r="BD18" s="73"/>
      <c r="BE18" s="73">
        <v>110.3</v>
      </c>
      <c r="BF18" s="73">
        <v>103.7</v>
      </c>
      <c r="BG18" s="73">
        <v>7893</v>
      </c>
      <c r="BH18" s="73">
        <v>103.2</v>
      </c>
      <c r="BI18" s="73">
        <v>19911</v>
      </c>
      <c r="BJ18" s="73"/>
      <c r="BK18" s="73"/>
      <c r="BL18" s="73">
        <v>10.8</v>
      </c>
      <c r="BM18" s="73">
        <v>13754</v>
      </c>
      <c r="BN18" s="73"/>
      <c r="BO18" s="73"/>
      <c r="BP18" s="73"/>
      <c r="BQ18" s="73"/>
      <c r="BR18" s="73">
        <v>582</v>
      </c>
      <c r="BS18" s="73">
        <v>42810</v>
      </c>
      <c r="BT18" s="73">
        <v>42907</v>
      </c>
      <c r="BU18" s="73">
        <v>32.5</v>
      </c>
      <c r="BV18" s="73">
        <v>945</v>
      </c>
      <c r="BW18" s="73">
        <v>372</v>
      </c>
      <c r="BX18" s="73">
        <v>24.3</v>
      </c>
      <c r="BY18" s="73">
        <v>94</v>
      </c>
      <c r="BZ18" s="73">
        <v>88.8</v>
      </c>
      <c r="CA18" s="73">
        <v>78.599999999999994</v>
      </c>
      <c r="CB18" s="73"/>
      <c r="CC18" s="73"/>
      <c r="CD18" s="73"/>
      <c r="CE18" s="73">
        <v>89.8</v>
      </c>
      <c r="CF18" s="73">
        <v>5.8</v>
      </c>
      <c r="CG18" s="73">
        <v>398</v>
      </c>
      <c r="CH18" s="73">
        <v>287</v>
      </c>
      <c r="CI18" s="73">
        <v>5.5</v>
      </c>
      <c r="CJ18" s="73"/>
      <c r="CK18" s="73">
        <v>110.4</v>
      </c>
      <c r="CL18" s="73">
        <v>41.5</v>
      </c>
      <c r="CM18" s="73">
        <v>579.9</v>
      </c>
      <c r="CN18" s="73">
        <v>5.6</v>
      </c>
      <c r="CO18" s="73">
        <v>811.8</v>
      </c>
      <c r="CP18" s="73"/>
      <c r="CQ18" s="73">
        <v>279096.90000000002</v>
      </c>
      <c r="CR18" s="73">
        <v>17128</v>
      </c>
      <c r="CS18" s="73">
        <v>325691</v>
      </c>
      <c r="CT18" s="73">
        <v>19945</v>
      </c>
      <c r="CU18" s="73">
        <v>75471</v>
      </c>
      <c r="CV18" s="73">
        <v>106.3</v>
      </c>
      <c r="CW18" s="73"/>
      <c r="CX18" s="73">
        <v>50840</v>
      </c>
      <c r="CY18" s="73">
        <v>41.7</v>
      </c>
      <c r="CZ18" s="76">
        <v>21980</v>
      </c>
      <c r="DA18" s="73">
        <v>114980</v>
      </c>
      <c r="DB18" s="73">
        <v>34252</v>
      </c>
      <c r="DC18" s="73">
        <v>1621.7</v>
      </c>
      <c r="DD18" s="77">
        <v>6987.2</v>
      </c>
      <c r="DE18" s="73" t="s">
        <v>333</v>
      </c>
      <c r="DF18" s="73" t="s">
        <v>334</v>
      </c>
      <c r="DG18" s="73">
        <v>6345</v>
      </c>
      <c r="DH18" s="73"/>
      <c r="DI18" s="73">
        <v>440</v>
      </c>
      <c r="DJ18" s="73">
        <v>14</v>
      </c>
      <c r="DK18" s="73">
        <v>139.6</v>
      </c>
      <c r="DL18" s="73"/>
      <c r="DM18" s="73">
        <v>172</v>
      </c>
      <c r="DN18" s="73">
        <v>1028</v>
      </c>
      <c r="DO18" s="73">
        <v>1001</v>
      </c>
      <c r="DP18" s="73">
        <v>99.4</v>
      </c>
      <c r="DQ18" s="73">
        <v>17.899999999999999</v>
      </c>
      <c r="DR18" s="73">
        <v>55.5</v>
      </c>
      <c r="DS18" s="73"/>
      <c r="DT18" s="73"/>
      <c r="DU18" s="73">
        <v>25</v>
      </c>
      <c r="DV18" s="73">
        <v>117</v>
      </c>
      <c r="DW18" s="73" t="s">
        <v>316</v>
      </c>
      <c r="DX18" s="73" t="s">
        <v>22</v>
      </c>
      <c r="DY18" s="73"/>
      <c r="DZ18" s="73">
        <v>105.2</v>
      </c>
      <c r="EA18" s="73">
        <v>105.3</v>
      </c>
      <c r="EB18" s="73">
        <v>107</v>
      </c>
      <c r="EC18" s="73"/>
      <c r="ED18" s="73">
        <v>10143.200000000001</v>
      </c>
      <c r="EE18" s="73">
        <v>103</v>
      </c>
      <c r="EF18" s="73">
        <v>42810</v>
      </c>
      <c r="EG18" s="73">
        <v>42907</v>
      </c>
      <c r="EH18" s="73">
        <v>104.6</v>
      </c>
      <c r="EI18" s="73">
        <v>104.9</v>
      </c>
      <c r="EJ18" s="73">
        <v>107.8</v>
      </c>
      <c r="EK18" s="73"/>
      <c r="EL18" s="73"/>
      <c r="EM18" s="73">
        <v>901.8</v>
      </c>
      <c r="EN18" s="73">
        <v>130</v>
      </c>
      <c r="EO18" s="73">
        <v>1050</v>
      </c>
      <c r="EP18" s="73"/>
      <c r="EQ18" s="73">
        <v>850.3</v>
      </c>
      <c r="ER18" s="73"/>
      <c r="ES18" s="73" t="s">
        <v>22</v>
      </c>
      <c r="ET18" s="73" t="s">
        <v>22</v>
      </c>
      <c r="EU18" s="73" t="s">
        <v>22</v>
      </c>
      <c r="EV18" s="73" t="s">
        <v>22</v>
      </c>
      <c r="EW18" s="73">
        <v>28241</v>
      </c>
      <c r="EX18" s="73">
        <v>5071</v>
      </c>
      <c r="EY18" s="73"/>
      <c r="EZ18" s="73"/>
      <c r="FA18" s="73"/>
      <c r="FB18" s="78">
        <v>93.3</v>
      </c>
      <c r="FC18" s="73" t="s">
        <v>316</v>
      </c>
      <c r="FD18" s="78">
        <v>1948.5</v>
      </c>
      <c r="FE18" s="73">
        <v>20.2</v>
      </c>
      <c r="FF18" s="73"/>
      <c r="FG18" s="73">
        <v>44</v>
      </c>
      <c r="FH18" s="73">
        <v>22</v>
      </c>
      <c r="FI18" s="73">
        <v>948</v>
      </c>
      <c r="FJ18" s="73">
        <v>1</v>
      </c>
      <c r="FK18" s="73">
        <v>4</v>
      </c>
      <c r="FL18" s="73">
        <v>643</v>
      </c>
      <c r="FM18" s="73">
        <v>1401</v>
      </c>
      <c r="FN18" s="73">
        <v>1375</v>
      </c>
    </row>
    <row r="19" spans="1:170" ht="15.75" customHeight="1">
      <c r="A19" s="3">
        <v>40</v>
      </c>
      <c r="B19" s="17" t="s">
        <v>335</v>
      </c>
      <c r="C19" s="73"/>
      <c r="D19" s="74">
        <v>70.17</v>
      </c>
      <c r="E19" s="74">
        <v>28.99</v>
      </c>
      <c r="F19" s="73">
        <v>1</v>
      </c>
      <c r="G19" s="73">
        <v>0.1</v>
      </c>
      <c r="H19" s="73">
        <v>0.2</v>
      </c>
      <c r="I19" s="73">
        <v>1.88</v>
      </c>
      <c r="J19" s="73">
        <v>0</v>
      </c>
      <c r="K19" s="73"/>
      <c r="L19" s="73"/>
      <c r="M19" s="73"/>
      <c r="N19" s="73">
        <v>4.5999999999999999E-2</v>
      </c>
      <c r="O19" s="73">
        <v>1.4331E-2</v>
      </c>
      <c r="P19" s="73">
        <v>3.6469999999999997E-4</v>
      </c>
      <c r="Q19" s="73"/>
      <c r="R19" s="73"/>
      <c r="S19" s="73"/>
      <c r="T19" s="73"/>
      <c r="U19" s="73"/>
      <c r="V19" s="73"/>
      <c r="W19" s="73"/>
      <c r="X19" s="73"/>
      <c r="Y19" s="73"/>
      <c r="Z19" s="73">
        <v>29777</v>
      </c>
      <c r="AA19" s="73"/>
      <c r="AB19" s="73">
        <v>1006</v>
      </c>
      <c r="AC19" s="73">
        <v>1173</v>
      </c>
      <c r="AD19" s="73">
        <v>14.9</v>
      </c>
      <c r="AE19" s="73">
        <v>59.2</v>
      </c>
      <c r="AF19" s="73">
        <v>25.9</v>
      </c>
      <c r="AG19" s="73">
        <v>69.39</v>
      </c>
      <c r="AH19" s="75">
        <v>63.54</v>
      </c>
      <c r="AI19" s="73">
        <v>15.8</v>
      </c>
      <c r="AJ19" s="73"/>
      <c r="AK19" s="73">
        <v>1.623</v>
      </c>
      <c r="AL19" s="73">
        <v>616</v>
      </c>
      <c r="AM19" s="73">
        <v>26</v>
      </c>
      <c r="AN19" s="73">
        <v>259</v>
      </c>
      <c r="AO19" s="73"/>
      <c r="AP19" s="73">
        <v>67.400000000000006</v>
      </c>
      <c r="AQ19" s="73">
        <v>20742</v>
      </c>
      <c r="AR19" s="73">
        <v>4.3</v>
      </c>
      <c r="AS19" s="73"/>
      <c r="AT19" s="73">
        <v>0.5</v>
      </c>
      <c r="AU19" s="73">
        <v>3.6</v>
      </c>
      <c r="AV19" s="73">
        <v>9956</v>
      </c>
      <c r="AW19" s="73"/>
      <c r="AX19" s="73"/>
      <c r="AY19" s="73">
        <v>13200</v>
      </c>
      <c r="AZ19" s="73">
        <v>44691</v>
      </c>
      <c r="BA19" s="73"/>
      <c r="BB19" s="73">
        <v>50155.4</v>
      </c>
      <c r="BC19" s="73">
        <v>53471.5</v>
      </c>
      <c r="BD19" s="73"/>
      <c r="BE19" s="73">
        <v>110.4</v>
      </c>
      <c r="BF19" s="73">
        <v>104</v>
      </c>
      <c r="BG19" s="73">
        <v>8248</v>
      </c>
      <c r="BH19" s="73">
        <v>111.6</v>
      </c>
      <c r="BI19" s="73">
        <v>20001</v>
      </c>
      <c r="BJ19" s="73"/>
      <c r="BK19" s="73"/>
      <c r="BL19" s="73">
        <v>8.5</v>
      </c>
      <c r="BM19" s="73">
        <v>14525</v>
      </c>
      <c r="BN19" s="73"/>
      <c r="BO19" s="73"/>
      <c r="BP19" s="73"/>
      <c r="BQ19" s="73"/>
      <c r="BR19" s="73">
        <v>613</v>
      </c>
      <c r="BS19" s="73">
        <v>49178</v>
      </c>
      <c r="BT19" s="73">
        <v>54003</v>
      </c>
      <c r="BU19" s="73">
        <v>33.200000000000003</v>
      </c>
      <c r="BV19" s="73">
        <v>871</v>
      </c>
      <c r="BW19" s="73">
        <v>335</v>
      </c>
      <c r="BX19" s="73">
        <v>26.3</v>
      </c>
      <c r="BY19" s="73">
        <v>70.599999999999994</v>
      </c>
      <c r="BZ19" s="73">
        <v>74.8</v>
      </c>
      <c r="CA19" s="73">
        <v>54.8</v>
      </c>
      <c r="CB19" s="73"/>
      <c r="CC19" s="73"/>
      <c r="CD19" s="73"/>
      <c r="CE19" s="73">
        <v>88.8</v>
      </c>
      <c r="CF19" s="73">
        <v>7.2</v>
      </c>
      <c r="CG19" s="73">
        <v>301</v>
      </c>
      <c r="CH19" s="73">
        <v>216</v>
      </c>
      <c r="CI19" s="73">
        <v>4.4000000000000004</v>
      </c>
      <c r="CJ19" s="73"/>
      <c r="CK19" s="73">
        <v>100.7</v>
      </c>
      <c r="CL19" s="73">
        <v>40.4</v>
      </c>
      <c r="CM19" s="73">
        <v>648.6</v>
      </c>
      <c r="CN19" s="73">
        <v>10.199999999999999</v>
      </c>
      <c r="CO19" s="73">
        <v>728.1</v>
      </c>
      <c r="CP19" s="73"/>
      <c r="CQ19" s="73">
        <v>283299.90000000002</v>
      </c>
      <c r="CR19" s="73">
        <v>1616</v>
      </c>
      <c r="CS19" s="73">
        <v>420364</v>
      </c>
      <c r="CT19" s="73">
        <v>26941</v>
      </c>
      <c r="CU19" s="73">
        <v>95312</v>
      </c>
      <c r="CV19" s="73">
        <v>117.3</v>
      </c>
      <c r="CW19" s="73"/>
      <c r="CX19" s="73">
        <v>26766</v>
      </c>
      <c r="CY19" s="73">
        <v>29.2</v>
      </c>
      <c r="CZ19" s="76">
        <v>77780</v>
      </c>
      <c r="DA19" s="73">
        <v>133102</v>
      </c>
      <c r="DB19" s="73">
        <v>33168</v>
      </c>
      <c r="DC19" s="73">
        <v>1290.4000000000001</v>
      </c>
      <c r="DD19" s="77">
        <v>7926</v>
      </c>
      <c r="DE19" s="73" t="s">
        <v>336</v>
      </c>
      <c r="DF19" s="73">
        <v>8821619</v>
      </c>
      <c r="DG19" s="73">
        <v>7213</v>
      </c>
      <c r="DH19" s="73"/>
      <c r="DI19" s="73">
        <v>312</v>
      </c>
      <c r="DJ19" s="73">
        <v>18</v>
      </c>
      <c r="DK19" s="73">
        <v>212.5</v>
      </c>
      <c r="DL19" s="73"/>
      <c r="DM19" s="73">
        <v>180</v>
      </c>
      <c r="DN19" s="73">
        <v>531</v>
      </c>
      <c r="DO19" s="73">
        <v>1047</v>
      </c>
      <c r="DP19" s="73">
        <v>99.8</v>
      </c>
      <c r="DQ19" s="73">
        <v>36.5</v>
      </c>
      <c r="DR19" s="73">
        <v>22</v>
      </c>
      <c r="DS19" s="73"/>
      <c r="DT19" s="73"/>
      <c r="DU19" s="73">
        <v>13</v>
      </c>
      <c r="DV19" s="73">
        <v>122</v>
      </c>
      <c r="DW19" s="73">
        <v>84</v>
      </c>
      <c r="DX19" s="73" t="s">
        <v>22</v>
      </c>
      <c r="DY19" s="73"/>
      <c r="DZ19" s="73">
        <v>107.5</v>
      </c>
      <c r="EA19" s="73">
        <v>106.2</v>
      </c>
      <c r="EB19" s="73">
        <v>110.2</v>
      </c>
      <c r="EC19" s="73"/>
      <c r="ED19" s="73">
        <v>8902.1</v>
      </c>
      <c r="EE19" s="73">
        <v>90</v>
      </c>
      <c r="EF19" s="73">
        <v>49178</v>
      </c>
      <c r="EG19" s="73">
        <v>54003</v>
      </c>
      <c r="EH19" s="73">
        <v>105.5</v>
      </c>
      <c r="EI19" s="73">
        <v>100</v>
      </c>
      <c r="EJ19" s="73">
        <v>103.8</v>
      </c>
      <c r="EK19" s="73"/>
      <c r="EL19" s="73"/>
      <c r="EM19" s="73">
        <v>10397.700000000001</v>
      </c>
      <c r="EN19" s="73">
        <v>903</v>
      </c>
      <c r="EO19" s="73">
        <v>2094</v>
      </c>
      <c r="EP19" s="73"/>
      <c r="EQ19" s="73">
        <v>19439.8</v>
      </c>
      <c r="ER19" s="73"/>
      <c r="ES19" s="73" t="s">
        <v>22</v>
      </c>
      <c r="ET19" s="73" t="s">
        <v>22</v>
      </c>
      <c r="EU19" s="73" t="s">
        <v>22</v>
      </c>
      <c r="EV19" s="73" t="s">
        <v>22</v>
      </c>
      <c r="EW19" s="73">
        <v>35856</v>
      </c>
      <c r="EX19" s="73">
        <v>3320</v>
      </c>
      <c r="EY19" s="73"/>
      <c r="EZ19" s="73"/>
      <c r="FA19" s="73"/>
      <c r="FB19" s="78">
        <v>94.7</v>
      </c>
      <c r="FC19" s="73">
        <v>43</v>
      </c>
      <c r="FD19" s="78">
        <v>1774.9</v>
      </c>
      <c r="FE19" s="73">
        <v>15.9</v>
      </c>
      <c r="FF19" s="73"/>
      <c r="FG19" s="73">
        <v>75</v>
      </c>
      <c r="FH19" s="73">
        <v>22</v>
      </c>
      <c r="FI19" s="73">
        <v>1489</v>
      </c>
      <c r="FJ19" s="73">
        <v>0</v>
      </c>
      <c r="FK19" s="73">
        <v>7</v>
      </c>
      <c r="FL19" s="73">
        <v>529</v>
      </c>
      <c r="FM19" s="73">
        <v>2394</v>
      </c>
      <c r="FN19" s="73">
        <v>2009</v>
      </c>
    </row>
    <row r="20" spans="1:170" ht="15.75" customHeight="1">
      <c r="A20" s="3">
        <v>41</v>
      </c>
      <c r="B20" s="17" t="s">
        <v>337</v>
      </c>
      <c r="C20" s="73"/>
      <c r="D20" s="74">
        <v>61.76</v>
      </c>
      <c r="E20" s="74">
        <v>37.159999999999997</v>
      </c>
      <c r="F20" s="73">
        <v>0</v>
      </c>
      <c r="G20" s="73">
        <v>0</v>
      </c>
      <c r="H20" s="73">
        <v>0</v>
      </c>
      <c r="I20" s="73">
        <v>2.5</v>
      </c>
      <c r="J20" s="73">
        <v>0</v>
      </c>
      <c r="K20" s="73"/>
      <c r="L20" s="73"/>
      <c r="M20" s="73"/>
      <c r="N20" s="73">
        <v>3.5000000000000003E-2</v>
      </c>
      <c r="O20" s="73">
        <v>9.2160000000000002E-3</v>
      </c>
      <c r="P20" s="73">
        <v>3.0699999999999998E-4</v>
      </c>
      <c r="Q20" s="73"/>
      <c r="R20" s="73"/>
      <c r="S20" s="73"/>
      <c r="T20" s="73"/>
      <c r="U20" s="73"/>
      <c r="V20" s="73"/>
      <c r="W20" s="73"/>
      <c r="X20" s="73"/>
      <c r="Y20" s="73"/>
      <c r="Z20" s="73">
        <v>464275</v>
      </c>
      <c r="AA20" s="73"/>
      <c r="AB20" s="73">
        <v>320</v>
      </c>
      <c r="AC20" s="73">
        <v>1001</v>
      </c>
      <c r="AD20" s="73">
        <v>17.399999999999999</v>
      </c>
      <c r="AE20" s="73">
        <v>64.3</v>
      </c>
      <c r="AF20" s="73">
        <v>18.3</v>
      </c>
      <c r="AG20" s="73">
        <v>67.290000000000006</v>
      </c>
      <c r="AH20" s="75">
        <v>62.09</v>
      </c>
      <c r="AI20" s="73">
        <v>11.6</v>
      </c>
      <c r="AJ20" s="73"/>
      <c r="AK20" s="73">
        <v>1.7250000000000001</v>
      </c>
      <c r="AL20" s="73">
        <v>691</v>
      </c>
      <c r="AM20" s="73">
        <v>5</v>
      </c>
      <c r="AN20" s="73">
        <v>48</v>
      </c>
      <c r="AO20" s="73"/>
      <c r="AP20" s="73">
        <v>68.7</v>
      </c>
      <c r="AQ20" s="73">
        <v>31764</v>
      </c>
      <c r="AR20" s="73">
        <v>5.8</v>
      </c>
      <c r="AS20" s="73"/>
      <c r="AT20" s="73">
        <v>1</v>
      </c>
      <c r="AU20" s="73">
        <v>4</v>
      </c>
      <c r="AV20" s="73">
        <v>4739</v>
      </c>
      <c r="AW20" s="73"/>
      <c r="AX20" s="73"/>
      <c r="AY20" s="73">
        <v>7923</v>
      </c>
      <c r="AZ20" s="73">
        <v>44584</v>
      </c>
      <c r="BA20" s="73"/>
      <c r="BB20" s="73">
        <v>53706.5</v>
      </c>
      <c r="BC20" s="73">
        <v>54132.6</v>
      </c>
      <c r="BD20" s="73"/>
      <c r="BE20" s="73">
        <v>103.6</v>
      </c>
      <c r="BF20" s="73">
        <v>103.2</v>
      </c>
      <c r="BG20" s="73">
        <v>12848</v>
      </c>
      <c r="BH20" s="73">
        <v>105.7</v>
      </c>
      <c r="BI20" s="73">
        <v>39326</v>
      </c>
      <c r="BJ20" s="73"/>
      <c r="BK20" s="73"/>
      <c r="BL20" s="73">
        <v>17.8</v>
      </c>
      <c r="BM20" s="73">
        <v>17837</v>
      </c>
      <c r="BN20" s="73"/>
      <c r="BO20" s="73"/>
      <c r="BP20" s="73"/>
      <c r="BQ20" s="73"/>
      <c r="BR20" s="73">
        <v>72</v>
      </c>
      <c r="BS20" s="73">
        <v>45862</v>
      </c>
      <c r="BT20" s="73">
        <v>44417</v>
      </c>
      <c r="BU20" s="73">
        <v>47.2</v>
      </c>
      <c r="BV20" s="73">
        <v>2842</v>
      </c>
      <c r="BW20" s="73">
        <v>1727</v>
      </c>
      <c r="BX20" s="73">
        <v>24.7</v>
      </c>
      <c r="BY20" s="73">
        <v>95.6</v>
      </c>
      <c r="BZ20" s="73">
        <v>92.4</v>
      </c>
      <c r="CA20" s="73">
        <v>80.400000000000006</v>
      </c>
      <c r="CB20" s="73"/>
      <c r="CC20" s="73"/>
      <c r="CD20" s="73"/>
      <c r="CE20" s="73">
        <v>33.700000000000003</v>
      </c>
      <c r="CF20" s="73">
        <v>2.5</v>
      </c>
      <c r="CG20" s="73">
        <v>392</v>
      </c>
      <c r="CH20" s="73">
        <v>367</v>
      </c>
      <c r="CI20" s="73">
        <v>2.9</v>
      </c>
      <c r="CJ20" s="73"/>
      <c r="CK20" s="73">
        <v>77.7</v>
      </c>
      <c r="CL20" s="73">
        <v>53</v>
      </c>
      <c r="CM20" s="73">
        <v>669.4</v>
      </c>
      <c r="CN20" s="73">
        <v>11.3</v>
      </c>
      <c r="CO20" s="73">
        <v>840.1</v>
      </c>
      <c r="CP20" s="73"/>
      <c r="CQ20" s="73">
        <v>397725.9</v>
      </c>
      <c r="CR20" s="73">
        <v>7779</v>
      </c>
      <c r="CS20" s="73">
        <v>42342</v>
      </c>
      <c r="CT20" s="73">
        <v>5587</v>
      </c>
      <c r="CU20" s="73">
        <v>112808</v>
      </c>
      <c r="CV20" s="73">
        <v>106.1</v>
      </c>
      <c r="CW20" s="73"/>
      <c r="CX20" s="73">
        <v>11402</v>
      </c>
      <c r="CY20" s="73">
        <v>36.299999999999997</v>
      </c>
      <c r="CZ20" s="76">
        <v>73515</v>
      </c>
      <c r="DA20" s="73">
        <v>125603</v>
      </c>
      <c r="DB20" s="73">
        <v>21760</v>
      </c>
      <c r="DC20" s="73">
        <v>552</v>
      </c>
      <c r="DD20" s="77">
        <v>2887.7</v>
      </c>
      <c r="DE20" s="73" t="s">
        <v>338</v>
      </c>
      <c r="DF20" s="73" t="s">
        <v>339</v>
      </c>
      <c r="DG20" s="73">
        <v>12818</v>
      </c>
      <c r="DH20" s="73"/>
      <c r="DI20" s="73">
        <v>3.9</v>
      </c>
      <c r="DJ20" s="73">
        <v>29</v>
      </c>
      <c r="DK20" s="73">
        <v>204.5</v>
      </c>
      <c r="DL20" s="73"/>
      <c r="DM20" s="73">
        <v>212</v>
      </c>
      <c r="DN20" s="73">
        <v>276</v>
      </c>
      <c r="DO20" s="73">
        <v>272</v>
      </c>
      <c r="DP20" s="73">
        <v>99.9</v>
      </c>
      <c r="DQ20" s="73">
        <v>5.9</v>
      </c>
      <c r="DR20" s="73">
        <v>12.8</v>
      </c>
      <c r="DS20" s="73"/>
      <c r="DT20" s="73"/>
      <c r="DU20" s="73">
        <v>34</v>
      </c>
      <c r="DV20" s="73">
        <v>173</v>
      </c>
      <c r="DW20" s="73">
        <v>32</v>
      </c>
      <c r="DX20" s="73" t="s">
        <v>22</v>
      </c>
      <c r="DY20" s="73"/>
      <c r="DZ20" s="73">
        <v>104.8</v>
      </c>
      <c r="EA20" s="73">
        <v>103.4</v>
      </c>
      <c r="EB20" s="73">
        <v>108.5</v>
      </c>
      <c r="EC20" s="73"/>
      <c r="ED20" s="73">
        <v>16853.3</v>
      </c>
      <c r="EE20" s="73">
        <v>171</v>
      </c>
      <c r="EF20" s="73">
        <v>45862</v>
      </c>
      <c r="EG20" s="73">
        <v>44417</v>
      </c>
      <c r="EH20" s="73">
        <v>121.8</v>
      </c>
      <c r="EI20" s="73">
        <v>98.7</v>
      </c>
      <c r="EJ20" s="73">
        <v>100</v>
      </c>
      <c r="EK20" s="73"/>
      <c r="EL20" s="73"/>
      <c r="EM20" s="73">
        <v>1200.8</v>
      </c>
      <c r="EN20" s="73">
        <v>212</v>
      </c>
      <c r="EO20" s="73">
        <v>129</v>
      </c>
      <c r="EP20" s="73"/>
      <c r="EQ20" s="73">
        <v>187.8</v>
      </c>
      <c r="ER20" s="73"/>
      <c r="ES20" s="73" t="s">
        <v>22</v>
      </c>
      <c r="ET20" s="73" t="s">
        <v>22</v>
      </c>
      <c r="EU20" s="73" t="s">
        <v>22</v>
      </c>
      <c r="EV20" s="73" t="s">
        <v>22</v>
      </c>
      <c r="EW20" s="73">
        <v>15157</v>
      </c>
      <c r="EX20" s="73">
        <v>962</v>
      </c>
      <c r="EY20" s="73"/>
      <c r="EZ20" s="73"/>
      <c r="FA20" s="73"/>
      <c r="FB20" s="78">
        <v>97.1</v>
      </c>
      <c r="FC20" s="73">
        <v>50</v>
      </c>
      <c r="FD20" s="78">
        <v>1956.4</v>
      </c>
      <c r="FE20" s="73">
        <v>11.3</v>
      </c>
      <c r="FF20" s="73"/>
      <c r="FG20" s="73">
        <v>10</v>
      </c>
      <c r="FH20" s="73">
        <v>9</v>
      </c>
      <c r="FI20" s="73">
        <v>458</v>
      </c>
      <c r="FJ20" s="73">
        <v>0</v>
      </c>
      <c r="FK20" s="73">
        <v>1</v>
      </c>
      <c r="FL20" s="73">
        <v>301</v>
      </c>
      <c r="FM20" s="73">
        <v>1053</v>
      </c>
      <c r="FN20" s="73">
        <v>1018</v>
      </c>
    </row>
    <row r="21" spans="1:170" ht="15.75" customHeight="1">
      <c r="A21" s="3">
        <v>9</v>
      </c>
      <c r="B21" s="17" t="s">
        <v>340</v>
      </c>
      <c r="C21" s="73"/>
      <c r="D21" s="74">
        <v>84.8</v>
      </c>
      <c r="E21" s="80">
        <v>15.01</v>
      </c>
      <c r="F21" s="73">
        <v>0</v>
      </c>
      <c r="G21" s="73">
        <v>0</v>
      </c>
      <c r="H21" s="73">
        <v>0</v>
      </c>
      <c r="I21" s="73">
        <v>0</v>
      </c>
      <c r="J21" s="73">
        <v>0</v>
      </c>
      <c r="K21" s="73"/>
      <c r="L21" s="73"/>
      <c r="M21" s="73"/>
      <c r="N21" s="73">
        <v>2.7E-2</v>
      </c>
      <c r="O21" s="73">
        <v>7.6930000000000002E-3</v>
      </c>
      <c r="P21" s="73">
        <v>2.878E-4</v>
      </c>
      <c r="Q21" s="73"/>
      <c r="R21" s="73"/>
      <c r="S21" s="73"/>
      <c r="T21" s="73"/>
      <c r="U21" s="73"/>
      <c r="V21" s="73"/>
      <c r="W21" s="73"/>
      <c r="X21" s="73"/>
      <c r="Y21" s="73"/>
      <c r="Z21" s="73">
        <v>14277</v>
      </c>
      <c r="AA21" s="73"/>
      <c r="AB21" s="73">
        <v>472</v>
      </c>
      <c r="AC21" s="73">
        <v>1165</v>
      </c>
      <c r="AD21" s="73">
        <v>20.5</v>
      </c>
      <c r="AE21" s="73">
        <v>60.5</v>
      </c>
      <c r="AF21" s="73">
        <v>19</v>
      </c>
      <c r="AG21" s="73">
        <v>73.38</v>
      </c>
      <c r="AH21" s="75">
        <v>68.37</v>
      </c>
      <c r="AI21" s="73">
        <v>9.8000000000000007</v>
      </c>
      <c r="AJ21" s="73"/>
      <c r="AK21" s="73">
        <v>1.6279999999999999</v>
      </c>
      <c r="AL21" s="73">
        <v>491</v>
      </c>
      <c r="AM21" s="73">
        <v>5</v>
      </c>
      <c r="AN21" s="73">
        <v>83</v>
      </c>
      <c r="AO21" s="73"/>
      <c r="AP21" s="73">
        <v>61.4</v>
      </c>
      <c r="AQ21" s="73">
        <v>13388</v>
      </c>
      <c r="AR21" s="73">
        <v>8.9</v>
      </c>
      <c r="AS21" s="73"/>
      <c r="AT21" s="73">
        <v>3.1</v>
      </c>
      <c r="AU21" s="73">
        <v>5.0999999999999996</v>
      </c>
      <c r="AV21" s="73">
        <v>1716</v>
      </c>
      <c r="AW21" s="73"/>
      <c r="AX21" s="73"/>
      <c r="AY21" s="73">
        <v>6594</v>
      </c>
      <c r="AZ21" s="73">
        <v>44697</v>
      </c>
      <c r="BA21" s="73"/>
      <c r="BB21" s="73">
        <v>20865.099999999999</v>
      </c>
      <c r="BC21" s="73">
        <v>20607.3</v>
      </c>
      <c r="BD21" s="73"/>
      <c r="BE21" s="73">
        <v>108.8</v>
      </c>
      <c r="BF21" s="73">
        <v>105.9</v>
      </c>
      <c r="BG21" s="73">
        <v>7214</v>
      </c>
      <c r="BH21" s="73">
        <v>119.8</v>
      </c>
      <c r="BI21" s="73">
        <v>12447</v>
      </c>
      <c r="BJ21" s="73"/>
      <c r="BK21" s="73"/>
      <c r="BL21" s="73">
        <v>16</v>
      </c>
      <c r="BM21" s="73">
        <v>7941</v>
      </c>
      <c r="BN21" s="73"/>
      <c r="BO21" s="73"/>
      <c r="BP21" s="73"/>
      <c r="BQ21" s="73"/>
      <c r="BR21" s="73">
        <v>88</v>
      </c>
      <c r="BS21" s="73">
        <v>20720</v>
      </c>
      <c r="BT21" s="73">
        <v>28872</v>
      </c>
      <c r="BU21" s="73">
        <v>46.2</v>
      </c>
      <c r="BV21" s="73">
        <v>1262</v>
      </c>
      <c r="BW21" s="73">
        <v>467</v>
      </c>
      <c r="BX21" s="73">
        <v>20</v>
      </c>
      <c r="BY21" s="73">
        <v>75.400000000000006</v>
      </c>
      <c r="BZ21" s="73">
        <v>73.099999999999994</v>
      </c>
      <c r="CA21" s="73">
        <v>44.6</v>
      </c>
      <c r="CB21" s="73"/>
      <c r="CC21" s="73"/>
      <c r="CD21" s="73"/>
      <c r="CE21" s="73">
        <v>46.5</v>
      </c>
      <c r="CF21" s="73">
        <v>4.4000000000000004</v>
      </c>
      <c r="CG21" s="73">
        <v>323</v>
      </c>
      <c r="CH21" s="73">
        <v>264</v>
      </c>
      <c r="CI21" s="73">
        <v>2.5</v>
      </c>
      <c r="CJ21" s="73"/>
      <c r="CK21" s="73">
        <v>124</v>
      </c>
      <c r="CL21" s="73">
        <v>37.9</v>
      </c>
      <c r="CM21" s="73">
        <v>367.4</v>
      </c>
      <c r="CN21" s="73">
        <v>10.6</v>
      </c>
      <c r="CO21" s="73">
        <v>587.4</v>
      </c>
      <c r="CP21" s="73"/>
      <c r="CQ21" s="73">
        <v>124058.6</v>
      </c>
      <c r="CR21" s="73">
        <v>1754</v>
      </c>
      <c r="CS21" s="73">
        <v>34094</v>
      </c>
      <c r="CT21" s="73">
        <v>19722</v>
      </c>
      <c r="CU21" s="73">
        <v>38195</v>
      </c>
      <c r="CV21" s="73">
        <v>125.8</v>
      </c>
      <c r="CW21" s="73"/>
      <c r="CX21" s="73">
        <v>6709</v>
      </c>
      <c r="CY21" s="73">
        <v>32.700000000000003</v>
      </c>
      <c r="CZ21" s="76" t="s">
        <v>22</v>
      </c>
      <c r="DA21" s="73">
        <v>70974</v>
      </c>
      <c r="DB21" s="73">
        <v>10175</v>
      </c>
      <c r="DC21" s="73">
        <v>131</v>
      </c>
      <c r="DD21" s="77">
        <v>1489.3</v>
      </c>
      <c r="DE21" s="73" t="s">
        <v>341</v>
      </c>
      <c r="DF21" s="73" t="s">
        <v>342</v>
      </c>
      <c r="DG21" s="73">
        <v>4871</v>
      </c>
      <c r="DH21" s="73"/>
      <c r="DI21" s="73">
        <v>297</v>
      </c>
      <c r="DJ21" s="73">
        <v>35</v>
      </c>
      <c r="DK21" s="73">
        <v>135.69999999999999</v>
      </c>
      <c r="DL21" s="73"/>
      <c r="DM21" s="73">
        <v>74</v>
      </c>
      <c r="DN21" s="73">
        <v>59</v>
      </c>
      <c r="DO21" s="73">
        <v>270</v>
      </c>
      <c r="DP21" s="73">
        <v>94.6</v>
      </c>
      <c r="DQ21" s="73">
        <v>0.5</v>
      </c>
      <c r="DR21" s="73">
        <v>0.7</v>
      </c>
      <c r="DS21" s="73"/>
      <c r="DT21" s="73"/>
      <c r="DU21" s="73">
        <v>22</v>
      </c>
      <c r="DV21" s="73">
        <v>114</v>
      </c>
      <c r="DW21" s="73">
        <v>45</v>
      </c>
      <c r="DX21" s="73" t="s">
        <v>22</v>
      </c>
      <c r="DY21" s="73"/>
      <c r="DZ21" s="73">
        <v>106.5</v>
      </c>
      <c r="EA21" s="73">
        <v>105.2</v>
      </c>
      <c r="EB21" s="73">
        <v>107.3</v>
      </c>
      <c r="EC21" s="73"/>
      <c r="ED21" s="73">
        <v>8928.6</v>
      </c>
      <c r="EE21" s="73">
        <v>90</v>
      </c>
      <c r="EF21" s="73">
        <v>20720</v>
      </c>
      <c r="EG21" s="73">
        <v>28872</v>
      </c>
      <c r="EH21" s="73">
        <v>103.4</v>
      </c>
      <c r="EI21" s="73">
        <v>106.1</v>
      </c>
      <c r="EJ21" s="73">
        <v>101.7</v>
      </c>
      <c r="EK21" s="73"/>
      <c r="EL21" s="73"/>
      <c r="EM21" s="73">
        <v>368.3</v>
      </c>
      <c r="EN21" s="73">
        <v>145</v>
      </c>
      <c r="EO21" s="73">
        <v>76</v>
      </c>
      <c r="EP21" s="73"/>
      <c r="EQ21" s="73">
        <v>1638.7</v>
      </c>
      <c r="ER21" s="73"/>
      <c r="ES21" s="73" t="s">
        <v>22</v>
      </c>
      <c r="ET21" s="73" t="s">
        <v>22</v>
      </c>
      <c r="EU21" s="73" t="s">
        <v>22</v>
      </c>
      <c r="EV21" s="73" t="s">
        <v>22</v>
      </c>
      <c r="EW21" s="73">
        <v>5553</v>
      </c>
      <c r="EX21" s="73">
        <v>241</v>
      </c>
      <c r="EY21" s="73"/>
      <c r="EZ21" s="73"/>
      <c r="FA21" s="73"/>
      <c r="FB21" s="78">
        <v>85.2</v>
      </c>
      <c r="FC21" s="73">
        <v>36</v>
      </c>
      <c r="FD21" s="78">
        <v>1297.3</v>
      </c>
      <c r="FE21" s="73">
        <v>5.6</v>
      </c>
      <c r="FF21" s="73"/>
      <c r="FG21" s="73">
        <v>20</v>
      </c>
      <c r="FH21" s="73">
        <v>10</v>
      </c>
      <c r="FI21" s="73">
        <v>814</v>
      </c>
      <c r="FJ21" s="73">
        <v>21</v>
      </c>
      <c r="FK21" s="73">
        <v>0</v>
      </c>
      <c r="FL21" s="73">
        <v>427</v>
      </c>
      <c r="FM21" s="73">
        <v>274</v>
      </c>
      <c r="FN21" s="73">
        <v>224</v>
      </c>
    </row>
    <row r="22" spans="1:170" ht="15.75" customHeight="1">
      <c r="A22" s="3">
        <v>42</v>
      </c>
      <c r="B22" s="17" t="s">
        <v>343</v>
      </c>
      <c r="C22" s="73"/>
      <c r="D22" s="74">
        <v>87.29</v>
      </c>
      <c r="E22" s="80">
        <v>12.03</v>
      </c>
      <c r="F22" s="73">
        <v>0</v>
      </c>
      <c r="G22" s="73">
        <v>0</v>
      </c>
      <c r="H22" s="73">
        <v>0</v>
      </c>
      <c r="I22" s="73">
        <v>1.67</v>
      </c>
      <c r="J22" s="73">
        <v>4</v>
      </c>
      <c r="K22" s="73"/>
      <c r="L22" s="73"/>
      <c r="M22" s="73"/>
      <c r="N22" s="73">
        <v>0.05</v>
      </c>
      <c r="O22" s="73">
        <v>1.0803E-2</v>
      </c>
      <c r="P22" s="73">
        <v>4.9129999999999996E-4</v>
      </c>
      <c r="Q22" s="73"/>
      <c r="R22" s="73"/>
      <c r="S22" s="73"/>
      <c r="T22" s="73"/>
      <c r="U22" s="73"/>
      <c r="V22" s="73"/>
      <c r="W22" s="73"/>
      <c r="X22" s="73"/>
      <c r="Y22" s="73"/>
      <c r="Z22" s="73">
        <v>95725</v>
      </c>
      <c r="AA22" s="73"/>
      <c r="AB22" s="73">
        <v>2742</v>
      </c>
      <c r="AC22" s="73">
        <v>1181</v>
      </c>
      <c r="AD22" s="73">
        <v>18</v>
      </c>
      <c r="AE22" s="73">
        <v>59.2</v>
      </c>
      <c r="AF22" s="73">
        <v>66.760000000000005</v>
      </c>
      <c r="AG22" s="73">
        <v>15.2</v>
      </c>
      <c r="AH22" s="82">
        <v>60.54</v>
      </c>
      <c r="AJ22" s="73"/>
      <c r="AK22" s="73">
        <v>1.762</v>
      </c>
      <c r="AL22" s="73">
        <v>583</v>
      </c>
      <c r="AM22" s="73">
        <v>22</v>
      </c>
      <c r="AN22" s="73">
        <v>167</v>
      </c>
      <c r="AO22" s="73"/>
      <c r="AP22" s="73">
        <v>62</v>
      </c>
      <c r="AQ22" s="73">
        <v>18511</v>
      </c>
      <c r="AR22" s="73">
        <v>7.1</v>
      </c>
      <c r="AS22" s="73"/>
      <c r="AT22" s="73">
        <v>1</v>
      </c>
      <c r="AU22" s="73">
        <v>25.8</v>
      </c>
      <c r="AV22" s="73">
        <v>29403</v>
      </c>
      <c r="AW22" s="73"/>
      <c r="AX22" s="73"/>
      <c r="AY22" s="73">
        <v>26184</v>
      </c>
      <c r="AZ22" s="73">
        <v>44721</v>
      </c>
      <c r="BA22" s="73"/>
      <c r="BB22" s="73">
        <v>176562.7</v>
      </c>
      <c r="BC22" s="73">
        <v>202398.9</v>
      </c>
      <c r="BD22" s="73"/>
      <c r="BE22" s="73">
        <v>103.9</v>
      </c>
      <c r="BF22" s="73">
        <v>104.1</v>
      </c>
      <c r="BG22" s="73">
        <v>8251</v>
      </c>
      <c r="BH22" s="73">
        <v>108.1</v>
      </c>
      <c r="BI22" s="73">
        <v>20479</v>
      </c>
      <c r="BJ22" s="73"/>
      <c r="BK22" s="73"/>
      <c r="BL22" s="73">
        <v>10.6</v>
      </c>
      <c r="BM22" s="73">
        <v>12751</v>
      </c>
      <c r="BN22" s="73"/>
      <c r="BO22" s="73"/>
      <c r="BP22" s="73"/>
      <c r="BQ22" s="73"/>
      <c r="BR22" s="73">
        <v>1077</v>
      </c>
      <c r="BS22" s="73">
        <v>50047</v>
      </c>
      <c r="BT22" s="73">
        <v>51047</v>
      </c>
      <c r="BU22" s="73">
        <v>30.6</v>
      </c>
      <c r="BV22" s="73">
        <v>1111</v>
      </c>
      <c r="BW22" s="73">
        <v>787</v>
      </c>
      <c r="BX22" s="73">
        <v>22.7</v>
      </c>
      <c r="BY22" s="73">
        <v>75.2</v>
      </c>
      <c r="BZ22" s="73">
        <v>76.5</v>
      </c>
      <c r="CA22" s="73">
        <v>67</v>
      </c>
      <c r="CB22" s="73"/>
      <c r="CC22" s="73"/>
      <c r="CD22" s="73"/>
      <c r="CE22" s="73">
        <v>294</v>
      </c>
      <c r="CF22" s="73">
        <v>22.1</v>
      </c>
      <c r="CG22" s="73">
        <v>387</v>
      </c>
      <c r="CH22" s="73">
        <v>347</v>
      </c>
      <c r="CI22" s="73">
        <v>16.100000000000001</v>
      </c>
      <c r="CJ22" s="73"/>
      <c r="CK22" s="73">
        <v>101.8</v>
      </c>
      <c r="CL22" s="73">
        <v>48.8</v>
      </c>
      <c r="CM22" s="73">
        <v>803.1</v>
      </c>
      <c r="CN22" s="73">
        <v>8.8000000000000007</v>
      </c>
      <c r="CO22" s="73">
        <v>818.5</v>
      </c>
      <c r="CP22" s="73"/>
      <c r="CQ22" s="73">
        <v>261527.1</v>
      </c>
      <c r="CR22" s="73">
        <v>478534</v>
      </c>
      <c r="CS22" s="73">
        <v>376757</v>
      </c>
      <c r="CT22" s="73">
        <v>37388</v>
      </c>
      <c r="CU22" s="73">
        <v>97505</v>
      </c>
      <c r="CV22" s="73">
        <v>115.5</v>
      </c>
      <c r="CW22" s="73"/>
      <c r="CX22" s="73">
        <v>51953</v>
      </c>
      <c r="CY22" s="73">
        <v>34.200000000000003</v>
      </c>
      <c r="CZ22" s="76">
        <v>11997</v>
      </c>
      <c r="DA22" s="73">
        <v>115686</v>
      </c>
      <c r="DB22" s="73">
        <v>76632</v>
      </c>
      <c r="DC22" s="73">
        <v>4104</v>
      </c>
      <c r="DD22" s="77">
        <v>23297.7</v>
      </c>
      <c r="DE22" s="73" t="s">
        <v>344</v>
      </c>
      <c r="DF22" s="73" t="s">
        <v>345</v>
      </c>
      <c r="DG22" s="73">
        <v>5835</v>
      </c>
      <c r="DH22" s="73"/>
      <c r="DI22" s="73">
        <v>145</v>
      </c>
      <c r="DJ22" s="73">
        <v>70</v>
      </c>
      <c r="DK22" s="73">
        <v>142.5</v>
      </c>
      <c r="DL22" s="73"/>
      <c r="DM22" s="73">
        <v>164</v>
      </c>
      <c r="DN22" s="73">
        <v>448</v>
      </c>
      <c r="DO22" s="73">
        <v>4292</v>
      </c>
      <c r="DP22" s="73">
        <v>99.5</v>
      </c>
      <c r="DQ22" s="73">
        <v>21.5</v>
      </c>
      <c r="DR22" s="73">
        <v>83.7</v>
      </c>
      <c r="DS22" s="73"/>
      <c r="DT22" s="73"/>
      <c r="DU22" s="73">
        <v>1360</v>
      </c>
      <c r="DV22" s="73">
        <v>1992</v>
      </c>
      <c r="DW22" s="73">
        <v>572</v>
      </c>
      <c r="DX22" s="73" t="s">
        <v>22</v>
      </c>
      <c r="DY22" s="73"/>
      <c r="DZ22" s="73">
        <v>108.4</v>
      </c>
      <c r="EA22" s="73">
        <v>106.7</v>
      </c>
      <c r="EB22" s="73">
        <v>107.2</v>
      </c>
      <c r="EC22" s="73"/>
      <c r="ED22" s="73">
        <v>8304</v>
      </c>
      <c r="EE22" s="73">
        <v>84</v>
      </c>
      <c r="EF22" s="73">
        <v>39091</v>
      </c>
      <c r="EG22" s="73">
        <v>39601</v>
      </c>
      <c r="EH22" s="73">
        <v>103.7</v>
      </c>
      <c r="EI22" s="73">
        <v>100.7</v>
      </c>
      <c r="EJ22" s="73">
        <v>109.1</v>
      </c>
      <c r="EK22" s="73"/>
      <c r="EL22" s="73"/>
      <c r="EM22" s="73">
        <v>1027</v>
      </c>
      <c r="EN22" s="73">
        <v>344</v>
      </c>
      <c r="EO22" s="73">
        <v>2117</v>
      </c>
      <c r="EP22" s="73"/>
      <c r="EQ22" s="73">
        <v>1977.4</v>
      </c>
      <c r="ER22" s="73"/>
      <c r="ES22" s="73" t="s">
        <v>22</v>
      </c>
      <c r="ET22" s="73" t="s">
        <v>22</v>
      </c>
      <c r="EU22" s="73" t="s">
        <v>22</v>
      </c>
      <c r="EV22" s="73" t="s">
        <v>22</v>
      </c>
      <c r="EW22" s="73">
        <v>69133</v>
      </c>
      <c r="EX22" s="73">
        <v>5083</v>
      </c>
      <c r="EY22" s="73"/>
      <c r="EZ22" s="73"/>
      <c r="FA22" s="73"/>
      <c r="FB22" s="78">
        <v>97.1</v>
      </c>
      <c r="FC22" s="73">
        <v>32</v>
      </c>
      <c r="FD22" s="78">
        <v>1725.1</v>
      </c>
      <c r="FE22" s="73">
        <v>12.7</v>
      </c>
      <c r="FF22" s="73"/>
      <c r="FG22" s="73">
        <v>65</v>
      </c>
      <c r="FH22" s="73">
        <v>20</v>
      </c>
      <c r="FI22" s="73">
        <v>2997</v>
      </c>
      <c r="FJ22" s="73">
        <v>0</v>
      </c>
      <c r="FK22" s="73">
        <v>4</v>
      </c>
      <c r="FL22" s="73">
        <v>3113</v>
      </c>
      <c r="FM22" s="73">
        <v>14470</v>
      </c>
      <c r="FN22" s="73">
        <v>13200</v>
      </c>
    </row>
    <row r="23" spans="1:170" ht="15.75" customHeight="1">
      <c r="A23" s="3">
        <v>43</v>
      </c>
      <c r="B23" s="17" t="s">
        <v>346</v>
      </c>
      <c r="C23" s="73"/>
      <c r="D23" s="74">
        <v>70.89</v>
      </c>
      <c r="E23" s="74">
        <v>28.25</v>
      </c>
      <c r="F23" s="73">
        <v>0</v>
      </c>
      <c r="G23" s="73">
        <v>0</v>
      </c>
      <c r="H23" s="73">
        <v>0</v>
      </c>
      <c r="I23" s="73">
        <v>3.24</v>
      </c>
      <c r="J23" s="73">
        <v>1</v>
      </c>
      <c r="K23" s="73"/>
      <c r="L23" s="73"/>
      <c r="M23" s="73"/>
      <c r="N23" s="73">
        <v>0.05</v>
      </c>
      <c r="O23" s="73">
        <v>1.5736E-2</v>
      </c>
      <c r="P23" s="73">
        <v>8.8429999999999997E-4</v>
      </c>
      <c r="Q23" s="73"/>
      <c r="R23" s="73"/>
      <c r="S23" s="73"/>
      <c r="T23" s="73"/>
      <c r="U23" s="73"/>
      <c r="V23" s="73"/>
      <c r="W23" s="73"/>
      <c r="X23" s="73"/>
      <c r="Y23" s="73"/>
      <c r="Z23" s="73">
        <v>120374</v>
      </c>
      <c r="AA23" s="73"/>
      <c r="AB23" s="73">
        <v>1319</v>
      </c>
      <c r="AC23" s="73">
        <v>1175</v>
      </c>
      <c r="AD23" s="73">
        <v>16</v>
      </c>
      <c r="AE23" s="73">
        <v>58.2</v>
      </c>
      <c r="AF23" s="73">
        <v>25.8</v>
      </c>
      <c r="AG23" s="73">
        <v>69.790000000000006</v>
      </c>
      <c r="AH23" s="75">
        <v>63.91</v>
      </c>
      <c r="AI23" s="73">
        <v>15.6</v>
      </c>
      <c r="AJ23" s="73"/>
      <c r="AK23" s="73">
        <v>1.8080000000000001</v>
      </c>
      <c r="AL23" s="73">
        <v>546</v>
      </c>
      <c r="AM23" s="73">
        <v>53</v>
      </c>
      <c r="AN23" s="73">
        <v>273</v>
      </c>
      <c r="AO23" s="73"/>
      <c r="AP23" s="73">
        <v>62.8</v>
      </c>
      <c r="AQ23" s="73">
        <v>16733</v>
      </c>
      <c r="AR23" s="73">
        <v>7.1</v>
      </c>
      <c r="AS23" s="73"/>
      <c r="AT23" s="73">
        <v>1.2</v>
      </c>
      <c r="AU23" s="73">
        <v>9.8000000000000007</v>
      </c>
      <c r="AV23" s="73">
        <v>8954</v>
      </c>
      <c r="AW23" s="73"/>
      <c r="AX23" s="73"/>
      <c r="AY23" s="73">
        <v>17282</v>
      </c>
      <c r="AZ23" s="73">
        <v>44754</v>
      </c>
      <c r="BA23" s="73"/>
      <c r="BB23" s="73">
        <v>47739.199999999997</v>
      </c>
      <c r="BC23" s="73">
        <v>52551.3</v>
      </c>
      <c r="BD23" s="73"/>
      <c r="BE23" s="73">
        <v>106</v>
      </c>
      <c r="BF23" s="73">
        <v>103.7</v>
      </c>
      <c r="BG23" s="73">
        <v>8064</v>
      </c>
      <c r="BH23" s="73">
        <v>110.2</v>
      </c>
      <c r="BI23" s="73">
        <v>14579</v>
      </c>
      <c r="BJ23" s="73"/>
      <c r="BK23" s="73"/>
      <c r="BL23" s="73">
        <v>12.4</v>
      </c>
      <c r="BM23" s="73">
        <v>11579</v>
      </c>
      <c r="BN23" s="73"/>
      <c r="BO23" s="73"/>
      <c r="BP23" s="73"/>
      <c r="BQ23" s="73"/>
      <c r="BR23" s="73">
        <v>407</v>
      </c>
      <c r="BS23" s="73">
        <v>40171</v>
      </c>
      <c r="BT23" s="73">
        <v>40618</v>
      </c>
      <c r="BU23" s="73">
        <v>36.5</v>
      </c>
      <c r="BV23" s="73">
        <v>1191</v>
      </c>
      <c r="BW23" s="73">
        <v>473</v>
      </c>
      <c r="BX23" s="73">
        <v>23.6</v>
      </c>
      <c r="BY23" s="73">
        <v>78.099999999999994</v>
      </c>
      <c r="BZ23" s="73">
        <v>57.9</v>
      </c>
      <c r="CA23" s="73">
        <v>48.4</v>
      </c>
      <c r="CB23" s="73"/>
      <c r="CC23" s="73"/>
      <c r="CD23" s="73"/>
      <c r="CE23" s="73">
        <v>120.9</v>
      </c>
      <c r="CF23" s="73">
        <v>10.3</v>
      </c>
      <c r="CG23" s="73">
        <v>338</v>
      </c>
      <c r="CH23" s="73">
        <v>285</v>
      </c>
      <c r="CI23" s="73">
        <v>9.3000000000000007</v>
      </c>
      <c r="CJ23" s="73"/>
      <c r="CK23" s="73">
        <v>91.3</v>
      </c>
      <c r="CL23" s="73">
        <v>46.6</v>
      </c>
      <c r="CM23" s="73">
        <v>639.6</v>
      </c>
      <c r="CN23" s="73">
        <v>7.1</v>
      </c>
      <c r="CO23" s="73">
        <v>767.2</v>
      </c>
      <c r="CP23" s="73"/>
      <c r="CQ23" s="73">
        <v>157541.4</v>
      </c>
      <c r="CR23" s="73">
        <v>910</v>
      </c>
      <c r="CS23" s="73">
        <v>131145</v>
      </c>
      <c r="CT23" s="73">
        <v>26212</v>
      </c>
      <c r="CU23" s="73">
        <v>38191</v>
      </c>
      <c r="CV23" s="73">
        <v>117.2</v>
      </c>
      <c r="CW23" s="73"/>
      <c r="CX23" s="73">
        <v>37000</v>
      </c>
      <c r="CY23" s="73">
        <v>27.5</v>
      </c>
      <c r="CZ23" s="76">
        <v>31288</v>
      </c>
      <c r="DA23" s="73">
        <v>99190</v>
      </c>
      <c r="DB23" s="73">
        <v>38212</v>
      </c>
      <c r="DC23" s="73">
        <v>2079.8000000000002</v>
      </c>
      <c r="DD23" s="77">
        <v>12158.6</v>
      </c>
      <c r="DE23" s="73">
        <v>5403496</v>
      </c>
      <c r="DF23" s="73" t="s">
        <v>347</v>
      </c>
      <c r="DG23" s="73">
        <v>5493</v>
      </c>
      <c r="DH23" s="73"/>
      <c r="DI23" s="73">
        <v>113</v>
      </c>
      <c r="DJ23" s="73">
        <v>63</v>
      </c>
      <c r="DK23" s="73">
        <v>158.1</v>
      </c>
      <c r="DL23" s="73"/>
      <c r="DM23" s="73">
        <v>159</v>
      </c>
      <c r="DN23" s="73">
        <v>565</v>
      </c>
      <c r="DO23" s="73">
        <v>1019</v>
      </c>
      <c r="DP23" s="73">
        <v>98.9</v>
      </c>
      <c r="DQ23" s="73">
        <v>15.3</v>
      </c>
      <c r="DR23" s="73">
        <v>23.8</v>
      </c>
      <c r="DS23" s="73"/>
      <c r="DT23" s="73"/>
      <c r="DU23" s="73">
        <v>101</v>
      </c>
      <c r="DV23" s="73">
        <v>220</v>
      </c>
      <c r="DW23" s="73">
        <v>171</v>
      </c>
      <c r="DX23" s="73" t="s">
        <v>22</v>
      </c>
      <c r="DY23" s="73"/>
      <c r="DZ23" s="73">
        <v>108.2</v>
      </c>
      <c r="EA23" s="73">
        <v>104.9</v>
      </c>
      <c r="EB23" s="73">
        <v>107.9</v>
      </c>
      <c r="EC23" s="73"/>
      <c r="ED23" s="73">
        <v>9249.7000000000007</v>
      </c>
      <c r="EE23" s="73">
        <v>94</v>
      </c>
      <c r="EF23" s="73">
        <v>40171</v>
      </c>
      <c r="EG23" s="73">
        <v>40618</v>
      </c>
      <c r="EH23" s="73">
        <v>104.7</v>
      </c>
      <c r="EI23" s="73">
        <v>99.7</v>
      </c>
      <c r="EJ23" s="73">
        <v>103.5</v>
      </c>
      <c r="EK23" s="73"/>
      <c r="EL23" s="73"/>
      <c r="EM23" s="73">
        <v>1095.9000000000001</v>
      </c>
      <c r="EN23" s="73">
        <v>199</v>
      </c>
      <c r="EO23" s="73">
        <v>2228</v>
      </c>
      <c r="EP23" s="73"/>
      <c r="EQ23" s="73">
        <v>10126</v>
      </c>
      <c r="ER23" s="73"/>
      <c r="ES23" s="73" t="s">
        <v>22</v>
      </c>
      <c r="ET23" s="73" t="s">
        <v>22</v>
      </c>
      <c r="EU23" s="73" t="s">
        <v>22</v>
      </c>
      <c r="EV23" s="73" t="s">
        <v>22</v>
      </c>
      <c r="EW23" s="73">
        <v>28830</v>
      </c>
      <c r="EX23" s="73">
        <v>1310</v>
      </c>
      <c r="EY23" s="73"/>
      <c r="EZ23" s="73"/>
      <c r="FA23" s="73"/>
      <c r="FB23" s="78">
        <v>88.1</v>
      </c>
      <c r="FC23" s="73">
        <v>40</v>
      </c>
      <c r="FD23" s="78">
        <v>1610.1</v>
      </c>
      <c r="FE23" s="73">
        <v>16.7</v>
      </c>
      <c r="FF23" s="73"/>
      <c r="FG23" s="73">
        <v>81</v>
      </c>
      <c r="FH23" s="73">
        <v>94</v>
      </c>
      <c r="FI23" s="73">
        <v>1564</v>
      </c>
      <c r="FJ23" s="73">
        <v>0</v>
      </c>
      <c r="FK23" s="73">
        <v>11</v>
      </c>
      <c r="FL23" s="73">
        <v>680</v>
      </c>
      <c r="FM23" s="73">
        <v>4281</v>
      </c>
      <c r="FN23" s="73">
        <v>3489</v>
      </c>
    </row>
    <row r="24" spans="1:170" ht="15.75" customHeight="1">
      <c r="A24" s="3">
        <v>44</v>
      </c>
      <c r="B24" s="17" t="s">
        <v>348</v>
      </c>
      <c r="C24" s="73"/>
      <c r="D24" s="74">
        <v>67.92</v>
      </c>
      <c r="E24" s="74">
        <v>31.19</v>
      </c>
      <c r="F24" s="73">
        <v>0</v>
      </c>
      <c r="G24" s="73">
        <v>0</v>
      </c>
      <c r="H24" s="73">
        <v>0</v>
      </c>
      <c r="I24" s="73">
        <v>3.93</v>
      </c>
      <c r="J24" s="73">
        <v>0</v>
      </c>
      <c r="K24" s="73"/>
      <c r="L24" s="73"/>
      <c r="M24" s="73"/>
      <c r="N24" s="73">
        <v>7.0999999999999994E-2</v>
      </c>
      <c r="O24" s="73">
        <v>2.0818E-2</v>
      </c>
      <c r="P24" s="73">
        <v>1.6031000000000001E-3</v>
      </c>
      <c r="Q24" s="73"/>
      <c r="R24" s="73"/>
      <c r="S24" s="73"/>
      <c r="T24" s="73"/>
      <c r="U24" s="73"/>
      <c r="V24" s="73"/>
      <c r="W24" s="73"/>
      <c r="X24" s="73"/>
      <c r="Y24" s="73"/>
      <c r="Z24" s="73">
        <v>60211</v>
      </c>
      <c r="AA24" s="73"/>
      <c r="AB24" s="73">
        <v>659</v>
      </c>
      <c r="AC24" s="73">
        <v>1190</v>
      </c>
      <c r="AD24" s="73">
        <v>16.5</v>
      </c>
      <c r="AE24" s="73">
        <v>58</v>
      </c>
      <c r="AF24" s="73">
        <v>25.5</v>
      </c>
      <c r="AG24" s="73">
        <v>69.5</v>
      </c>
      <c r="AH24" s="75">
        <v>63.62</v>
      </c>
      <c r="AI24" s="73">
        <v>16.100000000000001</v>
      </c>
      <c r="AJ24" s="73"/>
      <c r="AK24" s="73">
        <v>1.8280000000000001</v>
      </c>
      <c r="AL24" s="73">
        <v>528</v>
      </c>
      <c r="AM24" s="73">
        <v>12</v>
      </c>
      <c r="AN24" s="73">
        <v>138</v>
      </c>
      <c r="AO24" s="73"/>
      <c r="AP24" s="73">
        <v>66.7</v>
      </c>
      <c r="AQ24" s="73">
        <v>15867</v>
      </c>
      <c r="AR24" s="73">
        <v>4.8</v>
      </c>
      <c r="AS24" s="73"/>
      <c r="AT24" s="73">
        <v>0.8</v>
      </c>
      <c r="AU24" s="73">
        <v>3</v>
      </c>
      <c r="AV24" s="73">
        <v>4891</v>
      </c>
      <c r="AW24" s="73"/>
      <c r="AX24" s="73"/>
      <c r="AY24" s="73">
        <v>10133</v>
      </c>
      <c r="AZ24" s="73">
        <v>44735</v>
      </c>
      <c r="BA24" s="73"/>
      <c r="BB24" s="73">
        <v>24778</v>
      </c>
      <c r="BC24" s="73">
        <v>24751.200000000001</v>
      </c>
      <c r="BD24" s="73"/>
      <c r="BE24" s="73">
        <v>102.7</v>
      </c>
      <c r="BF24" s="73">
        <v>104.4</v>
      </c>
      <c r="BG24" s="73">
        <v>7863</v>
      </c>
      <c r="BH24" s="73">
        <v>108</v>
      </c>
      <c r="BI24" s="73">
        <v>14891</v>
      </c>
      <c r="BJ24" s="73"/>
      <c r="BK24" s="73"/>
      <c r="BL24" s="73">
        <v>15.1</v>
      </c>
      <c r="BM24" s="73">
        <v>10768</v>
      </c>
      <c r="BN24" s="73"/>
      <c r="BO24" s="73"/>
      <c r="BP24" s="73"/>
      <c r="BQ24" s="73"/>
      <c r="BR24" s="73">
        <v>205</v>
      </c>
      <c r="BS24" s="73">
        <v>33465</v>
      </c>
      <c r="BT24" s="73">
        <v>40128</v>
      </c>
      <c r="BU24" s="73">
        <v>34.700000000000003</v>
      </c>
      <c r="BV24" s="73">
        <v>995</v>
      </c>
      <c r="BW24" s="73">
        <v>466</v>
      </c>
      <c r="BX24" s="73">
        <v>25.7</v>
      </c>
      <c r="BY24" s="73">
        <v>71.2</v>
      </c>
      <c r="BZ24" s="73">
        <v>65.5</v>
      </c>
      <c r="CA24" s="73">
        <v>46.6</v>
      </c>
      <c r="CB24" s="73"/>
      <c r="CC24" s="73"/>
      <c r="CD24" s="73"/>
      <c r="CE24" s="73">
        <v>62.3</v>
      </c>
      <c r="CF24" s="73">
        <v>5</v>
      </c>
      <c r="CG24" s="73">
        <v>292</v>
      </c>
      <c r="CH24" s="73">
        <v>268</v>
      </c>
      <c r="CI24" s="73">
        <v>3.7</v>
      </c>
      <c r="CJ24" s="73"/>
      <c r="CK24" s="73">
        <v>101.7</v>
      </c>
      <c r="CL24" s="73">
        <v>35.700000000000003</v>
      </c>
      <c r="CM24" s="73">
        <v>631.4</v>
      </c>
      <c r="CN24" s="73">
        <v>7.8</v>
      </c>
      <c r="CO24" s="73">
        <v>750.3</v>
      </c>
      <c r="CP24" s="73"/>
      <c r="CQ24" s="73">
        <v>198142.5</v>
      </c>
      <c r="CR24" s="73">
        <v>233</v>
      </c>
      <c r="CS24" s="73">
        <v>96283</v>
      </c>
      <c r="CT24" s="73">
        <v>15989</v>
      </c>
      <c r="CU24" s="73">
        <v>32059</v>
      </c>
      <c r="CV24" s="73">
        <v>113.8</v>
      </c>
      <c r="CW24" s="73"/>
      <c r="CX24" s="73">
        <v>17916</v>
      </c>
      <c r="CY24" s="73">
        <v>41.1</v>
      </c>
      <c r="CZ24" s="76">
        <v>14734</v>
      </c>
      <c r="DA24" s="73">
        <v>95792</v>
      </c>
      <c r="DB24" s="73">
        <v>18079</v>
      </c>
      <c r="DC24" s="73">
        <v>843.6</v>
      </c>
      <c r="DD24" s="77">
        <v>5974.3</v>
      </c>
      <c r="DE24" s="73" t="s">
        <v>349</v>
      </c>
      <c r="DF24" s="73" t="s">
        <v>350</v>
      </c>
      <c r="DG24" s="73">
        <v>5388</v>
      </c>
      <c r="DH24" s="73"/>
      <c r="DI24" s="73">
        <v>112</v>
      </c>
      <c r="DJ24" s="73">
        <v>32</v>
      </c>
      <c r="DK24" s="73">
        <v>132.19999999999999</v>
      </c>
      <c r="DL24" s="73"/>
      <c r="DM24" s="73">
        <v>279</v>
      </c>
      <c r="DN24" s="73">
        <v>611</v>
      </c>
      <c r="DO24" s="73">
        <v>681</v>
      </c>
      <c r="DP24" s="73">
        <v>98.5</v>
      </c>
      <c r="DQ24" s="73">
        <v>6.8</v>
      </c>
      <c r="DR24" s="73">
        <v>17.7</v>
      </c>
      <c r="DS24" s="73"/>
      <c r="DT24" s="73"/>
      <c r="DU24" s="73">
        <v>52</v>
      </c>
      <c r="DV24" s="73">
        <v>1907</v>
      </c>
      <c r="DW24" s="73">
        <v>47</v>
      </c>
      <c r="DX24" s="73" t="s">
        <v>22</v>
      </c>
      <c r="DY24" s="73"/>
      <c r="DZ24" s="73">
        <v>107.7</v>
      </c>
      <c r="EA24" s="73">
        <v>106.1</v>
      </c>
      <c r="EB24" s="73">
        <v>108.9</v>
      </c>
      <c r="EC24" s="73"/>
      <c r="ED24" s="73">
        <v>9071.9</v>
      </c>
      <c r="EE24" s="73">
        <v>92</v>
      </c>
      <c r="EF24" s="73">
        <v>33465</v>
      </c>
      <c r="EG24" s="73">
        <v>40128</v>
      </c>
      <c r="EH24" s="73">
        <v>104.6</v>
      </c>
      <c r="EI24" s="73">
        <v>104.7</v>
      </c>
      <c r="EJ24" s="73">
        <v>104.3</v>
      </c>
      <c r="EK24" s="73"/>
      <c r="EL24" s="73"/>
      <c r="EM24" s="73">
        <v>78.5</v>
      </c>
      <c r="EN24" s="73">
        <v>21</v>
      </c>
      <c r="EO24" s="73">
        <v>1302</v>
      </c>
      <c r="EP24" s="73"/>
      <c r="EQ24" s="73">
        <v>3451.8</v>
      </c>
      <c r="ER24" s="73"/>
      <c r="ES24" s="73" t="s">
        <v>22</v>
      </c>
      <c r="ET24" s="73" t="s">
        <v>22</v>
      </c>
      <c r="EU24" s="73" t="s">
        <v>22</v>
      </c>
      <c r="EV24" s="73" t="s">
        <v>22</v>
      </c>
      <c r="EW24" s="73">
        <v>17119</v>
      </c>
      <c r="EX24" s="73">
        <v>1087</v>
      </c>
      <c r="EY24" s="73"/>
      <c r="EZ24" s="73"/>
      <c r="FA24" s="73"/>
      <c r="FB24" s="78">
        <v>91.4</v>
      </c>
      <c r="FC24" s="73">
        <v>42</v>
      </c>
      <c r="FD24" s="78">
        <v>1793.3</v>
      </c>
      <c r="FE24" s="73">
        <v>16.399999999999999</v>
      </c>
      <c r="FF24" s="73"/>
      <c r="FG24" s="73">
        <v>55</v>
      </c>
      <c r="FH24" s="73">
        <v>8</v>
      </c>
      <c r="FI24" s="73">
        <v>1168</v>
      </c>
      <c r="FJ24" s="73">
        <v>0</v>
      </c>
      <c r="FK24" s="73">
        <v>6</v>
      </c>
      <c r="FL24" s="73">
        <v>589</v>
      </c>
      <c r="FM24" s="73">
        <v>1207</v>
      </c>
      <c r="FN24" s="73">
        <v>1076</v>
      </c>
    </row>
    <row r="25" spans="1:170" ht="15.75" customHeight="1">
      <c r="A25" s="3">
        <v>23</v>
      </c>
      <c r="B25" s="17" t="s">
        <v>351</v>
      </c>
      <c r="C25" s="73"/>
      <c r="D25" s="74">
        <v>88.92</v>
      </c>
      <c r="E25" s="74">
        <v>10.57</v>
      </c>
      <c r="F25" s="73">
        <v>0</v>
      </c>
      <c r="G25" s="73">
        <v>0</v>
      </c>
      <c r="H25" s="73">
        <v>0</v>
      </c>
      <c r="I25" s="73">
        <v>1.08</v>
      </c>
      <c r="J25" s="73">
        <v>12</v>
      </c>
      <c r="K25" s="73"/>
      <c r="L25" s="73"/>
      <c r="M25" s="73"/>
      <c r="N25" s="73">
        <v>4.2999999999999997E-2</v>
      </c>
      <c r="O25" s="73">
        <v>1.4107E-2</v>
      </c>
      <c r="P25" s="73">
        <v>6.1530000000000005E-4</v>
      </c>
      <c r="Q25" s="73"/>
      <c r="R25" s="73"/>
      <c r="S25" s="73"/>
      <c r="T25" s="73"/>
      <c r="U25" s="73"/>
      <c r="V25" s="73"/>
      <c r="W25" s="73"/>
      <c r="X25" s="73"/>
      <c r="Y25" s="73"/>
      <c r="Z25" s="73">
        <v>75485</v>
      </c>
      <c r="AA25" s="73"/>
      <c r="AB25" s="73">
        <v>5330</v>
      </c>
      <c r="AC25" s="73">
        <v>1155</v>
      </c>
      <c r="AD25" s="73">
        <v>16.899999999999999</v>
      </c>
      <c r="AE25" s="73">
        <v>58.7</v>
      </c>
      <c r="AF25" s="73">
        <v>24.4</v>
      </c>
      <c r="AG25" s="73">
        <v>71.739999999999995</v>
      </c>
      <c r="AH25" s="75">
        <v>66.64</v>
      </c>
      <c r="AI25" s="73">
        <v>13.2</v>
      </c>
      <c r="AJ25" s="73"/>
      <c r="AK25" s="73">
        <v>1.6990000000000001</v>
      </c>
      <c r="AL25" s="73">
        <v>539</v>
      </c>
      <c r="AM25" s="73">
        <v>30</v>
      </c>
      <c r="AN25" s="73">
        <v>352</v>
      </c>
      <c r="AO25" s="73"/>
      <c r="AP25" s="73">
        <v>61.6</v>
      </c>
      <c r="AQ25" s="73">
        <v>21686</v>
      </c>
      <c r="AR25" s="73">
        <v>5.6</v>
      </c>
      <c r="AS25" s="73"/>
      <c r="AT25" s="73">
        <v>0.5</v>
      </c>
      <c r="AU25" s="73">
        <v>20.399999999999999</v>
      </c>
      <c r="AV25" s="73">
        <v>61908</v>
      </c>
      <c r="AW25" s="73"/>
      <c r="AX25" s="73"/>
      <c r="AY25" s="73">
        <v>45644</v>
      </c>
      <c r="AZ25" s="73">
        <v>44722</v>
      </c>
      <c r="BA25" s="73"/>
      <c r="BB25" s="73">
        <v>244931.3</v>
      </c>
      <c r="BC25" s="73">
        <v>278608.3</v>
      </c>
      <c r="BD25" s="73"/>
      <c r="BE25" s="73">
        <v>107.6</v>
      </c>
      <c r="BF25" s="73">
        <v>103.7</v>
      </c>
      <c r="BG25" s="73">
        <v>7659</v>
      </c>
      <c r="BH25" s="73">
        <v>110.5</v>
      </c>
      <c r="BI25" s="73">
        <v>18416</v>
      </c>
      <c r="BJ25" s="73"/>
      <c r="BK25" s="73"/>
      <c r="BL25" s="73">
        <v>11.2</v>
      </c>
      <c r="BM25" s="73">
        <v>18257</v>
      </c>
      <c r="BN25" s="73"/>
      <c r="BO25" s="73"/>
      <c r="BP25" s="73"/>
      <c r="BQ25" s="73"/>
      <c r="BR25" s="73">
        <v>4371</v>
      </c>
      <c r="BS25" s="73">
        <v>40978</v>
      </c>
      <c r="BT25" s="73">
        <v>49142</v>
      </c>
      <c r="BU25" s="73">
        <v>41.6</v>
      </c>
      <c r="BV25" s="73">
        <v>943</v>
      </c>
      <c r="BW25" s="73">
        <v>474</v>
      </c>
      <c r="BX25" s="73">
        <v>23.1</v>
      </c>
      <c r="BY25" s="73">
        <v>79.099999999999994</v>
      </c>
      <c r="BZ25" s="73">
        <v>75.099999999999994</v>
      </c>
      <c r="CA25" s="73">
        <v>63.2</v>
      </c>
      <c r="CB25" s="73"/>
      <c r="CC25" s="73"/>
      <c r="CD25" s="73"/>
      <c r="CE25" s="73">
        <v>512.5</v>
      </c>
      <c r="CF25" s="73">
        <v>31.3</v>
      </c>
      <c r="CG25" s="73">
        <v>308</v>
      </c>
      <c r="CH25" s="73">
        <v>254</v>
      </c>
      <c r="CI25" s="73">
        <v>31.8</v>
      </c>
      <c r="CJ25" s="73"/>
      <c r="CK25" s="73">
        <v>120.7</v>
      </c>
      <c r="CL25" s="73">
        <v>40.9</v>
      </c>
      <c r="CM25" s="73">
        <v>490.4</v>
      </c>
      <c r="CN25" s="73">
        <v>6.6</v>
      </c>
      <c r="CO25" s="73">
        <v>646.79999999999995</v>
      </c>
      <c r="CP25" s="73"/>
      <c r="CQ25" s="73">
        <v>274995.7</v>
      </c>
      <c r="CR25" s="73">
        <v>18988</v>
      </c>
      <c r="CS25" s="73">
        <v>483091</v>
      </c>
      <c r="CT25" s="73">
        <v>234524</v>
      </c>
      <c r="CU25" s="73">
        <v>150448</v>
      </c>
      <c r="CV25" s="73">
        <v>102.3</v>
      </c>
      <c r="CW25" s="73"/>
      <c r="CX25" s="73">
        <v>135717</v>
      </c>
      <c r="CY25" s="73">
        <v>26.4</v>
      </c>
      <c r="CZ25" s="76">
        <v>33433</v>
      </c>
      <c r="DA25" s="73">
        <v>153806</v>
      </c>
      <c r="DB25" s="73">
        <v>241536</v>
      </c>
      <c r="DC25" s="73">
        <v>3582.2</v>
      </c>
      <c r="DD25" s="77">
        <v>38123.9</v>
      </c>
      <c r="DE25" s="73" t="s">
        <v>352</v>
      </c>
      <c r="DF25" s="73" t="s">
        <v>353</v>
      </c>
      <c r="DG25" s="73">
        <v>7071</v>
      </c>
      <c r="DH25" s="73"/>
      <c r="DI25" s="73">
        <v>419</v>
      </c>
      <c r="DJ25" s="73">
        <v>24</v>
      </c>
      <c r="DK25" s="73">
        <v>126.4</v>
      </c>
      <c r="DL25" s="73"/>
      <c r="DM25" s="73">
        <v>94</v>
      </c>
      <c r="DN25" s="73">
        <v>400</v>
      </c>
      <c r="DO25" s="73">
        <v>5212</v>
      </c>
      <c r="DP25" s="73">
        <v>98.9</v>
      </c>
      <c r="DQ25" s="73">
        <v>85.3</v>
      </c>
      <c r="DR25" s="73">
        <v>142.30000000000001</v>
      </c>
      <c r="DS25" s="73"/>
      <c r="DT25" s="73"/>
      <c r="DU25" s="73">
        <v>216</v>
      </c>
      <c r="DV25" s="73">
        <v>3236</v>
      </c>
      <c r="DW25" s="73">
        <v>892</v>
      </c>
      <c r="DX25" s="73" t="s">
        <v>22</v>
      </c>
      <c r="DY25" s="73"/>
      <c r="DZ25" s="73">
        <v>108</v>
      </c>
      <c r="EA25" s="73">
        <v>104.8</v>
      </c>
      <c r="EB25" s="73">
        <v>107.4</v>
      </c>
      <c r="EC25" s="73"/>
      <c r="ED25" s="73">
        <v>9382.2999999999993</v>
      </c>
      <c r="EE25" s="73">
        <v>95</v>
      </c>
      <c r="EF25" s="73">
        <v>40978</v>
      </c>
      <c r="EG25" s="73">
        <v>49142</v>
      </c>
      <c r="EH25" s="73">
        <v>105.2</v>
      </c>
      <c r="EI25" s="73">
        <v>97.8</v>
      </c>
      <c r="EJ25" s="73">
        <v>107</v>
      </c>
      <c r="EK25" s="73"/>
      <c r="EL25" s="73"/>
      <c r="EM25" s="73">
        <v>4817.6000000000004</v>
      </c>
      <c r="EN25" s="73">
        <v>1441</v>
      </c>
      <c r="EO25" s="73">
        <v>2261</v>
      </c>
      <c r="EP25" s="73"/>
      <c r="EQ25" s="73">
        <v>3135.7</v>
      </c>
      <c r="ER25" s="73"/>
      <c r="ES25" s="73" t="s">
        <v>22</v>
      </c>
      <c r="ET25" s="73" t="s">
        <v>22</v>
      </c>
      <c r="EU25" s="73" t="s">
        <v>22</v>
      </c>
      <c r="EV25" s="73" t="s">
        <v>22</v>
      </c>
      <c r="EW25" s="73">
        <v>137277</v>
      </c>
      <c r="EX25" s="73">
        <v>12755</v>
      </c>
      <c r="EY25" s="73"/>
      <c r="EZ25" s="73"/>
      <c r="FA25" s="73"/>
      <c r="FB25" s="78">
        <v>96.1</v>
      </c>
      <c r="FC25" s="73">
        <v>46</v>
      </c>
      <c r="FD25" s="78">
        <v>2017.7</v>
      </c>
      <c r="FE25" s="73">
        <v>11.4</v>
      </c>
      <c r="FF25" s="73"/>
      <c r="FG25" s="73">
        <v>174</v>
      </c>
      <c r="FH25" s="73">
        <v>105</v>
      </c>
      <c r="FI25" s="73">
        <v>4910</v>
      </c>
      <c r="FJ25" s="73">
        <v>0</v>
      </c>
      <c r="FK25" s="73">
        <v>8</v>
      </c>
      <c r="FL25" s="73">
        <v>6715</v>
      </c>
      <c r="FM25" s="73">
        <v>3954</v>
      </c>
      <c r="FN25" s="73">
        <v>3450</v>
      </c>
    </row>
    <row r="26" spans="1:170" ht="15.75" customHeight="1">
      <c r="A26" s="3">
        <v>24</v>
      </c>
      <c r="B26" s="17" t="s">
        <v>354</v>
      </c>
      <c r="C26" s="73"/>
      <c r="D26" s="74">
        <v>70.099999999999994</v>
      </c>
      <c r="E26" s="74">
        <v>28.96</v>
      </c>
      <c r="F26" s="73">
        <v>0</v>
      </c>
      <c r="G26" s="73">
        <v>0</v>
      </c>
      <c r="H26" s="73">
        <v>0</v>
      </c>
      <c r="I26" s="73">
        <v>1.23</v>
      </c>
      <c r="J26" s="73">
        <v>0</v>
      </c>
      <c r="K26" s="73"/>
      <c r="L26" s="73"/>
      <c r="M26" s="73"/>
      <c r="N26" s="73">
        <v>3.9E-2</v>
      </c>
      <c r="O26" s="73">
        <v>1.0165E-2</v>
      </c>
      <c r="P26" s="73">
        <v>5.1230000000000004E-4</v>
      </c>
      <c r="Q26" s="73"/>
      <c r="R26" s="73"/>
      <c r="S26" s="73"/>
      <c r="T26" s="73"/>
      <c r="U26" s="73"/>
      <c r="V26" s="73"/>
      <c r="W26" s="73"/>
      <c r="X26" s="73"/>
      <c r="Y26" s="73"/>
      <c r="Z26" s="73">
        <v>2366797</v>
      </c>
      <c r="AA26" s="73"/>
      <c r="AB26" s="73">
        <v>2847</v>
      </c>
      <c r="AC26" s="73">
        <v>1144</v>
      </c>
      <c r="AD26" s="73">
        <v>17.8</v>
      </c>
      <c r="AE26" s="73">
        <v>61.5</v>
      </c>
      <c r="AF26" s="73">
        <v>20.7</v>
      </c>
      <c r="AG26" s="73">
        <v>68.42</v>
      </c>
      <c r="AH26" s="75">
        <v>62.65</v>
      </c>
      <c r="AI26" s="73">
        <v>13</v>
      </c>
      <c r="AJ26" s="73"/>
      <c r="AK26" s="73">
        <v>1.7549999999999999</v>
      </c>
      <c r="AL26" s="73">
        <v>467</v>
      </c>
      <c r="AM26" s="73">
        <v>35</v>
      </c>
      <c r="AN26" s="73">
        <v>485</v>
      </c>
      <c r="AO26" s="73"/>
      <c r="AP26" s="73">
        <v>64.8</v>
      </c>
      <c r="AQ26" s="73">
        <v>22524</v>
      </c>
      <c r="AR26" s="73">
        <v>5.5</v>
      </c>
      <c r="AS26" s="73"/>
      <c r="AT26" s="73">
        <v>1.2</v>
      </c>
      <c r="AU26" s="73">
        <v>24.4</v>
      </c>
      <c r="AV26" s="73">
        <v>21230</v>
      </c>
      <c r="AW26" s="73"/>
      <c r="AX26" s="73"/>
      <c r="AY26" s="73">
        <v>39825</v>
      </c>
      <c r="AZ26" s="73">
        <v>44817</v>
      </c>
      <c r="BA26" s="73"/>
      <c r="BB26" s="73">
        <v>82275</v>
      </c>
      <c r="BC26" s="73">
        <v>86894.5</v>
      </c>
      <c r="BD26" s="73"/>
      <c r="BE26" s="73">
        <v>104.6</v>
      </c>
      <c r="BF26" s="73">
        <v>104.5</v>
      </c>
      <c r="BG26" s="73">
        <v>8887</v>
      </c>
      <c r="BH26" s="73">
        <v>106.1</v>
      </c>
      <c r="BI26" s="73">
        <v>25659</v>
      </c>
      <c r="BJ26" s="73"/>
      <c r="BK26" s="73"/>
      <c r="BL26" s="73">
        <v>15.6</v>
      </c>
      <c r="BM26" s="73">
        <v>16735</v>
      </c>
      <c r="BN26" s="73"/>
      <c r="BO26" s="73"/>
      <c r="BP26" s="73"/>
      <c r="BQ26" s="73"/>
      <c r="BR26" s="73">
        <v>646</v>
      </c>
      <c r="BS26" s="73">
        <v>35508</v>
      </c>
      <c r="BT26" s="73">
        <v>43967</v>
      </c>
      <c r="BU26" s="73">
        <v>41.6</v>
      </c>
      <c r="BV26" s="73">
        <v>943</v>
      </c>
      <c r="BW26" s="73">
        <v>412</v>
      </c>
      <c r="BX26" s="73">
        <v>22.9</v>
      </c>
      <c r="BY26" s="73">
        <v>76.3</v>
      </c>
      <c r="BZ26" s="73">
        <v>87</v>
      </c>
      <c r="CA26" s="73">
        <v>51</v>
      </c>
      <c r="CB26" s="73"/>
      <c r="CC26" s="73"/>
      <c r="CD26" s="73"/>
      <c r="CE26" s="73">
        <v>237.3</v>
      </c>
      <c r="CF26" s="73">
        <v>21.6</v>
      </c>
      <c r="CG26" s="73">
        <v>339</v>
      </c>
      <c r="CH26" s="73">
        <v>287</v>
      </c>
      <c r="CI26" s="73">
        <v>18.399999999999999</v>
      </c>
      <c r="CJ26" s="73"/>
      <c r="CK26" s="73">
        <v>106.6</v>
      </c>
      <c r="CL26" s="73">
        <v>49.6</v>
      </c>
      <c r="CM26" s="73">
        <v>642.4</v>
      </c>
      <c r="CN26" s="73">
        <v>9.6999999999999993</v>
      </c>
      <c r="CO26" s="73">
        <v>825.8</v>
      </c>
      <c r="CP26" s="73"/>
      <c r="CQ26" s="73">
        <v>416272.7</v>
      </c>
      <c r="CR26" s="73">
        <v>248580</v>
      </c>
      <c r="CS26" s="73">
        <v>629581</v>
      </c>
      <c r="CT26" s="73">
        <v>64091</v>
      </c>
      <c r="CU26" s="73">
        <v>134271</v>
      </c>
      <c r="CV26" s="73">
        <v>117.2</v>
      </c>
      <c r="CW26" s="73"/>
      <c r="CX26" s="73">
        <v>72659</v>
      </c>
      <c r="CY26" s="73">
        <v>28.5</v>
      </c>
      <c r="CZ26" s="76">
        <v>36360</v>
      </c>
      <c r="DA26" s="73">
        <v>149112</v>
      </c>
      <c r="DB26" s="73">
        <v>106584</v>
      </c>
      <c r="DC26" s="73">
        <v>3309.6</v>
      </c>
      <c r="DD26" s="77">
        <v>24737.599999999999</v>
      </c>
      <c r="DE26" s="73" t="s">
        <v>355</v>
      </c>
      <c r="DF26" s="73" t="s">
        <v>356</v>
      </c>
      <c r="DG26" s="73">
        <v>6827</v>
      </c>
      <c r="DH26" s="73"/>
      <c r="DI26" s="73">
        <v>11</v>
      </c>
      <c r="DJ26" s="73">
        <v>71</v>
      </c>
      <c r="DK26" s="73">
        <v>180.7</v>
      </c>
      <c r="DL26" s="73"/>
      <c r="DM26" s="73">
        <v>301</v>
      </c>
      <c r="DN26" s="73">
        <v>607</v>
      </c>
      <c r="DO26" s="73">
        <v>2705</v>
      </c>
      <c r="DP26" s="73">
        <v>99.7</v>
      </c>
      <c r="DQ26" s="73">
        <v>30.9</v>
      </c>
      <c r="DR26" s="73">
        <v>85.3</v>
      </c>
      <c r="DS26" s="73"/>
      <c r="DT26" s="73"/>
      <c r="DU26" s="73">
        <v>2583</v>
      </c>
      <c r="DV26" s="73">
        <v>2349</v>
      </c>
      <c r="DW26" s="73">
        <v>426</v>
      </c>
      <c r="DX26" s="73" t="s">
        <v>22</v>
      </c>
      <c r="DY26" s="73"/>
      <c r="DZ26" s="73">
        <v>108.5</v>
      </c>
      <c r="EA26" s="73">
        <v>105.4</v>
      </c>
      <c r="EB26" s="73">
        <v>106.8</v>
      </c>
      <c r="EC26" s="73"/>
      <c r="ED26" s="73">
        <v>10477.700000000001</v>
      </c>
      <c r="EE26" s="73">
        <v>106</v>
      </c>
      <c r="EF26" s="73">
        <v>50047</v>
      </c>
      <c r="EG26" s="73">
        <v>51047</v>
      </c>
      <c r="EH26" s="73">
        <v>109.8</v>
      </c>
      <c r="EI26" s="73">
        <v>103.8</v>
      </c>
      <c r="EJ26" s="73">
        <v>108.3</v>
      </c>
      <c r="EK26" s="73"/>
      <c r="EL26" s="73"/>
      <c r="EM26" s="73">
        <v>11109.5</v>
      </c>
      <c r="EN26" s="73">
        <v>839</v>
      </c>
      <c r="EO26" s="73">
        <v>2261</v>
      </c>
      <c r="EP26" s="73"/>
      <c r="EQ26" s="73">
        <v>35800.1</v>
      </c>
      <c r="ER26" s="73"/>
      <c r="ES26" s="73" t="s">
        <v>22</v>
      </c>
      <c r="ET26" s="73" t="s">
        <v>22</v>
      </c>
      <c r="EU26" s="73" t="s">
        <v>22</v>
      </c>
      <c r="EV26" s="73" t="s">
        <v>22</v>
      </c>
      <c r="EW26" s="73">
        <v>77508</v>
      </c>
      <c r="EX26" s="73">
        <v>4227</v>
      </c>
      <c r="EY26" s="73"/>
      <c r="EZ26" s="73"/>
      <c r="FA26" s="73"/>
      <c r="FB26" s="78">
        <v>94.1</v>
      </c>
      <c r="FC26" s="73">
        <v>44</v>
      </c>
      <c r="FD26" s="78">
        <v>1646.8</v>
      </c>
      <c r="FE26" s="73">
        <v>13.6</v>
      </c>
      <c r="FF26" s="73"/>
      <c r="FG26" s="73">
        <v>117</v>
      </c>
      <c r="FH26" s="73">
        <v>37</v>
      </c>
      <c r="FI26" s="73">
        <v>2647</v>
      </c>
      <c r="FJ26" s="73">
        <v>1</v>
      </c>
      <c r="FK26" s="73">
        <v>1</v>
      </c>
      <c r="FL26" s="73">
        <v>3887</v>
      </c>
      <c r="FM26" s="73">
        <v>10016</v>
      </c>
      <c r="FN26" s="73">
        <v>9181</v>
      </c>
    </row>
    <row r="27" spans="1:170" ht="15.75" customHeight="1">
      <c r="A27" s="3">
        <v>45</v>
      </c>
      <c r="B27" s="17" t="s">
        <v>357</v>
      </c>
      <c r="C27" s="73"/>
      <c r="D27" s="74">
        <v>69.58</v>
      </c>
      <c r="E27" s="74">
        <v>29.53</v>
      </c>
      <c r="F27" s="73">
        <v>0</v>
      </c>
      <c r="G27" s="73">
        <v>0</v>
      </c>
      <c r="H27" s="73">
        <v>0</v>
      </c>
      <c r="I27" s="73">
        <v>1.23</v>
      </c>
      <c r="J27" s="73">
        <v>1</v>
      </c>
      <c r="K27" s="73"/>
      <c r="L27" s="73"/>
      <c r="M27" s="73"/>
      <c r="N27" s="73">
        <v>4.2000000000000003E-2</v>
      </c>
      <c r="O27" s="73">
        <v>6.8129999999999996E-3</v>
      </c>
      <c r="P27" s="73">
        <v>2.5609999999999999E-4</v>
      </c>
      <c r="Q27" s="73"/>
      <c r="R27" s="73"/>
      <c r="S27" s="73"/>
      <c r="T27" s="73"/>
      <c r="U27" s="73"/>
      <c r="V27" s="73"/>
      <c r="W27" s="73"/>
      <c r="X27" s="73"/>
      <c r="Y27" s="73"/>
      <c r="Z27" s="73">
        <v>71488</v>
      </c>
      <c r="AA27" s="73"/>
      <c r="AB27" s="73">
        <v>886</v>
      </c>
      <c r="AC27" s="73">
        <v>1179</v>
      </c>
      <c r="AD27" s="73">
        <v>17.5</v>
      </c>
      <c r="AE27" s="73">
        <v>56.4</v>
      </c>
      <c r="AF27" s="73">
        <v>26.1</v>
      </c>
      <c r="AG27" s="73">
        <v>68.349999999999994</v>
      </c>
      <c r="AH27" s="75">
        <v>62.13</v>
      </c>
      <c r="AI27" s="73">
        <v>16</v>
      </c>
      <c r="AJ27" s="73"/>
      <c r="AK27" s="73">
        <v>2.028</v>
      </c>
      <c r="AL27" s="73">
        <v>578</v>
      </c>
      <c r="AM27" s="73">
        <v>13</v>
      </c>
      <c r="AN27" s="73">
        <v>419</v>
      </c>
      <c r="AO27" s="73"/>
      <c r="AP27" s="73">
        <v>58.7</v>
      </c>
      <c r="AQ27" s="73">
        <v>16129</v>
      </c>
      <c r="AR27" s="73">
        <v>8.6999999999999993</v>
      </c>
      <c r="AS27" s="73"/>
      <c r="AT27" s="73">
        <v>1.7</v>
      </c>
      <c r="AU27" s="73">
        <v>7.6</v>
      </c>
      <c r="AV27" s="73">
        <v>4719</v>
      </c>
      <c r="AW27" s="73"/>
      <c r="AX27" s="73"/>
      <c r="AY27" s="73">
        <v>13604</v>
      </c>
      <c r="AZ27" s="73">
        <v>44637</v>
      </c>
      <c r="BA27" s="73"/>
      <c r="BB27" s="73">
        <v>33582.1</v>
      </c>
      <c r="BC27" s="73">
        <v>34587.1</v>
      </c>
      <c r="BD27" s="73"/>
      <c r="BE27" s="73">
        <v>104.2</v>
      </c>
      <c r="BF27" s="73">
        <v>103.9</v>
      </c>
      <c r="BG27" s="73">
        <v>7639</v>
      </c>
      <c r="BH27" s="73">
        <v>109.5</v>
      </c>
      <c r="BI27" s="73">
        <v>14833</v>
      </c>
      <c r="BJ27" s="73"/>
      <c r="BK27" s="73"/>
      <c r="BL27" s="73">
        <v>15.6</v>
      </c>
      <c r="BM27" s="73">
        <v>10868</v>
      </c>
      <c r="BN27" s="73"/>
      <c r="BO27" s="73"/>
      <c r="BP27" s="73"/>
      <c r="BQ27" s="73"/>
      <c r="BR27" s="73">
        <v>250</v>
      </c>
      <c r="BS27" s="73">
        <v>37512</v>
      </c>
      <c r="BT27" s="73">
        <v>38761</v>
      </c>
      <c r="BU27" s="73">
        <v>35.200000000000003</v>
      </c>
      <c r="BV27" s="73">
        <v>987</v>
      </c>
      <c r="BW27" s="73">
        <v>692</v>
      </c>
      <c r="BX27" s="73">
        <v>22.5</v>
      </c>
      <c r="BY27" s="73">
        <v>54.6</v>
      </c>
      <c r="BZ27" s="73">
        <v>58.7</v>
      </c>
      <c r="CA27" s="73">
        <v>38.5</v>
      </c>
      <c r="CB27" s="73"/>
      <c r="CC27" s="73"/>
      <c r="CD27" s="73"/>
      <c r="CE27" s="73">
        <v>89.7</v>
      </c>
      <c r="CF27" s="73">
        <v>7.9</v>
      </c>
      <c r="CG27" s="73">
        <v>347</v>
      </c>
      <c r="CH27" s="73">
        <v>293</v>
      </c>
      <c r="CI27" s="73">
        <v>6.1</v>
      </c>
      <c r="CJ27" s="73"/>
      <c r="CK27" s="73">
        <v>99.3</v>
      </c>
      <c r="CL27" s="73">
        <v>30.3</v>
      </c>
      <c r="CM27" s="73">
        <v>710.4</v>
      </c>
      <c r="CN27" s="73">
        <v>8.6999999999999993</v>
      </c>
      <c r="CO27" s="73">
        <v>816.5</v>
      </c>
      <c r="CP27" s="73"/>
      <c r="CQ27" s="73">
        <v>163909.9</v>
      </c>
      <c r="CR27" s="73">
        <v>2511</v>
      </c>
      <c r="CS27" s="73">
        <v>67496</v>
      </c>
      <c r="CT27" s="73">
        <v>27610</v>
      </c>
      <c r="CU27" s="73">
        <v>40642</v>
      </c>
      <c r="CV27" s="73">
        <v>115.1</v>
      </c>
      <c r="CW27" s="73"/>
      <c r="CX27" s="73">
        <v>17328</v>
      </c>
      <c r="CY27" s="73">
        <v>35.9</v>
      </c>
      <c r="CZ27" s="76">
        <v>19442</v>
      </c>
      <c r="DA27" s="73">
        <v>98070</v>
      </c>
      <c r="DB27" s="73">
        <v>23466</v>
      </c>
      <c r="DC27" s="73">
        <v>704.6</v>
      </c>
      <c r="DD27" s="77">
        <v>8022.8</v>
      </c>
      <c r="DE27" s="73" t="s">
        <v>358</v>
      </c>
      <c r="DF27" s="73" t="s">
        <v>359</v>
      </c>
      <c r="DG27" s="73">
        <v>5107</v>
      </c>
      <c r="DH27" s="73"/>
      <c r="DI27" s="73">
        <v>127</v>
      </c>
      <c r="DJ27" s="73">
        <v>8</v>
      </c>
      <c r="DK27" s="73">
        <v>158.19999999999999</v>
      </c>
      <c r="DL27" s="73"/>
      <c r="DM27" s="73">
        <v>141</v>
      </c>
      <c r="DN27" s="73">
        <v>334</v>
      </c>
      <c r="DO27" s="73">
        <v>1191</v>
      </c>
      <c r="DP27" s="73">
        <v>100</v>
      </c>
      <c r="DQ27" s="73">
        <v>1.8</v>
      </c>
      <c r="DR27" s="73">
        <v>13.9</v>
      </c>
      <c r="DS27" s="73"/>
      <c r="DT27" s="73"/>
      <c r="DU27" s="73">
        <v>41</v>
      </c>
      <c r="DV27" s="73">
        <v>64</v>
      </c>
      <c r="DW27" s="73">
        <v>43</v>
      </c>
      <c r="DX27" s="73" t="s">
        <v>22</v>
      </c>
      <c r="DY27" s="73"/>
      <c r="DZ27" s="73">
        <v>108.3</v>
      </c>
      <c r="EA27" s="73">
        <v>105.4</v>
      </c>
      <c r="EB27" s="73">
        <v>108.3</v>
      </c>
      <c r="EC27" s="73"/>
      <c r="ED27" s="73">
        <v>9015.9</v>
      </c>
      <c r="EE27" s="73">
        <v>91</v>
      </c>
      <c r="EF27" s="73">
        <v>37512</v>
      </c>
      <c r="EG27" s="73">
        <v>38761</v>
      </c>
      <c r="EH27" s="73">
        <v>103.4</v>
      </c>
      <c r="EI27" s="73">
        <v>98.6</v>
      </c>
      <c r="EJ27" s="73">
        <v>104.1</v>
      </c>
      <c r="EK27" s="73"/>
      <c r="EL27" s="73"/>
      <c r="EM27" s="73">
        <v>298.60000000000002</v>
      </c>
      <c r="EN27" s="73">
        <v>155</v>
      </c>
      <c r="EO27" s="73">
        <v>966</v>
      </c>
      <c r="EP27" s="73"/>
      <c r="EQ27" s="73">
        <v>2338</v>
      </c>
      <c r="ER27" s="73"/>
      <c r="ES27" s="73" t="s">
        <v>22</v>
      </c>
      <c r="ET27" s="73" t="s">
        <v>22</v>
      </c>
      <c r="EU27" s="73" t="s">
        <v>22</v>
      </c>
      <c r="EV27" s="73" t="s">
        <v>22</v>
      </c>
      <c r="EW27" s="73">
        <v>16558</v>
      </c>
      <c r="EX27" s="73">
        <v>865</v>
      </c>
      <c r="EY27" s="73"/>
      <c r="EZ27" s="73"/>
      <c r="FA27" s="73"/>
      <c r="FB27" s="78">
        <v>97.8</v>
      </c>
      <c r="FC27" s="73">
        <v>39</v>
      </c>
      <c r="FD27" s="78">
        <v>1581.4</v>
      </c>
      <c r="FE27" s="73">
        <v>13.4</v>
      </c>
      <c r="FF27" s="73"/>
      <c r="FG27" s="73">
        <v>67</v>
      </c>
      <c r="FH27" s="73">
        <v>25</v>
      </c>
      <c r="FI27" s="73">
        <v>1148</v>
      </c>
      <c r="FJ27" s="73">
        <v>0</v>
      </c>
      <c r="FK27" s="73">
        <v>7</v>
      </c>
      <c r="FL27" s="73">
        <v>924</v>
      </c>
      <c r="FM27" s="73">
        <v>4811</v>
      </c>
      <c r="FN27" s="73">
        <v>3386</v>
      </c>
    </row>
    <row r="28" spans="1:170" ht="15.75" customHeight="1">
      <c r="A28" s="3">
        <v>46</v>
      </c>
      <c r="B28" s="17" t="s">
        <v>360</v>
      </c>
      <c r="C28" s="73"/>
      <c r="D28" s="74">
        <v>73.92</v>
      </c>
      <c r="E28" s="74">
        <v>25.35</v>
      </c>
      <c r="F28" s="73">
        <v>0</v>
      </c>
      <c r="G28" s="73">
        <v>0</v>
      </c>
      <c r="H28" s="73">
        <v>0</v>
      </c>
      <c r="I28" s="73">
        <v>0.36</v>
      </c>
      <c r="J28" s="73">
        <v>1</v>
      </c>
      <c r="K28" s="73"/>
      <c r="L28" s="73"/>
      <c r="M28" s="73"/>
      <c r="N28" s="73">
        <v>4.1000000000000002E-2</v>
      </c>
      <c r="O28" s="73">
        <v>7.2830000000000004E-3</v>
      </c>
      <c r="P28" s="73">
        <v>2.008E-4</v>
      </c>
      <c r="Q28" s="73"/>
      <c r="R28" s="73"/>
      <c r="S28" s="73"/>
      <c r="T28" s="73"/>
      <c r="U28" s="73"/>
      <c r="V28" s="73"/>
      <c r="W28" s="73"/>
      <c r="X28" s="73"/>
      <c r="Y28" s="73"/>
      <c r="Z28" s="73">
        <v>29997</v>
      </c>
      <c r="AA28" s="73"/>
      <c r="AB28" s="73">
        <v>1119</v>
      </c>
      <c r="AC28" s="73">
        <v>1206</v>
      </c>
      <c r="AD28" s="73">
        <v>15.4</v>
      </c>
      <c r="AE28" s="73">
        <v>58.2</v>
      </c>
      <c r="AF28" s="73">
        <v>26.4</v>
      </c>
      <c r="AG28" s="73">
        <v>69.66</v>
      </c>
      <c r="AH28" s="75">
        <v>63.49</v>
      </c>
      <c r="AI28" s="73">
        <v>16.600000000000001</v>
      </c>
      <c r="AJ28" s="73"/>
      <c r="AK28" s="73">
        <v>1.6950000000000001</v>
      </c>
      <c r="AL28" s="73">
        <v>605</v>
      </c>
      <c r="AM28" s="73">
        <v>27</v>
      </c>
      <c r="AN28" s="73">
        <v>295</v>
      </c>
      <c r="AO28" s="73"/>
      <c r="AP28" s="73">
        <v>62.5</v>
      </c>
      <c r="AQ28" s="73">
        <v>18866</v>
      </c>
      <c r="AR28" s="73">
        <v>5.0999999999999996</v>
      </c>
      <c r="AS28" s="73"/>
      <c r="AT28" s="73">
        <v>1.7</v>
      </c>
      <c r="AU28" s="73">
        <v>7</v>
      </c>
      <c r="AV28" s="73">
        <v>4267</v>
      </c>
      <c r="AW28" s="73"/>
      <c r="AX28" s="73"/>
      <c r="AY28" s="73">
        <v>14500</v>
      </c>
      <c r="AZ28" s="73">
        <v>44661</v>
      </c>
      <c r="BA28" s="73"/>
      <c r="BB28" s="73">
        <v>45233</v>
      </c>
      <c r="BC28" s="73">
        <v>46043.6</v>
      </c>
      <c r="BD28" s="73"/>
      <c r="BE28" s="73">
        <v>108.3</v>
      </c>
      <c r="BF28" s="73">
        <v>104.8</v>
      </c>
      <c r="BG28" s="73">
        <v>7464</v>
      </c>
      <c r="BH28" s="73">
        <v>108.9</v>
      </c>
      <c r="BI28" s="73">
        <v>16241</v>
      </c>
      <c r="BJ28" s="73"/>
      <c r="BK28" s="73"/>
      <c r="BL28" s="73">
        <v>8.1999999999999993</v>
      </c>
      <c r="BM28" s="73">
        <v>12861</v>
      </c>
      <c r="BN28" s="73"/>
      <c r="BO28" s="73"/>
      <c r="BP28" s="73"/>
      <c r="BQ28" s="73"/>
      <c r="BR28" s="73">
        <v>426</v>
      </c>
      <c r="BS28" s="73">
        <v>30654</v>
      </c>
      <c r="BT28" s="73">
        <v>34921</v>
      </c>
      <c r="BU28" s="73">
        <v>41.9</v>
      </c>
      <c r="BV28" s="73">
        <v>588</v>
      </c>
      <c r="BW28" s="73">
        <v>221</v>
      </c>
      <c r="BX28" s="73">
        <v>27.4</v>
      </c>
      <c r="BY28" s="73">
        <v>64.599999999999994</v>
      </c>
      <c r="BZ28" s="73">
        <v>76.5</v>
      </c>
      <c r="CA28" s="73">
        <v>53.7</v>
      </c>
      <c r="CB28" s="73"/>
      <c r="CC28" s="73"/>
      <c r="CD28" s="73"/>
      <c r="CE28" s="73">
        <v>104.3</v>
      </c>
      <c r="CF28" s="73">
        <v>11.6</v>
      </c>
      <c r="CG28" s="73">
        <v>568</v>
      </c>
      <c r="CH28" s="73">
        <v>380</v>
      </c>
      <c r="CI28" s="73">
        <v>9.1</v>
      </c>
      <c r="CJ28" s="73"/>
      <c r="CK28" s="73">
        <v>111.1</v>
      </c>
      <c r="CL28" s="73">
        <v>56.8</v>
      </c>
      <c r="CM28" s="73">
        <v>649.29999999999995</v>
      </c>
      <c r="CN28" s="73">
        <v>7.4</v>
      </c>
      <c r="CO28" s="73">
        <v>588</v>
      </c>
      <c r="CP28" s="73"/>
      <c r="CQ28" s="73">
        <v>221537.3</v>
      </c>
      <c r="CR28" s="73">
        <v>48979</v>
      </c>
      <c r="CS28" s="73">
        <v>104612</v>
      </c>
      <c r="CT28" s="73">
        <v>69083</v>
      </c>
      <c r="CU28" s="73">
        <v>59477</v>
      </c>
      <c r="CV28" s="73">
        <v>107</v>
      </c>
      <c r="CW28" s="73"/>
      <c r="CX28" s="73">
        <v>23156</v>
      </c>
      <c r="CY28" s="73">
        <v>29.9</v>
      </c>
      <c r="CZ28" s="76">
        <v>17575</v>
      </c>
      <c r="DA28" s="73">
        <v>117703</v>
      </c>
      <c r="DB28" s="73">
        <v>34416</v>
      </c>
      <c r="DC28" s="73">
        <v>931.9</v>
      </c>
      <c r="DD28" s="77">
        <v>7818.4</v>
      </c>
      <c r="DE28" s="73" t="s">
        <v>361</v>
      </c>
      <c r="DF28" s="73" t="s">
        <v>362</v>
      </c>
      <c r="DG28" s="73">
        <v>5739</v>
      </c>
      <c r="DH28" s="73"/>
      <c r="DI28" s="73">
        <v>336</v>
      </c>
      <c r="DJ28" s="73">
        <v>43</v>
      </c>
      <c r="DK28" s="73">
        <v>183.9</v>
      </c>
      <c r="DL28" s="73"/>
      <c r="DM28" s="73">
        <v>164</v>
      </c>
      <c r="DN28" s="73">
        <v>305</v>
      </c>
      <c r="DO28" s="73">
        <v>1146</v>
      </c>
      <c r="DP28" s="73">
        <v>98.9</v>
      </c>
      <c r="DQ28" s="73">
        <v>4.9000000000000004</v>
      </c>
      <c r="DR28" s="73">
        <v>21.1</v>
      </c>
      <c r="DS28" s="73"/>
      <c r="DT28" s="73"/>
      <c r="DU28" s="73">
        <v>41</v>
      </c>
      <c r="DV28" s="73">
        <v>233</v>
      </c>
      <c r="DW28" s="73">
        <v>45</v>
      </c>
      <c r="DX28" s="73" t="s">
        <v>22</v>
      </c>
      <c r="DY28" s="73"/>
      <c r="DZ28" s="73">
        <v>107.4</v>
      </c>
      <c r="EA28" s="73">
        <v>103.1</v>
      </c>
      <c r="EB28" s="73">
        <v>108.1</v>
      </c>
      <c r="EC28" s="73"/>
      <c r="ED28" s="73">
        <v>8913.6</v>
      </c>
      <c r="EE28" s="73">
        <v>90</v>
      </c>
      <c r="EF28" s="73">
        <v>30654</v>
      </c>
      <c r="EG28" s="73">
        <v>34921</v>
      </c>
      <c r="EH28" s="73">
        <v>117.8</v>
      </c>
      <c r="EI28" s="73">
        <v>88.1</v>
      </c>
      <c r="EJ28" s="73">
        <v>106</v>
      </c>
      <c r="EK28" s="73"/>
      <c r="EL28" s="73"/>
      <c r="EM28" s="73">
        <v>2369</v>
      </c>
      <c r="EN28" s="73">
        <v>177</v>
      </c>
      <c r="EO28" s="73">
        <v>1571</v>
      </c>
      <c r="EP28" s="73"/>
      <c r="EQ28" s="73">
        <v>6364</v>
      </c>
      <c r="ER28" s="73"/>
      <c r="ES28" s="73" t="s">
        <v>22</v>
      </c>
      <c r="ET28" s="73" t="s">
        <v>22</v>
      </c>
      <c r="EU28" s="73" t="s">
        <v>22</v>
      </c>
      <c r="EV28" s="73" t="s">
        <v>22</v>
      </c>
      <c r="EW28" s="73">
        <v>26003</v>
      </c>
      <c r="EX28" s="73">
        <v>2001</v>
      </c>
      <c r="EY28" s="73"/>
      <c r="EZ28" s="73"/>
      <c r="FA28" s="73"/>
      <c r="FB28" s="78">
        <v>89.8</v>
      </c>
      <c r="FC28" s="73">
        <v>37</v>
      </c>
      <c r="FD28" s="78">
        <v>1693.9</v>
      </c>
      <c r="FE28" s="73">
        <v>10.5</v>
      </c>
      <c r="FF28" s="73"/>
      <c r="FG28" s="73">
        <v>33</v>
      </c>
      <c r="FH28" s="73">
        <v>11</v>
      </c>
      <c r="FI28" s="73">
        <v>1223</v>
      </c>
      <c r="FJ28" s="73">
        <v>0</v>
      </c>
      <c r="FK28" s="73">
        <v>7</v>
      </c>
      <c r="FL28" s="73">
        <v>775</v>
      </c>
      <c r="FM28" s="73">
        <v>2954</v>
      </c>
      <c r="FN28" s="73">
        <v>2089</v>
      </c>
    </row>
    <row r="29" spans="1:170" ht="15.75" customHeight="1">
      <c r="A29" s="3">
        <v>47</v>
      </c>
      <c r="B29" s="17" t="s">
        <v>363</v>
      </c>
      <c r="C29" s="73"/>
      <c r="D29" s="74">
        <v>79.12</v>
      </c>
      <c r="E29" s="80">
        <v>20.11</v>
      </c>
      <c r="F29" s="73">
        <v>0</v>
      </c>
      <c r="G29" s="73">
        <v>0</v>
      </c>
      <c r="H29" s="73">
        <v>0</v>
      </c>
      <c r="I29" s="73">
        <v>3.06</v>
      </c>
      <c r="J29" s="73">
        <v>0</v>
      </c>
      <c r="K29" s="73"/>
      <c r="L29" s="73"/>
      <c r="M29" s="73"/>
      <c r="N29" s="73">
        <v>5.6000000000000001E-2</v>
      </c>
      <c r="O29" s="73">
        <v>1.8497E-2</v>
      </c>
      <c r="P29" s="73">
        <v>7.9529999999999998E-4</v>
      </c>
      <c r="Q29" s="73"/>
      <c r="R29" s="73"/>
      <c r="S29" s="73"/>
      <c r="T29" s="73"/>
      <c r="U29" s="73"/>
      <c r="V29" s="73"/>
      <c r="W29" s="73"/>
      <c r="X29" s="73"/>
      <c r="Y29" s="73"/>
      <c r="Z29" s="73">
        <v>83908</v>
      </c>
      <c r="AA29" s="73"/>
      <c r="AB29" s="73">
        <v>1751</v>
      </c>
      <c r="AC29" s="73">
        <v>1134</v>
      </c>
      <c r="AD29" s="73">
        <v>13.9</v>
      </c>
      <c r="AE29" s="73">
        <v>60.5</v>
      </c>
      <c r="AF29" s="73">
        <v>25.6</v>
      </c>
      <c r="AG29" s="73">
        <v>69.77</v>
      </c>
      <c r="AH29" s="75">
        <v>64.069999999999993</v>
      </c>
      <c r="AI29" s="73">
        <v>14.7</v>
      </c>
      <c r="AJ29" s="73"/>
      <c r="AK29" s="73">
        <v>1.22</v>
      </c>
      <c r="AL29" s="73">
        <v>736</v>
      </c>
      <c r="AM29" s="73">
        <v>61</v>
      </c>
      <c r="AN29" s="73">
        <v>142</v>
      </c>
      <c r="AO29" s="73"/>
      <c r="AP29" s="73">
        <v>69.3</v>
      </c>
      <c r="AQ29" s="73">
        <v>17967</v>
      </c>
      <c r="AR29" s="73">
        <v>3.2</v>
      </c>
      <c r="AS29" s="73"/>
      <c r="AT29" s="73">
        <v>0.5</v>
      </c>
      <c r="AU29" s="73">
        <v>4.4000000000000004</v>
      </c>
      <c r="AV29" s="73">
        <v>12956</v>
      </c>
      <c r="AW29" s="73"/>
      <c r="AX29" s="73"/>
      <c r="AY29" s="73">
        <v>16551</v>
      </c>
      <c r="AZ29" s="73">
        <v>44569</v>
      </c>
      <c r="BA29" s="73"/>
      <c r="BB29" s="73">
        <v>89334.9</v>
      </c>
      <c r="BC29" s="73">
        <v>89926</v>
      </c>
      <c r="BD29" s="73"/>
      <c r="BE29" s="73">
        <v>108</v>
      </c>
      <c r="BF29" s="73">
        <v>104.6</v>
      </c>
      <c r="BG29" s="73">
        <v>8492</v>
      </c>
      <c r="BH29" s="73">
        <v>107.4</v>
      </c>
      <c r="BI29" s="73">
        <v>23303</v>
      </c>
      <c r="BJ29" s="73"/>
      <c r="BK29" s="73"/>
      <c r="BL29" s="73">
        <v>11.9</v>
      </c>
      <c r="BM29" s="73">
        <v>13940</v>
      </c>
      <c r="BN29" s="73"/>
      <c r="BO29" s="73"/>
      <c r="BP29" s="73"/>
      <c r="BQ29" s="73"/>
      <c r="BR29" s="73">
        <v>1149</v>
      </c>
      <c r="BS29" s="73">
        <v>49593</v>
      </c>
      <c r="BT29" s="73">
        <v>51751</v>
      </c>
      <c r="BU29" s="73">
        <v>44</v>
      </c>
      <c r="BV29" s="73">
        <v>712</v>
      </c>
      <c r="BW29" s="73">
        <v>684</v>
      </c>
      <c r="BX29" s="73">
        <v>26.6</v>
      </c>
      <c r="BY29" s="73">
        <v>72.2</v>
      </c>
      <c r="BZ29" s="73">
        <v>72.099999999999994</v>
      </c>
      <c r="CA29" s="73">
        <v>59.7</v>
      </c>
      <c r="CB29" s="73"/>
      <c r="CC29" s="73"/>
      <c r="CD29" s="73"/>
      <c r="CE29" s="73">
        <v>128.5</v>
      </c>
      <c r="CF29" s="73">
        <v>9</v>
      </c>
      <c r="CG29" s="73">
        <v>80</v>
      </c>
      <c r="CH29" s="73">
        <v>74</v>
      </c>
      <c r="CI29" s="73">
        <v>1.7</v>
      </c>
      <c r="CJ29" s="73"/>
      <c r="CK29" s="73">
        <v>143.6</v>
      </c>
      <c r="CL29" s="73">
        <v>34.4</v>
      </c>
      <c r="CM29" s="73">
        <v>651.4</v>
      </c>
      <c r="CN29" s="73">
        <v>6.1</v>
      </c>
      <c r="CO29" s="73">
        <v>554</v>
      </c>
      <c r="CP29" s="73"/>
      <c r="CQ29" s="73">
        <v>385686.5</v>
      </c>
      <c r="CR29" s="73">
        <v>15531</v>
      </c>
      <c r="CS29" s="73">
        <v>504378</v>
      </c>
      <c r="CT29" s="73">
        <v>63521</v>
      </c>
      <c r="CU29" s="73">
        <v>189795</v>
      </c>
      <c r="CV29" s="73">
        <v>101</v>
      </c>
      <c r="CW29" s="73"/>
      <c r="CX29" s="73">
        <v>38947</v>
      </c>
      <c r="CY29" s="73">
        <v>33</v>
      </c>
      <c r="CZ29" s="76">
        <v>11694</v>
      </c>
      <c r="DA29" s="73">
        <v>132297</v>
      </c>
      <c r="DB29" s="73">
        <v>46800</v>
      </c>
      <c r="DC29" s="73">
        <v>2769.8</v>
      </c>
      <c r="DD29" s="77">
        <v>16654.2</v>
      </c>
      <c r="DE29" s="73" t="s">
        <v>364</v>
      </c>
      <c r="DF29" s="73" t="s">
        <v>365</v>
      </c>
      <c r="DG29" s="73">
        <v>1723</v>
      </c>
      <c r="DH29" s="73"/>
      <c r="DI29" s="73">
        <v>180</v>
      </c>
      <c r="DJ29" s="73">
        <v>28</v>
      </c>
      <c r="DK29" s="73">
        <v>205.2</v>
      </c>
      <c r="DL29" s="73"/>
      <c r="DM29" s="73">
        <v>128</v>
      </c>
      <c r="DN29" s="73">
        <v>638</v>
      </c>
      <c r="DO29" s="73">
        <v>940</v>
      </c>
      <c r="DP29" s="73">
        <v>98.9</v>
      </c>
      <c r="DQ29" s="73">
        <v>10</v>
      </c>
      <c r="DR29" s="73">
        <v>27.2</v>
      </c>
      <c r="DS29" s="73"/>
      <c r="DT29" s="73"/>
      <c r="DU29" s="73">
        <v>229</v>
      </c>
      <c r="DV29" s="73">
        <v>5529</v>
      </c>
      <c r="DW29" s="73">
        <v>241</v>
      </c>
      <c r="DX29" s="73" t="s">
        <v>22</v>
      </c>
      <c r="DY29" s="73"/>
      <c r="DZ29" s="73">
        <v>106.4</v>
      </c>
      <c r="EA29" s="73">
        <v>105.2</v>
      </c>
      <c r="EB29" s="73">
        <v>108.2</v>
      </c>
      <c r="EC29" s="73"/>
      <c r="ED29" s="73">
        <v>10182.5</v>
      </c>
      <c r="EE29" s="73">
        <v>103</v>
      </c>
      <c r="EF29" s="73">
        <v>49593</v>
      </c>
      <c r="EG29" s="73">
        <v>51751</v>
      </c>
      <c r="EH29" s="73">
        <v>106.4</v>
      </c>
      <c r="EI29" s="73">
        <v>110.8</v>
      </c>
      <c r="EJ29" s="73">
        <v>108.4</v>
      </c>
      <c r="EK29" s="73"/>
      <c r="EL29" s="73"/>
      <c r="EM29" s="73">
        <v>6189.9</v>
      </c>
      <c r="EN29" s="73">
        <v>559</v>
      </c>
      <c r="EO29" s="73">
        <v>1178</v>
      </c>
      <c r="EP29" s="73"/>
      <c r="EQ29" s="73">
        <v>4939.1000000000004</v>
      </c>
      <c r="ER29" s="73"/>
      <c r="ES29" s="73" t="s">
        <v>22</v>
      </c>
      <c r="ET29" s="73" t="s">
        <v>22</v>
      </c>
      <c r="EU29" s="73" t="s">
        <v>22</v>
      </c>
      <c r="EV29" s="73" t="s">
        <v>22</v>
      </c>
      <c r="EW29" s="73">
        <v>41691</v>
      </c>
      <c r="EX29" s="73">
        <v>3733</v>
      </c>
      <c r="EY29" s="73"/>
      <c r="EZ29" s="73"/>
      <c r="FA29" s="73"/>
      <c r="FB29" s="78">
        <v>97</v>
      </c>
      <c r="FC29" s="73">
        <v>34</v>
      </c>
      <c r="FD29" s="73">
        <v>0</v>
      </c>
      <c r="FE29" s="73">
        <v>8.6999999999999993</v>
      </c>
      <c r="FF29" s="73"/>
      <c r="FG29" s="73">
        <v>24</v>
      </c>
      <c r="FH29" s="73">
        <v>12</v>
      </c>
      <c r="FI29" s="73">
        <v>1396</v>
      </c>
      <c r="FJ29" s="73">
        <v>0</v>
      </c>
      <c r="FK29" s="73">
        <v>2</v>
      </c>
      <c r="FL29" s="73">
        <v>1317</v>
      </c>
      <c r="FM29" s="73">
        <v>2298</v>
      </c>
      <c r="FN29" s="73">
        <v>1975</v>
      </c>
    </row>
    <row r="30" spans="1:170" ht="15.75" customHeight="1">
      <c r="A30" s="3">
        <v>48</v>
      </c>
      <c r="B30" s="17" t="s">
        <v>366</v>
      </c>
      <c r="C30" s="73"/>
      <c r="D30" s="74">
        <v>78.12</v>
      </c>
      <c r="E30" s="74">
        <v>20.85</v>
      </c>
      <c r="F30" s="73">
        <v>0</v>
      </c>
      <c r="G30" s="73">
        <v>0</v>
      </c>
      <c r="H30" s="73">
        <v>0</v>
      </c>
      <c r="I30" s="73">
        <v>0.94</v>
      </c>
      <c r="J30" s="73">
        <v>0</v>
      </c>
      <c r="K30" s="73"/>
      <c r="L30" s="73"/>
      <c r="M30" s="73"/>
      <c r="N30" s="73">
        <v>6.7000000000000004E-2</v>
      </c>
      <c r="O30" s="73">
        <v>1.7856E-2</v>
      </c>
      <c r="P30" s="73">
        <v>6.937E-4</v>
      </c>
      <c r="Q30" s="73"/>
      <c r="R30" s="73"/>
      <c r="S30" s="73"/>
      <c r="T30" s="73"/>
      <c r="U30" s="73"/>
      <c r="V30" s="73"/>
      <c r="W30" s="73"/>
      <c r="X30" s="73"/>
      <c r="Y30" s="73"/>
      <c r="Z30" s="73">
        <v>24047</v>
      </c>
      <c r="AA30" s="73"/>
      <c r="AB30" s="73">
        <v>1162</v>
      </c>
      <c r="AC30" s="73">
        <v>1193</v>
      </c>
      <c r="AD30" s="73">
        <v>15.6</v>
      </c>
      <c r="AE30" s="73">
        <v>58.5</v>
      </c>
      <c r="AF30" s="73">
        <v>25.9</v>
      </c>
      <c r="AG30" s="73">
        <v>70.03</v>
      </c>
      <c r="AH30" s="75">
        <v>63.77</v>
      </c>
      <c r="AI30" s="73">
        <v>15.4</v>
      </c>
      <c r="AJ30" s="73"/>
      <c r="AK30" s="73">
        <v>1.6259999999999999</v>
      </c>
      <c r="AL30" s="73">
        <v>542</v>
      </c>
      <c r="AM30" s="73">
        <v>6</v>
      </c>
      <c r="AN30" s="73">
        <v>289</v>
      </c>
      <c r="AO30" s="73"/>
      <c r="AP30" s="73">
        <v>68.2</v>
      </c>
      <c r="AQ30" s="73">
        <v>19829</v>
      </c>
      <c r="AR30" s="73">
        <v>3.6</v>
      </c>
      <c r="AS30" s="73"/>
      <c r="AT30" s="73">
        <v>0.5</v>
      </c>
      <c r="AU30" s="73">
        <v>3.7</v>
      </c>
      <c r="AV30" s="73">
        <v>8619</v>
      </c>
      <c r="AW30" s="73"/>
      <c r="AX30" s="73"/>
      <c r="AY30" s="73">
        <v>13334</v>
      </c>
      <c r="AZ30" s="73">
        <v>44814</v>
      </c>
      <c r="BA30" s="73"/>
      <c r="BB30" s="73">
        <v>44277.5</v>
      </c>
      <c r="BC30" s="73">
        <v>47298.7</v>
      </c>
      <c r="BD30" s="73"/>
      <c r="BE30" s="73">
        <v>112</v>
      </c>
      <c r="BF30" s="73">
        <v>106.2</v>
      </c>
      <c r="BG30" s="73">
        <v>7751</v>
      </c>
      <c r="BH30" s="73">
        <v>109.1</v>
      </c>
      <c r="BI30" s="73">
        <v>17010</v>
      </c>
      <c r="BJ30" s="73"/>
      <c r="BK30" s="73"/>
      <c r="BL30" s="73">
        <v>8.4</v>
      </c>
      <c r="BM30" s="73">
        <v>14556</v>
      </c>
      <c r="BN30" s="73"/>
      <c r="BO30" s="73"/>
      <c r="BP30" s="73"/>
      <c r="BQ30" s="73"/>
      <c r="BR30" s="73">
        <v>807</v>
      </c>
      <c r="BS30" s="73">
        <v>39770</v>
      </c>
      <c r="BT30" s="73">
        <v>43212</v>
      </c>
      <c r="BU30" s="73">
        <v>38.9</v>
      </c>
      <c r="BV30" s="73">
        <v>686</v>
      </c>
      <c r="BW30" s="73">
        <v>386</v>
      </c>
      <c r="BX30" s="73">
        <v>26.6</v>
      </c>
      <c r="BY30" s="73">
        <v>82.5</v>
      </c>
      <c r="BZ30" s="73">
        <v>93.6</v>
      </c>
      <c r="CA30" s="73">
        <v>71.7</v>
      </c>
      <c r="CB30" s="73"/>
      <c r="CC30" s="73"/>
      <c r="CD30" s="73"/>
      <c r="CE30" s="73">
        <v>104.8</v>
      </c>
      <c r="CF30" s="73">
        <v>8.4</v>
      </c>
      <c r="CG30" s="73">
        <v>301</v>
      </c>
      <c r="CH30" s="73">
        <v>249</v>
      </c>
      <c r="CI30" s="73">
        <v>6.6</v>
      </c>
      <c r="CJ30" s="73"/>
      <c r="CK30" s="73">
        <v>116.1</v>
      </c>
      <c r="CL30" s="73">
        <v>41.7</v>
      </c>
      <c r="CM30" s="73">
        <v>616.1</v>
      </c>
      <c r="CN30" s="73">
        <v>8.4</v>
      </c>
      <c r="CO30" s="73">
        <v>706.8</v>
      </c>
      <c r="CP30" s="73"/>
      <c r="CQ30" s="73">
        <v>251960.8</v>
      </c>
      <c r="CR30" s="73">
        <v>5140</v>
      </c>
      <c r="CS30" s="73">
        <v>382979</v>
      </c>
      <c r="CT30" s="73">
        <v>54967</v>
      </c>
      <c r="CU30" s="73">
        <v>80173</v>
      </c>
      <c r="CV30" s="73">
        <v>78</v>
      </c>
      <c r="CW30" s="73"/>
      <c r="CX30" s="73">
        <v>20731</v>
      </c>
      <c r="CY30" s="73">
        <v>26.1</v>
      </c>
      <c r="CZ30" s="76" t="s">
        <v>22</v>
      </c>
      <c r="DA30" s="73">
        <v>134049</v>
      </c>
      <c r="DB30" s="73">
        <v>39464</v>
      </c>
      <c r="DC30" s="73">
        <v>1006.1</v>
      </c>
      <c r="DD30" s="77">
        <v>9997.2000000000007</v>
      </c>
      <c r="DE30" s="73" t="s">
        <v>367</v>
      </c>
      <c r="DF30" s="73" t="s">
        <v>368</v>
      </c>
      <c r="DG30" s="73">
        <v>5912</v>
      </c>
      <c r="DH30" s="73"/>
      <c r="DI30" s="73">
        <v>482</v>
      </c>
      <c r="DJ30" s="73">
        <v>52</v>
      </c>
      <c r="DK30" s="73">
        <v>191.1</v>
      </c>
      <c r="DL30" s="73"/>
      <c r="DM30" s="73">
        <v>144</v>
      </c>
      <c r="DN30" s="73">
        <v>216</v>
      </c>
      <c r="DO30" s="73">
        <v>1797</v>
      </c>
      <c r="DP30" s="73">
        <v>100</v>
      </c>
      <c r="DQ30" s="73">
        <v>9.6999999999999993</v>
      </c>
      <c r="DR30" s="73">
        <v>23.2</v>
      </c>
      <c r="DS30" s="73"/>
      <c r="DT30" s="73"/>
      <c r="DU30" s="73">
        <v>339</v>
      </c>
      <c r="DV30" s="73">
        <v>165</v>
      </c>
      <c r="DW30" s="73">
        <v>87</v>
      </c>
      <c r="DX30" s="73" t="s">
        <v>22</v>
      </c>
      <c r="DY30" s="73"/>
      <c r="DZ30" s="73">
        <v>107.5</v>
      </c>
      <c r="EA30" s="73">
        <v>104.2</v>
      </c>
      <c r="EB30" s="73">
        <v>108.9</v>
      </c>
      <c r="EC30" s="73"/>
      <c r="ED30" s="73">
        <v>9096.7000000000007</v>
      </c>
      <c r="EE30" s="73">
        <v>92</v>
      </c>
      <c r="EF30" s="73">
        <v>39770</v>
      </c>
      <c r="EG30" s="73">
        <v>43212</v>
      </c>
      <c r="EH30" s="73">
        <v>101</v>
      </c>
      <c r="EI30" s="73">
        <v>99.5</v>
      </c>
      <c r="EJ30" s="73">
        <v>106.2</v>
      </c>
      <c r="EK30" s="73"/>
      <c r="EL30" s="73"/>
      <c r="EM30" s="73">
        <v>143</v>
      </c>
      <c r="EN30" s="73">
        <v>126</v>
      </c>
      <c r="EO30" s="73">
        <v>2511</v>
      </c>
      <c r="EP30" s="73"/>
      <c r="EQ30" s="73">
        <v>43584.4</v>
      </c>
      <c r="ER30" s="73"/>
      <c r="ES30" s="73" t="s">
        <v>22</v>
      </c>
      <c r="ET30" s="73" t="s">
        <v>22</v>
      </c>
      <c r="EU30" s="73" t="s">
        <v>22</v>
      </c>
      <c r="EV30" s="73" t="s">
        <v>22</v>
      </c>
      <c r="EW30" s="73">
        <v>36547</v>
      </c>
      <c r="EX30" s="73">
        <v>2731</v>
      </c>
      <c r="EY30" s="73"/>
      <c r="EZ30" s="73"/>
      <c r="FA30" s="73"/>
      <c r="FB30" s="78">
        <v>96.8</v>
      </c>
      <c r="FC30" s="73">
        <v>36</v>
      </c>
      <c r="FD30" s="78">
        <v>1580.5</v>
      </c>
      <c r="FE30" s="73">
        <v>12.1</v>
      </c>
      <c r="FF30" s="73"/>
      <c r="FG30" s="73">
        <v>42</v>
      </c>
      <c r="FH30" s="73">
        <v>33</v>
      </c>
      <c r="FI30" s="73">
        <v>1114</v>
      </c>
      <c r="FJ30" s="73">
        <v>0</v>
      </c>
      <c r="FK30" s="73">
        <v>2</v>
      </c>
      <c r="FL30" s="73">
        <v>689</v>
      </c>
      <c r="FM30" s="73">
        <v>1860</v>
      </c>
      <c r="FN30" s="73">
        <v>1680</v>
      </c>
    </row>
    <row r="31" spans="1:170" ht="15.75" customHeight="1">
      <c r="A31" s="3">
        <v>49</v>
      </c>
      <c r="B31" s="17" t="s">
        <v>369</v>
      </c>
      <c r="C31" s="73"/>
      <c r="D31" s="74">
        <v>62.03</v>
      </c>
      <c r="E31" s="74">
        <v>36.619999999999997</v>
      </c>
      <c r="F31" s="73">
        <v>0</v>
      </c>
      <c r="G31" s="73">
        <v>0</v>
      </c>
      <c r="H31" s="73">
        <v>0</v>
      </c>
      <c r="I31" s="73">
        <v>1.3</v>
      </c>
      <c r="J31" s="73">
        <v>1</v>
      </c>
      <c r="K31" s="73"/>
      <c r="L31" s="73"/>
      <c r="M31" s="73"/>
      <c r="N31" s="73">
        <v>5.6204999999999998E-2</v>
      </c>
      <c r="O31" s="73">
        <v>8.0149999999999996E-3</v>
      </c>
      <c r="P31" s="73">
        <v>4.8700000000000002E-4</v>
      </c>
      <c r="Q31" s="73"/>
      <c r="R31" s="73"/>
      <c r="S31" s="73"/>
      <c r="T31" s="73"/>
      <c r="U31" s="73"/>
      <c r="V31" s="73"/>
      <c r="W31" s="73"/>
      <c r="X31" s="73"/>
      <c r="Y31" s="73"/>
      <c r="Z31" s="73">
        <v>462464</v>
      </c>
      <c r="AA31" s="73"/>
      <c r="AB31" s="73">
        <v>152</v>
      </c>
      <c r="AC31" s="73">
        <v>1060</v>
      </c>
      <c r="AD31" s="73">
        <v>17.5</v>
      </c>
      <c r="AE31" s="73">
        <v>64.2</v>
      </c>
      <c r="AF31" s="73">
        <v>18.3</v>
      </c>
      <c r="AG31" s="73">
        <v>66.150000000000006</v>
      </c>
      <c r="AH31" s="75">
        <v>60.82</v>
      </c>
      <c r="AI31" s="73">
        <v>12.7</v>
      </c>
      <c r="AJ31" s="73"/>
      <c r="AK31" s="73">
        <v>1.649</v>
      </c>
      <c r="AL31" s="73">
        <v>677</v>
      </c>
      <c r="AM31" s="73">
        <v>18</v>
      </c>
      <c r="AN31" s="73">
        <v>21</v>
      </c>
      <c r="AO31" s="73"/>
      <c r="AP31" s="73">
        <v>76.400000000000006</v>
      </c>
      <c r="AQ31" s="73">
        <v>36620</v>
      </c>
      <c r="AR31" s="73">
        <v>3.4</v>
      </c>
      <c r="AS31" s="73"/>
      <c r="AT31" s="73">
        <v>0.3</v>
      </c>
      <c r="AU31" s="73">
        <v>1.6</v>
      </c>
      <c r="AV31" s="73">
        <v>4790</v>
      </c>
      <c r="AW31" s="73"/>
      <c r="AX31" s="73"/>
      <c r="AY31" s="73">
        <v>5544</v>
      </c>
      <c r="AZ31" s="73" t="s">
        <v>370</v>
      </c>
      <c r="BA31" s="73"/>
      <c r="BB31" s="73">
        <v>26351.599999999999</v>
      </c>
      <c r="BC31" s="73">
        <v>26661.200000000001</v>
      </c>
      <c r="BD31" s="73"/>
      <c r="BE31" s="73">
        <v>110.5</v>
      </c>
      <c r="BF31" s="73">
        <v>102.7</v>
      </c>
      <c r="BG31" s="73">
        <v>13149</v>
      </c>
      <c r="BH31" s="73">
        <v>110.4</v>
      </c>
      <c r="BI31" s="73">
        <v>41934</v>
      </c>
      <c r="BJ31" s="73"/>
      <c r="BK31" s="73"/>
      <c r="BL31" s="73">
        <v>11.3</v>
      </c>
      <c r="BM31" s="73">
        <v>19067</v>
      </c>
      <c r="BN31" s="73"/>
      <c r="BO31" s="73"/>
      <c r="BP31" s="73"/>
      <c r="BQ31" s="73"/>
      <c r="BR31" s="73">
        <v>20</v>
      </c>
      <c r="BS31" s="73">
        <v>50000</v>
      </c>
      <c r="BT31" s="73">
        <v>44403</v>
      </c>
      <c r="BU31" s="73">
        <v>40.5</v>
      </c>
      <c r="BV31" s="73">
        <v>1792</v>
      </c>
      <c r="BW31" s="73">
        <v>1229</v>
      </c>
      <c r="BX31" s="73">
        <v>29</v>
      </c>
      <c r="BY31" s="73">
        <v>92</v>
      </c>
      <c r="BZ31" s="73">
        <v>98.8</v>
      </c>
      <c r="CA31" s="73">
        <v>85.9</v>
      </c>
      <c r="CB31" s="73"/>
      <c r="CC31" s="73"/>
      <c r="CD31" s="73"/>
      <c r="CE31" s="73">
        <v>15.8</v>
      </c>
      <c r="CF31" s="73">
        <v>1</v>
      </c>
      <c r="CG31" s="73">
        <v>556</v>
      </c>
      <c r="CH31" s="73">
        <v>376</v>
      </c>
      <c r="CI31" s="73">
        <v>0.9</v>
      </c>
      <c r="CJ31" s="73"/>
      <c r="CK31" s="73">
        <v>74.400000000000006</v>
      </c>
      <c r="CL31" s="73">
        <v>56.6</v>
      </c>
      <c r="CM31" s="73">
        <v>831</v>
      </c>
      <c r="CN31" s="73">
        <v>8.4</v>
      </c>
      <c r="CO31" s="73">
        <v>773.5</v>
      </c>
      <c r="CP31" s="73"/>
      <c r="CQ31" s="73">
        <v>511125.4</v>
      </c>
      <c r="CR31" s="73">
        <v>59256</v>
      </c>
      <c r="CS31" s="73">
        <v>3895</v>
      </c>
      <c r="CT31" s="73">
        <v>1825</v>
      </c>
      <c r="CU31" s="73">
        <v>179707</v>
      </c>
      <c r="CV31" s="73">
        <v>134.19999999999999</v>
      </c>
      <c r="CW31" s="73"/>
      <c r="CX31" s="73">
        <v>5500</v>
      </c>
      <c r="CY31" s="73">
        <v>37.700000000000003</v>
      </c>
      <c r="CZ31" s="76">
        <v>67057</v>
      </c>
      <c r="DA31" s="73">
        <v>126320</v>
      </c>
      <c r="DB31" s="73">
        <v>12431</v>
      </c>
      <c r="DC31" s="73">
        <v>405.8</v>
      </c>
      <c r="DD31" s="77">
        <v>1143.5999999999999</v>
      </c>
      <c r="DE31" s="73" t="s">
        <v>371</v>
      </c>
      <c r="DF31" s="73" t="s">
        <v>372</v>
      </c>
      <c r="DG31" s="73">
        <v>11124</v>
      </c>
      <c r="DH31" s="73"/>
      <c r="DI31" s="73">
        <v>5.3</v>
      </c>
      <c r="DJ31" s="73">
        <v>26</v>
      </c>
      <c r="DK31" s="73">
        <v>204.7</v>
      </c>
      <c r="DL31" s="73"/>
      <c r="DM31" s="73">
        <v>302</v>
      </c>
      <c r="DN31" s="73">
        <v>129</v>
      </c>
      <c r="DO31" s="73">
        <v>106</v>
      </c>
      <c r="DP31" s="73">
        <v>97.5</v>
      </c>
      <c r="DQ31" s="73">
        <v>0.5</v>
      </c>
      <c r="DR31" s="73">
        <v>4.7</v>
      </c>
      <c r="DS31" s="73"/>
      <c r="DT31" s="73"/>
      <c r="DU31" s="73">
        <v>29</v>
      </c>
      <c r="DV31" s="73">
        <v>79</v>
      </c>
      <c r="DW31" s="73">
        <v>17</v>
      </c>
      <c r="DX31" s="73" t="s">
        <v>22</v>
      </c>
      <c r="DY31" s="73"/>
      <c r="DZ31" s="73">
        <v>106.9</v>
      </c>
      <c r="EA31" s="73">
        <v>110.9</v>
      </c>
      <c r="EB31" s="73">
        <v>108.5</v>
      </c>
      <c r="EC31" s="73"/>
      <c r="ED31" s="73">
        <v>14800.5</v>
      </c>
      <c r="EE31" s="73">
        <v>150</v>
      </c>
      <c r="EF31" s="73">
        <v>50000</v>
      </c>
      <c r="EG31" s="73">
        <v>44403</v>
      </c>
      <c r="EH31" s="73">
        <v>98.8</v>
      </c>
      <c r="EI31" s="73">
        <v>114.1</v>
      </c>
      <c r="EJ31" s="73">
        <v>102.8</v>
      </c>
      <c r="EK31" s="73"/>
      <c r="EL31" s="73"/>
      <c r="EM31" s="73">
        <v>843.4</v>
      </c>
      <c r="EN31" s="73">
        <v>121</v>
      </c>
      <c r="EO31" s="73">
        <v>513</v>
      </c>
      <c r="EP31" s="73"/>
      <c r="EQ31" s="73">
        <v>6014.4</v>
      </c>
      <c r="ER31" s="73"/>
      <c r="ES31" s="73" t="s">
        <v>22</v>
      </c>
      <c r="ET31" s="73" t="s">
        <v>22</v>
      </c>
      <c r="EU31" s="73" t="s">
        <v>22</v>
      </c>
      <c r="EV31" s="73" t="s">
        <v>22</v>
      </c>
      <c r="EW31" s="73">
        <v>11674</v>
      </c>
      <c r="EX31" s="73">
        <v>1216</v>
      </c>
      <c r="EY31" s="73"/>
      <c r="EZ31" s="73"/>
      <c r="FA31" s="73"/>
      <c r="FB31" s="78">
        <v>95.6</v>
      </c>
      <c r="FC31" s="73">
        <v>59</v>
      </c>
      <c r="FD31" s="78">
        <v>2008.1</v>
      </c>
      <c r="FE31" s="73">
        <v>16.7</v>
      </c>
      <c r="FF31" s="73"/>
      <c r="FG31" s="73">
        <v>3</v>
      </c>
      <c r="FH31" s="73">
        <v>1</v>
      </c>
      <c r="FI31" s="73">
        <v>142</v>
      </c>
      <c r="FJ31" s="73">
        <v>0</v>
      </c>
      <c r="FK31" s="73">
        <v>0</v>
      </c>
      <c r="FL31" s="73">
        <v>210</v>
      </c>
      <c r="FM31" s="73">
        <v>822</v>
      </c>
      <c r="FN31" s="73">
        <v>804</v>
      </c>
    </row>
    <row r="32" spans="1:170" ht="15.75" customHeight="1">
      <c r="A32" s="3">
        <v>50</v>
      </c>
      <c r="B32" s="17" t="s">
        <v>373</v>
      </c>
      <c r="C32" s="73"/>
      <c r="D32" s="74">
        <v>78.959999999999994</v>
      </c>
      <c r="E32" s="80">
        <v>20.12</v>
      </c>
      <c r="F32" s="73">
        <v>0</v>
      </c>
      <c r="G32" s="73">
        <v>0</v>
      </c>
      <c r="H32" s="73">
        <v>0</v>
      </c>
      <c r="I32" s="73">
        <v>1.24</v>
      </c>
      <c r="J32" s="73">
        <v>4</v>
      </c>
      <c r="K32" s="73"/>
      <c r="L32" s="73"/>
      <c r="M32" s="73"/>
      <c r="N32" s="73">
        <v>3.1660000000000001E-2</v>
      </c>
      <c r="O32" s="73">
        <v>1.0446E-2</v>
      </c>
      <c r="P32" s="73">
        <v>4.6375000000000002E-4</v>
      </c>
      <c r="Q32" s="73"/>
      <c r="R32" s="73"/>
      <c r="S32" s="73"/>
      <c r="T32" s="73"/>
      <c r="U32" s="73"/>
      <c r="V32" s="73"/>
      <c r="W32" s="73"/>
      <c r="X32" s="73"/>
      <c r="Y32" s="73"/>
      <c r="Z32" s="73">
        <v>44329</v>
      </c>
      <c r="AA32" s="73"/>
      <c r="AB32" s="73">
        <v>7048</v>
      </c>
      <c r="AC32" s="73">
        <v>1166</v>
      </c>
      <c r="AD32" s="73">
        <v>15</v>
      </c>
      <c r="AE32" s="73">
        <v>61.1</v>
      </c>
      <c r="AF32" s="73">
        <v>23.9</v>
      </c>
      <c r="AG32" s="73">
        <v>70.400000000000006</v>
      </c>
      <c r="AH32" s="75">
        <v>64.73</v>
      </c>
      <c r="AI32" s="73">
        <v>14.3</v>
      </c>
      <c r="AJ32" s="73"/>
      <c r="AK32" s="73">
        <v>1.4930000000000001</v>
      </c>
      <c r="AL32" s="73">
        <v>549</v>
      </c>
      <c r="AM32" s="73">
        <v>111</v>
      </c>
      <c r="AN32" s="73">
        <v>177</v>
      </c>
      <c r="AO32" s="73"/>
      <c r="AP32" s="73">
        <v>70.7</v>
      </c>
      <c r="AQ32" s="73">
        <v>30572</v>
      </c>
      <c r="AR32" s="73">
        <v>2.9</v>
      </c>
      <c r="AS32" s="73"/>
      <c r="AT32" s="73">
        <v>0.5</v>
      </c>
      <c r="AU32" s="73">
        <v>20.7</v>
      </c>
      <c r="AV32" s="73">
        <v>50386</v>
      </c>
      <c r="AW32" s="73"/>
      <c r="AX32" s="73"/>
      <c r="AY32" s="73">
        <v>58368</v>
      </c>
      <c r="AZ32" s="73">
        <v>44602</v>
      </c>
      <c r="BA32" s="73"/>
      <c r="BB32" s="73">
        <v>453527.6</v>
      </c>
      <c r="BC32" s="73">
        <v>393216</v>
      </c>
      <c r="BD32" s="73"/>
      <c r="BE32" s="73">
        <v>112.9</v>
      </c>
      <c r="BF32" s="73">
        <v>105.3</v>
      </c>
      <c r="BG32" s="73">
        <v>8849</v>
      </c>
      <c r="BH32" s="73">
        <v>108.3</v>
      </c>
      <c r="BI32" s="73">
        <v>28586</v>
      </c>
      <c r="BJ32" s="73"/>
      <c r="BK32" s="73"/>
      <c r="BL32" s="73">
        <v>6.9</v>
      </c>
      <c r="BM32" s="73">
        <v>20553</v>
      </c>
      <c r="BN32" s="73"/>
      <c r="BO32" s="73"/>
      <c r="BP32" s="73"/>
      <c r="BQ32" s="73"/>
      <c r="BR32" s="73">
        <v>6663</v>
      </c>
      <c r="BS32" s="73">
        <v>77595</v>
      </c>
      <c r="BT32" s="73">
        <v>73761</v>
      </c>
      <c r="BU32" s="73">
        <v>39.299999999999997</v>
      </c>
      <c r="BV32" s="73">
        <v>1038</v>
      </c>
      <c r="BW32" s="73">
        <v>710</v>
      </c>
      <c r="BX32" s="73">
        <v>29.8</v>
      </c>
      <c r="BY32" s="73">
        <v>81.599999999999994</v>
      </c>
      <c r="BZ32" s="73">
        <v>85.6</v>
      </c>
      <c r="CA32" s="73">
        <v>73.900000000000006</v>
      </c>
      <c r="CB32" s="73"/>
      <c r="CC32" s="73"/>
      <c r="CD32" s="73"/>
      <c r="CE32" s="73">
        <v>634.6</v>
      </c>
      <c r="CF32" s="73">
        <v>37.5</v>
      </c>
      <c r="CG32" s="73">
        <v>206</v>
      </c>
      <c r="CH32" s="73">
        <v>145</v>
      </c>
      <c r="CI32" s="73">
        <v>20.3</v>
      </c>
      <c r="CJ32" s="73"/>
      <c r="CK32" s="73">
        <v>124</v>
      </c>
      <c r="CL32" s="73">
        <v>38.9</v>
      </c>
      <c r="CM32" s="73">
        <v>565.6</v>
      </c>
      <c r="CN32" s="73">
        <v>7.4</v>
      </c>
      <c r="CO32" s="73">
        <v>702.2</v>
      </c>
      <c r="CP32" s="73"/>
      <c r="CQ32" s="73">
        <v>336650.6</v>
      </c>
      <c r="CR32" s="73">
        <v>8514</v>
      </c>
      <c r="CS32" s="73">
        <v>1528670</v>
      </c>
      <c r="CT32" s="73">
        <v>81237</v>
      </c>
      <c r="CU32" s="73">
        <v>73822</v>
      </c>
      <c r="CV32" s="73">
        <v>107</v>
      </c>
      <c r="CW32" s="73"/>
      <c r="CX32" s="73">
        <v>235814</v>
      </c>
      <c r="CY32" s="73">
        <v>29</v>
      </c>
      <c r="CZ32" s="76">
        <v>46428</v>
      </c>
      <c r="DA32" s="73">
        <v>179869</v>
      </c>
      <c r="DB32" s="73">
        <v>305363</v>
      </c>
      <c r="DC32" s="73">
        <v>8959.5</v>
      </c>
      <c r="DD32" s="77">
        <v>79772.2</v>
      </c>
      <c r="DE32" s="73" t="s">
        <v>374</v>
      </c>
      <c r="DF32" s="73" t="s">
        <v>375</v>
      </c>
      <c r="DG32" s="73">
        <v>2162</v>
      </c>
      <c r="DH32" s="73"/>
      <c r="DI32" s="73">
        <v>695</v>
      </c>
      <c r="DJ32" s="73">
        <v>92</v>
      </c>
      <c r="DK32" s="73">
        <v>132</v>
      </c>
      <c r="DL32" s="73"/>
      <c r="DM32" s="73">
        <v>102</v>
      </c>
      <c r="DN32" s="73">
        <v>422</v>
      </c>
      <c r="DO32" s="73">
        <v>3635</v>
      </c>
      <c r="DP32" s="73">
        <v>100</v>
      </c>
      <c r="DQ32" s="73">
        <v>51.3</v>
      </c>
      <c r="DR32" s="73">
        <v>113.4</v>
      </c>
      <c r="DS32" s="73"/>
      <c r="DT32" s="73"/>
      <c r="DU32" s="73">
        <v>189</v>
      </c>
      <c r="DV32" s="73">
        <v>2363</v>
      </c>
      <c r="DW32" s="73">
        <v>1219</v>
      </c>
      <c r="DX32" s="73" t="s">
        <v>22</v>
      </c>
      <c r="DY32" s="73"/>
      <c r="DZ32" s="73">
        <v>107.6</v>
      </c>
      <c r="EA32" s="73">
        <v>104.6</v>
      </c>
      <c r="EB32" s="73">
        <v>104.5</v>
      </c>
      <c r="EC32" s="73"/>
      <c r="ED32" s="73">
        <v>10857.7</v>
      </c>
      <c r="EE32" s="73">
        <v>110</v>
      </c>
      <c r="EF32" s="73">
        <v>77595</v>
      </c>
      <c r="EG32" s="73">
        <v>73761</v>
      </c>
      <c r="EH32" s="73">
        <v>102.7</v>
      </c>
      <c r="EI32" s="73">
        <v>98.4</v>
      </c>
      <c r="EJ32" s="73">
        <v>103.2</v>
      </c>
      <c r="EK32" s="73"/>
      <c r="EL32" s="73"/>
      <c r="EM32" s="73">
        <v>84645.4</v>
      </c>
      <c r="EN32" s="73">
        <v>7822</v>
      </c>
      <c r="EO32" s="73">
        <v>14310</v>
      </c>
      <c r="EP32" s="73"/>
      <c r="EQ32" s="73">
        <v>179782</v>
      </c>
      <c r="ER32" s="73"/>
      <c r="ES32" s="73" t="s">
        <v>22</v>
      </c>
      <c r="ET32" s="73" t="s">
        <v>22</v>
      </c>
      <c r="EU32" s="73" t="s">
        <v>22</v>
      </c>
      <c r="EV32" s="73" t="s">
        <v>22</v>
      </c>
      <c r="EW32" s="73">
        <v>345968</v>
      </c>
      <c r="EX32" s="73">
        <v>30207</v>
      </c>
      <c r="EY32" s="73"/>
      <c r="EZ32" s="73"/>
      <c r="FA32" s="73"/>
      <c r="FB32" s="78">
        <v>96.7</v>
      </c>
      <c r="FC32" s="73">
        <v>42</v>
      </c>
      <c r="FD32" s="81" t="s">
        <v>316</v>
      </c>
      <c r="FE32" s="73">
        <v>7.9</v>
      </c>
      <c r="FF32" s="73"/>
      <c r="FG32" s="73">
        <v>161</v>
      </c>
      <c r="FH32" s="73">
        <v>47</v>
      </c>
      <c r="FI32" s="73">
        <v>9436</v>
      </c>
      <c r="FJ32" s="73">
        <v>0</v>
      </c>
      <c r="FK32" s="73">
        <v>36</v>
      </c>
      <c r="FL32" s="73">
        <v>5257</v>
      </c>
      <c r="FM32" s="73">
        <v>9164</v>
      </c>
      <c r="FN32" s="73">
        <v>7302</v>
      </c>
    </row>
    <row r="33" spans="1:170" ht="15.75" customHeight="1">
      <c r="A33" s="3">
        <v>51</v>
      </c>
      <c r="B33" s="17" t="s">
        <v>376</v>
      </c>
      <c r="C33" s="73"/>
      <c r="D33" s="74">
        <v>62.54</v>
      </c>
      <c r="E33" s="74">
        <v>36.33</v>
      </c>
      <c r="F33" s="73">
        <v>0</v>
      </c>
      <c r="G33" s="73">
        <v>0</v>
      </c>
      <c r="H33" s="73">
        <v>0</v>
      </c>
      <c r="I33" s="73">
        <v>4.4400000000000004</v>
      </c>
      <c r="J33" s="73">
        <v>1</v>
      </c>
      <c r="K33" s="73"/>
      <c r="L33" s="73"/>
      <c r="M33" s="73"/>
      <c r="N33" s="73">
        <v>4.3557999999999999E-2</v>
      </c>
      <c r="O33" s="73">
        <v>7.365E-3</v>
      </c>
      <c r="P33" s="73">
        <v>2.5216700000000003E-4</v>
      </c>
      <c r="Q33" s="73"/>
      <c r="R33" s="73"/>
      <c r="S33" s="73"/>
      <c r="T33" s="73"/>
      <c r="U33" s="73"/>
      <c r="V33" s="73"/>
      <c r="W33" s="73"/>
      <c r="X33" s="73"/>
      <c r="Y33" s="73"/>
      <c r="Z33" s="73">
        <v>144902</v>
      </c>
      <c r="AA33" s="73"/>
      <c r="AB33" s="73">
        <v>780</v>
      </c>
      <c r="AC33" s="73">
        <v>1091</v>
      </c>
      <c r="AD33" s="73">
        <v>16.899999999999999</v>
      </c>
      <c r="AE33" s="73">
        <v>63.6</v>
      </c>
      <c r="AF33" s="73">
        <v>19.5</v>
      </c>
      <c r="AG33" s="73">
        <v>69.81</v>
      </c>
      <c r="AH33" s="75">
        <v>63.94</v>
      </c>
      <c r="AI33" s="73">
        <v>11.3</v>
      </c>
      <c r="AJ33" s="73"/>
      <c r="AK33" s="73">
        <v>1.569</v>
      </c>
      <c r="AL33" s="73">
        <v>661</v>
      </c>
      <c r="AM33" s="73">
        <v>13</v>
      </c>
      <c r="AN33" s="73">
        <v>10</v>
      </c>
      <c r="AO33" s="73"/>
      <c r="AP33" s="73">
        <v>69.2</v>
      </c>
      <c r="AQ33" s="73">
        <v>28932</v>
      </c>
      <c r="AR33" s="73">
        <v>7.7</v>
      </c>
      <c r="AS33" s="73"/>
      <c r="AT33" s="73">
        <v>1.3</v>
      </c>
      <c r="AU33" s="73">
        <v>8.1</v>
      </c>
      <c r="AV33" s="73">
        <v>7833</v>
      </c>
      <c r="AW33" s="73"/>
      <c r="AX33" s="73"/>
      <c r="AY33" s="73">
        <v>10796</v>
      </c>
      <c r="AZ33" s="73">
        <v>44662</v>
      </c>
      <c r="BA33" s="73"/>
      <c r="BB33" s="73">
        <v>53068.3</v>
      </c>
      <c r="BC33" s="73">
        <v>58975.4</v>
      </c>
      <c r="BD33" s="73"/>
      <c r="BE33" s="73">
        <v>107.6</v>
      </c>
      <c r="BF33" s="73">
        <v>105.3</v>
      </c>
      <c r="BG33" s="73">
        <v>11261</v>
      </c>
      <c r="BH33" s="73">
        <v>107.4</v>
      </c>
      <c r="BI33" s="73">
        <v>32342</v>
      </c>
      <c r="BJ33" s="73"/>
      <c r="BK33" s="73"/>
      <c r="BL33" s="73">
        <v>11.1</v>
      </c>
      <c r="BM33" s="73">
        <v>19526</v>
      </c>
      <c r="BN33" s="73"/>
      <c r="BO33" s="73"/>
      <c r="BP33" s="73"/>
      <c r="BQ33" s="73"/>
      <c r="BR33" s="73">
        <v>24</v>
      </c>
      <c r="BS33" s="73"/>
      <c r="BT33" s="73">
        <v>38090</v>
      </c>
      <c r="BU33" s="73">
        <v>37.299999999999997</v>
      </c>
      <c r="BV33" s="73">
        <v>2013</v>
      </c>
      <c r="BW33" s="73">
        <v>1118</v>
      </c>
      <c r="BX33" s="73">
        <v>24.7</v>
      </c>
      <c r="BY33" s="73">
        <v>97.7</v>
      </c>
      <c r="BZ33" s="73">
        <v>98</v>
      </c>
      <c r="CA33" s="73">
        <v>96.3</v>
      </c>
      <c r="CB33" s="73"/>
      <c r="CC33" s="73"/>
      <c r="CD33" s="73"/>
      <c r="CE33" s="73">
        <v>73.8</v>
      </c>
      <c r="CF33" s="73">
        <v>5</v>
      </c>
      <c r="CG33" s="73">
        <v>327</v>
      </c>
      <c r="CH33" s="73">
        <v>233</v>
      </c>
      <c r="CI33" s="73">
        <v>3.7</v>
      </c>
      <c r="CJ33" s="73"/>
      <c r="CK33" s="73">
        <v>84.8</v>
      </c>
      <c r="CL33" s="73">
        <v>56.6</v>
      </c>
      <c r="CM33" s="73">
        <v>602.4</v>
      </c>
      <c r="CN33" s="73">
        <v>6.6</v>
      </c>
      <c r="CO33" s="73">
        <v>853.3</v>
      </c>
      <c r="CP33" s="73"/>
      <c r="CQ33" s="73">
        <v>361968.4</v>
      </c>
      <c r="CR33" s="73">
        <v>78944</v>
      </c>
      <c r="CS33" s="73">
        <v>96299</v>
      </c>
      <c r="CT33" s="73">
        <v>3673</v>
      </c>
      <c r="CU33" s="73">
        <v>92389</v>
      </c>
      <c r="CV33" s="73">
        <v>121.3</v>
      </c>
      <c r="CW33" s="73"/>
      <c r="CX33" s="73">
        <v>21236</v>
      </c>
      <c r="CY33" s="73">
        <v>36.799999999999997</v>
      </c>
      <c r="CZ33" s="76">
        <v>84211</v>
      </c>
      <c r="DA33" s="73">
        <v>157480</v>
      </c>
      <c r="DB33" s="73">
        <v>43145</v>
      </c>
      <c r="DC33" s="73">
        <v>1153</v>
      </c>
      <c r="DD33" s="77">
        <v>5511.8</v>
      </c>
      <c r="DE33" s="73" t="s">
        <v>377</v>
      </c>
      <c r="DF33" s="73" t="s">
        <v>378</v>
      </c>
      <c r="DG33" s="73">
        <v>7123</v>
      </c>
      <c r="DH33" s="73"/>
      <c r="DI33" s="73">
        <v>23</v>
      </c>
      <c r="DJ33" s="73">
        <v>65</v>
      </c>
      <c r="DK33" s="73">
        <v>123.6</v>
      </c>
      <c r="DL33" s="73"/>
      <c r="DM33" s="73">
        <v>141</v>
      </c>
      <c r="DN33" s="73">
        <v>443</v>
      </c>
      <c r="DO33" s="73">
        <v>215</v>
      </c>
      <c r="DP33" s="73">
        <v>99.5</v>
      </c>
      <c r="DQ33" s="73">
        <v>2.8</v>
      </c>
      <c r="DR33" s="73">
        <v>33.1</v>
      </c>
      <c r="DS33" s="73"/>
      <c r="DT33" s="73"/>
      <c r="DU33" s="73">
        <v>259</v>
      </c>
      <c r="DV33" s="73">
        <v>1472</v>
      </c>
      <c r="DW33" s="73">
        <v>376</v>
      </c>
      <c r="DX33" s="73" t="s">
        <v>22</v>
      </c>
      <c r="DY33" s="73"/>
      <c r="DZ33" s="73">
        <v>106</v>
      </c>
      <c r="EA33" s="73">
        <v>104.6</v>
      </c>
      <c r="EB33" s="73">
        <v>106.4</v>
      </c>
      <c r="EC33" s="73"/>
      <c r="ED33" s="73">
        <v>12175.2</v>
      </c>
      <c r="EE33" s="73">
        <v>123</v>
      </c>
      <c r="EF33" s="73" t="s">
        <v>22</v>
      </c>
      <c r="EG33" s="73">
        <v>38090</v>
      </c>
      <c r="EH33" s="73">
        <v>99.3</v>
      </c>
      <c r="EI33" s="73">
        <v>103.9</v>
      </c>
      <c r="EJ33" s="73">
        <v>106.5</v>
      </c>
      <c r="EK33" s="73"/>
      <c r="EL33" s="73"/>
      <c r="EM33" s="73">
        <v>2383.6</v>
      </c>
      <c r="EN33" s="73">
        <v>528</v>
      </c>
      <c r="EO33" s="73">
        <v>1154</v>
      </c>
      <c r="EP33" s="73"/>
      <c r="EQ33" s="73">
        <v>251</v>
      </c>
      <c r="ER33" s="73"/>
      <c r="ES33" s="73" t="s">
        <v>22</v>
      </c>
      <c r="ET33" s="73" t="s">
        <v>22</v>
      </c>
      <c r="EU33" s="73" t="s">
        <v>22</v>
      </c>
      <c r="EV33" s="73" t="s">
        <v>22</v>
      </c>
      <c r="EW33" s="73">
        <v>39122</v>
      </c>
      <c r="EX33" s="73">
        <v>4021</v>
      </c>
      <c r="EY33" s="73"/>
      <c r="EZ33" s="73"/>
      <c r="FA33" s="73"/>
      <c r="FB33" s="78">
        <v>96.1</v>
      </c>
      <c r="FC33" s="73">
        <v>42</v>
      </c>
      <c r="FD33" s="78">
        <v>2239.5</v>
      </c>
      <c r="FE33" s="73">
        <v>17.2</v>
      </c>
      <c r="FF33" s="73"/>
      <c r="FG33" s="73">
        <v>46</v>
      </c>
      <c r="FH33" s="73">
        <v>23</v>
      </c>
      <c r="FI33" s="73">
        <v>945</v>
      </c>
      <c r="FJ33" s="73">
        <v>0</v>
      </c>
      <c r="FK33" s="73">
        <v>7</v>
      </c>
      <c r="FL33" s="73">
        <v>977</v>
      </c>
      <c r="FM33" s="73">
        <v>2117</v>
      </c>
      <c r="FN33" s="73">
        <v>1838</v>
      </c>
    </row>
    <row r="34" spans="1:170" ht="15.75" customHeight="1">
      <c r="A34" s="3">
        <v>83</v>
      </c>
      <c r="B34" s="17" t="s">
        <v>379</v>
      </c>
      <c r="C34" s="73"/>
      <c r="D34" s="74">
        <v>44.42</v>
      </c>
      <c r="E34" s="74">
        <v>54.57</v>
      </c>
      <c r="F34" s="73">
        <v>0</v>
      </c>
      <c r="G34" s="73">
        <v>0</v>
      </c>
      <c r="H34" s="73">
        <v>0</v>
      </c>
      <c r="I34" s="73">
        <v>0</v>
      </c>
      <c r="J34" s="73">
        <v>0</v>
      </c>
      <c r="K34" s="73"/>
      <c r="L34" s="73"/>
      <c r="M34" s="73"/>
      <c r="N34" s="73">
        <v>1.753E-3</v>
      </c>
      <c r="O34" s="73">
        <v>4.37E-4</v>
      </c>
      <c r="P34" s="73">
        <v>0</v>
      </c>
      <c r="Q34" s="73"/>
      <c r="R34" s="73"/>
      <c r="S34" s="73"/>
      <c r="T34" s="73"/>
      <c r="U34" s="73"/>
      <c r="V34" s="73"/>
      <c r="W34" s="73"/>
      <c r="X34" s="73"/>
      <c r="Y34" s="73"/>
      <c r="Z34" s="73">
        <v>176810</v>
      </c>
      <c r="AA34" s="73"/>
      <c r="AB34" s="73">
        <v>43</v>
      </c>
      <c r="AC34" s="73">
        <v>1053</v>
      </c>
      <c r="AD34" s="73">
        <v>23.4</v>
      </c>
      <c r="AE34" s="73">
        <v>61.2</v>
      </c>
      <c r="AF34" s="73">
        <v>15.4</v>
      </c>
      <c r="AG34" s="73">
        <v>68.209999999999994</v>
      </c>
      <c r="AH34" s="75">
        <v>62</v>
      </c>
      <c r="AI34" s="73">
        <v>10.199999999999999</v>
      </c>
      <c r="AJ34" s="73"/>
      <c r="AK34" s="73">
        <v>2.3450000000000002</v>
      </c>
      <c r="AL34" s="73">
        <v>599</v>
      </c>
      <c r="AM34" s="73">
        <v>1</v>
      </c>
      <c r="AN34" s="73">
        <v>18</v>
      </c>
      <c r="AO34" s="73"/>
      <c r="AP34" s="73">
        <v>66.7</v>
      </c>
      <c r="AQ34" s="73">
        <v>62323</v>
      </c>
      <c r="AR34" s="73">
        <v>6.9</v>
      </c>
      <c r="AS34" s="73"/>
      <c r="AT34" s="73">
        <v>1.7</v>
      </c>
      <c r="AU34" s="73">
        <v>0.6</v>
      </c>
      <c r="AV34" s="73">
        <v>354</v>
      </c>
      <c r="AW34" s="73"/>
      <c r="AX34" s="73"/>
      <c r="AY34" s="73">
        <v>1579</v>
      </c>
      <c r="AZ34" s="73" t="s">
        <v>380</v>
      </c>
      <c r="BA34" s="73"/>
      <c r="BB34" s="73">
        <v>15568.4</v>
      </c>
      <c r="BC34" s="73">
        <v>14739.5</v>
      </c>
      <c r="BD34" s="73"/>
      <c r="BE34" s="73">
        <v>110.9</v>
      </c>
      <c r="BF34" s="73">
        <v>107.6</v>
      </c>
      <c r="BG34" s="73">
        <v>12676</v>
      </c>
      <c r="BH34" s="73">
        <v>111.9</v>
      </c>
      <c r="BI34" s="73">
        <v>50036</v>
      </c>
      <c r="BJ34" s="73"/>
      <c r="BK34" s="73"/>
      <c r="BL34" s="73">
        <v>6.5</v>
      </c>
      <c r="BM34" s="73">
        <v>18478</v>
      </c>
      <c r="BN34" s="73"/>
      <c r="BO34" s="73"/>
      <c r="BP34" s="73"/>
      <c r="BQ34" s="73"/>
      <c r="BR34" s="73">
        <v>34</v>
      </c>
      <c r="BS34" s="73">
        <v>54418</v>
      </c>
      <c r="BT34" s="73">
        <v>69207</v>
      </c>
      <c r="BU34" s="73">
        <v>42.2</v>
      </c>
      <c r="BV34" s="73">
        <v>2841</v>
      </c>
      <c r="BW34" s="73">
        <v>1125</v>
      </c>
      <c r="BX34" s="73">
        <v>21.8</v>
      </c>
      <c r="BY34" s="73">
        <v>47.5</v>
      </c>
      <c r="BZ34" s="73">
        <v>95.2</v>
      </c>
      <c r="CA34" s="73">
        <v>36.799999999999997</v>
      </c>
      <c r="CB34" s="73"/>
      <c r="CC34" s="73"/>
      <c r="CD34" s="73"/>
      <c r="CE34" s="73">
        <v>5.8</v>
      </c>
      <c r="CF34" s="73">
        <v>0.5</v>
      </c>
      <c r="CG34" s="73"/>
      <c r="CH34" s="73"/>
      <c r="CI34" s="73" t="s">
        <v>22</v>
      </c>
      <c r="CJ34" s="73"/>
      <c r="CK34" s="73">
        <v>83.1</v>
      </c>
      <c r="CL34" s="73">
        <v>49.5</v>
      </c>
      <c r="CM34" s="73">
        <v>833.2</v>
      </c>
      <c r="CN34" s="73">
        <v>2.9</v>
      </c>
      <c r="CO34" s="73" t="s">
        <v>22</v>
      </c>
      <c r="CP34" s="73"/>
      <c r="CQ34" s="73">
        <v>3685897.1</v>
      </c>
      <c r="CR34" s="73">
        <v>176814</v>
      </c>
      <c r="CS34" s="73">
        <v>1154</v>
      </c>
      <c r="CT34" s="73">
        <v>763</v>
      </c>
      <c r="CU34" s="73">
        <v>1385107</v>
      </c>
      <c r="CV34" s="73">
        <v>124.7</v>
      </c>
      <c r="CW34" s="73"/>
      <c r="CX34" s="73">
        <v>1109</v>
      </c>
      <c r="CY34" s="73">
        <v>45.1</v>
      </c>
      <c r="CZ34" s="79" t="s">
        <v>22</v>
      </c>
      <c r="DA34" s="73">
        <v>145446</v>
      </c>
      <c r="DB34" s="73">
        <v>2102</v>
      </c>
      <c r="DC34" s="73">
        <v>86.8</v>
      </c>
      <c r="DD34" s="77">
        <v>321.8</v>
      </c>
      <c r="DE34" s="73" t="s">
        <v>381</v>
      </c>
      <c r="DF34" s="73" t="s">
        <v>382</v>
      </c>
      <c r="DG34" s="73">
        <v>3644</v>
      </c>
      <c r="DH34" s="73"/>
      <c r="DI34" s="73">
        <v>1.2</v>
      </c>
      <c r="DJ34" s="73">
        <v>89</v>
      </c>
      <c r="DK34" s="73">
        <v>100.9</v>
      </c>
      <c r="DL34" s="73"/>
      <c r="DM34" s="73" t="s">
        <v>22</v>
      </c>
      <c r="DN34" s="73">
        <v>279</v>
      </c>
      <c r="DO34" s="73" t="s">
        <v>383</v>
      </c>
      <c r="DP34" s="73" t="s">
        <v>22</v>
      </c>
      <c r="DQ34" s="73">
        <v>0.2</v>
      </c>
      <c r="DR34" s="73">
        <v>2.5</v>
      </c>
      <c r="DS34" s="73"/>
      <c r="DT34" s="73"/>
      <c r="DU34" s="73">
        <v>69</v>
      </c>
      <c r="DV34" s="73">
        <v>29</v>
      </c>
      <c r="DW34" s="73">
        <v>0.1</v>
      </c>
      <c r="DX34" s="73" t="s">
        <v>22</v>
      </c>
      <c r="DY34" s="73"/>
      <c r="DZ34" s="73">
        <v>103</v>
      </c>
      <c r="EA34" s="73">
        <v>103.5</v>
      </c>
      <c r="EB34" s="73">
        <v>111.3</v>
      </c>
      <c r="EC34" s="73"/>
      <c r="ED34" s="73">
        <v>15227.7</v>
      </c>
      <c r="EE34" s="73">
        <v>154</v>
      </c>
      <c r="EF34" s="73">
        <v>54418</v>
      </c>
      <c r="EG34" s="73">
        <v>69207</v>
      </c>
      <c r="EH34" s="73">
        <v>100</v>
      </c>
      <c r="EI34" s="73">
        <v>109.2</v>
      </c>
      <c r="EJ34" s="73">
        <v>110.2</v>
      </c>
      <c r="EK34" s="73"/>
      <c r="EL34" s="73"/>
      <c r="EM34" s="73">
        <v>52.1</v>
      </c>
      <c r="EN34" s="73">
        <v>1</v>
      </c>
      <c r="EO34" s="73">
        <v>25</v>
      </c>
      <c r="EP34" s="73"/>
      <c r="EQ34" s="73" t="s">
        <v>22</v>
      </c>
      <c r="ER34" s="73"/>
      <c r="ES34" s="73" t="s">
        <v>22</v>
      </c>
      <c r="ET34" s="73" t="s">
        <v>22</v>
      </c>
      <c r="EU34" s="73" t="s">
        <v>22</v>
      </c>
      <c r="EV34" s="73" t="s">
        <v>22</v>
      </c>
      <c r="EW34" s="73">
        <v>3253</v>
      </c>
      <c r="EX34" s="73">
        <v>91</v>
      </c>
      <c r="EY34" s="73"/>
      <c r="EZ34" s="73"/>
      <c r="FA34" s="73"/>
      <c r="FB34" s="78">
        <v>99.5</v>
      </c>
      <c r="FC34" s="73">
        <v>39</v>
      </c>
      <c r="FD34" s="78" t="s">
        <v>384</v>
      </c>
      <c r="FE34" s="73" t="s">
        <v>383</v>
      </c>
      <c r="FF34" s="73"/>
      <c r="FG34" s="73">
        <v>0</v>
      </c>
      <c r="FH34" s="73">
        <v>1</v>
      </c>
      <c r="FI34" s="73">
        <v>40</v>
      </c>
      <c r="FJ34" s="73">
        <v>0</v>
      </c>
      <c r="FK34" s="73">
        <v>0</v>
      </c>
      <c r="FL34" s="73">
        <v>29</v>
      </c>
      <c r="FM34" s="73">
        <v>103</v>
      </c>
      <c r="FN34" s="73">
        <v>112</v>
      </c>
    </row>
    <row r="35" spans="1:170" ht="15.75" customHeight="1">
      <c r="A35" s="3">
        <v>52</v>
      </c>
      <c r="B35" s="17" t="s">
        <v>385</v>
      </c>
      <c r="C35" s="73"/>
      <c r="D35" s="74">
        <v>79.31</v>
      </c>
      <c r="E35" s="74">
        <v>20.16</v>
      </c>
      <c r="F35" s="73">
        <v>0</v>
      </c>
      <c r="G35" s="73">
        <v>0</v>
      </c>
      <c r="H35" s="73">
        <v>0</v>
      </c>
      <c r="I35" s="73">
        <v>6.67</v>
      </c>
      <c r="J35" s="73">
        <v>3</v>
      </c>
      <c r="K35" s="73"/>
      <c r="L35" s="73"/>
      <c r="M35" s="73"/>
      <c r="N35" s="73">
        <v>6.9071250000000001E-2</v>
      </c>
      <c r="O35" s="73">
        <v>2.4632000000000001E-2</v>
      </c>
      <c r="P35" s="73">
        <v>1.5957499999999999E-3</v>
      </c>
      <c r="Q35" s="73"/>
      <c r="R35" s="73"/>
      <c r="S35" s="73"/>
      <c r="T35" s="73"/>
      <c r="U35" s="73"/>
      <c r="V35" s="73"/>
      <c r="W35" s="73"/>
      <c r="X35" s="73"/>
      <c r="Y35" s="73"/>
      <c r="Z35" s="73">
        <v>76624</v>
      </c>
      <c r="AA35" s="73"/>
      <c r="AB35" s="73">
        <v>3290</v>
      </c>
      <c r="AC35" s="73">
        <v>1209</v>
      </c>
      <c r="AD35" s="73">
        <v>15</v>
      </c>
      <c r="AE35" s="73">
        <v>59.2</v>
      </c>
      <c r="AF35" s="73">
        <v>25.8</v>
      </c>
      <c r="AG35" s="73">
        <v>68.98</v>
      </c>
      <c r="AH35" s="75">
        <v>62.63</v>
      </c>
      <c r="AI35" s="73">
        <v>16.100000000000001</v>
      </c>
      <c r="AJ35" s="73"/>
      <c r="AK35" s="73">
        <v>1.5469999999999999</v>
      </c>
      <c r="AL35" s="73">
        <v>551</v>
      </c>
      <c r="AM35" s="73">
        <v>64</v>
      </c>
      <c r="AN35" s="73">
        <v>298</v>
      </c>
      <c r="AO35" s="73"/>
      <c r="AP35" s="73">
        <v>67.5</v>
      </c>
      <c r="AQ35" s="73">
        <v>21732</v>
      </c>
      <c r="AR35" s="73">
        <v>5.4</v>
      </c>
      <c r="AS35" s="73"/>
      <c r="AT35" s="73">
        <v>0.4</v>
      </c>
      <c r="AU35" s="73">
        <v>11.3</v>
      </c>
      <c r="AV35" s="73">
        <v>35615</v>
      </c>
      <c r="AW35" s="73"/>
      <c r="AX35" s="73"/>
      <c r="AY35" s="73">
        <v>33183</v>
      </c>
      <c r="AZ35" s="73">
        <v>44660</v>
      </c>
      <c r="BA35" s="73"/>
      <c r="BB35" s="73">
        <v>130196.7</v>
      </c>
      <c r="BC35" s="73">
        <v>142939.6</v>
      </c>
      <c r="BD35" s="73"/>
      <c r="BE35" s="73">
        <v>110.9</v>
      </c>
      <c r="BF35" s="73">
        <v>104.7</v>
      </c>
      <c r="BG35" s="73">
        <v>8122</v>
      </c>
      <c r="BH35" s="73">
        <v>107.4</v>
      </c>
      <c r="BI35" s="73">
        <v>18492</v>
      </c>
      <c r="BJ35" s="73"/>
      <c r="BK35" s="73"/>
      <c r="BL35" s="73">
        <v>10.3</v>
      </c>
      <c r="BM35" s="73">
        <v>16111</v>
      </c>
      <c r="BN35" s="73"/>
      <c r="BO35" s="73"/>
      <c r="BP35" s="73"/>
      <c r="BQ35" s="73"/>
      <c r="BR35" s="73">
        <v>1501</v>
      </c>
      <c r="BS35" s="73">
        <v>50535</v>
      </c>
      <c r="BT35" s="73">
        <v>55263</v>
      </c>
      <c r="BU35" s="73">
        <v>35.4</v>
      </c>
      <c r="BV35" s="73">
        <v>1112</v>
      </c>
      <c r="BW35" s="73">
        <v>563</v>
      </c>
      <c r="BX35" s="73">
        <v>24.8</v>
      </c>
      <c r="BY35" s="73">
        <v>81</v>
      </c>
      <c r="BZ35" s="73">
        <v>87.1</v>
      </c>
      <c r="CA35" s="73">
        <v>66.400000000000006</v>
      </c>
      <c r="CB35" s="73"/>
      <c r="CC35" s="73"/>
      <c r="CD35" s="73"/>
      <c r="CE35" s="73">
        <v>284.89999999999998</v>
      </c>
      <c r="CF35" s="73">
        <v>20.2</v>
      </c>
      <c r="CG35" s="73">
        <v>419</v>
      </c>
      <c r="CH35" s="73">
        <v>359</v>
      </c>
      <c r="CI35" s="73">
        <v>31</v>
      </c>
      <c r="CJ35" s="73"/>
      <c r="CK35" s="73">
        <v>96.1</v>
      </c>
      <c r="CL35" s="73">
        <v>46.4</v>
      </c>
      <c r="CM35" s="73">
        <v>671.3</v>
      </c>
      <c r="CN35" s="73">
        <v>8.8000000000000007</v>
      </c>
      <c r="CO35" s="73">
        <v>866.9</v>
      </c>
      <c r="CP35" s="73"/>
      <c r="CQ35" s="73">
        <v>255722.7</v>
      </c>
      <c r="CR35" s="73">
        <v>1876</v>
      </c>
      <c r="CS35" s="73">
        <v>898070</v>
      </c>
      <c r="CT35" s="73">
        <v>47899</v>
      </c>
      <c r="CU35" s="73">
        <v>78173</v>
      </c>
      <c r="CV35" s="73">
        <v>105.4</v>
      </c>
      <c r="CW35" s="73"/>
      <c r="CX35" s="73">
        <v>91675</v>
      </c>
      <c r="CY35" s="73">
        <v>28.1</v>
      </c>
      <c r="CZ35" s="76">
        <v>45177</v>
      </c>
      <c r="DA35" s="73">
        <v>146559</v>
      </c>
      <c r="DB35" s="73">
        <v>112624</v>
      </c>
      <c r="DC35" s="73">
        <v>3677.3</v>
      </c>
      <c r="DD35" s="77">
        <v>21090.6</v>
      </c>
      <c r="DE35" s="73" t="s">
        <v>386</v>
      </c>
      <c r="DF35" s="73">
        <v>34082996</v>
      </c>
      <c r="DG35" s="73">
        <v>6620</v>
      </c>
      <c r="DH35" s="73"/>
      <c r="DI35" s="73">
        <v>280</v>
      </c>
      <c r="DJ35" s="73">
        <v>72</v>
      </c>
      <c r="DK35" s="73">
        <v>158.30000000000001</v>
      </c>
      <c r="DL35" s="73"/>
      <c r="DM35" s="73">
        <v>209</v>
      </c>
      <c r="DN35" s="73">
        <v>432</v>
      </c>
      <c r="DO35" s="73">
        <v>2687</v>
      </c>
      <c r="DP35" s="73">
        <v>98.3</v>
      </c>
      <c r="DQ35" s="73">
        <v>76.2</v>
      </c>
      <c r="DR35" s="73">
        <v>158.1</v>
      </c>
      <c r="DS35" s="73"/>
      <c r="DT35" s="73"/>
      <c r="DU35" s="73">
        <v>146</v>
      </c>
      <c r="DV35" s="73">
        <v>1041</v>
      </c>
      <c r="DW35" s="73">
        <v>451</v>
      </c>
      <c r="DX35" s="73" t="s">
        <v>22</v>
      </c>
      <c r="DY35" s="73"/>
      <c r="DZ35" s="73">
        <v>107.6</v>
      </c>
      <c r="EA35" s="73">
        <v>104.5</v>
      </c>
      <c r="EB35" s="73">
        <v>109.7</v>
      </c>
      <c r="EC35" s="73"/>
      <c r="ED35" s="73">
        <v>9355.4</v>
      </c>
      <c r="EE35" s="73">
        <v>95</v>
      </c>
      <c r="EF35" s="73">
        <v>50535</v>
      </c>
      <c r="EG35" s="73">
        <v>55263</v>
      </c>
      <c r="EH35" s="73">
        <v>106.9</v>
      </c>
      <c r="EI35" s="73">
        <v>99.8</v>
      </c>
      <c r="EJ35" s="73">
        <v>109</v>
      </c>
      <c r="EK35" s="73"/>
      <c r="EL35" s="73"/>
      <c r="EM35" s="73">
        <v>44524</v>
      </c>
      <c r="EN35" s="73">
        <v>2369</v>
      </c>
      <c r="EO35" s="73">
        <v>11092</v>
      </c>
      <c r="EP35" s="73"/>
      <c r="EQ35" s="73">
        <v>152018.4</v>
      </c>
      <c r="ER35" s="73"/>
      <c r="ES35" s="73" t="s">
        <v>22</v>
      </c>
      <c r="ET35" s="73" t="s">
        <v>22</v>
      </c>
      <c r="EU35" s="73" t="s">
        <v>22</v>
      </c>
      <c r="EV35" s="73" t="s">
        <v>22</v>
      </c>
      <c r="EW35" s="73">
        <v>107518</v>
      </c>
      <c r="EX35" s="73">
        <v>10371</v>
      </c>
      <c r="EY35" s="73"/>
      <c r="EZ35" s="73"/>
      <c r="FA35" s="73"/>
      <c r="FB35" s="78">
        <v>96.9</v>
      </c>
      <c r="FC35" s="73">
        <v>40</v>
      </c>
      <c r="FD35" s="78">
        <v>1741.6</v>
      </c>
      <c r="FE35" s="73">
        <v>18.2</v>
      </c>
      <c r="FF35" s="73"/>
      <c r="FG35" s="73">
        <v>209</v>
      </c>
      <c r="FH35" s="73">
        <v>29</v>
      </c>
      <c r="FI35" s="73">
        <v>7807</v>
      </c>
      <c r="FJ35" s="73">
        <v>0</v>
      </c>
      <c r="FK35" s="73">
        <v>18</v>
      </c>
      <c r="FL35" s="73">
        <v>1619</v>
      </c>
      <c r="FM35" s="73">
        <v>8729</v>
      </c>
      <c r="FN35" s="73">
        <v>6999</v>
      </c>
    </row>
    <row r="36" spans="1:170" ht="15.75" customHeight="1">
      <c r="A36" s="3">
        <v>53</v>
      </c>
      <c r="B36" s="17" t="s">
        <v>387</v>
      </c>
      <c r="C36" s="73"/>
      <c r="D36" s="74">
        <v>71.44</v>
      </c>
      <c r="E36" s="74">
        <v>27.51</v>
      </c>
      <c r="F36" s="73">
        <v>0</v>
      </c>
      <c r="G36" s="73">
        <v>0</v>
      </c>
      <c r="H36" s="73">
        <v>0</v>
      </c>
      <c r="I36" s="73">
        <v>1.1100000000000001</v>
      </c>
      <c r="J36" s="73">
        <v>1</v>
      </c>
      <c r="K36" s="73"/>
      <c r="L36" s="73"/>
      <c r="M36" s="73"/>
      <c r="N36" s="73">
        <v>5.2979582999999997E-2</v>
      </c>
      <c r="O36" s="73">
        <v>1.5653E-2</v>
      </c>
      <c r="P36" s="73">
        <v>6.02083E-4</v>
      </c>
      <c r="Q36" s="73"/>
      <c r="R36" s="73"/>
      <c r="S36" s="73"/>
      <c r="T36" s="73"/>
      <c r="U36" s="73"/>
      <c r="V36" s="73"/>
      <c r="W36" s="73"/>
      <c r="X36" s="73"/>
      <c r="Y36" s="73"/>
      <c r="Z36" s="73">
        <v>54501</v>
      </c>
      <c r="AA36" s="73"/>
      <c r="AB36" s="73">
        <v>626</v>
      </c>
      <c r="AC36" s="73">
        <v>1227</v>
      </c>
      <c r="AD36" s="73">
        <v>15.7</v>
      </c>
      <c r="AE36" s="73">
        <v>57.2</v>
      </c>
      <c r="AF36" s="73">
        <v>27.1</v>
      </c>
      <c r="AG36" s="73">
        <v>67.55</v>
      </c>
      <c r="AH36" s="75">
        <v>61.03</v>
      </c>
      <c r="AI36" s="73">
        <v>17.899999999999999</v>
      </c>
      <c r="AJ36" s="73"/>
      <c r="AK36" s="73">
        <v>1.698</v>
      </c>
      <c r="AL36" s="73">
        <v>531</v>
      </c>
      <c r="AM36" s="73">
        <v>21</v>
      </c>
      <c r="AN36" s="73">
        <v>106</v>
      </c>
      <c r="AO36" s="73"/>
      <c r="AP36" s="73">
        <v>66.5</v>
      </c>
      <c r="AQ36" s="73">
        <v>19547</v>
      </c>
      <c r="AR36" s="73">
        <v>4.0999999999999996</v>
      </c>
      <c r="AS36" s="73"/>
      <c r="AT36" s="73">
        <v>0.6</v>
      </c>
      <c r="AU36" s="73">
        <v>3.4</v>
      </c>
      <c r="AV36" s="73">
        <v>6247</v>
      </c>
      <c r="AW36" s="73"/>
      <c r="AX36" s="73"/>
      <c r="AY36" s="73">
        <v>9387</v>
      </c>
      <c r="AZ36" s="73">
        <v>44665</v>
      </c>
      <c r="BA36" s="73"/>
      <c r="BB36" s="73">
        <v>34580.199999999997</v>
      </c>
      <c r="BC36" s="73">
        <v>33070.400000000001</v>
      </c>
      <c r="BD36" s="73"/>
      <c r="BE36" s="73">
        <v>109.8</v>
      </c>
      <c r="BF36" s="73">
        <v>105.3</v>
      </c>
      <c r="BG36" s="73">
        <v>8111</v>
      </c>
      <c r="BH36" s="73">
        <v>109.1</v>
      </c>
      <c r="BI36" s="73">
        <v>18637</v>
      </c>
      <c r="BJ36" s="73"/>
      <c r="BK36" s="73"/>
      <c r="BL36" s="73">
        <v>11.7</v>
      </c>
      <c r="BM36" s="73">
        <v>14223</v>
      </c>
      <c r="BN36" s="73"/>
      <c r="BO36" s="73"/>
      <c r="BP36" s="73"/>
      <c r="BQ36" s="73"/>
      <c r="BR36" s="73">
        <v>313</v>
      </c>
      <c r="BS36" s="73">
        <v>42640</v>
      </c>
      <c r="BT36" s="73">
        <v>40495</v>
      </c>
      <c r="BU36" s="73">
        <v>42.4</v>
      </c>
      <c r="BV36" s="73">
        <v>888</v>
      </c>
      <c r="BW36" s="73">
        <v>606</v>
      </c>
      <c r="BX36" s="73">
        <v>28.7</v>
      </c>
      <c r="BY36" s="73">
        <v>62.4</v>
      </c>
      <c r="BZ36" s="73">
        <v>58.7</v>
      </c>
      <c r="CA36" s="73">
        <v>44.8</v>
      </c>
      <c r="CB36" s="73"/>
      <c r="CC36" s="73"/>
      <c r="CD36" s="73"/>
      <c r="CE36" s="73">
        <v>56.2</v>
      </c>
      <c r="CF36" s="73">
        <v>4</v>
      </c>
      <c r="CG36" s="73">
        <v>274</v>
      </c>
      <c r="CH36" s="73">
        <v>236</v>
      </c>
      <c r="CI36" s="73">
        <v>3.3</v>
      </c>
      <c r="CJ36" s="73"/>
      <c r="CK36" s="73">
        <v>101.4</v>
      </c>
      <c r="CL36" s="73">
        <v>41.7</v>
      </c>
      <c r="CM36" s="73">
        <v>783.8</v>
      </c>
      <c r="CN36" s="73">
        <v>8.1999999999999993</v>
      </c>
      <c r="CO36" s="73">
        <v>897.1</v>
      </c>
      <c r="CP36" s="73"/>
      <c r="CQ36" s="73">
        <v>271750.90000000002</v>
      </c>
      <c r="CR36" s="73">
        <v>1106</v>
      </c>
      <c r="CS36" s="73">
        <v>124884</v>
      </c>
      <c r="CT36" s="73">
        <v>17732</v>
      </c>
      <c r="CU36" s="73">
        <v>71679</v>
      </c>
      <c r="CV36" s="73">
        <v>109.6</v>
      </c>
      <c r="CW36" s="73"/>
      <c r="CX36" s="73">
        <v>15270</v>
      </c>
      <c r="CY36" s="73">
        <v>36.700000000000003</v>
      </c>
      <c r="CZ36" s="76" t="s">
        <v>22</v>
      </c>
      <c r="DA36" s="73">
        <v>122628</v>
      </c>
      <c r="DB36" s="73">
        <v>26213</v>
      </c>
      <c r="DC36" s="73">
        <v>988</v>
      </c>
      <c r="DD36" s="77">
        <v>4267.6000000000004</v>
      </c>
      <c r="DE36" s="73" t="s">
        <v>388</v>
      </c>
      <c r="DF36" s="73" t="s">
        <v>389</v>
      </c>
      <c r="DG36" s="73">
        <v>5902</v>
      </c>
      <c r="DH36" s="73"/>
      <c r="DI36" s="73">
        <v>192</v>
      </c>
      <c r="DJ36" s="73">
        <v>62</v>
      </c>
      <c r="DK36" s="73">
        <v>234.2</v>
      </c>
      <c r="DL36" s="73"/>
      <c r="DM36" s="73">
        <v>129</v>
      </c>
      <c r="DN36" s="73">
        <v>1296</v>
      </c>
      <c r="DO36" s="73">
        <v>724</v>
      </c>
      <c r="DP36" s="73">
        <v>98.9</v>
      </c>
      <c r="DQ36" s="73">
        <v>30.6</v>
      </c>
      <c r="DR36" s="73">
        <v>17</v>
      </c>
      <c r="DS36" s="73"/>
      <c r="DT36" s="73"/>
      <c r="DU36" s="73">
        <v>45</v>
      </c>
      <c r="DV36" s="73">
        <v>95</v>
      </c>
      <c r="DW36" s="73">
        <v>87</v>
      </c>
      <c r="DX36" s="73" t="s">
        <v>22</v>
      </c>
      <c r="DY36" s="73"/>
      <c r="DZ36" s="73">
        <v>106.8</v>
      </c>
      <c r="EA36" s="73">
        <v>105.5</v>
      </c>
      <c r="EB36" s="73">
        <v>108.7</v>
      </c>
      <c r="EC36" s="73"/>
      <c r="ED36" s="73">
        <v>8999.4</v>
      </c>
      <c r="EE36" s="73">
        <v>91</v>
      </c>
      <c r="EF36" s="73">
        <v>42640</v>
      </c>
      <c r="EG36" s="73">
        <v>40495</v>
      </c>
      <c r="EH36" s="73">
        <v>101.2</v>
      </c>
      <c r="EI36" s="73">
        <v>101.2</v>
      </c>
      <c r="EJ36" s="73">
        <v>98.8</v>
      </c>
      <c r="EK36" s="73"/>
      <c r="EL36" s="73"/>
      <c r="EM36" s="73">
        <v>1391.5</v>
      </c>
      <c r="EN36" s="73">
        <v>33</v>
      </c>
      <c r="EO36" s="73">
        <v>1786</v>
      </c>
      <c r="EP36" s="73"/>
      <c r="EQ36" s="73">
        <v>4017.3</v>
      </c>
      <c r="ER36" s="73"/>
      <c r="ES36" s="73" t="s">
        <v>22</v>
      </c>
      <c r="ET36" s="73" t="s">
        <v>22</v>
      </c>
      <c r="EU36" s="73" t="s">
        <v>22</v>
      </c>
      <c r="EV36" s="73" t="s">
        <v>22</v>
      </c>
      <c r="EW36" s="73">
        <v>13927</v>
      </c>
      <c r="EX36" s="73">
        <v>1708</v>
      </c>
      <c r="EY36" s="73"/>
      <c r="EZ36" s="73"/>
      <c r="FA36" s="73"/>
      <c r="FB36" s="78">
        <v>98.2</v>
      </c>
      <c r="FC36" s="73">
        <v>39</v>
      </c>
      <c r="FD36" s="78">
        <v>1984.1</v>
      </c>
      <c r="FE36" s="73">
        <v>14.8</v>
      </c>
      <c r="FF36" s="73"/>
      <c r="FG36" s="73">
        <v>49</v>
      </c>
      <c r="FH36" s="73">
        <v>13</v>
      </c>
      <c r="FI36" s="73">
        <v>920</v>
      </c>
      <c r="FJ36" s="73">
        <v>0</v>
      </c>
      <c r="FK36" s="73">
        <v>11</v>
      </c>
      <c r="FL36" s="73">
        <v>490</v>
      </c>
      <c r="FM36" s="73">
        <v>2011</v>
      </c>
      <c r="FN36" s="73">
        <v>1732</v>
      </c>
    </row>
    <row r="37" spans="1:170" ht="15.75" customHeight="1">
      <c r="A37" s="3">
        <v>54</v>
      </c>
      <c r="B37" s="17" t="s">
        <v>390</v>
      </c>
      <c r="C37" s="73"/>
      <c r="D37" s="74">
        <v>67.59</v>
      </c>
      <c r="E37" s="80">
        <v>31.3</v>
      </c>
      <c r="F37" s="73">
        <v>0</v>
      </c>
      <c r="G37" s="73">
        <v>0</v>
      </c>
      <c r="H37" s="73">
        <v>0</v>
      </c>
      <c r="I37" s="73">
        <v>1.64</v>
      </c>
      <c r="J37" s="73">
        <v>2</v>
      </c>
      <c r="K37" s="73"/>
      <c r="L37" s="73"/>
      <c r="M37" s="73"/>
      <c r="N37" s="73">
        <v>4.1155917E-2</v>
      </c>
      <c r="O37" s="73">
        <v>1.1646E-2</v>
      </c>
      <c r="P37" s="73">
        <v>7.4116700000000004E-4</v>
      </c>
      <c r="Q37" s="73"/>
      <c r="R37" s="73"/>
      <c r="S37" s="73"/>
      <c r="T37" s="73"/>
      <c r="U37" s="73"/>
      <c r="V37" s="73"/>
      <c r="W37" s="73"/>
      <c r="X37" s="73"/>
      <c r="Y37" s="73"/>
      <c r="Z37" s="73">
        <v>177756</v>
      </c>
      <c r="AA37" s="73"/>
      <c r="AB37" s="73">
        <v>2710</v>
      </c>
      <c r="AC37" s="73">
        <v>1148</v>
      </c>
      <c r="AD37" s="73">
        <v>16.2</v>
      </c>
      <c r="AE37" s="73">
        <v>60.8</v>
      </c>
      <c r="AF37" s="73">
        <v>23</v>
      </c>
      <c r="AG37" s="73">
        <v>69.72</v>
      </c>
      <c r="AH37" s="75">
        <v>63.9</v>
      </c>
      <c r="AI37" s="73">
        <v>13.6</v>
      </c>
      <c r="AJ37" s="73"/>
      <c r="AK37" s="73">
        <v>1.7110000000000001</v>
      </c>
      <c r="AL37" s="73">
        <v>538</v>
      </c>
      <c r="AM37" s="73">
        <v>26</v>
      </c>
      <c r="AN37" s="73">
        <v>429</v>
      </c>
      <c r="AO37" s="73"/>
      <c r="AP37" s="73">
        <v>65.099999999999994</v>
      </c>
      <c r="AQ37" s="73">
        <v>20728</v>
      </c>
      <c r="AR37" s="73">
        <v>5.6</v>
      </c>
      <c r="AS37" s="73"/>
      <c r="AT37" s="73">
        <v>0.8</v>
      </c>
      <c r="AU37" s="73">
        <v>17.7</v>
      </c>
      <c r="AV37" s="73">
        <v>27930</v>
      </c>
      <c r="AW37" s="73"/>
      <c r="AX37" s="73"/>
      <c r="AY37" s="73">
        <v>29109</v>
      </c>
      <c r="AZ37" s="73">
        <v>10</v>
      </c>
      <c r="BA37" s="73"/>
      <c r="BB37" s="73">
        <v>124250.9</v>
      </c>
      <c r="BC37" s="73">
        <v>117896.5</v>
      </c>
      <c r="BD37" s="73"/>
      <c r="BE37" s="73">
        <v>108.9</v>
      </c>
      <c r="BF37" s="73">
        <v>104.1</v>
      </c>
      <c r="BG37" s="73">
        <v>8139</v>
      </c>
      <c r="BH37" s="73">
        <v>109.4</v>
      </c>
      <c r="BI37" s="73">
        <v>20309</v>
      </c>
      <c r="BJ37" s="73"/>
      <c r="BK37" s="73"/>
      <c r="BL37" s="73">
        <v>14.1</v>
      </c>
      <c r="BM37" s="73">
        <v>16493</v>
      </c>
      <c r="BN37" s="73"/>
      <c r="BO37" s="73"/>
      <c r="BP37" s="73"/>
      <c r="BQ37" s="73"/>
      <c r="BR37" s="73">
        <v>871</v>
      </c>
      <c r="BS37" s="73">
        <v>48347</v>
      </c>
      <c r="BT37" s="73">
        <v>42753</v>
      </c>
      <c r="BU37" s="73">
        <v>35.1</v>
      </c>
      <c r="BV37" s="73">
        <v>812</v>
      </c>
      <c r="BW37" s="73">
        <v>480</v>
      </c>
      <c r="BX37" s="73">
        <v>22.2</v>
      </c>
      <c r="BY37" s="73">
        <v>68.099999999999994</v>
      </c>
      <c r="BZ37" s="73">
        <v>68.400000000000006</v>
      </c>
      <c r="CA37" s="73">
        <v>62.6</v>
      </c>
      <c r="CB37" s="73"/>
      <c r="CC37" s="73"/>
      <c r="CD37" s="73"/>
      <c r="CE37" s="73">
        <v>274.89999999999998</v>
      </c>
      <c r="CF37" s="73">
        <v>19.899999999999999</v>
      </c>
      <c r="CG37" s="73">
        <v>440</v>
      </c>
      <c r="CH37" s="73">
        <v>396</v>
      </c>
      <c r="CI37" s="73">
        <v>26.7</v>
      </c>
      <c r="CJ37" s="73"/>
      <c r="CK37" s="73">
        <v>97.5</v>
      </c>
      <c r="CL37" s="73">
        <v>55.9</v>
      </c>
      <c r="CM37" s="73">
        <v>590</v>
      </c>
      <c r="CN37" s="73">
        <v>8.4</v>
      </c>
      <c r="CO37" s="73">
        <v>722.2</v>
      </c>
      <c r="CP37" s="73"/>
      <c r="CQ37" s="73">
        <v>269870.40000000002</v>
      </c>
      <c r="CR37" s="73">
        <v>22257</v>
      </c>
      <c r="CS37" s="73">
        <v>284940</v>
      </c>
      <c r="CT37" s="73">
        <v>56035</v>
      </c>
      <c r="CU37" s="73">
        <v>60104</v>
      </c>
      <c r="CV37" s="73">
        <v>105.3</v>
      </c>
      <c r="CW37" s="73"/>
      <c r="CX37" s="73">
        <v>144327</v>
      </c>
      <c r="CY37" s="73">
        <v>28.6</v>
      </c>
      <c r="CZ37" s="76">
        <v>30965</v>
      </c>
      <c r="DA37" s="73">
        <v>147816</v>
      </c>
      <c r="DB37" s="73">
        <v>102134</v>
      </c>
      <c r="DC37" s="73">
        <v>2825.2</v>
      </c>
      <c r="DD37" s="77">
        <v>26622.3</v>
      </c>
      <c r="DE37" s="73" t="s">
        <v>391</v>
      </c>
      <c r="DF37" s="73" t="s">
        <v>392</v>
      </c>
      <c r="DG37" s="73">
        <v>7746</v>
      </c>
      <c r="DH37" s="73"/>
      <c r="DI37" s="73">
        <v>90</v>
      </c>
      <c r="DJ37" s="73">
        <v>27</v>
      </c>
      <c r="DK37" s="73">
        <v>97.7</v>
      </c>
      <c r="DL37" s="73"/>
      <c r="DM37" s="73">
        <v>367</v>
      </c>
      <c r="DN37" s="73">
        <v>199</v>
      </c>
      <c r="DO37" s="73">
        <v>2221</v>
      </c>
      <c r="DP37" s="73">
        <v>98.6</v>
      </c>
      <c r="DQ37" s="73">
        <v>33.1</v>
      </c>
      <c r="DR37" s="73">
        <v>228.3</v>
      </c>
      <c r="DS37" s="73"/>
      <c r="DT37" s="73"/>
      <c r="DU37" s="73">
        <v>225</v>
      </c>
      <c r="DV37" s="73">
        <v>622</v>
      </c>
      <c r="DW37" s="73">
        <v>113</v>
      </c>
      <c r="DX37" s="73" t="s">
        <v>22</v>
      </c>
      <c r="DY37" s="73"/>
      <c r="DZ37" s="73">
        <v>108.1</v>
      </c>
      <c r="EA37" s="73">
        <v>104</v>
      </c>
      <c r="EB37" s="73">
        <v>103.7</v>
      </c>
      <c r="EC37" s="73"/>
      <c r="ED37" s="73">
        <v>9983</v>
      </c>
      <c r="EE37" s="73">
        <v>101</v>
      </c>
      <c r="EF37" s="73">
        <v>38969</v>
      </c>
      <c r="EG37" s="73">
        <v>48676</v>
      </c>
      <c r="EH37" s="73">
        <v>105.9</v>
      </c>
      <c r="EI37" s="73">
        <v>101.5</v>
      </c>
      <c r="EJ37" s="73">
        <v>107.4</v>
      </c>
      <c r="EK37" s="73"/>
      <c r="EL37" s="73"/>
      <c r="EM37" s="73">
        <v>16029.3</v>
      </c>
      <c r="EN37" s="73">
        <v>5224</v>
      </c>
      <c r="EO37" s="73">
        <v>2538</v>
      </c>
      <c r="EP37" s="73"/>
      <c r="EQ37" s="73">
        <v>24042.400000000001</v>
      </c>
      <c r="ER37" s="73"/>
      <c r="ES37" s="73" t="s">
        <v>22</v>
      </c>
      <c r="ET37" s="73" t="s">
        <v>22</v>
      </c>
      <c r="EU37" s="73" t="s">
        <v>22</v>
      </c>
      <c r="EV37" s="73" t="s">
        <v>22</v>
      </c>
      <c r="EW37" s="73">
        <v>64492</v>
      </c>
      <c r="EX37" s="73">
        <v>4952</v>
      </c>
      <c r="EY37" s="73"/>
      <c r="EZ37" s="73"/>
      <c r="FA37" s="73"/>
      <c r="FB37" s="78">
        <v>91.9</v>
      </c>
      <c r="FC37" s="73">
        <v>48</v>
      </c>
      <c r="FD37" s="78">
        <v>1764.4</v>
      </c>
      <c r="FE37" s="73">
        <v>25.9</v>
      </c>
      <c r="FF37" s="73"/>
      <c r="FG37" s="73">
        <v>271</v>
      </c>
      <c r="FH37" s="73">
        <v>22</v>
      </c>
      <c r="FI37" s="73">
        <v>3494</v>
      </c>
      <c r="FJ37" s="73">
        <v>1</v>
      </c>
      <c r="FK37" s="73">
        <v>11</v>
      </c>
      <c r="FL37" s="73">
        <v>3096</v>
      </c>
      <c r="FM37" s="73">
        <v>6525</v>
      </c>
      <c r="FN37" s="73">
        <v>5930</v>
      </c>
    </row>
    <row r="38" spans="1:170" ht="15.75" customHeight="1">
      <c r="A38" s="3">
        <v>55</v>
      </c>
      <c r="B38" s="17" t="s">
        <v>393</v>
      </c>
      <c r="C38" s="73"/>
      <c r="D38" s="74">
        <v>62.09</v>
      </c>
      <c r="E38" s="74">
        <v>36.659999999999997</v>
      </c>
      <c r="F38" s="73">
        <v>1</v>
      </c>
      <c r="G38" s="73">
        <v>0.2</v>
      </c>
      <c r="H38" s="73">
        <v>0.3</v>
      </c>
      <c r="I38" s="73">
        <v>1.47</v>
      </c>
      <c r="J38" s="73">
        <v>3</v>
      </c>
      <c r="K38" s="73"/>
      <c r="L38" s="73"/>
      <c r="M38" s="73"/>
      <c r="N38" s="73">
        <v>4.1714167000000003E-2</v>
      </c>
      <c r="O38" s="73">
        <v>1.3860000000000001E-2</v>
      </c>
      <c r="P38" s="73">
        <v>4.8441700000000001E-4</v>
      </c>
      <c r="Q38" s="73"/>
      <c r="R38" s="73"/>
      <c r="S38" s="73"/>
      <c r="T38" s="73"/>
      <c r="U38" s="73"/>
      <c r="V38" s="73"/>
      <c r="W38" s="73"/>
      <c r="X38" s="73"/>
      <c r="Y38" s="73"/>
      <c r="Z38" s="73">
        <v>141140</v>
      </c>
      <c r="AA38" s="73"/>
      <c r="AB38" s="73">
        <v>1974</v>
      </c>
      <c r="AC38" s="73">
        <v>1164</v>
      </c>
      <c r="AD38" s="73">
        <v>17.2</v>
      </c>
      <c r="AE38" s="73">
        <v>60.7</v>
      </c>
      <c r="AF38" s="73">
        <v>22.1</v>
      </c>
      <c r="AG38" s="73">
        <v>69.25</v>
      </c>
      <c r="AH38" s="75">
        <v>63.47</v>
      </c>
      <c r="AI38" s="73">
        <v>13.8</v>
      </c>
      <c r="AJ38" s="73"/>
      <c r="AK38" s="73">
        <v>1.855</v>
      </c>
      <c r="AL38" s="73">
        <v>516</v>
      </c>
      <c r="AM38" s="73">
        <v>26</v>
      </c>
      <c r="AN38" s="73">
        <v>365</v>
      </c>
      <c r="AO38" s="73"/>
      <c r="AP38" s="73">
        <v>64.099999999999994</v>
      </c>
      <c r="AQ38" s="73">
        <v>19495</v>
      </c>
      <c r="AR38" s="73">
        <v>6.9</v>
      </c>
      <c r="AS38" s="73"/>
      <c r="AT38" s="73">
        <v>0.7</v>
      </c>
      <c r="AU38" s="73">
        <v>12.8</v>
      </c>
      <c r="AV38" s="73">
        <v>18174</v>
      </c>
      <c r="AW38" s="73"/>
      <c r="AX38" s="73"/>
      <c r="AY38" s="73">
        <v>20467</v>
      </c>
      <c r="AZ38" s="73">
        <v>44753</v>
      </c>
      <c r="BA38" s="73"/>
      <c r="BB38" s="73">
        <v>120925.7</v>
      </c>
      <c r="BC38" s="73">
        <v>131051.3</v>
      </c>
      <c r="BD38" s="73"/>
      <c r="BE38" s="73">
        <v>107.7</v>
      </c>
      <c r="BF38" s="73">
        <v>105.4</v>
      </c>
      <c r="BG38" s="73">
        <v>7878</v>
      </c>
      <c r="BH38" s="73">
        <v>109.7</v>
      </c>
      <c r="BI38" s="73">
        <v>19088</v>
      </c>
      <c r="BJ38" s="73"/>
      <c r="BK38" s="73"/>
      <c r="BL38" s="73">
        <v>11</v>
      </c>
      <c r="BM38" s="73">
        <v>14513</v>
      </c>
      <c r="BN38" s="73"/>
      <c r="BO38" s="73"/>
      <c r="BP38" s="73"/>
      <c r="BQ38" s="73"/>
      <c r="BR38" s="73">
        <v>1086</v>
      </c>
      <c r="BS38" s="73">
        <v>39091</v>
      </c>
      <c r="BT38" s="73">
        <v>39601</v>
      </c>
      <c r="BU38" s="73">
        <v>37</v>
      </c>
      <c r="BV38" s="73">
        <v>957</v>
      </c>
      <c r="BW38" s="73">
        <v>398</v>
      </c>
      <c r="BX38" s="73">
        <v>23.2</v>
      </c>
      <c r="BY38" s="73">
        <v>84.9</v>
      </c>
      <c r="BZ38" s="73">
        <v>72.2</v>
      </c>
      <c r="CA38" s="73">
        <v>64.2</v>
      </c>
      <c r="CB38" s="73"/>
      <c r="CC38" s="73"/>
      <c r="CD38" s="73"/>
      <c r="CE38" s="73">
        <v>266.7</v>
      </c>
      <c r="CF38" s="73">
        <v>17.2</v>
      </c>
      <c r="CG38" s="73">
        <v>301</v>
      </c>
      <c r="CH38" s="73">
        <v>288</v>
      </c>
      <c r="CI38" s="73">
        <v>16.399999999999999</v>
      </c>
      <c r="CJ38" s="73"/>
      <c r="CK38" s="73">
        <v>104.9</v>
      </c>
      <c r="CL38" s="73">
        <v>54.9</v>
      </c>
      <c r="CM38" s="73">
        <v>600.6</v>
      </c>
      <c r="CN38" s="73">
        <v>8</v>
      </c>
      <c r="CO38" s="73">
        <v>960.5</v>
      </c>
      <c r="CP38" s="73"/>
      <c r="CQ38" s="73">
        <v>248940</v>
      </c>
      <c r="CR38" s="73">
        <v>3006</v>
      </c>
      <c r="CS38" s="73">
        <v>609983</v>
      </c>
      <c r="CT38" s="73">
        <v>54837</v>
      </c>
      <c r="CU38" s="73">
        <v>55058</v>
      </c>
      <c r="CV38" s="73">
        <v>115.9</v>
      </c>
      <c r="CW38" s="73"/>
      <c r="CX38" s="73">
        <v>48623</v>
      </c>
      <c r="CY38" s="73">
        <v>29.3</v>
      </c>
      <c r="CZ38" s="76">
        <v>37677</v>
      </c>
      <c r="DA38" s="73">
        <v>133668</v>
      </c>
      <c r="DB38" s="73">
        <v>64510</v>
      </c>
      <c r="DC38" s="73">
        <v>1486.3</v>
      </c>
      <c r="DD38" s="77">
        <v>26344.400000000001</v>
      </c>
      <c r="DE38" s="73">
        <v>10565258</v>
      </c>
      <c r="DF38" s="73" t="s">
        <v>394</v>
      </c>
      <c r="DG38" s="73">
        <v>5040</v>
      </c>
      <c r="DH38" s="73"/>
      <c r="DI38" s="73">
        <v>97</v>
      </c>
      <c r="DJ38" s="73">
        <v>79</v>
      </c>
      <c r="DK38" s="73">
        <v>171</v>
      </c>
      <c r="DL38" s="73"/>
      <c r="DM38" s="73">
        <v>373</v>
      </c>
      <c r="DN38" s="73">
        <v>439</v>
      </c>
      <c r="DO38" s="73">
        <v>2580</v>
      </c>
      <c r="DP38" s="73">
        <v>99.5</v>
      </c>
      <c r="DQ38" s="73">
        <v>28.1</v>
      </c>
      <c r="DR38" s="73">
        <v>76.5</v>
      </c>
      <c r="DS38" s="73"/>
      <c r="DT38" s="73"/>
      <c r="DU38" s="73">
        <v>240</v>
      </c>
      <c r="DV38" s="73">
        <v>215</v>
      </c>
      <c r="DW38" s="73">
        <v>158</v>
      </c>
      <c r="DX38" s="73" t="s">
        <v>22</v>
      </c>
      <c r="DY38" s="73"/>
      <c r="DZ38" s="73">
        <v>108.8</v>
      </c>
      <c r="EA38" s="73">
        <v>104.7</v>
      </c>
      <c r="EB38" s="73">
        <v>107.3</v>
      </c>
      <c r="EC38" s="73"/>
      <c r="ED38" s="73">
        <v>8342</v>
      </c>
      <c r="EE38" s="73">
        <v>85</v>
      </c>
      <c r="EF38" s="73">
        <v>36803</v>
      </c>
      <c r="EG38" s="73">
        <v>40127</v>
      </c>
      <c r="EH38" s="73">
        <v>109.7</v>
      </c>
      <c r="EI38" s="73">
        <v>99.2</v>
      </c>
      <c r="EJ38" s="73">
        <v>105.9</v>
      </c>
      <c r="EK38" s="73"/>
      <c r="EL38" s="73"/>
      <c r="EM38" s="73">
        <v>3226.5</v>
      </c>
      <c r="EN38" s="73">
        <v>323</v>
      </c>
      <c r="EO38" s="73">
        <v>2698</v>
      </c>
      <c r="EP38" s="73"/>
      <c r="EQ38" s="73">
        <v>15831.8</v>
      </c>
      <c r="ER38" s="73"/>
      <c r="ES38" s="73" t="s">
        <v>22</v>
      </c>
      <c r="ET38" s="73" t="s">
        <v>22</v>
      </c>
      <c r="EU38" s="73" t="s">
        <v>22</v>
      </c>
      <c r="EV38" s="73" t="s">
        <v>22</v>
      </c>
      <c r="EW38" s="73">
        <v>41440</v>
      </c>
      <c r="EX38" s="73">
        <v>3187</v>
      </c>
      <c r="EY38" s="73"/>
      <c r="EZ38" s="73"/>
      <c r="FA38" s="73"/>
      <c r="FB38" s="78">
        <v>86.9</v>
      </c>
      <c r="FC38" s="73">
        <v>40</v>
      </c>
      <c r="FD38" s="78">
        <v>1802.6</v>
      </c>
      <c r="FE38" s="73">
        <v>14</v>
      </c>
      <c r="FF38" s="73"/>
      <c r="FG38" s="73">
        <v>195</v>
      </c>
      <c r="FH38" s="73">
        <v>8</v>
      </c>
      <c r="FI38" s="73">
        <v>3025</v>
      </c>
      <c r="FJ38" s="73">
        <v>0</v>
      </c>
      <c r="FK38" s="73">
        <v>7</v>
      </c>
      <c r="FL38" s="73">
        <v>2113</v>
      </c>
      <c r="FM38" s="73">
        <v>5823</v>
      </c>
      <c r="FN38" s="73">
        <v>5018</v>
      </c>
    </row>
    <row r="39" spans="1:170" ht="15.75" customHeight="1">
      <c r="A39" s="3">
        <v>56</v>
      </c>
      <c r="B39" s="17" t="s">
        <v>395</v>
      </c>
      <c r="C39" s="73"/>
      <c r="D39" s="74">
        <v>73.599999999999994</v>
      </c>
      <c r="E39" s="74">
        <v>25.29</v>
      </c>
      <c r="F39" s="73">
        <v>0</v>
      </c>
      <c r="G39" s="73">
        <v>0</v>
      </c>
      <c r="H39" s="73">
        <v>0</v>
      </c>
      <c r="I39" s="73">
        <v>0.94</v>
      </c>
      <c r="J39" s="73">
        <v>0</v>
      </c>
      <c r="K39" s="73"/>
      <c r="L39" s="73"/>
      <c r="M39" s="73"/>
      <c r="N39" s="73">
        <v>5.574925E-2</v>
      </c>
      <c r="O39" s="73">
        <v>1.2302E-2</v>
      </c>
      <c r="P39" s="73">
        <v>2.7366700000000001E-4</v>
      </c>
      <c r="Q39" s="73"/>
      <c r="R39" s="73"/>
      <c r="S39" s="73"/>
      <c r="T39" s="73"/>
      <c r="U39" s="73"/>
      <c r="V39" s="73"/>
      <c r="W39" s="73"/>
      <c r="X39" s="73"/>
      <c r="Y39" s="73"/>
      <c r="Z39" s="73">
        <v>123702</v>
      </c>
      <c r="AA39" s="73"/>
      <c r="AB39" s="73">
        <v>2016</v>
      </c>
      <c r="AC39" s="73">
        <v>1151</v>
      </c>
      <c r="AD39" s="73">
        <v>18.3</v>
      </c>
      <c r="AE39" s="73">
        <v>59.4</v>
      </c>
      <c r="AF39" s="73">
        <v>22.3</v>
      </c>
      <c r="AG39" s="73">
        <v>68.64</v>
      </c>
      <c r="AH39" s="75">
        <v>62.79</v>
      </c>
      <c r="AI39" s="73">
        <v>14.1</v>
      </c>
      <c r="AJ39" s="73"/>
      <c r="AK39" s="73">
        <v>1.9530000000000001</v>
      </c>
      <c r="AL39" s="73">
        <v>571</v>
      </c>
      <c r="AM39" s="73">
        <v>4</v>
      </c>
      <c r="AN39" s="73">
        <v>559</v>
      </c>
      <c r="AO39" s="73"/>
      <c r="AP39" s="73">
        <v>64</v>
      </c>
      <c r="AQ39" s="73">
        <v>16542</v>
      </c>
      <c r="AR39" s="73">
        <v>5.4</v>
      </c>
      <c r="AS39" s="73"/>
      <c r="AT39" s="73">
        <v>1.2</v>
      </c>
      <c r="AU39" s="73">
        <v>10.5</v>
      </c>
      <c r="AV39" s="73">
        <v>9462</v>
      </c>
      <c r="AW39" s="73"/>
      <c r="AX39" s="73"/>
      <c r="AY39" s="73">
        <v>22334</v>
      </c>
      <c r="AZ39" s="73">
        <v>44658</v>
      </c>
      <c r="BA39" s="73"/>
      <c r="BB39" s="73">
        <v>79986.899999999994</v>
      </c>
      <c r="BC39" s="73">
        <v>82859.7</v>
      </c>
      <c r="BD39" s="73"/>
      <c r="BE39" s="73">
        <v>105.7</v>
      </c>
      <c r="BF39" s="73">
        <v>105.1</v>
      </c>
      <c r="BG39" s="73">
        <v>7540</v>
      </c>
      <c r="BH39" s="73">
        <v>108.2</v>
      </c>
      <c r="BI39" s="73">
        <v>17025</v>
      </c>
      <c r="BJ39" s="73"/>
      <c r="BK39" s="73"/>
      <c r="BL39" s="73">
        <v>12.7</v>
      </c>
      <c r="BM39" s="73">
        <v>12218</v>
      </c>
      <c r="BN39" s="73"/>
      <c r="BO39" s="73"/>
      <c r="BP39" s="73"/>
      <c r="BQ39" s="73"/>
      <c r="BR39" s="73">
        <v>704</v>
      </c>
      <c r="BS39" s="73">
        <v>37694</v>
      </c>
      <c r="BT39" s="73">
        <v>41578</v>
      </c>
      <c r="BU39" s="73">
        <v>43</v>
      </c>
      <c r="BV39" s="73">
        <v>711</v>
      </c>
      <c r="BW39" s="73">
        <v>543</v>
      </c>
      <c r="BX39" s="73">
        <v>23.1</v>
      </c>
      <c r="BY39" s="73">
        <v>81.2</v>
      </c>
      <c r="BZ39" s="73">
        <v>96.1</v>
      </c>
      <c r="CA39" s="73">
        <v>65.400000000000006</v>
      </c>
      <c r="CB39" s="73"/>
      <c r="CC39" s="73"/>
      <c r="CD39" s="73"/>
      <c r="CE39" s="73">
        <v>205.9</v>
      </c>
      <c r="CF39" s="73">
        <v>17.7</v>
      </c>
      <c r="CG39" s="73">
        <v>368</v>
      </c>
      <c r="CH39" s="73">
        <v>321</v>
      </c>
      <c r="CI39" s="73">
        <v>12.9</v>
      </c>
      <c r="CJ39" s="73"/>
      <c r="CK39" s="73">
        <v>96.7</v>
      </c>
      <c r="CL39" s="73">
        <v>51.7</v>
      </c>
      <c r="CM39" s="73">
        <v>666.7</v>
      </c>
      <c r="CN39" s="73">
        <v>9.6999999999999993</v>
      </c>
      <c r="CO39" s="73">
        <v>820.5</v>
      </c>
      <c r="CP39" s="73"/>
      <c r="CQ39" s="73">
        <v>311189.3</v>
      </c>
      <c r="CR39" s="73">
        <v>313118</v>
      </c>
      <c r="CS39" s="73">
        <v>211629</v>
      </c>
      <c r="CT39" s="73">
        <v>71097</v>
      </c>
      <c r="CU39" s="73">
        <v>74881</v>
      </c>
      <c r="CV39" s="73">
        <v>125</v>
      </c>
      <c r="CW39" s="73"/>
      <c r="CX39" s="73">
        <v>41099</v>
      </c>
      <c r="CY39" s="73">
        <v>28.2</v>
      </c>
      <c r="CZ39" s="76">
        <v>15974</v>
      </c>
      <c r="DA39" s="73">
        <v>105992</v>
      </c>
      <c r="DB39" s="73">
        <v>64753</v>
      </c>
      <c r="DC39" s="73">
        <v>1375.7</v>
      </c>
      <c r="DD39" s="77">
        <v>14487.8</v>
      </c>
      <c r="DE39" s="73" t="s">
        <v>396</v>
      </c>
      <c r="DF39" s="73" t="s">
        <v>397</v>
      </c>
      <c r="DG39" s="73">
        <v>5145</v>
      </c>
      <c r="DH39" s="73"/>
      <c r="DI39" s="73">
        <v>160</v>
      </c>
      <c r="DJ39" s="73">
        <v>25</v>
      </c>
      <c r="DK39" s="73">
        <v>121.2</v>
      </c>
      <c r="DL39" s="73"/>
      <c r="DM39" s="73">
        <v>142</v>
      </c>
      <c r="DN39" s="73">
        <v>123</v>
      </c>
      <c r="DO39" s="73">
        <v>2464</v>
      </c>
      <c r="DP39" s="73">
        <v>100</v>
      </c>
      <c r="DQ39" s="73">
        <v>6</v>
      </c>
      <c r="DR39" s="73">
        <v>64.400000000000006</v>
      </c>
      <c r="DS39" s="73"/>
      <c r="DT39" s="73"/>
      <c r="DU39" s="73">
        <v>757</v>
      </c>
      <c r="DV39" s="73">
        <v>1973</v>
      </c>
      <c r="DW39" s="73">
        <v>127</v>
      </c>
      <c r="DX39" s="73" t="s">
        <v>22</v>
      </c>
      <c r="DY39" s="73"/>
      <c r="DZ39" s="73">
        <v>107.8</v>
      </c>
      <c r="EA39" s="73">
        <v>104.4</v>
      </c>
      <c r="EB39" s="73">
        <v>107.3</v>
      </c>
      <c r="EC39" s="73"/>
      <c r="ED39" s="73">
        <v>8329.6</v>
      </c>
      <c r="EE39" s="73">
        <v>84</v>
      </c>
      <c r="EF39" s="73">
        <v>37694</v>
      </c>
      <c r="EG39" s="73">
        <v>41578</v>
      </c>
      <c r="EH39" s="73">
        <v>105.5</v>
      </c>
      <c r="EI39" s="73">
        <v>91.5</v>
      </c>
      <c r="EJ39" s="73">
        <v>109.7</v>
      </c>
      <c r="EK39" s="73"/>
      <c r="EL39" s="73"/>
      <c r="EM39" s="73">
        <v>565.29999999999995</v>
      </c>
      <c r="EN39" s="73">
        <v>241</v>
      </c>
      <c r="EO39" s="73">
        <v>751</v>
      </c>
      <c r="EP39" s="73"/>
      <c r="EQ39" s="73">
        <v>9244.6</v>
      </c>
      <c r="ER39" s="73"/>
      <c r="ES39" s="73" t="s">
        <v>22</v>
      </c>
      <c r="ET39" s="73" t="s">
        <v>22</v>
      </c>
      <c r="EU39" s="73" t="s">
        <v>22</v>
      </c>
      <c r="EV39" s="73" t="s">
        <v>22</v>
      </c>
      <c r="EW39" s="73">
        <v>40624</v>
      </c>
      <c r="EX39" s="73">
        <v>3868</v>
      </c>
      <c r="EY39" s="73"/>
      <c r="EZ39" s="73"/>
      <c r="FA39" s="73"/>
      <c r="FB39" s="78">
        <v>99</v>
      </c>
      <c r="FC39" s="73">
        <v>34</v>
      </c>
      <c r="FD39" s="78">
        <v>1675.9</v>
      </c>
      <c r="FE39" s="73">
        <v>14.8</v>
      </c>
      <c r="FF39" s="73"/>
      <c r="FG39" s="73">
        <v>39</v>
      </c>
      <c r="FH39" s="73">
        <v>28</v>
      </c>
      <c r="FI39" s="73">
        <v>1216</v>
      </c>
      <c r="FJ39" s="73">
        <v>0</v>
      </c>
      <c r="FK39" s="73">
        <v>9</v>
      </c>
      <c r="FL39" s="73">
        <v>2131</v>
      </c>
      <c r="FM39" s="73">
        <v>5347</v>
      </c>
      <c r="FN39" s="73">
        <v>4849</v>
      </c>
    </row>
    <row r="40" spans="1:170" ht="15.75" customHeight="1">
      <c r="A40" s="3">
        <v>57</v>
      </c>
      <c r="B40" s="17" t="s">
        <v>398</v>
      </c>
      <c r="C40" s="73"/>
      <c r="D40" s="74">
        <v>79.739999999999995</v>
      </c>
      <c r="E40" s="80">
        <v>19.05</v>
      </c>
      <c r="F40" s="73">
        <v>0</v>
      </c>
      <c r="G40" s="73">
        <v>0</v>
      </c>
      <c r="H40" s="73">
        <v>0</v>
      </c>
      <c r="I40" s="73">
        <v>1.79</v>
      </c>
      <c r="J40" s="73">
        <v>0</v>
      </c>
      <c r="K40" s="73"/>
      <c r="L40" s="73"/>
      <c r="M40" s="73"/>
      <c r="N40" s="73">
        <v>4.3663832999999999E-2</v>
      </c>
      <c r="O40" s="73">
        <v>9.7940000000000006E-3</v>
      </c>
      <c r="P40" s="73">
        <v>3.9891699999999999E-4</v>
      </c>
      <c r="Q40" s="73"/>
      <c r="R40" s="73"/>
      <c r="S40" s="73"/>
      <c r="T40" s="73"/>
      <c r="U40" s="73"/>
      <c r="V40" s="73"/>
      <c r="W40" s="73"/>
      <c r="X40" s="73"/>
      <c r="Y40" s="73"/>
      <c r="Z40" s="73">
        <v>24652</v>
      </c>
      <c r="AA40" s="73"/>
      <c r="AB40" s="73">
        <v>776</v>
      </c>
      <c r="AC40" s="73">
        <v>1218</v>
      </c>
      <c r="AD40" s="73">
        <v>15.2</v>
      </c>
      <c r="AE40" s="73">
        <v>58.2</v>
      </c>
      <c r="AF40" s="73">
        <v>26.6</v>
      </c>
      <c r="AG40" s="73">
        <v>69.510000000000005</v>
      </c>
      <c r="AH40" s="75">
        <v>63.07</v>
      </c>
      <c r="AI40" s="73">
        <v>16.399999999999999</v>
      </c>
      <c r="AJ40" s="73"/>
      <c r="AK40" s="73">
        <v>1.536</v>
      </c>
      <c r="AL40" s="73">
        <v>631</v>
      </c>
      <c r="AM40" s="73">
        <v>17</v>
      </c>
      <c r="AN40" s="73">
        <v>223</v>
      </c>
      <c r="AO40" s="73"/>
      <c r="AP40" s="73">
        <v>61.6</v>
      </c>
      <c r="AQ40" s="73">
        <v>16827</v>
      </c>
      <c r="AR40" s="73">
        <v>5.3</v>
      </c>
      <c r="AS40" s="73"/>
      <c r="AT40" s="73">
        <v>0.8</v>
      </c>
      <c r="AU40" s="73">
        <v>4.5999999999999996</v>
      </c>
      <c r="AV40" s="73">
        <v>5741</v>
      </c>
      <c r="AW40" s="73"/>
      <c r="AX40" s="73"/>
      <c r="AY40" s="73">
        <v>10945</v>
      </c>
      <c r="AZ40" s="73">
        <v>44574</v>
      </c>
      <c r="BA40" s="73"/>
      <c r="BB40" s="73">
        <v>28419.4</v>
      </c>
      <c r="BC40" s="73">
        <v>31392.9</v>
      </c>
      <c r="BD40" s="73"/>
      <c r="BE40" s="73">
        <v>107.2</v>
      </c>
      <c r="BF40" s="73">
        <v>104.9</v>
      </c>
      <c r="BG40" s="73">
        <v>7994</v>
      </c>
      <c r="BH40" s="73">
        <v>110.9</v>
      </c>
      <c r="BI40" s="73">
        <v>14529</v>
      </c>
      <c r="BJ40" s="73"/>
      <c r="BK40" s="73"/>
      <c r="BL40" s="73">
        <v>11.3</v>
      </c>
      <c r="BM40" s="73">
        <v>11663</v>
      </c>
      <c r="BN40" s="73"/>
      <c r="BO40" s="73"/>
      <c r="BP40" s="73"/>
      <c r="BQ40" s="73"/>
      <c r="BR40" s="73">
        <v>359</v>
      </c>
      <c r="BS40" s="73">
        <v>35254</v>
      </c>
      <c r="BT40" s="73">
        <v>31422</v>
      </c>
      <c r="BU40" s="73">
        <v>42</v>
      </c>
      <c r="BV40" s="73">
        <v>925</v>
      </c>
      <c r="BW40" s="73">
        <v>350</v>
      </c>
      <c r="BX40" s="73">
        <v>25.8</v>
      </c>
      <c r="BY40" s="73">
        <v>72.900000000000006</v>
      </c>
      <c r="BZ40" s="73">
        <v>89.9</v>
      </c>
      <c r="CA40" s="73">
        <v>62</v>
      </c>
      <c r="CB40" s="73"/>
      <c r="CC40" s="73"/>
      <c r="CD40" s="73"/>
      <c r="CE40" s="73">
        <v>69.900000000000006</v>
      </c>
      <c r="CF40" s="73">
        <v>7.1</v>
      </c>
      <c r="CG40" s="73">
        <v>506</v>
      </c>
      <c r="CH40" s="73">
        <v>489</v>
      </c>
      <c r="CI40" s="73">
        <v>8</v>
      </c>
      <c r="CJ40" s="73"/>
      <c r="CK40" s="73">
        <v>98.4</v>
      </c>
      <c r="CL40" s="73">
        <v>41</v>
      </c>
      <c r="CM40" s="73">
        <v>632.70000000000005</v>
      </c>
      <c r="CN40" s="73">
        <v>10.5</v>
      </c>
      <c r="CO40" s="73">
        <v>943.3</v>
      </c>
      <c r="CP40" s="73"/>
      <c r="CQ40" s="73">
        <v>187659.7</v>
      </c>
      <c r="CR40" s="73">
        <v>288</v>
      </c>
      <c r="CS40" s="73">
        <v>70810</v>
      </c>
      <c r="CT40" s="73">
        <v>39066</v>
      </c>
      <c r="CU40" s="73">
        <v>51928</v>
      </c>
      <c r="CV40" s="73">
        <v>110.1</v>
      </c>
      <c r="CW40" s="73"/>
      <c r="CX40" s="73">
        <v>16259</v>
      </c>
      <c r="CY40" s="73">
        <v>27.7</v>
      </c>
      <c r="CZ40" s="76">
        <v>21980</v>
      </c>
      <c r="DA40" s="73">
        <v>105501</v>
      </c>
      <c r="DB40" s="73">
        <v>22342</v>
      </c>
      <c r="DC40" s="73">
        <v>663.9</v>
      </c>
      <c r="DD40" s="77">
        <v>5998</v>
      </c>
      <c r="DE40" s="73" t="s">
        <v>399</v>
      </c>
      <c r="DF40" s="73" t="s">
        <v>400</v>
      </c>
      <c r="DG40" s="73">
        <v>5717</v>
      </c>
      <c r="DH40" s="73"/>
      <c r="DI40" s="73">
        <v>336</v>
      </c>
      <c r="DJ40" s="73">
        <v>27</v>
      </c>
      <c r="DK40" s="73">
        <v>173.4</v>
      </c>
      <c r="DL40" s="73"/>
      <c r="DM40" s="73">
        <v>233</v>
      </c>
      <c r="DN40" s="73">
        <v>324</v>
      </c>
      <c r="DO40" s="73">
        <v>1052</v>
      </c>
      <c r="DP40" s="73">
        <v>99.6</v>
      </c>
      <c r="DQ40" s="73">
        <v>3.5</v>
      </c>
      <c r="DR40" s="73">
        <v>13</v>
      </c>
      <c r="DS40" s="73"/>
      <c r="DT40" s="73"/>
      <c r="DU40" s="73">
        <v>11</v>
      </c>
      <c r="DV40" s="73">
        <v>80</v>
      </c>
      <c r="DW40" s="73">
        <v>53</v>
      </c>
      <c r="DX40" s="73" t="s">
        <v>22</v>
      </c>
      <c r="DY40" s="73"/>
      <c r="DZ40" s="73">
        <v>107</v>
      </c>
      <c r="EA40" s="73">
        <v>104.6</v>
      </c>
      <c r="EB40" s="73">
        <v>110.2</v>
      </c>
      <c r="EC40" s="73"/>
      <c r="ED40" s="73">
        <v>8132.6</v>
      </c>
      <c r="EE40" s="73">
        <v>82</v>
      </c>
      <c r="EF40" s="73">
        <v>35254</v>
      </c>
      <c r="EG40" s="73">
        <v>31422</v>
      </c>
      <c r="EH40" s="73">
        <v>101</v>
      </c>
      <c r="EI40" s="73">
        <v>97.3</v>
      </c>
      <c r="EJ40" s="73">
        <v>107.8</v>
      </c>
      <c r="EK40" s="73"/>
      <c r="EL40" s="73"/>
      <c r="EM40" s="73">
        <v>379.8</v>
      </c>
      <c r="EN40" s="73">
        <v>129</v>
      </c>
      <c r="EO40" s="73">
        <v>1424</v>
      </c>
      <c r="EP40" s="73"/>
      <c r="EQ40" s="73">
        <v>960.1</v>
      </c>
      <c r="ER40" s="73"/>
      <c r="ES40" s="73" t="s">
        <v>22</v>
      </c>
      <c r="ET40" s="73" t="s">
        <v>22</v>
      </c>
      <c r="EU40" s="73" t="s">
        <v>22</v>
      </c>
      <c r="EV40" s="73" t="s">
        <v>22</v>
      </c>
      <c r="EW40" s="73">
        <v>20928</v>
      </c>
      <c r="EX40" s="73">
        <v>1299</v>
      </c>
      <c r="EY40" s="73"/>
      <c r="EZ40" s="73"/>
      <c r="FA40" s="73"/>
      <c r="FB40" s="78">
        <v>90.5</v>
      </c>
      <c r="FC40" s="73">
        <v>39</v>
      </c>
      <c r="FD40" s="78">
        <v>1838.1</v>
      </c>
      <c r="FE40" s="73">
        <v>11.8</v>
      </c>
      <c r="FF40" s="73"/>
      <c r="FG40" s="73">
        <v>31</v>
      </c>
      <c r="FH40" s="73">
        <v>18</v>
      </c>
      <c r="FI40" s="73">
        <v>1749</v>
      </c>
      <c r="FJ40" s="73">
        <v>1</v>
      </c>
      <c r="FK40" s="73">
        <v>24</v>
      </c>
      <c r="FL40" s="73">
        <v>436</v>
      </c>
      <c r="FM40" s="73">
        <v>1366</v>
      </c>
      <c r="FN40" s="73">
        <v>1226</v>
      </c>
    </row>
    <row r="41" spans="1:170" ht="15.75" customHeight="1">
      <c r="A41" s="3">
        <v>58</v>
      </c>
      <c r="B41" s="17" t="s">
        <v>401</v>
      </c>
      <c r="C41" s="73"/>
      <c r="D41" s="74">
        <v>85.25</v>
      </c>
      <c r="E41" s="80">
        <v>14.3</v>
      </c>
      <c r="F41" s="73">
        <v>0</v>
      </c>
      <c r="G41" s="73">
        <v>0</v>
      </c>
      <c r="H41" s="73">
        <v>0</v>
      </c>
      <c r="I41" s="73">
        <v>2.0299999999999998</v>
      </c>
      <c r="J41" s="73">
        <v>25</v>
      </c>
      <c r="K41" s="73"/>
      <c r="L41" s="73"/>
      <c r="M41" s="73"/>
      <c r="N41" s="73">
        <v>3.9618582999999999E-2</v>
      </c>
      <c r="O41" s="73">
        <v>8.6910000000000008E-3</v>
      </c>
      <c r="P41" s="73">
        <v>3.9633300000000002E-4</v>
      </c>
      <c r="Q41" s="73"/>
      <c r="R41" s="73"/>
      <c r="S41" s="73"/>
      <c r="T41" s="73"/>
      <c r="U41" s="73"/>
      <c r="V41" s="73"/>
      <c r="W41" s="73"/>
      <c r="X41" s="73"/>
      <c r="Y41" s="73"/>
      <c r="Z41" s="73">
        <v>43352</v>
      </c>
      <c r="AA41" s="73"/>
      <c r="AB41" s="73">
        <v>1369</v>
      </c>
      <c r="AC41" s="73">
        <v>1190</v>
      </c>
      <c r="AD41" s="73">
        <v>14.7</v>
      </c>
      <c r="AE41" s="73">
        <v>58.5</v>
      </c>
      <c r="AF41" s="73">
        <v>26.8</v>
      </c>
      <c r="AG41" s="73">
        <v>70.87</v>
      </c>
      <c r="AH41" s="75">
        <v>64.900000000000006</v>
      </c>
      <c r="AI41" s="73">
        <v>14.9</v>
      </c>
      <c r="AJ41" s="73"/>
      <c r="AK41" s="73">
        <v>1.484</v>
      </c>
      <c r="AL41" s="73">
        <v>581</v>
      </c>
      <c r="AM41" s="73">
        <v>24</v>
      </c>
      <c r="AN41" s="73">
        <v>271</v>
      </c>
      <c r="AO41" s="73"/>
      <c r="AP41" s="73">
        <v>62.3</v>
      </c>
      <c r="AQ41" s="73">
        <v>15924</v>
      </c>
      <c r="AR41" s="73">
        <v>4.9000000000000004</v>
      </c>
      <c r="AS41" s="73"/>
      <c r="AT41" s="73">
        <v>0.7</v>
      </c>
      <c r="AU41" s="73">
        <v>6.8</v>
      </c>
      <c r="AV41" s="73">
        <v>10845</v>
      </c>
      <c r="AW41" s="73"/>
      <c r="AX41" s="73"/>
      <c r="AY41" s="73">
        <v>14796</v>
      </c>
      <c r="AZ41" s="73">
        <v>44629</v>
      </c>
      <c r="BA41" s="73"/>
      <c r="BB41" s="73">
        <v>49327.9</v>
      </c>
      <c r="BC41" s="73">
        <v>51913.3</v>
      </c>
      <c r="BD41" s="73"/>
      <c r="BE41" s="73">
        <v>105.9</v>
      </c>
      <c r="BF41" s="73">
        <v>104.7</v>
      </c>
      <c r="BG41" s="73">
        <v>7603</v>
      </c>
      <c r="BH41" s="73">
        <v>112</v>
      </c>
      <c r="BI41" s="73">
        <v>16362</v>
      </c>
      <c r="BJ41" s="73"/>
      <c r="BK41" s="73"/>
      <c r="BL41" s="73">
        <v>13.1</v>
      </c>
      <c r="BM41" s="73">
        <v>11340</v>
      </c>
      <c r="BN41" s="73"/>
      <c r="BO41" s="73"/>
      <c r="BP41" s="73"/>
      <c r="BQ41" s="73"/>
      <c r="BR41" s="73">
        <v>739</v>
      </c>
      <c r="BS41" s="73">
        <v>37625</v>
      </c>
      <c r="BT41" s="73">
        <v>36407</v>
      </c>
      <c r="BU41" s="73">
        <v>42.3</v>
      </c>
      <c r="BV41" s="73">
        <v>576</v>
      </c>
      <c r="BW41" s="73">
        <v>528</v>
      </c>
      <c r="BX41" s="73">
        <v>25.4</v>
      </c>
      <c r="BY41" s="73">
        <v>70.8</v>
      </c>
      <c r="BZ41" s="73">
        <v>85.5</v>
      </c>
      <c r="CA41" s="73">
        <v>59.4</v>
      </c>
      <c r="CB41" s="73"/>
      <c r="CC41" s="73"/>
      <c r="CD41" s="73"/>
      <c r="CE41" s="73">
        <v>111.7</v>
      </c>
      <c r="CF41" s="73">
        <v>8.9</v>
      </c>
      <c r="CG41" s="73">
        <v>371</v>
      </c>
      <c r="CH41" s="73">
        <v>325</v>
      </c>
      <c r="CI41" s="73">
        <v>9.6999999999999993</v>
      </c>
      <c r="CJ41" s="73"/>
      <c r="CK41" s="73">
        <v>107</v>
      </c>
      <c r="CL41" s="73">
        <v>39.299999999999997</v>
      </c>
      <c r="CM41" s="73">
        <v>566.70000000000005</v>
      </c>
      <c r="CN41" s="73">
        <v>7.2</v>
      </c>
      <c r="CO41" s="73">
        <v>748.4</v>
      </c>
      <c r="CP41" s="73"/>
      <c r="CQ41" s="73">
        <v>174823.6</v>
      </c>
      <c r="CR41" s="73">
        <v>1878</v>
      </c>
      <c r="CS41" s="73">
        <v>115379</v>
      </c>
      <c r="CT41" s="73">
        <v>43812</v>
      </c>
      <c r="CU41" s="73">
        <v>52705</v>
      </c>
      <c r="CV41" s="73">
        <v>115.5</v>
      </c>
      <c r="CW41" s="73"/>
      <c r="CX41" s="73">
        <v>27337</v>
      </c>
      <c r="CY41" s="73">
        <v>33.9</v>
      </c>
      <c r="CZ41" s="76">
        <v>13135</v>
      </c>
      <c r="DA41" s="73">
        <v>102798</v>
      </c>
      <c r="DB41" s="73">
        <v>34477</v>
      </c>
      <c r="DC41" s="73">
        <v>1054.8</v>
      </c>
      <c r="DD41" s="77">
        <v>14533.2</v>
      </c>
      <c r="DE41" s="73" t="s">
        <v>402</v>
      </c>
      <c r="DF41" s="73" t="s">
        <v>403</v>
      </c>
      <c r="DG41" s="73">
        <v>5325</v>
      </c>
      <c r="DH41" s="73"/>
      <c r="DI41" s="73">
        <v>275</v>
      </c>
      <c r="DJ41" s="73">
        <v>49</v>
      </c>
      <c r="DK41" s="73">
        <v>164</v>
      </c>
      <c r="DL41" s="73"/>
      <c r="DM41" s="73">
        <v>155</v>
      </c>
      <c r="DN41" s="73">
        <v>384</v>
      </c>
      <c r="DO41" s="73">
        <v>2397</v>
      </c>
      <c r="DP41" s="73">
        <v>100</v>
      </c>
      <c r="DQ41" s="73">
        <v>9</v>
      </c>
      <c r="DR41" s="73">
        <v>19.8</v>
      </c>
      <c r="DS41" s="73"/>
      <c r="DT41" s="73"/>
      <c r="DU41" s="73">
        <v>22</v>
      </c>
      <c r="DV41" s="73">
        <v>214</v>
      </c>
      <c r="DW41" s="73">
        <v>105</v>
      </c>
      <c r="DX41" s="73" t="s">
        <v>22</v>
      </c>
      <c r="DY41" s="73"/>
      <c r="DZ41" s="73">
        <v>106.3</v>
      </c>
      <c r="EA41" s="73">
        <v>104.3</v>
      </c>
      <c r="EB41" s="73">
        <v>107.2</v>
      </c>
      <c r="EC41" s="73"/>
      <c r="ED41" s="73">
        <v>8379.5</v>
      </c>
      <c r="EE41" s="73">
        <v>85</v>
      </c>
      <c r="EF41" s="73">
        <v>37625</v>
      </c>
      <c r="EG41" s="73">
        <v>36407</v>
      </c>
      <c r="EH41" s="73">
        <v>106.5</v>
      </c>
      <c r="EI41" s="73">
        <v>89.8</v>
      </c>
      <c r="EJ41" s="73">
        <v>104.3</v>
      </c>
      <c r="EK41" s="73"/>
      <c r="EL41" s="73"/>
      <c r="EM41" s="73">
        <v>3987</v>
      </c>
      <c r="EN41" s="73">
        <v>403</v>
      </c>
      <c r="EO41" s="73">
        <v>1206</v>
      </c>
      <c r="EP41" s="73"/>
      <c r="EQ41" s="73">
        <v>11995.7</v>
      </c>
      <c r="ER41" s="73"/>
      <c r="ES41" s="73" t="s">
        <v>22</v>
      </c>
      <c r="ET41" s="73" t="s">
        <v>22</v>
      </c>
      <c r="EU41" s="73" t="s">
        <v>22</v>
      </c>
      <c r="EV41" s="73" t="s">
        <v>22</v>
      </c>
      <c r="EW41" s="73">
        <v>35092</v>
      </c>
      <c r="EX41" s="73">
        <v>2298</v>
      </c>
      <c r="EY41" s="73"/>
      <c r="EZ41" s="73"/>
      <c r="FA41" s="73"/>
      <c r="FB41" s="78">
        <v>95.9</v>
      </c>
      <c r="FC41" s="73">
        <v>42</v>
      </c>
      <c r="FD41" s="78">
        <v>1725.7</v>
      </c>
      <c r="FE41" s="73">
        <v>11.5</v>
      </c>
      <c r="FF41" s="73"/>
      <c r="FG41" s="73">
        <v>51</v>
      </c>
      <c r="FH41" s="73">
        <v>33</v>
      </c>
      <c r="FI41" s="73">
        <v>987</v>
      </c>
      <c r="FJ41" s="73">
        <v>0</v>
      </c>
      <c r="FK41" s="73">
        <v>0</v>
      </c>
      <c r="FL41" s="73">
        <v>872</v>
      </c>
      <c r="FM41" s="73">
        <v>3003</v>
      </c>
      <c r="FN41" s="73">
        <v>2703</v>
      </c>
    </row>
    <row r="42" spans="1:170" ht="15.75" customHeight="1">
      <c r="A42" s="3">
        <v>59</v>
      </c>
      <c r="B42" s="17" t="s">
        <v>404</v>
      </c>
      <c r="C42" s="73"/>
      <c r="D42" s="74">
        <v>70.75</v>
      </c>
      <c r="E42" s="74">
        <v>28.27</v>
      </c>
      <c r="F42" s="73">
        <v>0</v>
      </c>
      <c r="G42" s="73">
        <v>0</v>
      </c>
      <c r="H42" s="73">
        <v>0</v>
      </c>
      <c r="I42" s="73">
        <v>1.1399999999999999</v>
      </c>
      <c r="J42" s="73">
        <v>0</v>
      </c>
      <c r="K42" s="73"/>
      <c r="L42" s="73"/>
      <c r="M42" s="73"/>
      <c r="N42" s="73">
        <v>4.2258749999999998E-2</v>
      </c>
      <c r="O42" s="73">
        <v>1.5214999999999999E-2</v>
      </c>
      <c r="P42" s="73">
        <v>5.2499999999999997E-4</v>
      </c>
      <c r="Q42" s="73"/>
      <c r="R42" s="73"/>
      <c r="S42" s="73"/>
      <c r="T42" s="73"/>
      <c r="U42" s="73"/>
      <c r="V42" s="73"/>
      <c r="W42" s="73"/>
      <c r="X42" s="73"/>
      <c r="Y42" s="73"/>
      <c r="Z42" s="73">
        <v>160236</v>
      </c>
      <c r="AA42" s="73"/>
      <c r="AB42" s="73">
        <v>2634</v>
      </c>
      <c r="AC42" s="73">
        <v>1179</v>
      </c>
      <c r="AD42" s="73">
        <v>18.3</v>
      </c>
      <c r="AE42" s="73">
        <v>59.1</v>
      </c>
      <c r="AF42" s="73">
        <v>22.6</v>
      </c>
      <c r="AG42" s="73">
        <v>68.28</v>
      </c>
      <c r="AH42" s="75">
        <v>62.24</v>
      </c>
      <c r="AI42" s="73">
        <v>14.2</v>
      </c>
      <c r="AJ42" s="73"/>
      <c r="AK42" s="73">
        <v>1.907</v>
      </c>
      <c r="AL42" s="73">
        <v>496</v>
      </c>
      <c r="AM42" s="73">
        <v>29</v>
      </c>
      <c r="AN42" s="73">
        <v>270</v>
      </c>
      <c r="AO42" s="73"/>
      <c r="AP42" s="73">
        <v>63.5</v>
      </c>
      <c r="AQ42" s="73">
        <v>23329</v>
      </c>
      <c r="AR42" s="73">
        <v>6.3</v>
      </c>
      <c r="AS42" s="73"/>
      <c r="AT42" s="73">
        <v>0.7</v>
      </c>
      <c r="AU42" s="73">
        <v>21</v>
      </c>
      <c r="AV42" s="73">
        <v>32642</v>
      </c>
      <c r="AW42" s="73"/>
      <c r="AX42" s="73"/>
      <c r="AY42" s="73">
        <v>28847</v>
      </c>
      <c r="AZ42" s="73">
        <v>44752</v>
      </c>
      <c r="BA42" s="73"/>
      <c r="BB42" s="73">
        <v>116644.4</v>
      </c>
      <c r="BC42" s="73">
        <v>118430</v>
      </c>
      <c r="BD42" s="73"/>
      <c r="BE42" s="73">
        <v>103</v>
      </c>
      <c r="BF42" s="73">
        <v>103.6</v>
      </c>
      <c r="BG42" s="73">
        <v>8134</v>
      </c>
      <c r="BH42" s="73">
        <v>109.6</v>
      </c>
      <c r="BI42" s="73">
        <v>18773</v>
      </c>
      <c r="BJ42" s="73"/>
      <c r="BK42" s="73"/>
      <c r="BL42" s="73">
        <v>12.2</v>
      </c>
      <c r="BM42" s="73">
        <v>17380</v>
      </c>
      <c r="BN42" s="73"/>
      <c r="BO42" s="73"/>
      <c r="BP42" s="73"/>
      <c r="BQ42" s="73"/>
      <c r="BR42" s="73">
        <v>826</v>
      </c>
      <c r="BS42" s="73">
        <v>46708</v>
      </c>
      <c r="BT42" s="73">
        <v>47290</v>
      </c>
      <c r="BU42" s="73">
        <v>31.4</v>
      </c>
      <c r="BV42" s="73">
        <v>1110</v>
      </c>
      <c r="BW42" s="73">
        <v>544</v>
      </c>
      <c r="BX42" s="73">
        <v>22.1</v>
      </c>
      <c r="BY42" s="73">
        <v>78.900000000000006</v>
      </c>
      <c r="BZ42" s="73">
        <v>76.599999999999994</v>
      </c>
      <c r="CA42" s="73">
        <v>64.3</v>
      </c>
      <c r="CB42" s="73"/>
      <c r="CC42" s="73"/>
      <c r="CD42" s="73"/>
      <c r="CE42" s="73">
        <v>275.3</v>
      </c>
      <c r="CF42" s="73">
        <v>18.600000000000001</v>
      </c>
      <c r="CG42" s="73">
        <v>342</v>
      </c>
      <c r="CH42" s="73">
        <v>296</v>
      </c>
      <c r="CI42" s="73">
        <v>15.7</v>
      </c>
      <c r="CJ42" s="73"/>
      <c r="CK42" s="73">
        <v>115.4</v>
      </c>
      <c r="CL42" s="73">
        <v>50</v>
      </c>
      <c r="CM42" s="73">
        <v>686.9</v>
      </c>
      <c r="CN42" s="73">
        <v>8.5</v>
      </c>
      <c r="CO42" s="73">
        <v>928.4</v>
      </c>
      <c r="CP42" s="73"/>
      <c r="CQ42" s="73">
        <v>326782.7</v>
      </c>
      <c r="CR42" s="73">
        <v>213668</v>
      </c>
      <c r="CS42" s="73">
        <v>760028</v>
      </c>
      <c r="CT42" s="73">
        <v>36029</v>
      </c>
      <c r="CU42" s="73">
        <v>61624</v>
      </c>
      <c r="CV42" s="73">
        <v>104.6</v>
      </c>
      <c r="CW42" s="73"/>
      <c r="CX42" s="73">
        <v>75205</v>
      </c>
      <c r="CY42" s="73">
        <v>23.8</v>
      </c>
      <c r="CZ42" s="76">
        <v>22441</v>
      </c>
      <c r="DA42" s="73">
        <v>152587</v>
      </c>
      <c r="DB42" s="73">
        <v>112432</v>
      </c>
      <c r="DC42" s="73">
        <v>2758.5</v>
      </c>
      <c r="DD42" s="77">
        <v>23913.200000000001</v>
      </c>
      <c r="DE42" s="73" t="s">
        <v>405</v>
      </c>
      <c r="DF42" s="73" t="s">
        <v>406</v>
      </c>
      <c r="DG42" s="73">
        <v>6416</v>
      </c>
      <c r="DH42" s="73"/>
      <c r="DI42" s="73">
        <v>118</v>
      </c>
      <c r="DJ42" s="73">
        <v>29</v>
      </c>
      <c r="DK42" s="73">
        <v>148.1</v>
      </c>
      <c r="DL42" s="73"/>
      <c r="DM42" s="73">
        <v>316</v>
      </c>
      <c r="DN42" s="73">
        <v>363</v>
      </c>
      <c r="DO42" s="73">
        <v>2216</v>
      </c>
      <c r="DP42" s="73">
        <v>98.8</v>
      </c>
      <c r="DQ42" s="73">
        <v>44.2</v>
      </c>
      <c r="DR42" s="73">
        <v>71.3</v>
      </c>
      <c r="DS42" s="73"/>
      <c r="DT42" s="73"/>
      <c r="DU42" s="73">
        <v>344</v>
      </c>
      <c r="DV42" s="73">
        <v>1959</v>
      </c>
      <c r="DW42" s="73">
        <v>407</v>
      </c>
      <c r="DX42" s="73" t="s">
        <v>22</v>
      </c>
      <c r="DY42" s="73"/>
      <c r="DZ42" s="73">
        <v>108.2</v>
      </c>
      <c r="EA42" s="73">
        <v>106.2</v>
      </c>
      <c r="EB42" s="73">
        <v>107.5</v>
      </c>
      <c r="EC42" s="73"/>
      <c r="ED42" s="73">
        <v>9914.5</v>
      </c>
      <c r="EE42" s="73">
        <v>100</v>
      </c>
      <c r="EF42" s="73">
        <v>46708</v>
      </c>
      <c r="EG42" s="73">
        <v>47290</v>
      </c>
      <c r="EH42" s="73">
        <v>107.1</v>
      </c>
      <c r="EI42" s="73">
        <v>98.6</v>
      </c>
      <c r="EJ42" s="73">
        <v>106.2</v>
      </c>
      <c r="EK42" s="73"/>
      <c r="EL42" s="73"/>
      <c r="EM42" s="73">
        <v>9489.2000000000007</v>
      </c>
      <c r="EN42" s="73">
        <v>702</v>
      </c>
      <c r="EO42" s="73">
        <v>4392</v>
      </c>
      <c r="EP42" s="73"/>
      <c r="EQ42" s="73">
        <v>83326.2</v>
      </c>
      <c r="ER42" s="73"/>
      <c r="ES42" s="73" t="s">
        <v>22</v>
      </c>
      <c r="ET42" s="73" t="s">
        <v>22</v>
      </c>
      <c r="EU42" s="73" t="s">
        <v>22</v>
      </c>
      <c r="EV42" s="73" t="s">
        <v>22</v>
      </c>
      <c r="EW42" s="73">
        <v>94166</v>
      </c>
      <c r="EX42" s="73">
        <v>8851</v>
      </c>
      <c r="EY42" s="73"/>
      <c r="EZ42" s="73"/>
      <c r="FA42" s="73"/>
      <c r="FB42" s="78">
        <v>97</v>
      </c>
      <c r="FC42" s="73">
        <v>42</v>
      </c>
      <c r="FD42" s="78">
        <v>1634.8</v>
      </c>
      <c r="FE42" s="73">
        <v>10.4</v>
      </c>
      <c r="FF42" s="73"/>
      <c r="FG42" s="73">
        <v>108</v>
      </c>
      <c r="FH42" s="73">
        <v>87</v>
      </c>
      <c r="FI42" s="73">
        <v>3210</v>
      </c>
      <c r="FJ42" s="73">
        <v>0</v>
      </c>
      <c r="FK42" s="73">
        <v>4</v>
      </c>
      <c r="FL42" s="73">
        <v>2985</v>
      </c>
      <c r="FM42" s="73">
        <v>8906</v>
      </c>
      <c r="FN42" s="73">
        <v>7371</v>
      </c>
    </row>
    <row r="43" spans="1:170" ht="15.75" customHeight="1">
      <c r="A43" s="3">
        <v>25</v>
      </c>
      <c r="B43" s="17" t="s">
        <v>407</v>
      </c>
      <c r="C43" s="73"/>
      <c r="D43" s="74">
        <v>78.86</v>
      </c>
      <c r="E43" s="74">
        <v>20.239999999999998</v>
      </c>
      <c r="F43" s="73">
        <v>0</v>
      </c>
      <c r="G43" s="73">
        <v>0</v>
      </c>
      <c r="H43" s="73">
        <v>0</v>
      </c>
      <c r="I43" s="73">
        <v>2.0499999999999998</v>
      </c>
      <c r="J43" s="73">
        <v>7</v>
      </c>
      <c r="K43" s="73"/>
      <c r="L43" s="73"/>
      <c r="M43" s="73"/>
      <c r="N43" s="73">
        <v>5.9916583000000002E-2</v>
      </c>
      <c r="O43" s="73">
        <v>1.7832000000000001E-2</v>
      </c>
      <c r="P43" s="73">
        <v>9.0191700000000002E-4</v>
      </c>
      <c r="Q43" s="73"/>
      <c r="R43" s="73"/>
      <c r="S43" s="73"/>
      <c r="T43" s="73"/>
      <c r="U43" s="73"/>
      <c r="V43" s="73"/>
      <c r="W43" s="73"/>
      <c r="X43" s="73"/>
      <c r="Y43" s="73"/>
      <c r="Z43" s="73">
        <v>164673</v>
      </c>
      <c r="AA43" s="73"/>
      <c r="AB43" s="73">
        <v>1947</v>
      </c>
      <c r="AC43" s="73">
        <v>1084</v>
      </c>
      <c r="AD43" s="73">
        <v>15.9</v>
      </c>
      <c r="AE43" s="73">
        <v>61.6</v>
      </c>
      <c r="AF43" s="73">
        <v>22.5</v>
      </c>
      <c r="AG43" s="73">
        <v>67.790000000000006</v>
      </c>
      <c r="AH43" s="75">
        <v>62.29</v>
      </c>
      <c r="AI43" s="73">
        <v>13.7</v>
      </c>
      <c r="AJ43" s="73"/>
      <c r="AK43" s="73">
        <v>1.647</v>
      </c>
      <c r="AL43" s="73">
        <v>535</v>
      </c>
      <c r="AM43" s="73">
        <v>26</v>
      </c>
      <c r="AN43" s="73">
        <v>111</v>
      </c>
      <c r="AO43" s="73"/>
      <c r="AP43" s="73">
        <v>63.6</v>
      </c>
      <c r="AQ43" s="73">
        <v>21679</v>
      </c>
      <c r="AR43" s="73">
        <v>6.9</v>
      </c>
      <c r="AS43" s="73"/>
      <c r="AT43" s="73">
        <v>0.4</v>
      </c>
      <c r="AU43" s="73">
        <v>18</v>
      </c>
      <c r="AV43" s="73">
        <v>44927</v>
      </c>
      <c r="AW43" s="73"/>
      <c r="AX43" s="73"/>
      <c r="AY43" s="73">
        <v>22862</v>
      </c>
      <c r="AZ43" s="73">
        <v>44811</v>
      </c>
      <c r="BA43" s="73"/>
      <c r="BB43" s="73">
        <v>98550</v>
      </c>
      <c r="BC43" s="73">
        <v>103023.7</v>
      </c>
      <c r="BD43" s="73"/>
      <c r="BE43" s="73">
        <v>105.1</v>
      </c>
      <c r="BF43" s="73">
        <v>103.8</v>
      </c>
      <c r="BG43" s="73">
        <v>8408</v>
      </c>
      <c r="BH43" s="73">
        <v>106.4</v>
      </c>
      <c r="BI43" s="73">
        <v>24423</v>
      </c>
      <c r="BJ43" s="73"/>
      <c r="BK43" s="73"/>
      <c r="BL43" s="73">
        <v>14.2</v>
      </c>
      <c r="BM43" s="73">
        <v>15465</v>
      </c>
      <c r="BN43" s="73"/>
      <c r="BO43" s="73"/>
      <c r="BP43" s="73"/>
      <c r="BQ43" s="73"/>
      <c r="BR43" s="73">
        <v>611</v>
      </c>
      <c r="BS43" s="73">
        <v>43228</v>
      </c>
      <c r="BT43" s="73">
        <v>75105</v>
      </c>
      <c r="BU43" s="73">
        <v>34.9</v>
      </c>
      <c r="BV43" s="73">
        <v>1168</v>
      </c>
      <c r="BW43" s="73">
        <v>848</v>
      </c>
      <c r="BX43" s="73">
        <v>21.4</v>
      </c>
      <c r="BY43" s="73">
        <v>75.7</v>
      </c>
      <c r="BZ43" s="73">
        <v>81.7</v>
      </c>
      <c r="CA43" s="73">
        <v>58.8</v>
      </c>
      <c r="CB43" s="73"/>
      <c r="CC43" s="73"/>
      <c r="CD43" s="73"/>
      <c r="CE43" s="73">
        <v>185.3</v>
      </c>
      <c r="CF43" s="73">
        <v>12.2</v>
      </c>
      <c r="CG43" s="73">
        <v>393</v>
      </c>
      <c r="CH43" s="73">
        <v>377</v>
      </c>
      <c r="CI43" s="73">
        <v>15.7</v>
      </c>
      <c r="CJ43" s="73"/>
      <c r="CK43" s="73">
        <v>93.1</v>
      </c>
      <c r="CL43" s="73">
        <v>55.1</v>
      </c>
      <c r="CM43" s="73">
        <v>677.2</v>
      </c>
      <c r="CN43" s="73">
        <v>10.4</v>
      </c>
      <c r="CO43" s="73">
        <v>768.6</v>
      </c>
      <c r="CP43" s="73"/>
      <c r="CQ43" s="73">
        <v>286057.3</v>
      </c>
      <c r="CR43" s="73">
        <v>13869</v>
      </c>
      <c r="CS43" s="73">
        <v>150092</v>
      </c>
      <c r="CT43" s="73">
        <v>27850</v>
      </c>
      <c r="CU43" s="73">
        <v>104260</v>
      </c>
      <c r="CV43" s="73">
        <v>62.8</v>
      </c>
      <c r="CW43" s="73"/>
      <c r="CX43" s="73">
        <v>66334</v>
      </c>
      <c r="CY43" s="73">
        <v>27.3</v>
      </c>
      <c r="CZ43" s="76">
        <v>17758</v>
      </c>
      <c r="DA43" s="73">
        <v>110100</v>
      </c>
      <c r="DB43" s="73">
        <v>114686</v>
      </c>
      <c r="DC43" s="73">
        <v>2334.6999999999998</v>
      </c>
      <c r="DD43" s="77">
        <v>15602.1</v>
      </c>
      <c r="DE43" s="73" t="s">
        <v>408</v>
      </c>
      <c r="DF43" s="73" t="s">
        <v>409</v>
      </c>
      <c r="DG43" s="73">
        <v>8514</v>
      </c>
      <c r="DH43" s="73"/>
      <c r="DI43" s="73">
        <v>88</v>
      </c>
      <c r="DJ43" s="73">
        <v>30</v>
      </c>
      <c r="DK43" s="73">
        <v>224.2</v>
      </c>
      <c r="DL43" s="73"/>
      <c r="DM43" s="73">
        <v>204</v>
      </c>
      <c r="DN43" s="73">
        <v>483</v>
      </c>
      <c r="DO43" s="73">
        <v>1910</v>
      </c>
      <c r="DP43" s="73">
        <v>99.8</v>
      </c>
      <c r="DQ43" s="73">
        <v>4.7</v>
      </c>
      <c r="DR43" s="73">
        <v>265.89999999999998</v>
      </c>
      <c r="DS43" s="73"/>
      <c r="DT43" s="73"/>
      <c r="DU43" s="73">
        <v>209</v>
      </c>
      <c r="DV43" s="73">
        <v>689</v>
      </c>
      <c r="DW43" s="73">
        <v>318</v>
      </c>
      <c r="DX43" s="73" t="s">
        <v>22</v>
      </c>
      <c r="DY43" s="73"/>
      <c r="DZ43" s="73">
        <v>106</v>
      </c>
      <c r="EA43" s="73">
        <v>104.9</v>
      </c>
      <c r="EB43" s="73">
        <v>107.5</v>
      </c>
      <c r="EC43" s="73"/>
      <c r="ED43" s="73">
        <v>11895</v>
      </c>
      <c r="EE43" s="73">
        <v>121</v>
      </c>
      <c r="EF43" s="73">
        <v>43228</v>
      </c>
      <c r="EG43" s="73">
        <v>75105</v>
      </c>
      <c r="EH43" s="73">
        <v>93.3</v>
      </c>
      <c r="EI43" s="73">
        <v>103.3</v>
      </c>
      <c r="EJ43" s="73">
        <v>108.3</v>
      </c>
      <c r="EK43" s="73"/>
      <c r="EL43" s="73"/>
      <c r="EM43" s="73">
        <v>5136</v>
      </c>
      <c r="EN43" s="73">
        <v>1692</v>
      </c>
      <c r="EO43" s="73">
        <v>1204</v>
      </c>
      <c r="EP43" s="73"/>
      <c r="EQ43" s="73">
        <v>3408.8</v>
      </c>
      <c r="ER43" s="73"/>
      <c r="ES43" s="73" t="s">
        <v>22</v>
      </c>
      <c r="ET43" s="73" t="s">
        <v>22</v>
      </c>
      <c r="EU43" s="73" t="s">
        <v>22</v>
      </c>
      <c r="EV43" s="73" t="s">
        <v>22</v>
      </c>
      <c r="EW43" s="73">
        <v>61155</v>
      </c>
      <c r="EX43" s="73">
        <v>6351</v>
      </c>
      <c r="EY43" s="73"/>
      <c r="EZ43" s="73"/>
      <c r="FA43" s="73"/>
      <c r="FB43" s="78">
        <v>90.8</v>
      </c>
      <c r="FC43" s="73">
        <v>39</v>
      </c>
      <c r="FD43" s="78">
        <v>1774.8</v>
      </c>
      <c r="FE43" s="73">
        <v>15.9</v>
      </c>
      <c r="FF43" s="73"/>
      <c r="FG43" s="73">
        <v>25</v>
      </c>
      <c r="FH43" s="73">
        <v>29</v>
      </c>
      <c r="FI43" s="73">
        <v>1347</v>
      </c>
      <c r="FJ43" s="73">
        <v>1</v>
      </c>
      <c r="FK43" s="73">
        <v>4</v>
      </c>
      <c r="FL43" s="73">
        <v>2489</v>
      </c>
      <c r="FM43" s="73">
        <v>6581</v>
      </c>
      <c r="FN43" s="73">
        <v>5614</v>
      </c>
    </row>
    <row r="44" spans="1:170" ht="15.75" customHeight="1">
      <c r="A44" s="3">
        <v>60</v>
      </c>
      <c r="B44" s="17" t="s">
        <v>410</v>
      </c>
      <c r="C44" s="73"/>
      <c r="D44" s="74">
        <v>78.739999999999995</v>
      </c>
      <c r="E44" s="74">
        <v>20.54</v>
      </c>
      <c r="F44" s="73">
        <v>0</v>
      </c>
      <c r="G44" s="73">
        <v>0</v>
      </c>
      <c r="H44" s="73">
        <v>0</v>
      </c>
      <c r="I44" s="73">
        <v>1.95</v>
      </c>
      <c r="J44" s="73">
        <v>0</v>
      </c>
      <c r="K44" s="73"/>
      <c r="L44" s="73"/>
      <c r="M44" s="73"/>
      <c r="N44" s="73">
        <v>4.8131582999999999E-2</v>
      </c>
      <c r="O44" s="73">
        <v>9.136E-3</v>
      </c>
      <c r="P44" s="73">
        <v>4.90917E-4</v>
      </c>
      <c r="Q44" s="73"/>
      <c r="R44" s="73"/>
      <c r="S44" s="73"/>
      <c r="T44" s="73"/>
      <c r="U44" s="73"/>
      <c r="V44" s="73"/>
      <c r="W44" s="73"/>
      <c r="X44" s="73"/>
      <c r="Y44" s="73"/>
      <c r="Z44" s="73">
        <v>55399</v>
      </c>
      <c r="AA44" s="73"/>
      <c r="AB44" s="73">
        <v>662</v>
      </c>
      <c r="AC44" s="73">
        <v>1177</v>
      </c>
      <c r="AD44" s="73">
        <v>14.9</v>
      </c>
      <c r="AE44" s="73">
        <v>57.6</v>
      </c>
      <c r="AF44" s="73">
        <v>27.5</v>
      </c>
      <c r="AG44" s="73">
        <v>66.53</v>
      </c>
      <c r="AH44" s="75">
        <v>60.24</v>
      </c>
      <c r="AI44" s="73">
        <v>19.600000000000001</v>
      </c>
      <c r="AJ44" s="73"/>
      <c r="AK44" s="73">
        <v>1.6559999999999999</v>
      </c>
      <c r="AL44" s="73">
        <v>559</v>
      </c>
      <c r="AM44" s="73">
        <v>25</v>
      </c>
      <c r="AN44" s="73">
        <v>156</v>
      </c>
      <c r="AO44" s="73"/>
      <c r="AP44" s="73">
        <v>64</v>
      </c>
      <c r="AQ44" s="73">
        <v>16294</v>
      </c>
      <c r="AR44" s="73">
        <v>6.6</v>
      </c>
      <c r="AS44" s="73"/>
      <c r="AT44" s="73">
        <v>0.9</v>
      </c>
      <c r="AU44" s="73">
        <v>4.9000000000000004</v>
      </c>
      <c r="AV44" s="73">
        <v>5691</v>
      </c>
      <c r="AW44" s="73"/>
      <c r="AX44" s="73"/>
      <c r="AY44" s="73">
        <v>11619</v>
      </c>
      <c r="AZ44" s="73">
        <v>44609</v>
      </c>
      <c r="BA44" s="73"/>
      <c r="BB44" s="73">
        <v>27062.799999999999</v>
      </c>
      <c r="BC44" s="73">
        <v>30373.5</v>
      </c>
      <c r="BD44" s="73"/>
      <c r="BE44" s="73">
        <v>109.4</v>
      </c>
      <c r="BF44" s="73">
        <v>104.9</v>
      </c>
      <c r="BG44" s="73">
        <v>7883</v>
      </c>
      <c r="BH44" s="73">
        <v>110.2</v>
      </c>
      <c r="BI44" s="73">
        <v>15721</v>
      </c>
      <c r="BJ44" s="73"/>
      <c r="BK44" s="73"/>
      <c r="BL44" s="73">
        <v>15.4</v>
      </c>
      <c r="BM44" s="73">
        <v>12521</v>
      </c>
      <c r="BN44" s="73"/>
      <c r="BO44" s="73"/>
      <c r="BP44" s="73"/>
      <c r="BQ44" s="73"/>
      <c r="BR44" s="73">
        <v>215</v>
      </c>
      <c r="BS44" s="73">
        <v>37697</v>
      </c>
      <c r="BT44" s="73">
        <v>37839</v>
      </c>
      <c r="BU44" s="73">
        <v>38.1</v>
      </c>
      <c r="BV44" s="73">
        <v>1075</v>
      </c>
      <c r="BW44" s="73">
        <v>461</v>
      </c>
      <c r="BX44" s="73">
        <v>28.5</v>
      </c>
      <c r="BY44" s="73">
        <v>60.6</v>
      </c>
      <c r="BZ44" s="73">
        <v>70.8</v>
      </c>
      <c r="CA44" s="73">
        <v>46.9</v>
      </c>
      <c r="CB44" s="73"/>
      <c r="CC44" s="73"/>
      <c r="CD44" s="73"/>
      <c r="CE44" s="73">
        <v>59.6</v>
      </c>
      <c r="CF44" s="73">
        <v>5.0999999999999996</v>
      </c>
      <c r="CG44" s="73">
        <v>327</v>
      </c>
      <c r="CH44" s="73">
        <v>273</v>
      </c>
      <c r="CI44" s="73">
        <v>3.2</v>
      </c>
      <c r="CJ44" s="73"/>
      <c r="CK44" s="73">
        <v>101.1</v>
      </c>
      <c r="CL44" s="73">
        <v>35.6</v>
      </c>
      <c r="CM44" s="73">
        <v>845.6</v>
      </c>
      <c r="CN44" s="73">
        <v>10</v>
      </c>
      <c r="CO44" s="73">
        <v>680</v>
      </c>
      <c r="CP44" s="73"/>
      <c r="CQ44" s="73">
        <v>161916.70000000001</v>
      </c>
      <c r="CR44" s="73">
        <v>656</v>
      </c>
      <c r="CS44" s="73">
        <v>62390</v>
      </c>
      <c r="CT44" s="73">
        <v>12321</v>
      </c>
      <c r="CU44" s="73">
        <v>50682</v>
      </c>
      <c r="CV44" s="73">
        <v>128.4</v>
      </c>
      <c r="CW44" s="73"/>
      <c r="CX44" s="73">
        <v>15529</v>
      </c>
      <c r="CY44" s="73">
        <v>37.299999999999997</v>
      </c>
      <c r="CZ44" s="76">
        <v>19241</v>
      </c>
      <c r="DA44" s="73">
        <v>115337</v>
      </c>
      <c r="DB44" s="73">
        <v>19429</v>
      </c>
      <c r="DC44" s="73">
        <v>861.2</v>
      </c>
      <c r="DD44" s="77">
        <v>3737.8</v>
      </c>
      <c r="DE44" s="73" t="s">
        <v>411</v>
      </c>
      <c r="DF44" s="73" t="s">
        <v>412</v>
      </c>
      <c r="DG44" s="73">
        <v>4848</v>
      </c>
      <c r="DH44" s="73"/>
      <c r="DI44" s="73">
        <v>272</v>
      </c>
      <c r="DJ44" s="73">
        <v>98</v>
      </c>
      <c r="DK44" s="73">
        <v>246.2</v>
      </c>
      <c r="DL44" s="73"/>
      <c r="DM44" s="73">
        <v>128</v>
      </c>
      <c r="DN44" s="73">
        <v>1134</v>
      </c>
      <c r="DO44" s="73">
        <v>589</v>
      </c>
      <c r="DP44" s="73">
        <v>97.5</v>
      </c>
      <c r="DQ44" s="73">
        <v>12.4</v>
      </c>
      <c r="DR44" s="73">
        <v>17.5</v>
      </c>
      <c r="DS44" s="73"/>
      <c r="DT44" s="73"/>
      <c r="DU44" s="73">
        <v>28</v>
      </c>
      <c r="DV44" s="73">
        <v>254</v>
      </c>
      <c r="DW44" s="73">
        <v>40</v>
      </c>
      <c r="DX44" s="73" t="s">
        <v>22</v>
      </c>
      <c r="DY44" s="73"/>
      <c r="DZ44" s="73">
        <v>107.2</v>
      </c>
      <c r="EA44" s="73">
        <v>106.6</v>
      </c>
      <c r="EB44" s="73">
        <v>108.9</v>
      </c>
      <c r="EC44" s="73"/>
      <c r="ED44" s="73">
        <v>9259</v>
      </c>
      <c r="EE44" s="73">
        <v>94</v>
      </c>
      <c r="EF44" s="73">
        <v>37697</v>
      </c>
      <c r="EG44" s="73">
        <v>37839</v>
      </c>
      <c r="EH44" s="73">
        <v>106.9</v>
      </c>
      <c r="EI44" s="73">
        <v>97.7</v>
      </c>
      <c r="EJ44" s="73">
        <v>95.9</v>
      </c>
      <c r="EK44" s="73"/>
      <c r="EL44" s="73"/>
      <c r="EM44" s="73">
        <v>173.2</v>
      </c>
      <c r="EN44" s="73">
        <v>384</v>
      </c>
      <c r="EO44" s="73">
        <v>1140</v>
      </c>
      <c r="EP44" s="73"/>
      <c r="EQ44" s="73">
        <v>1096.3</v>
      </c>
      <c r="ER44" s="73"/>
      <c r="ES44" s="73" t="s">
        <v>22</v>
      </c>
      <c r="ET44" s="73" t="s">
        <v>22</v>
      </c>
      <c r="EU44" s="73" t="s">
        <v>22</v>
      </c>
      <c r="EV44" s="73" t="s">
        <v>22</v>
      </c>
      <c r="EW44" s="73">
        <v>14062</v>
      </c>
      <c r="EX44" s="73">
        <v>1371</v>
      </c>
      <c r="EY44" s="73"/>
      <c r="EZ44" s="73"/>
      <c r="FA44" s="73"/>
      <c r="FB44" s="78">
        <v>93.4</v>
      </c>
      <c r="FC44" s="73">
        <v>36</v>
      </c>
      <c r="FD44" s="78">
        <v>1731.5</v>
      </c>
      <c r="FE44" s="73">
        <v>7.6</v>
      </c>
      <c r="FF44" s="73"/>
      <c r="FG44" s="73">
        <v>37</v>
      </c>
      <c r="FH44" s="73">
        <v>12</v>
      </c>
      <c r="FI44" s="73">
        <v>631</v>
      </c>
      <c r="FJ44" s="73">
        <v>0</v>
      </c>
      <c r="FK44" s="73">
        <v>12</v>
      </c>
      <c r="FL44" s="73">
        <v>357</v>
      </c>
      <c r="FM44" s="73">
        <v>2086</v>
      </c>
      <c r="FN44" s="73">
        <v>1848</v>
      </c>
    </row>
    <row r="45" spans="1:170" ht="15.75" customHeight="1">
      <c r="A45" s="3">
        <v>1</v>
      </c>
      <c r="B45" s="17" t="s">
        <v>413</v>
      </c>
      <c r="C45" s="73"/>
      <c r="D45" s="74">
        <v>84.55</v>
      </c>
      <c r="E45" s="74">
        <v>14.66</v>
      </c>
      <c r="F45" s="73">
        <v>0</v>
      </c>
      <c r="G45" s="73">
        <v>0</v>
      </c>
      <c r="H45" s="73">
        <v>0</v>
      </c>
      <c r="I45" s="73">
        <v>2.0299999999999998</v>
      </c>
      <c r="J45" s="73">
        <v>1</v>
      </c>
      <c r="K45" s="73"/>
      <c r="L45" s="73"/>
      <c r="M45" s="73"/>
      <c r="N45" s="73">
        <v>5.6000000000000001E-2</v>
      </c>
      <c r="O45" s="73">
        <v>1.4E-2</v>
      </c>
      <c r="P45" s="73">
        <v>7.1699999999999997E-4</v>
      </c>
      <c r="Q45" s="73"/>
      <c r="R45" s="73"/>
      <c r="S45" s="73"/>
      <c r="T45" s="73"/>
      <c r="U45" s="73"/>
      <c r="V45" s="73"/>
      <c r="W45" s="73"/>
      <c r="X45" s="73"/>
      <c r="Y45" s="73"/>
      <c r="Z45" s="73">
        <v>7792</v>
      </c>
      <c r="AA45" s="73"/>
      <c r="AB45" s="73">
        <v>445</v>
      </c>
      <c r="AC45" s="73">
        <v>1149</v>
      </c>
      <c r="AD45" s="73">
        <v>18.100000000000001</v>
      </c>
      <c r="AE45" s="73">
        <v>58</v>
      </c>
      <c r="AF45" s="73">
        <v>23.9</v>
      </c>
      <c r="AG45" s="73">
        <v>71.680000000000007</v>
      </c>
      <c r="AH45" s="75">
        <v>66.349999999999994</v>
      </c>
      <c r="AI45" s="73">
        <v>13.4</v>
      </c>
      <c r="AJ45" s="73"/>
      <c r="AK45" s="73">
        <v>1.706</v>
      </c>
      <c r="AL45" s="73">
        <v>522</v>
      </c>
      <c r="AM45" s="73">
        <v>3</v>
      </c>
      <c r="AN45" s="73">
        <v>48</v>
      </c>
      <c r="AO45" s="73"/>
      <c r="AP45" s="73">
        <v>56.5</v>
      </c>
      <c r="AQ45" s="73">
        <v>17071</v>
      </c>
      <c r="AR45" s="73">
        <v>8.1</v>
      </c>
      <c r="AS45" s="73"/>
      <c r="AT45" s="73">
        <v>0.7</v>
      </c>
      <c r="AU45" s="73">
        <v>3.2</v>
      </c>
      <c r="AV45" s="73">
        <v>4744</v>
      </c>
      <c r="AW45" s="73"/>
      <c r="AX45" s="73"/>
      <c r="AY45" s="73">
        <v>5443</v>
      </c>
      <c r="AZ45" s="73">
        <v>44790</v>
      </c>
      <c r="BA45" s="73"/>
      <c r="BB45" s="73">
        <v>15639.3</v>
      </c>
      <c r="BC45" s="73">
        <v>15448.4</v>
      </c>
      <c r="BD45" s="73"/>
      <c r="BE45" s="73">
        <v>114.4</v>
      </c>
      <c r="BF45" s="73">
        <v>104.5</v>
      </c>
      <c r="BG45" s="73">
        <v>7359</v>
      </c>
      <c r="BH45" s="73">
        <v>111.2</v>
      </c>
      <c r="BI45" s="73">
        <v>14345</v>
      </c>
      <c r="BJ45" s="73"/>
      <c r="BK45" s="73"/>
      <c r="BL45" s="73">
        <v>11.3</v>
      </c>
      <c r="BM45" s="73">
        <v>12779</v>
      </c>
      <c r="BN45" s="73"/>
      <c r="BO45" s="73"/>
      <c r="BP45" s="73"/>
      <c r="BQ45" s="73"/>
      <c r="BR45" s="73">
        <v>98</v>
      </c>
      <c r="BS45" s="73">
        <v>30026</v>
      </c>
      <c r="BT45" s="73">
        <v>28327</v>
      </c>
      <c r="BU45" s="73">
        <v>37.9</v>
      </c>
      <c r="BV45" s="73">
        <v>847</v>
      </c>
      <c r="BW45" s="73">
        <v>408</v>
      </c>
      <c r="BX45" s="73">
        <v>24.5</v>
      </c>
      <c r="BY45" s="73">
        <v>67.099999999999994</v>
      </c>
      <c r="BZ45" s="73">
        <v>86.6</v>
      </c>
      <c r="CA45" s="73">
        <v>61</v>
      </c>
      <c r="CB45" s="73"/>
      <c r="CC45" s="73"/>
      <c r="CD45" s="73"/>
      <c r="CE45" s="73">
        <v>44</v>
      </c>
      <c r="CF45" s="73">
        <v>3.5</v>
      </c>
      <c r="CG45" s="73">
        <v>354</v>
      </c>
      <c r="CH45" s="73">
        <v>351</v>
      </c>
      <c r="CI45" s="73">
        <v>3.6</v>
      </c>
      <c r="CJ45" s="73"/>
      <c r="CK45" s="73">
        <v>115.1</v>
      </c>
      <c r="CL45" s="73">
        <v>38.799999999999997</v>
      </c>
      <c r="CM45" s="73">
        <v>451.5</v>
      </c>
      <c r="CN45" s="73">
        <v>7.9</v>
      </c>
      <c r="CO45" s="73">
        <v>688.7</v>
      </c>
      <c r="CP45" s="73"/>
      <c r="CQ45" s="73">
        <v>147262.9</v>
      </c>
      <c r="CR45" s="73">
        <v>1742</v>
      </c>
      <c r="CS45" s="73">
        <v>23705</v>
      </c>
      <c r="CT45" s="73">
        <v>13899</v>
      </c>
      <c r="CU45" s="73">
        <v>38120</v>
      </c>
      <c r="CV45" s="73">
        <v>87.6</v>
      </c>
      <c r="CW45" s="73"/>
      <c r="CX45" s="73">
        <v>7141</v>
      </c>
      <c r="CY45" s="73">
        <v>25.1</v>
      </c>
      <c r="CZ45" s="83" t="s">
        <v>22</v>
      </c>
      <c r="DA45" s="73">
        <v>129374</v>
      </c>
      <c r="DB45" s="73">
        <v>8451</v>
      </c>
      <c r="DC45" s="73">
        <v>279.39999999999998</v>
      </c>
      <c r="DD45" s="77">
        <v>1770</v>
      </c>
      <c r="DE45" s="73" t="s">
        <v>414</v>
      </c>
      <c r="DF45" s="73">
        <v>2671305</v>
      </c>
      <c r="DG45" s="73">
        <v>4164</v>
      </c>
      <c r="DH45" s="73"/>
      <c r="DI45" s="73">
        <v>562</v>
      </c>
      <c r="DJ45" s="73">
        <v>16</v>
      </c>
      <c r="DK45" s="73">
        <v>121.8</v>
      </c>
      <c r="DL45" s="73"/>
      <c r="DM45" s="73">
        <v>85</v>
      </c>
      <c r="DN45" s="73">
        <v>141</v>
      </c>
      <c r="DO45" s="73">
        <v>510</v>
      </c>
      <c r="DP45" s="73">
        <v>99.4</v>
      </c>
      <c r="DQ45" s="73">
        <v>1.8</v>
      </c>
      <c r="DR45" s="73">
        <v>3.8</v>
      </c>
      <c r="DS45" s="73"/>
      <c r="DT45" s="73"/>
      <c r="DU45" s="73">
        <v>6</v>
      </c>
      <c r="DV45" s="73">
        <v>134</v>
      </c>
      <c r="DW45" s="73">
        <v>28</v>
      </c>
      <c r="DX45" s="73" t="s">
        <v>22</v>
      </c>
      <c r="DY45" s="73"/>
      <c r="DZ45" s="73">
        <v>106.7</v>
      </c>
      <c r="EA45" s="73">
        <v>103.9</v>
      </c>
      <c r="EB45" s="73">
        <v>111.1</v>
      </c>
      <c r="EC45" s="73"/>
      <c r="ED45" s="73">
        <v>8847</v>
      </c>
      <c r="EE45" s="73">
        <v>90</v>
      </c>
      <c r="EF45" s="73">
        <v>30026</v>
      </c>
      <c r="EG45" s="73">
        <v>28327</v>
      </c>
      <c r="EH45" s="73">
        <v>102.8</v>
      </c>
      <c r="EI45" s="73">
        <v>105.6</v>
      </c>
      <c r="EJ45" s="73">
        <v>109.1</v>
      </c>
      <c r="EK45" s="73"/>
      <c r="EL45" s="73"/>
      <c r="EM45" s="73">
        <v>161.5</v>
      </c>
      <c r="EN45" s="73">
        <v>78</v>
      </c>
      <c r="EO45" s="73">
        <v>141</v>
      </c>
      <c r="EP45" s="73"/>
      <c r="EQ45" s="73">
        <v>1942.7</v>
      </c>
      <c r="ER45" s="73"/>
      <c r="ES45" s="73" t="s">
        <v>22</v>
      </c>
      <c r="ET45" s="73" t="s">
        <v>22</v>
      </c>
      <c r="EU45" s="73" t="s">
        <v>22</v>
      </c>
      <c r="EV45" s="73" t="s">
        <v>22</v>
      </c>
      <c r="EW45" s="73">
        <v>6972</v>
      </c>
      <c r="EX45" s="73">
        <v>501</v>
      </c>
      <c r="EY45" s="73"/>
      <c r="EZ45" s="73"/>
      <c r="FA45" s="73"/>
      <c r="FB45" s="78">
        <v>98.3</v>
      </c>
      <c r="FC45" s="73">
        <v>40</v>
      </c>
      <c r="FD45" s="78">
        <v>1226.5</v>
      </c>
      <c r="FE45" s="73">
        <v>4.9000000000000004</v>
      </c>
      <c r="FF45" s="73"/>
      <c r="FG45" s="73">
        <v>38</v>
      </c>
      <c r="FH45" s="73">
        <v>11</v>
      </c>
      <c r="FI45" s="73">
        <v>527</v>
      </c>
      <c r="FJ45" s="73">
        <v>0</v>
      </c>
      <c r="FK45" s="73">
        <v>4</v>
      </c>
      <c r="FL45" s="73">
        <v>309</v>
      </c>
      <c r="FM45" s="73">
        <v>491</v>
      </c>
      <c r="FN45" s="73">
        <v>457</v>
      </c>
    </row>
    <row r="46" spans="1:170" ht="15.75" customHeight="1">
      <c r="A46" s="3">
        <v>4</v>
      </c>
      <c r="B46" s="17" t="s">
        <v>415</v>
      </c>
      <c r="C46" s="73"/>
      <c r="D46" s="74">
        <v>66.16</v>
      </c>
      <c r="E46" s="74">
        <v>32.83</v>
      </c>
      <c r="F46" s="73">
        <v>0</v>
      </c>
      <c r="G46" s="73">
        <v>0</v>
      </c>
      <c r="H46" s="73">
        <v>0</v>
      </c>
      <c r="I46" s="73">
        <v>0.48</v>
      </c>
      <c r="J46" s="73">
        <v>0</v>
      </c>
      <c r="K46" s="73"/>
      <c r="L46" s="73"/>
      <c r="M46" s="73"/>
      <c r="N46" s="73">
        <v>2.3E-2</v>
      </c>
      <c r="O46" s="73">
        <v>6.0000000000000001E-3</v>
      </c>
      <c r="P46" s="73">
        <v>8.5300000000000003E-4</v>
      </c>
      <c r="Q46" s="73"/>
      <c r="R46" s="73"/>
      <c r="S46" s="73"/>
      <c r="T46" s="73"/>
      <c r="U46" s="73"/>
      <c r="V46" s="73"/>
      <c r="W46" s="73"/>
      <c r="X46" s="73"/>
      <c r="Y46" s="73"/>
      <c r="Z46" s="73">
        <v>92903</v>
      </c>
      <c r="AA46" s="73"/>
      <c r="AB46" s="73">
        <v>210</v>
      </c>
      <c r="AC46" s="73">
        <v>1113</v>
      </c>
      <c r="AD46" s="73">
        <v>26.5</v>
      </c>
      <c r="AE46" s="73">
        <v>57.7</v>
      </c>
      <c r="AF46" s="73">
        <v>15.8</v>
      </c>
      <c r="AG46" s="73">
        <v>66.8</v>
      </c>
      <c r="AH46" s="75">
        <v>60.8</v>
      </c>
      <c r="AI46" s="73">
        <v>11.5</v>
      </c>
      <c r="AJ46" s="73"/>
      <c r="AK46" s="73">
        <v>2.9060000000000001</v>
      </c>
      <c r="AL46" s="73">
        <v>473</v>
      </c>
      <c r="AM46" s="73" t="s">
        <v>22</v>
      </c>
      <c r="AN46" s="73">
        <v>92</v>
      </c>
      <c r="AO46" s="73"/>
      <c r="AP46" s="73">
        <v>59.5</v>
      </c>
      <c r="AQ46" s="73">
        <v>14283</v>
      </c>
      <c r="AR46" s="73">
        <v>11.6</v>
      </c>
      <c r="AS46" s="73"/>
      <c r="AT46" s="73">
        <v>1.8</v>
      </c>
      <c r="AU46" s="73">
        <v>2.5</v>
      </c>
      <c r="AV46" s="73">
        <v>1413</v>
      </c>
      <c r="AW46" s="73"/>
      <c r="AX46" s="73"/>
      <c r="AY46" s="73">
        <v>5302</v>
      </c>
      <c r="AZ46" s="73">
        <v>44766</v>
      </c>
      <c r="BA46" s="73"/>
      <c r="BB46" s="73">
        <v>13956.7</v>
      </c>
      <c r="BC46" s="73">
        <v>13799.4</v>
      </c>
      <c r="BD46" s="73"/>
      <c r="BE46" s="73">
        <v>98.7</v>
      </c>
      <c r="BF46" s="73">
        <v>103.5</v>
      </c>
      <c r="BG46" s="73">
        <v>7494</v>
      </c>
      <c r="BH46" s="73">
        <v>110.8</v>
      </c>
      <c r="BI46" s="73">
        <v>15632</v>
      </c>
      <c r="BJ46" s="73"/>
      <c r="BK46" s="73"/>
      <c r="BL46" s="73">
        <v>18.5</v>
      </c>
      <c r="BM46" s="73">
        <v>7897</v>
      </c>
      <c r="BN46" s="73"/>
      <c r="BO46" s="73"/>
      <c r="BP46" s="73"/>
      <c r="BQ46" s="73"/>
      <c r="BR46" s="73">
        <v>81</v>
      </c>
      <c r="BS46" s="73">
        <v>35341</v>
      </c>
      <c r="BT46" s="73">
        <v>37603</v>
      </c>
      <c r="BU46" s="73">
        <v>33.700000000000003</v>
      </c>
      <c r="BV46" s="73">
        <v>1050</v>
      </c>
      <c r="BW46" s="73">
        <v>541</v>
      </c>
      <c r="BX46" s="73">
        <v>18.899999999999999</v>
      </c>
      <c r="BY46" s="73">
        <v>41.7</v>
      </c>
      <c r="BZ46" s="73">
        <v>69.3</v>
      </c>
      <c r="CA46" s="73">
        <v>15.5</v>
      </c>
      <c r="CB46" s="73"/>
      <c r="CC46" s="73"/>
      <c r="CD46" s="73"/>
      <c r="CE46" s="73">
        <v>30</v>
      </c>
      <c r="CF46" s="73">
        <v>3.3</v>
      </c>
      <c r="CG46" s="73">
        <v>249</v>
      </c>
      <c r="CH46" s="73">
        <v>225</v>
      </c>
      <c r="CI46" s="73">
        <v>0.8</v>
      </c>
      <c r="CJ46" s="73"/>
      <c r="CK46" s="73">
        <v>118.4</v>
      </c>
      <c r="CL46" s="73">
        <v>42.9</v>
      </c>
      <c r="CM46" s="73">
        <v>714.8</v>
      </c>
      <c r="CN46" s="73">
        <v>13</v>
      </c>
      <c r="CO46" s="73">
        <v>885.2</v>
      </c>
      <c r="CP46" s="73"/>
      <c r="CQ46" s="73">
        <v>145400.1</v>
      </c>
      <c r="CR46" s="73">
        <v>740</v>
      </c>
      <c r="CS46" s="73">
        <v>1367</v>
      </c>
      <c r="CT46" s="73">
        <v>9306</v>
      </c>
      <c r="CU46" s="73">
        <v>51302</v>
      </c>
      <c r="CV46" s="73">
        <v>66.5</v>
      </c>
      <c r="CW46" s="73"/>
      <c r="CX46" s="73">
        <v>7772</v>
      </c>
      <c r="CY46" s="73">
        <v>29.7</v>
      </c>
      <c r="CZ46" s="76">
        <v>14737</v>
      </c>
      <c r="DA46" s="73">
        <v>75583</v>
      </c>
      <c r="DB46" s="73">
        <v>3266</v>
      </c>
      <c r="DC46" s="73">
        <v>218</v>
      </c>
      <c r="DD46" s="77">
        <v>1456.5</v>
      </c>
      <c r="DE46" s="73" t="s">
        <v>416</v>
      </c>
      <c r="DF46" s="73" t="s">
        <v>417</v>
      </c>
      <c r="DG46" s="73">
        <v>3499</v>
      </c>
      <c r="DH46" s="73"/>
      <c r="DI46" s="73">
        <v>44</v>
      </c>
      <c r="DJ46" s="73" t="s">
        <v>22</v>
      </c>
      <c r="DK46" s="73">
        <v>208.2</v>
      </c>
      <c r="DL46" s="73"/>
      <c r="DM46" s="73">
        <v>37</v>
      </c>
      <c r="DN46" s="73">
        <v>117</v>
      </c>
      <c r="DO46" s="73">
        <v>159</v>
      </c>
      <c r="DP46" s="73">
        <v>99.3</v>
      </c>
      <c r="DQ46" s="73">
        <v>21.6</v>
      </c>
      <c r="DR46" s="73">
        <v>1.2</v>
      </c>
      <c r="DS46" s="73"/>
      <c r="DT46" s="73"/>
      <c r="DU46" s="73">
        <v>9</v>
      </c>
      <c r="DV46" s="73">
        <v>10</v>
      </c>
      <c r="DW46" s="73">
        <v>0.3</v>
      </c>
      <c r="DX46" s="73" t="s">
        <v>22</v>
      </c>
      <c r="DY46" s="73"/>
      <c r="DZ46" s="73">
        <v>108.9</v>
      </c>
      <c r="EA46" s="73">
        <v>105.5</v>
      </c>
      <c r="EB46" s="73">
        <v>106</v>
      </c>
      <c r="EC46" s="73"/>
      <c r="ED46" s="73">
        <v>10299.299999999999</v>
      </c>
      <c r="EE46" s="73">
        <v>104</v>
      </c>
      <c r="EF46" s="73">
        <v>35341</v>
      </c>
      <c r="EG46" s="73">
        <v>37603</v>
      </c>
      <c r="EH46" s="73">
        <v>110.4</v>
      </c>
      <c r="EI46" s="73">
        <v>110.1</v>
      </c>
      <c r="EJ46" s="73">
        <v>108.7</v>
      </c>
      <c r="EK46" s="73"/>
      <c r="EL46" s="73"/>
      <c r="EM46" s="73">
        <v>80.7</v>
      </c>
      <c r="EN46" s="73">
        <v>58</v>
      </c>
      <c r="EO46" s="73">
        <v>103</v>
      </c>
      <c r="EP46" s="73"/>
      <c r="EQ46" s="73">
        <v>2.1</v>
      </c>
      <c r="ER46" s="73"/>
      <c r="ES46" s="73" t="s">
        <v>22</v>
      </c>
      <c r="ET46" s="73" t="s">
        <v>22</v>
      </c>
      <c r="EU46" s="73" t="s">
        <v>22</v>
      </c>
      <c r="EV46" s="73" t="s">
        <v>22</v>
      </c>
      <c r="EW46" s="73">
        <v>3132</v>
      </c>
      <c r="EX46" s="73">
        <v>159</v>
      </c>
      <c r="EY46" s="73"/>
      <c r="EZ46" s="73"/>
      <c r="FA46" s="73"/>
      <c r="FB46" s="78">
        <v>96</v>
      </c>
      <c r="FC46" s="73">
        <v>51</v>
      </c>
      <c r="FD46" s="78">
        <v>1453.3</v>
      </c>
      <c r="FE46" s="73">
        <v>4.0999999999999996</v>
      </c>
      <c r="FF46" s="73"/>
      <c r="FG46" s="73">
        <v>12</v>
      </c>
      <c r="FH46" s="73">
        <v>17</v>
      </c>
      <c r="FI46" s="73">
        <v>334</v>
      </c>
      <c r="FJ46" s="73">
        <v>0</v>
      </c>
      <c r="FK46" s="73">
        <v>2</v>
      </c>
      <c r="FL46" s="73">
        <v>265</v>
      </c>
      <c r="FM46" s="73">
        <v>1479</v>
      </c>
      <c r="FN46" s="73">
        <v>1338</v>
      </c>
    </row>
    <row r="47" spans="1:170" ht="15.75" customHeight="1">
      <c r="A47" s="3">
        <v>2</v>
      </c>
      <c r="B47" s="17" t="s">
        <v>418</v>
      </c>
      <c r="C47" s="73"/>
      <c r="D47" s="74">
        <v>88.68</v>
      </c>
      <c r="E47" s="80">
        <v>10.6</v>
      </c>
      <c r="F47" s="73">
        <v>0</v>
      </c>
      <c r="G47" s="73">
        <v>0</v>
      </c>
      <c r="H47" s="73">
        <v>0</v>
      </c>
      <c r="I47" s="73">
        <v>1.55</v>
      </c>
      <c r="J47" s="73">
        <v>6</v>
      </c>
      <c r="K47" s="73"/>
      <c r="L47" s="73"/>
      <c r="M47" s="73"/>
      <c r="N47" s="73">
        <v>4.9000000000000002E-2</v>
      </c>
      <c r="O47" s="73">
        <v>1.4E-2</v>
      </c>
      <c r="P47" s="73">
        <v>5.1599999999999997E-4</v>
      </c>
      <c r="Q47" s="73"/>
      <c r="R47" s="73"/>
      <c r="S47" s="73"/>
      <c r="T47" s="73"/>
      <c r="U47" s="73"/>
      <c r="V47" s="73"/>
      <c r="W47" s="73"/>
      <c r="X47" s="73"/>
      <c r="Y47" s="73"/>
      <c r="Z47" s="73">
        <v>142947</v>
      </c>
      <c r="AA47" s="73"/>
      <c r="AB47" s="73">
        <v>4061</v>
      </c>
      <c r="AC47" s="73">
        <v>1139</v>
      </c>
      <c r="AD47" s="73">
        <v>18.8</v>
      </c>
      <c r="AE47" s="73">
        <v>60.1</v>
      </c>
      <c r="AF47" s="73">
        <v>21.1</v>
      </c>
      <c r="AG47" s="73">
        <v>69.319999999999993</v>
      </c>
      <c r="AH47" s="75">
        <v>63.34</v>
      </c>
      <c r="AI47" s="73">
        <v>13.2</v>
      </c>
      <c r="AJ47" s="73"/>
      <c r="AK47" s="73">
        <v>1.859</v>
      </c>
      <c r="AL47" s="73">
        <v>522</v>
      </c>
      <c r="AM47" s="73">
        <v>14</v>
      </c>
      <c r="AN47" s="73">
        <v>818</v>
      </c>
      <c r="AO47" s="73"/>
      <c r="AP47" s="73">
        <v>62.7</v>
      </c>
      <c r="AQ47" s="73">
        <v>21267</v>
      </c>
      <c r="AR47" s="73">
        <v>6.1</v>
      </c>
      <c r="AS47" s="73"/>
      <c r="AT47" s="73">
        <v>0.9</v>
      </c>
      <c r="AU47" s="73">
        <v>26.5</v>
      </c>
      <c r="AV47" s="73">
        <v>31175</v>
      </c>
      <c r="AW47" s="73"/>
      <c r="AX47" s="73"/>
      <c r="AY47" s="73">
        <v>33904</v>
      </c>
      <c r="AZ47" s="73">
        <v>44784</v>
      </c>
      <c r="BA47" s="73"/>
      <c r="BB47" s="73">
        <v>145155.5</v>
      </c>
      <c r="BC47" s="73">
        <v>155137.5</v>
      </c>
      <c r="BD47" s="73"/>
      <c r="BE47" s="73">
        <v>106.6</v>
      </c>
      <c r="BF47" s="73">
        <v>104.7</v>
      </c>
      <c r="BG47" s="73">
        <v>7761</v>
      </c>
      <c r="BH47" s="73">
        <v>105.2</v>
      </c>
      <c r="BI47" s="73">
        <v>18397</v>
      </c>
      <c r="BJ47" s="73"/>
      <c r="BK47" s="73"/>
      <c r="BL47" s="73">
        <v>10.3</v>
      </c>
      <c r="BM47" s="73">
        <v>17421</v>
      </c>
      <c r="BN47" s="73"/>
      <c r="BO47" s="73"/>
      <c r="BP47" s="73"/>
      <c r="BQ47" s="73"/>
      <c r="BR47" s="73">
        <v>2324</v>
      </c>
      <c r="BS47" s="73">
        <v>42352</v>
      </c>
      <c r="BT47" s="73">
        <v>49524</v>
      </c>
      <c r="BU47" s="73">
        <v>29.6</v>
      </c>
      <c r="BV47" s="73">
        <v>906</v>
      </c>
      <c r="BW47" s="73">
        <v>387</v>
      </c>
      <c r="BX47" s="73">
        <v>22.6</v>
      </c>
      <c r="BY47" s="73">
        <v>67.599999999999994</v>
      </c>
      <c r="BZ47" s="73">
        <v>86.8</v>
      </c>
      <c r="CA47" s="73">
        <v>50</v>
      </c>
      <c r="CB47" s="73"/>
      <c r="CC47" s="73"/>
      <c r="CD47" s="73"/>
      <c r="CE47" s="73">
        <v>430.7</v>
      </c>
      <c r="CF47" s="73">
        <v>38.4</v>
      </c>
      <c r="CG47" s="73">
        <v>377</v>
      </c>
      <c r="CH47" s="73">
        <v>336</v>
      </c>
      <c r="CI47" s="73">
        <v>29</v>
      </c>
      <c r="CJ47" s="73"/>
      <c r="CK47" s="73">
        <v>117.5</v>
      </c>
      <c r="CL47" s="73">
        <v>41.6</v>
      </c>
      <c r="CM47" s="73">
        <v>640.6</v>
      </c>
      <c r="CN47" s="73">
        <v>7.9</v>
      </c>
      <c r="CO47" s="73">
        <v>847.6</v>
      </c>
      <c r="CP47" s="73"/>
      <c r="CQ47" s="73">
        <v>282918.40000000002</v>
      </c>
      <c r="CR47" s="73">
        <v>133473</v>
      </c>
      <c r="CS47" s="73">
        <v>924132</v>
      </c>
      <c r="CT47" s="73">
        <v>106804</v>
      </c>
      <c r="CU47" s="73">
        <v>57521</v>
      </c>
      <c r="CV47" s="73">
        <v>108.4</v>
      </c>
      <c r="CW47" s="73"/>
      <c r="CX47" s="73">
        <v>85634</v>
      </c>
      <c r="CY47" s="73">
        <v>21</v>
      </c>
      <c r="CZ47" s="76">
        <v>27630</v>
      </c>
      <c r="DA47" s="73">
        <v>156044</v>
      </c>
      <c r="DB47" s="73">
        <v>178964</v>
      </c>
      <c r="DC47" s="73">
        <v>4932.8999999999996</v>
      </c>
      <c r="DD47" s="77">
        <v>33859.9</v>
      </c>
      <c r="DE47" s="73" t="s">
        <v>419</v>
      </c>
      <c r="DF47" s="73">
        <v>31018427</v>
      </c>
      <c r="DG47" s="73">
        <v>4824</v>
      </c>
      <c r="DH47" s="73"/>
      <c r="DI47" s="73">
        <v>190</v>
      </c>
      <c r="DJ47" s="73">
        <v>71</v>
      </c>
      <c r="DK47" s="73">
        <v>125.9</v>
      </c>
      <c r="DL47" s="73"/>
      <c r="DM47" s="73">
        <v>214</v>
      </c>
      <c r="DN47" s="73">
        <v>168</v>
      </c>
      <c r="DO47" s="73">
        <v>5975</v>
      </c>
      <c r="DP47" s="73">
        <v>99.7</v>
      </c>
      <c r="DQ47" s="73">
        <v>52.4</v>
      </c>
      <c r="DR47" s="73">
        <v>77.900000000000006</v>
      </c>
      <c r="DS47" s="73"/>
      <c r="DT47" s="73"/>
      <c r="DU47" s="73">
        <v>403</v>
      </c>
      <c r="DV47" s="73">
        <v>800</v>
      </c>
      <c r="DW47" s="73">
        <v>311</v>
      </c>
      <c r="DX47" s="73" t="s">
        <v>22</v>
      </c>
      <c r="DY47" s="73"/>
      <c r="DZ47" s="73">
        <v>108.5</v>
      </c>
      <c r="EA47" s="73">
        <v>104.1</v>
      </c>
      <c r="EB47" s="73">
        <v>105.8</v>
      </c>
      <c r="EC47" s="73"/>
      <c r="ED47" s="73">
        <v>8547.7000000000007</v>
      </c>
      <c r="EE47" s="73">
        <v>87</v>
      </c>
      <c r="EF47" s="73">
        <v>42352</v>
      </c>
      <c r="EG47" s="73">
        <v>49524</v>
      </c>
      <c r="EH47" s="73">
        <v>104.3</v>
      </c>
      <c r="EI47" s="73">
        <v>85.4</v>
      </c>
      <c r="EJ47" s="73">
        <v>105.7</v>
      </c>
      <c r="EK47" s="73"/>
      <c r="EL47" s="73"/>
      <c r="EM47" s="73">
        <v>7014.9</v>
      </c>
      <c r="EN47" s="73">
        <v>1166</v>
      </c>
      <c r="EO47" s="73">
        <v>6372</v>
      </c>
      <c r="EP47" s="73"/>
      <c r="EQ47" s="73">
        <v>62171.4</v>
      </c>
      <c r="ER47" s="73"/>
      <c r="ES47" s="73" t="s">
        <v>22</v>
      </c>
      <c r="ET47" s="73" t="s">
        <v>22</v>
      </c>
      <c r="EU47" s="73" t="s">
        <v>22</v>
      </c>
      <c r="EV47" s="73" t="s">
        <v>22</v>
      </c>
      <c r="EW47" s="73">
        <v>71515</v>
      </c>
      <c r="EX47" s="73">
        <v>6326</v>
      </c>
      <c r="EY47" s="73"/>
      <c r="EZ47" s="73"/>
      <c r="FA47" s="73"/>
      <c r="FB47" s="78">
        <v>98.4</v>
      </c>
      <c r="FC47" s="73">
        <v>37</v>
      </c>
      <c r="FD47" s="78">
        <v>1615.8</v>
      </c>
      <c r="FE47" s="73">
        <v>16.100000000000001</v>
      </c>
      <c r="FF47" s="73"/>
      <c r="FG47" s="73">
        <v>214</v>
      </c>
      <c r="FH47" s="73">
        <v>39</v>
      </c>
      <c r="FI47" s="73">
        <v>7038</v>
      </c>
      <c r="FJ47" s="73">
        <v>0</v>
      </c>
      <c r="FK47" s="73">
        <v>22</v>
      </c>
      <c r="FL47" s="73">
        <v>3316</v>
      </c>
      <c r="FM47" s="73">
        <v>11231</v>
      </c>
      <c r="FN47" s="73">
        <v>8912</v>
      </c>
    </row>
    <row r="48" spans="1:170" ht="15.75" customHeight="1">
      <c r="A48" s="3">
        <v>3</v>
      </c>
      <c r="B48" s="17" t="s">
        <v>420</v>
      </c>
      <c r="C48" s="73"/>
      <c r="D48" s="74">
        <v>71.95</v>
      </c>
      <c r="E48" s="74">
        <v>26.49</v>
      </c>
      <c r="F48" s="73">
        <v>0</v>
      </c>
      <c r="G48" s="73">
        <v>0</v>
      </c>
      <c r="H48" s="73">
        <v>0</v>
      </c>
      <c r="I48" s="73">
        <v>0.41</v>
      </c>
      <c r="J48" s="73">
        <v>0</v>
      </c>
      <c r="K48" s="73"/>
      <c r="L48" s="73"/>
      <c r="M48" s="73"/>
      <c r="N48" s="73">
        <v>0.05</v>
      </c>
      <c r="O48" s="73">
        <v>1.2E-2</v>
      </c>
      <c r="P48" s="73">
        <v>2.41E-4</v>
      </c>
      <c r="Q48" s="73"/>
      <c r="R48" s="73"/>
      <c r="S48" s="73"/>
      <c r="T48" s="73"/>
      <c r="U48" s="73"/>
      <c r="V48" s="73"/>
      <c r="W48" s="73"/>
      <c r="X48" s="73"/>
      <c r="Y48" s="73"/>
      <c r="Z48" s="73">
        <v>351334</v>
      </c>
      <c r="AA48" s="73"/>
      <c r="AB48" s="73">
        <v>972</v>
      </c>
      <c r="AC48" s="73">
        <v>1103</v>
      </c>
      <c r="AD48" s="73">
        <v>22.3</v>
      </c>
      <c r="AE48" s="73">
        <v>60</v>
      </c>
      <c r="AF48" s="73">
        <v>17.7</v>
      </c>
      <c r="AG48" s="73">
        <v>66.790000000000006</v>
      </c>
      <c r="AH48" s="75">
        <v>60.97</v>
      </c>
      <c r="AI48" s="73">
        <v>12.4</v>
      </c>
      <c r="AJ48" s="73"/>
      <c r="AK48" s="73">
        <v>2.1349999999999998</v>
      </c>
      <c r="AL48" s="73">
        <v>537</v>
      </c>
      <c r="AM48" s="73">
        <v>18</v>
      </c>
      <c r="AN48" s="73">
        <v>252</v>
      </c>
      <c r="AO48" s="73"/>
      <c r="AP48" s="73">
        <v>58.9</v>
      </c>
      <c r="AQ48" s="73">
        <v>17688</v>
      </c>
      <c r="AR48" s="73">
        <v>7.9</v>
      </c>
      <c r="AS48" s="73"/>
      <c r="AT48" s="73">
        <v>0.7</v>
      </c>
      <c r="AU48" s="73">
        <v>5.6</v>
      </c>
      <c r="AV48" s="73">
        <v>8386</v>
      </c>
      <c r="AW48" s="73"/>
      <c r="AX48" s="73"/>
      <c r="AY48" s="73">
        <v>12305</v>
      </c>
      <c r="AZ48" s="73">
        <v>44632</v>
      </c>
      <c r="BA48" s="73"/>
      <c r="BB48" s="73">
        <v>75802.899999999994</v>
      </c>
      <c r="BC48" s="73">
        <v>79570.100000000006</v>
      </c>
      <c r="BD48" s="73"/>
      <c r="BE48" s="73">
        <v>103.3</v>
      </c>
      <c r="BF48" s="73">
        <v>103</v>
      </c>
      <c r="BG48" s="73">
        <v>7709</v>
      </c>
      <c r="BH48" s="73">
        <v>110</v>
      </c>
      <c r="BI48" s="73">
        <v>19924</v>
      </c>
      <c r="BJ48" s="73"/>
      <c r="BK48" s="73"/>
      <c r="BL48" s="73">
        <v>17.7</v>
      </c>
      <c r="BM48" s="73">
        <v>13340</v>
      </c>
      <c r="BN48" s="73"/>
      <c r="BO48" s="73"/>
      <c r="BP48" s="73"/>
      <c r="BQ48" s="73"/>
      <c r="BR48" s="73">
        <v>739</v>
      </c>
      <c r="BS48" s="73">
        <v>36803</v>
      </c>
      <c r="BT48" s="73">
        <v>40127</v>
      </c>
      <c r="BU48" s="73">
        <v>35.4</v>
      </c>
      <c r="BV48" s="73">
        <v>805</v>
      </c>
      <c r="BW48" s="73">
        <v>535</v>
      </c>
      <c r="BX48" s="73">
        <v>20.2</v>
      </c>
      <c r="BY48" s="73">
        <v>68.7</v>
      </c>
      <c r="BZ48" s="73">
        <v>86.2</v>
      </c>
      <c r="CA48" s="73">
        <v>53.3</v>
      </c>
      <c r="CB48" s="73"/>
      <c r="CC48" s="73"/>
      <c r="CD48" s="73"/>
      <c r="CE48" s="73">
        <v>194.1</v>
      </c>
      <c r="CF48" s="73">
        <v>14.2</v>
      </c>
      <c r="CG48" s="73">
        <v>501</v>
      </c>
      <c r="CH48" s="73">
        <v>430</v>
      </c>
      <c r="CI48" s="73">
        <v>7.9</v>
      </c>
      <c r="CJ48" s="73"/>
      <c r="CK48" s="73">
        <v>105.5</v>
      </c>
      <c r="CL48" s="73">
        <v>42.8</v>
      </c>
      <c r="CM48" s="73">
        <v>738.7</v>
      </c>
      <c r="CN48" s="73">
        <v>8.3000000000000007</v>
      </c>
      <c r="CO48" s="73">
        <v>654.79999999999995</v>
      </c>
      <c r="CP48" s="73"/>
      <c r="CQ48" s="73">
        <v>169552.9</v>
      </c>
      <c r="CR48" s="73">
        <v>14621</v>
      </c>
      <c r="CS48" s="73">
        <v>46116</v>
      </c>
      <c r="CT48" s="73">
        <v>13684</v>
      </c>
      <c r="CU48" s="73">
        <v>42388</v>
      </c>
      <c r="CV48" s="73">
        <v>91.7</v>
      </c>
      <c r="CW48" s="73"/>
      <c r="CX48" s="73">
        <v>18733</v>
      </c>
      <c r="CY48" s="73">
        <v>31.3</v>
      </c>
      <c r="CZ48" s="76">
        <v>52635</v>
      </c>
      <c r="DA48" s="73">
        <v>116893</v>
      </c>
      <c r="DB48" s="73">
        <v>27055</v>
      </c>
      <c r="DC48" s="73">
        <v>1304.4000000000001</v>
      </c>
      <c r="DD48" s="77">
        <v>4643</v>
      </c>
      <c r="DE48" s="73" t="s">
        <v>421</v>
      </c>
      <c r="DF48" s="73" t="s">
        <v>422</v>
      </c>
      <c r="DG48" s="73">
        <v>5700</v>
      </c>
      <c r="DH48" s="73"/>
      <c r="DI48" s="73">
        <v>23</v>
      </c>
      <c r="DJ48" s="73">
        <v>10</v>
      </c>
      <c r="DK48" s="73">
        <v>150.6</v>
      </c>
      <c r="DL48" s="73"/>
      <c r="DM48" s="73">
        <v>182</v>
      </c>
      <c r="DN48" s="73">
        <v>415</v>
      </c>
      <c r="DO48" s="73">
        <v>914</v>
      </c>
      <c r="DP48" s="73">
        <v>99.5</v>
      </c>
      <c r="DQ48" s="73">
        <v>9.1999999999999993</v>
      </c>
      <c r="DR48" s="73">
        <v>24.3</v>
      </c>
      <c r="DS48" s="73"/>
      <c r="DT48" s="73"/>
      <c r="DU48" s="73">
        <v>100</v>
      </c>
      <c r="DV48" s="73">
        <v>508</v>
      </c>
      <c r="DW48" s="73">
        <v>35</v>
      </c>
      <c r="DX48" s="73" t="s">
        <v>22</v>
      </c>
      <c r="DY48" s="73"/>
      <c r="DZ48" s="73">
        <v>107.8</v>
      </c>
      <c r="EA48" s="73">
        <v>106.1</v>
      </c>
      <c r="EB48" s="73">
        <v>106.3</v>
      </c>
      <c r="EC48" s="73"/>
      <c r="ED48" s="73">
        <v>10029.6</v>
      </c>
      <c r="EE48" s="73">
        <v>102</v>
      </c>
      <c r="EF48" s="73">
        <v>41496</v>
      </c>
      <c r="EG48" s="73">
        <v>46029</v>
      </c>
      <c r="EH48" s="73">
        <v>100.8</v>
      </c>
      <c r="EI48" s="73">
        <v>103.3</v>
      </c>
      <c r="EJ48" s="73">
        <v>108.4</v>
      </c>
      <c r="EK48" s="73"/>
      <c r="EL48" s="73"/>
      <c r="EM48" s="73">
        <v>727.9</v>
      </c>
      <c r="EN48" s="73">
        <v>567</v>
      </c>
      <c r="EO48" s="73">
        <v>297</v>
      </c>
      <c r="EP48" s="73"/>
      <c r="EQ48" s="73">
        <v>4484.5</v>
      </c>
      <c r="ER48" s="73"/>
      <c r="ES48" s="73" t="s">
        <v>22</v>
      </c>
      <c r="ET48" s="73" t="s">
        <v>22</v>
      </c>
      <c r="EU48" s="73" t="s">
        <v>22</v>
      </c>
      <c r="EV48" s="73" t="s">
        <v>22</v>
      </c>
      <c r="EW48" s="73">
        <v>13762</v>
      </c>
      <c r="EX48" s="73">
        <v>825</v>
      </c>
      <c r="EY48" s="73"/>
      <c r="EZ48" s="73"/>
      <c r="FA48" s="73"/>
      <c r="FB48" s="78">
        <v>93</v>
      </c>
      <c r="FC48" s="73">
        <v>41</v>
      </c>
      <c r="FD48" s="78">
        <v>1484.5</v>
      </c>
      <c r="FE48" s="73">
        <v>5.5</v>
      </c>
      <c r="FF48" s="73"/>
      <c r="FG48" s="73">
        <v>32</v>
      </c>
      <c r="FH48" s="73">
        <v>10</v>
      </c>
      <c r="FI48" s="73">
        <v>766</v>
      </c>
      <c r="FJ48" s="73">
        <v>0</v>
      </c>
      <c r="FK48" s="73">
        <v>1</v>
      </c>
      <c r="FL48" s="73">
        <v>1810</v>
      </c>
      <c r="FM48" s="73">
        <v>5475</v>
      </c>
      <c r="FN48" s="73">
        <v>4710</v>
      </c>
    </row>
    <row r="49" spans="1:170" ht="15.75" customHeight="1">
      <c r="A49" s="3">
        <v>5</v>
      </c>
      <c r="B49" s="17" t="s">
        <v>423</v>
      </c>
      <c r="C49" s="73"/>
      <c r="D49" s="74">
        <v>90.34</v>
      </c>
      <c r="E49" s="74">
        <v>9.3699999999999992</v>
      </c>
      <c r="F49" s="73">
        <v>0</v>
      </c>
      <c r="G49" s="73">
        <v>0</v>
      </c>
      <c r="H49" s="73">
        <v>0</v>
      </c>
      <c r="I49" s="73">
        <v>2.56</v>
      </c>
      <c r="J49" s="73">
        <v>0</v>
      </c>
      <c r="K49" s="73"/>
      <c r="L49" s="73"/>
      <c r="M49" s="73"/>
      <c r="N49" s="73">
        <v>0.05</v>
      </c>
      <c r="O49" s="73">
        <v>1.9E-2</v>
      </c>
      <c r="P49" s="73">
        <v>7.4299999999999995E-4</v>
      </c>
      <c r="Q49" s="73"/>
      <c r="R49" s="73"/>
      <c r="S49" s="73"/>
      <c r="T49" s="73"/>
      <c r="U49" s="73"/>
      <c r="V49" s="73"/>
      <c r="W49" s="73"/>
      <c r="X49" s="73"/>
      <c r="Y49" s="73"/>
      <c r="Z49" s="73">
        <v>50270</v>
      </c>
      <c r="AA49" s="73"/>
      <c r="AB49" s="73">
        <v>2946</v>
      </c>
      <c r="AC49" s="73">
        <v>1080</v>
      </c>
      <c r="AD49" s="73">
        <v>26.6</v>
      </c>
      <c r="AE49" s="73">
        <v>62</v>
      </c>
      <c r="AF49" s="73">
        <v>11.4</v>
      </c>
      <c r="AG49" s="73">
        <v>74.900000000000006</v>
      </c>
      <c r="AH49" s="75">
        <v>71.56</v>
      </c>
      <c r="AI49" s="73">
        <v>5.7</v>
      </c>
      <c r="AJ49" s="73"/>
      <c r="AK49" s="73">
        <v>2.0289999999999999</v>
      </c>
      <c r="AL49" s="73">
        <v>206</v>
      </c>
      <c r="AM49" s="73">
        <v>8</v>
      </c>
      <c r="AN49" s="73">
        <v>698</v>
      </c>
      <c r="AO49" s="73"/>
      <c r="AP49" s="73">
        <v>56.2</v>
      </c>
      <c r="AQ49" s="73">
        <v>20730</v>
      </c>
      <c r="AR49" s="73">
        <v>11.7</v>
      </c>
      <c r="AS49" s="73"/>
      <c r="AT49" s="73">
        <v>69.599999999999994</v>
      </c>
      <c r="AU49" s="73">
        <v>30.9</v>
      </c>
      <c r="AV49" s="73">
        <v>445</v>
      </c>
      <c r="AW49" s="73"/>
      <c r="AX49" s="73"/>
      <c r="AY49" s="73">
        <v>23214</v>
      </c>
      <c r="AZ49" s="73">
        <v>44571</v>
      </c>
      <c r="BA49" s="73"/>
      <c r="BB49" s="73">
        <v>79988.5</v>
      </c>
      <c r="BC49" s="73">
        <v>81105.7</v>
      </c>
      <c r="BD49" s="73"/>
      <c r="BE49" s="73">
        <v>107.5</v>
      </c>
      <c r="BF49" s="73">
        <v>104.3</v>
      </c>
      <c r="BG49" s="73">
        <v>6337</v>
      </c>
      <c r="BH49" s="73">
        <v>115</v>
      </c>
      <c r="BI49" s="73">
        <v>11236</v>
      </c>
      <c r="BJ49" s="73"/>
      <c r="BK49" s="73"/>
      <c r="BL49" s="73">
        <v>7</v>
      </c>
      <c r="BM49" s="73">
        <v>15117</v>
      </c>
      <c r="BN49" s="73"/>
      <c r="BO49" s="73"/>
      <c r="BP49" s="73"/>
      <c r="BQ49" s="73"/>
      <c r="BR49" s="73">
        <v>1436</v>
      </c>
      <c r="BS49" s="73">
        <v>26747</v>
      </c>
      <c r="BT49" s="73">
        <v>35854</v>
      </c>
      <c r="BU49" s="73">
        <v>47.9</v>
      </c>
      <c r="BV49" s="73">
        <v>1042</v>
      </c>
      <c r="BW49" s="73">
        <v>255</v>
      </c>
      <c r="BX49" s="73">
        <v>16.899999999999999</v>
      </c>
      <c r="BY49" s="73">
        <v>56.4</v>
      </c>
      <c r="BZ49" s="73">
        <v>62.9</v>
      </c>
      <c r="CA49" s="73">
        <v>33.6</v>
      </c>
      <c r="CB49" s="73"/>
      <c r="CC49" s="73"/>
      <c r="CD49" s="73"/>
      <c r="CE49" s="73">
        <v>370.8</v>
      </c>
      <c r="CF49" s="73">
        <v>40.799999999999997</v>
      </c>
      <c r="CG49" s="73">
        <v>325</v>
      </c>
      <c r="CH49" s="73">
        <v>291</v>
      </c>
      <c r="CI49" s="73">
        <v>17.899999999999999</v>
      </c>
      <c r="CJ49" s="73"/>
      <c r="CK49" s="73">
        <v>142.1</v>
      </c>
      <c r="CL49" s="73">
        <v>39.200000000000003</v>
      </c>
      <c r="CM49" s="73">
        <v>227.7</v>
      </c>
      <c r="CN49" s="73">
        <v>15.2</v>
      </c>
      <c r="CO49" s="73">
        <v>815.2</v>
      </c>
      <c r="CP49" s="73"/>
      <c r="CQ49" s="73">
        <v>127528.7</v>
      </c>
      <c r="CR49" s="73">
        <v>3447</v>
      </c>
      <c r="CS49" s="73">
        <v>27508</v>
      </c>
      <c r="CT49" s="73">
        <v>66054</v>
      </c>
      <c r="CU49" s="73">
        <v>51981</v>
      </c>
      <c r="CV49" s="73">
        <v>108.5</v>
      </c>
      <c r="CW49" s="73"/>
      <c r="CX49" s="73">
        <v>32048</v>
      </c>
      <c r="CY49" s="73">
        <v>40.799999999999997</v>
      </c>
      <c r="CZ49" s="76" t="s">
        <v>22</v>
      </c>
      <c r="DA49" s="73">
        <v>135860</v>
      </c>
      <c r="DB49" s="73">
        <v>73655</v>
      </c>
      <c r="DC49" s="73">
        <v>2454.1999999999998</v>
      </c>
      <c r="DD49" s="77">
        <v>1464.4</v>
      </c>
      <c r="DE49" s="73" t="s">
        <v>424</v>
      </c>
      <c r="DF49" s="73" t="s">
        <v>425</v>
      </c>
      <c r="DG49" s="73">
        <v>3893</v>
      </c>
      <c r="DH49" s="73"/>
      <c r="DI49" s="73">
        <v>371</v>
      </c>
      <c r="DJ49" s="73">
        <v>15</v>
      </c>
      <c r="DK49" s="73">
        <v>48.3</v>
      </c>
      <c r="DL49" s="73"/>
      <c r="DM49" s="73">
        <v>95</v>
      </c>
      <c r="DN49" s="73">
        <v>144</v>
      </c>
      <c r="DO49" s="73">
        <v>1959</v>
      </c>
      <c r="DP49" s="73">
        <v>99.8</v>
      </c>
      <c r="DQ49" s="73">
        <v>0.4</v>
      </c>
      <c r="DR49" s="73">
        <v>1.5</v>
      </c>
      <c r="DS49" s="73"/>
      <c r="DT49" s="73"/>
      <c r="DU49" s="73">
        <v>18</v>
      </c>
      <c r="DV49" s="73">
        <v>2253</v>
      </c>
      <c r="DW49" s="73">
        <v>79</v>
      </c>
      <c r="DX49" s="73" t="s">
        <v>22</v>
      </c>
      <c r="DY49" s="73"/>
      <c r="DZ49" s="73">
        <v>108.5</v>
      </c>
      <c r="EA49" s="73">
        <v>105.4</v>
      </c>
      <c r="EB49" s="73">
        <v>108.7</v>
      </c>
      <c r="EC49" s="73"/>
      <c r="ED49" s="73">
        <v>8636.9</v>
      </c>
      <c r="EE49" s="73">
        <v>88</v>
      </c>
      <c r="EF49" s="73">
        <v>26747</v>
      </c>
      <c r="EG49" s="73">
        <v>35854</v>
      </c>
      <c r="EH49" s="73">
        <v>200.1</v>
      </c>
      <c r="EI49" s="73">
        <v>105.2</v>
      </c>
      <c r="EJ49" s="73">
        <v>108.6</v>
      </c>
      <c r="EK49" s="73"/>
      <c r="EL49" s="73"/>
      <c r="EM49" s="73">
        <v>872.3</v>
      </c>
      <c r="EN49" s="73">
        <v>618</v>
      </c>
      <c r="EO49" s="73">
        <v>437</v>
      </c>
      <c r="EP49" s="73"/>
      <c r="EQ49" s="73">
        <v>248.5</v>
      </c>
      <c r="ER49" s="73"/>
      <c r="ES49" s="73" t="s">
        <v>22</v>
      </c>
      <c r="ET49" s="73" t="s">
        <v>22</v>
      </c>
      <c r="EU49" s="73" t="s">
        <v>22</v>
      </c>
      <c r="EV49" s="73" t="s">
        <v>22</v>
      </c>
      <c r="EW49" s="73">
        <v>12441</v>
      </c>
      <c r="EX49" s="73">
        <v>372</v>
      </c>
      <c r="EY49" s="73"/>
      <c r="EZ49" s="73"/>
      <c r="FA49" s="73"/>
      <c r="FB49" s="78">
        <v>98.9</v>
      </c>
      <c r="FC49" s="73">
        <v>33</v>
      </c>
      <c r="FD49" s="78">
        <v>1168.3</v>
      </c>
      <c r="FE49" s="73">
        <v>0.9</v>
      </c>
      <c r="FF49" s="73"/>
      <c r="FG49" s="73">
        <v>20</v>
      </c>
      <c r="FH49" s="73">
        <v>26</v>
      </c>
      <c r="FI49" s="73">
        <v>2238</v>
      </c>
      <c r="FJ49" s="73">
        <v>122</v>
      </c>
      <c r="FK49" s="73">
        <v>0</v>
      </c>
      <c r="FL49" s="73">
        <v>2015</v>
      </c>
      <c r="FM49" s="73">
        <v>599</v>
      </c>
      <c r="FN49" s="73">
        <v>506</v>
      </c>
    </row>
    <row r="50" spans="1:170" ht="15.75" customHeight="1">
      <c r="A50" s="3">
        <v>6</v>
      </c>
      <c r="B50" s="17" t="s">
        <v>426</v>
      </c>
      <c r="C50" s="73"/>
      <c r="D50" s="74">
        <v>85.89</v>
      </c>
      <c r="E50" s="74">
        <v>12.93</v>
      </c>
      <c r="F50" s="73">
        <v>0</v>
      </c>
      <c r="G50" s="73">
        <v>0</v>
      </c>
      <c r="H50" s="73">
        <v>0</v>
      </c>
      <c r="I50" s="73">
        <v>0</v>
      </c>
      <c r="J50" s="73">
        <v>0</v>
      </c>
      <c r="K50" s="73"/>
      <c r="L50" s="73"/>
      <c r="M50" s="73"/>
      <c r="N50" s="73">
        <v>5.0999999999999997E-2</v>
      </c>
      <c r="O50" s="73">
        <v>1.6E-2</v>
      </c>
      <c r="P50" s="73">
        <v>6.7000000000000002E-4</v>
      </c>
      <c r="Q50" s="73"/>
      <c r="R50" s="73"/>
      <c r="S50" s="73"/>
      <c r="T50" s="73"/>
      <c r="U50" s="73"/>
      <c r="V50" s="73"/>
      <c r="W50" s="73"/>
      <c r="X50" s="73"/>
      <c r="Y50" s="73"/>
      <c r="Z50" s="73">
        <v>3628</v>
      </c>
      <c r="AA50" s="73"/>
      <c r="AB50" s="73">
        <v>442</v>
      </c>
      <c r="AC50" s="73">
        <v>1227</v>
      </c>
      <c r="AD50" s="73">
        <v>31</v>
      </c>
      <c r="AE50" s="73">
        <v>59.5</v>
      </c>
      <c r="AF50" s="73">
        <v>9.5</v>
      </c>
      <c r="AG50" s="73">
        <v>77.8</v>
      </c>
      <c r="AH50" s="75">
        <v>74.430000000000007</v>
      </c>
      <c r="AI50" s="73">
        <v>3.7</v>
      </c>
      <c r="AJ50" s="73"/>
      <c r="AK50" s="73">
        <v>2.27</v>
      </c>
      <c r="AL50" s="73">
        <v>171</v>
      </c>
      <c r="AM50" s="73" t="s">
        <v>22</v>
      </c>
      <c r="AN50" s="73">
        <v>37</v>
      </c>
      <c r="AO50" s="73"/>
      <c r="AP50" s="73">
        <v>36.200000000000003</v>
      </c>
      <c r="AQ50" s="73">
        <v>12322</v>
      </c>
      <c r="AR50" s="73">
        <v>47.7</v>
      </c>
      <c r="AS50" s="73"/>
      <c r="AT50" s="73">
        <v>232.6</v>
      </c>
      <c r="AU50" s="73">
        <v>40.299999999999997</v>
      </c>
      <c r="AV50" s="73">
        <v>174</v>
      </c>
      <c r="AW50" s="73"/>
      <c r="AX50" s="73"/>
      <c r="AY50" s="73">
        <v>5276</v>
      </c>
      <c r="AZ50" s="73">
        <v>44677</v>
      </c>
      <c r="BA50" s="73"/>
      <c r="BB50" s="73">
        <v>20589.3</v>
      </c>
      <c r="BC50" s="73">
        <v>20661.5</v>
      </c>
      <c r="BD50" s="73"/>
      <c r="BE50" s="73">
        <v>107.2</v>
      </c>
      <c r="BF50" s="73">
        <v>108.5</v>
      </c>
      <c r="BG50" s="73">
        <v>6280</v>
      </c>
      <c r="BH50" s="73">
        <v>122.4</v>
      </c>
      <c r="BI50" s="73">
        <v>14513</v>
      </c>
      <c r="BJ50" s="73"/>
      <c r="BK50" s="73"/>
      <c r="BL50" s="73">
        <v>17.100000000000001</v>
      </c>
      <c r="BM50" s="73">
        <v>4483</v>
      </c>
      <c r="BN50" s="73"/>
      <c r="BO50" s="73"/>
      <c r="BP50" s="73"/>
      <c r="BQ50" s="73"/>
      <c r="BR50" s="73">
        <v>89</v>
      </c>
      <c r="BS50" s="73"/>
      <c r="BT50" s="73">
        <v>25221</v>
      </c>
      <c r="BU50" s="73">
        <v>58.4</v>
      </c>
      <c r="BV50" s="73">
        <v>813</v>
      </c>
      <c r="BW50" s="73">
        <v>248</v>
      </c>
      <c r="BX50" s="73">
        <v>13.3</v>
      </c>
      <c r="BY50" s="73">
        <v>96.8</v>
      </c>
      <c r="BZ50" s="73">
        <v>97.9</v>
      </c>
      <c r="CA50" s="73">
        <v>73.599999999999994</v>
      </c>
      <c r="CB50" s="73"/>
      <c r="CC50" s="73"/>
      <c r="CD50" s="73"/>
      <c r="CE50" s="73">
        <v>59.5</v>
      </c>
      <c r="CF50" s="73">
        <v>5.6</v>
      </c>
      <c r="CG50" s="73">
        <v>283</v>
      </c>
      <c r="CH50" s="73">
        <v>247</v>
      </c>
      <c r="CI50" s="73">
        <v>1.9</v>
      </c>
      <c r="CJ50" s="73"/>
      <c r="CK50" s="73">
        <v>212.9</v>
      </c>
      <c r="CL50" s="73">
        <v>36.5</v>
      </c>
      <c r="CM50" s="73">
        <v>182.2</v>
      </c>
      <c r="CN50" s="73">
        <v>12.2</v>
      </c>
      <c r="CO50" s="73">
        <v>919.4</v>
      </c>
      <c r="CP50" s="73"/>
      <c r="CQ50" s="73">
        <v>85737.9</v>
      </c>
      <c r="CR50" s="73">
        <v>1051</v>
      </c>
      <c r="CS50" s="73">
        <v>2594</v>
      </c>
      <c r="CT50" s="73">
        <v>3903</v>
      </c>
      <c r="CU50" s="73">
        <v>33864</v>
      </c>
      <c r="CV50" s="73" t="s">
        <v>427</v>
      </c>
      <c r="CW50" s="73"/>
      <c r="CX50" s="73">
        <v>4206</v>
      </c>
      <c r="CY50" s="73">
        <v>45.8</v>
      </c>
      <c r="CZ50" s="76" t="s">
        <v>22</v>
      </c>
      <c r="DA50" s="73">
        <v>33021</v>
      </c>
      <c r="DB50" s="73">
        <v>73655</v>
      </c>
      <c r="DC50" s="73" t="s">
        <v>22</v>
      </c>
      <c r="DD50" s="77" t="s">
        <v>22</v>
      </c>
      <c r="DE50" s="73" t="s">
        <v>428</v>
      </c>
      <c r="DF50" s="73" t="s">
        <v>429</v>
      </c>
      <c r="DG50" s="73">
        <v>10220</v>
      </c>
      <c r="DH50" s="73"/>
      <c r="DI50" s="73">
        <v>606</v>
      </c>
      <c r="DJ50" s="73">
        <v>44</v>
      </c>
      <c r="DK50" s="73">
        <v>53.9</v>
      </c>
      <c r="DL50" s="73"/>
      <c r="DM50" s="73">
        <v>66</v>
      </c>
      <c r="DN50" s="73">
        <v>179</v>
      </c>
      <c r="DO50" s="73">
        <v>148</v>
      </c>
      <c r="DP50" s="73">
        <v>99.4</v>
      </c>
      <c r="DQ50" s="73" t="s">
        <v>22</v>
      </c>
      <c r="DR50" s="73" t="s">
        <v>22</v>
      </c>
      <c r="DS50" s="73"/>
      <c r="DT50" s="73"/>
      <c r="DU50" s="73">
        <v>0.2</v>
      </c>
      <c r="DV50" s="73">
        <v>125</v>
      </c>
      <c r="DW50" s="73">
        <v>4.2</v>
      </c>
      <c r="DX50" s="73" t="s">
        <v>22</v>
      </c>
      <c r="DY50" s="73"/>
      <c r="DZ50" s="73">
        <v>106.8</v>
      </c>
      <c r="EA50" s="73">
        <v>103.1</v>
      </c>
      <c r="EB50" s="73">
        <v>104.9</v>
      </c>
      <c r="EC50" s="73"/>
      <c r="ED50" s="73">
        <v>7801.8</v>
      </c>
      <c r="EE50" s="73">
        <v>79</v>
      </c>
      <c r="EF50" s="73" t="s">
        <v>22</v>
      </c>
      <c r="EG50" s="73">
        <v>25221</v>
      </c>
      <c r="EH50" s="73" t="s">
        <v>22</v>
      </c>
      <c r="EI50" s="73">
        <v>114.8</v>
      </c>
      <c r="EJ50" s="73">
        <v>105.2</v>
      </c>
      <c r="EK50" s="73"/>
      <c r="EL50" s="73"/>
      <c r="EM50" s="73">
        <v>40.6</v>
      </c>
      <c r="EN50" s="73">
        <v>46</v>
      </c>
      <c r="EO50" s="73"/>
      <c r="EP50" s="73"/>
      <c r="EQ50" s="73">
        <v>28.3</v>
      </c>
      <c r="ER50" s="73"/>
      <c r="ES50" s="73" t="s">
        <v>22</v>
      </c>
      <c r="ET50" s="73" t="s">
        <v>22</v>
      </c>
      <c r="EU50" s="73" t="s">
        <v>22</v>
      </c>
      <c r="EV50" s="73" t="s">
        <v>22</v>
      </c>
      <c r="EW50" s="73">
        <v>1894</v>
      </c>
      <c r="EX50" s="73">
        <v>154</v>
      </c>
      <c r="EY50" s="73"/>
      <c r="EZ50" s="73"/>
      <c r="FA50" s="73"/>
      <c r="FB50" s="78">
        <v>98.4</v>
      </c>
      <c r="FC50" s="73">
        <v>43</v>
      </c>
      <c r="FD50" s="78">
        <v>1202.0999999999999</v>
      </c>
      <c r="FE50" s="73">
        <v>0.6</v>
      </c>
      <c r="FF50" s="73"/>
      <c r="FG50" s="73">
        <v>3</v>
      </c>
      <c r="FH50" s="73">
        <v>26</v>
      </c>
      <c r="FI50" s="73">
        <v>396</v>
      </c>
      <c r="FJ50" s="73">
        <v>6</v>
      </c>
      <c r="FK50" s="73">
        <v>0</v>
      </c>
      <c r="FL50" s="73">
        <v>384</v>
      </c>
      <c r="FM50" s="73">
        <v>30</v>
      </c>
      <c r="FN50" s="73">
        <v>29</v>
      </c>
    </row>
    <row r="51" spans="1:170" ht="15.75" customHeight="1">
      <c r="A51" s="3">
        <v>8</v>
      </c>
      <c r="B51" s="17" t="s">
        <v>430</v>
      </c>
      <c r="C51" s="73"/>
      <c r="D51" s="73">
        <v>84</v>
      </c>
      <c r="E51" s="74">
        <v>14.95</v>
      </c>
      <c r="F51" s="73">
        <v>0</v>
      </c>
      <c r="G51" s="73">
        <v>0</v>
      </c>
      <c r="H51" s="73">
        <v>0</v>
      </c>
      <c r="I51" s="73">
        <v>4.88</v>
      </c>
      <c r="J51" s="73">
        <v>0</v>
      </c>
      <c r="K51" s="73"/>
      <c r="L51" s="73"/>
      <c r="M51" s="73"/>
      <c r="N51" s="73">
        <v>3.2000000000000001E-2</v>
      </c>
      <c r="O51" s="73">
        <v>5.0000000000000001E-3</v>
      </c>
      <c r="P51" s="73">
        <v>5.5800000000000001E-4</v>
      </c>
      <c r="Q51" s="73"/>
      <c r="R51" s="73"/>
      <c r="S51" s="73"/>
      <c r="T51" s="73"/>
      <c r="U51" s="73"/>
      <c r="V51" s="73"/>
      <c r="W51" s="73"/>
      <c r="X51" s="73"/>
      <c r="Y51" s="73"/>
      <c r="Z51" s="73">
        <v>74731</v>
      </c>
      <c r="AA51" s="73"/>
      <c r="AB51" s="73">
        <v>284</v>
      </c>
      <c r="AC51" s="73">
        <v>1082</v>
      </c>
      <c r="AD51" s="73">
        <v>21</v>
      </c>
      <c r="AE51" s="73">
        <v>61.3</v>
      </c>
      <c r="AF51" s="73">
        <v>17.7</v>
      </c>
      <c r="AG51" s="73">
        <v>71.22</v>
      </c>
      <c r="AH51" s="75">
        <v>65.78</v>
      </c>
      <c r="AI51" s="73">
        <v>10.1</v>
      </c>
      <c r="AJ51" s="73"/>
      <c r="AK51" s="73">
        <v>1.889</v>
      </c>
      <c r="AL51" s="73">
        <v>551</v>
      </c>
      <c r="AM51" s="73">
        <v>2</v>
      </c>
      <c r="AN51" s="73">
        <v>111</v>
      </c>
      <c r="AO51" s="73"/>
      <c r="AP51" s="73">
        <v>58.5</v>
      </c>
      <c r="AQ51" s="73">
        <v>10190</v>
      </c>
      <c r="AR51" s="73">
        <v>13.1</v>
      </c>
      <c r="AS51" s="73"/>
      <c r="AT51" s="73">
        <v>3.4</v>
      </c>
      <c r="AU51" s="73">
        <v>3.2</v>
      </c>
      <c r="AV51" s="73">
        <v>963</v>
      </c>
      <c r="AW51" s="73"/>
      <c r="AX51" s="73"/>
      <c r="AY51" s="73">
        <v>6171</v>
      </c>
      <c r="AZ51" s="73">
        <v>44651</v>
      </c>
      <c r="BA51" s="73"/>
      <c r="BB51" s="73">
        <v>11961</v>
      </c>
      <c r="BC51" s="73">
        <v>10106.299999999999</v>
      </c>
      <c r="BD51" s="73"/>
      <c r="BE51" s="73">
        <v>107.1</v>
      </c>
      <c r="BF51" s="73">
        <v>103.4</v>
      </c>
      <c r="BG51" s="73">
        <v>7139</v>
      </c>
      <c r="BH51" s="73">
        <v>112.8</v>
      </c>
      <c r="BI51" s="73">
        <v>12559</v>
      </c>
      <c r="BJ51" s="73"/>
      <c r="BK51" s="73"/>
      <c r="BL51" s="73">
        <v>30.7</v>
      </c>
      <c r="BM51" s="73">
        <v>5657</v>
      </c>
      <c r="BN51" s="73"/>
      <c r="BO51" s="73"/>
      <c r="BP51" s="73"/>
      <c r="BQ51" s="73"/>
      <c r="BR51" s="73">
        <v>85</v>
      </c>
      <c r="BS51" s="73">
        <v>24786</v>
      </c>
      <c r="BT51" s="73">
        <v>34505</v>
      </c>
      <c r="BU51" s="73">
        <v>38.200000000000003</v>
      </c>
      <c r="BV51" s="73">
        <v>568</v>
      </c>
      <c r="BW51" s="73">
        <v>437</v>
      </c>
      <c r="BX51" s="73">
        <v>22.2</v>
      </c>
      <c r="BY51" s="73">
        <v>49.3</v>
      </c>
      <c r="BZ51" s="73">
        <v>99.7</v>
      </c>
      <c r="CA51" s="73">
        <v>26.2</v>
      </c>
      <c r="CB51" s="73"/>
      <c r="CC51" s="73"/>
      <c r="CD51" s="73"/>
      <c r="CE51" s="73">
        <v>31.7</v>
      </c>
      <c r="CF51" s="73">
        <v>3.4</v>
      </c>
      <c r="CG51" s="73">
        <v>427</v>
      </c>
      <c r="CH51" s="73">
        <v>329</v>
      </c>
      <c r="CI51" s="73">
        <v>1.8</v>
      </c>
      <c r="CJ51" s="73"/>
      <c r="CK51" s="73">
        <v>108.3</v>
      </c>
      <c r="CL51" s="73">
        <v>51.9</v>
      </c>
      <c r="CM51" s="73">
        <v>509.9</v>
      </c>
      <c r="CN51" s="73">
        <v>7.7</v>
      </c>
      <c r="CO51" s="73">
        <v>719.8</v>
      </c>
      <c r="CP51" s="73"/>
      <c r="CQ51" s="73">
        <v>125773.9</v>
      </c>
      <c r="CR51" s="73">
        <v>1715</v>
      </c>
      <c r="CS51" s="73">
        <v>862</v>
      </c>
      <c r="CT51" s="73">
        <v>16705</v>
      </c>
      <c r="CU51" s="73">
        <v>48439</v>
      </c>
      <c r="CV51" s="73">
        <v>127.3</v>
      </c>
      <c r="CW51" s="73"/>
      <c r="CX51" s="73">
        <v>7153</v>
      </c>
      <c r="CY51" s="73">
        <v>32.4</v>
      </c>
      <c r="CZ51" s="76">
        <v>19973</v>
      </c>
      <c r="DA51" s="73">
        <v>51125</v>
      </c>
      <c r="DB51" s="73">
        <v>3875</v>
      </c>
      <c r="DC51" s="73">
        <v>153.80000000000001</v>
      </c>
      <c r="DD51" s="77">
        <v>549.29999999999995</v>
      </c>
      <c r="DE51" s="73" t="s">
        <v>431</v>
      </c>
      <c r="DF51" s="73" t="s">
        <v>432</v>
      </c>
      <c r="DG51" s="73">
        <v>4485</v>
      </c>
      <c r="DH51" s="73"/>
      <c r="DI51" s="73">
        <v>43</v>
      </c>
      <c r="DJ51" s="73" t="s">
        <v>22</v>
      </c>
      <c r="DK51" s="73">
        <v>242.5</v>
      </c>
      <c r="DL51" s="73"/>
      <c r="DM51" s="73">
        <v>105</v>
      </c>
      <c r="DN51" s="73">
        <v>95</v>
      </c>
      <c r="DO51" s="73">
        <v>222</v>
      </c>
      <c r="DP51" s="73">
        <v>95.8</v>
      </c>
      <c r="DQ51" s="73">
        <v>1.5</v>
      </c>
      <c r="DR51" s="73">
        <v>2.5</v>
      </c>
      <c r="DS51" s="73"/>
      <c r="DT51" s="73"/>
      <c r="DU51" s="73">
        <v>4</v>
      </c>
      <c r="DV51" s="73">
        <v>325</v>
      </c>
      <c r="DW51" s="73">
        <v>20</v>
      </c>
      <c r="DX51" s="73" t="s">
        <v>22</v>
      </c>
      <c r="DY51" s="73"/>
      <c r="DZ51" s="73">
        <v>107.6</v>
      </c>
      <c r="EA51" s="73">
        <v>107.1</v>
      </c>
      <c r="EB51" s="73">
        <v>108.9</v>
      </c>
      <c r="EC51" s="73"/>
      <c r="ED51" s="73">
        <v>8979</v>
      </c>
      <c r="EE51" s="73">
        <v>91</v>
      </c>
      <c r="EF51" s="73">
        <v>24786</v>
      </c>
      <c r="EG51" s="73">
        <v>34505</v>
      </c>
      <c r="EH51" s="73">
        <v>115.8</v>
      </c>
      <c r="EI51" s="73">
        <v>111</v>
      </c>
      <c r="EJ51" s="73">
        <v>106.3</v>
      </c>
      <c r="EK51" s="73"/>
      <c r="EL51" s="73"/>
      <c r="EM51" s="73">
        <v>76.8</v>
      </c>
      <c r="EN51" s="73">
        <v>71</v>
      </c>
      <c r="EO51" s="73">
        <v>15</v>
      </c>
      <c r="EP51" s="73"/>
      <c r="EQ51" s="73">
        <v>17.899999999999999</v>
      </c>
      <c r="ER51" s="73"/>
      <c r="ES51" s="73" t="s">
        <v>22</v>
      </c>
      <c r="ET51" s="73" t="s">
        <v>22</v>
      </c>
      <c r="EU51" s="73" t="s">
        <v>22</v>
      </c>
      <c r="EV51" s="73" t="s">
        <v>22</v>
      </c>
      <c r="EW51" s="73">
        <v>3286</v>
      </c>
      <c r="EX51" s="73">
        <v>238</v>
      </c>
      <c r="EY51" s="73"/>
      <c r="EZ51" s="73"/>
      <c r="FA51" s="73"/>
      <c r="FB51" s="78">
        <v>94.1</v>
      </c>
      <c r="FC51" s="73">
        <v>49</v>
      </c>
      <c r="FD51" s="78">
        <v>1632.5</v>
      </c>
      <c r="FE51" s="73">
        <v>6.1</v>
      </c>
      <c r="FF51" s="73"/>
      <c r="FG51" s="73">
        <v>14</v>
      </c>
      <c r="FH51" s="73">
        <v>20</v>
      </c>
      <c r="FI51" s="73">
        <v>405</v>
      </c>
      <c r="FJ51" s="73">
        <v>0</v>
      </c>
      <c r="FK51" s="73">
        <v>0</v>
      </c>
      <c r="FL51" s="73">
        <v>480</v>
      </c>
      <c r="FM51" s="73">
        <v>277</v>
      </c>
      <c r="FN51" s="73">
        <v>234</v>
      </c>
    </row>
    <row r="52" spans="1:170" ht="15.75" customHeight="1">
      <c r="A52" s="3">
        <v>10</v>
      </c>
      <c r="B52" s="17" t="s">
        <v>433</v>
      </c>
      <c r="C52" s="73"/>
      <c r="D52" s="74">
        <v>70.459999999999994</v>
      </c>
      <c r="E52" s="74">
        <v>28.58</v>
      </c>
      <c r="F52" s="73">
        <v>0</v>
      </c>
      <c r="G52" s="73">
        <v>0</v>
      </c>
      <c r="H52" s="73">
        <v>0</v>
      </c>
      <c r="I52" s="73">
        <v>1.41</v>
      </c>
      <c r="J52" s="73">
        <v>0</v>
      </c>
      <c r="K52" s="73"/>
      <c r="L52" s="73"/>
      <c r="M52" s="73"/>
      <c r="N52" s="73">
        <v>4.2999999999999997E-2</v>
      </c>
      <c r="O52" s="73">
        <v>0.01</v>
      </c>
      <c r="P52" s="73">
        <v>4.3199999999999998E-4</v>
      </c>
      <c r="Q52" s="73"/>
      <c r="R52" s="73"/>
      <c r="S52" s="73"/>
      <c r="T52" s="73"/>
      <c r="U52" s="73"/>
      <c r="V52" s="73"/>
      <c r="W52" s="73"/>
      <c r="X52" s="73"/>
      <c r="Y52" s="73"/>
      <c r="Z52" s="73">
        <v>180520</v>
      </c>
      <c r="AA52" s="73"/>
      <c r="AB52" s="73">
        <v>637</v>
      </c>
      <c r="AC52" s="73">
        <v>1195</v>
      </c>
      <c r="AD52" s="73">
        <v>16.7</v>
      </c>
      <c r="AE52" s="73">
        <v>59.2</v>
      </c>
      <c r="AF52" s="73">
        <v>24.1</v>
      </c>
      <c r="AG52" s="73">
        <v>68</v>
      </c>
      <c r="AH52" s="75">
        <v>61.42</v>
      </c>
      <c r="AI52" s="73">
        <v>15.4</v>
      </c>
      <c r="AJ52" s="73"/>
      <c r="AK52" s="73">
        <v>1.708</v>
      </c>
      <c r="AL52" s="73">
        <v>535</v>
      </c>
      <c r="AM52" s="73">
        <v>22</v>
      </c>
      <c r="AN52" s="73">
        <v>87</v>
      </c>
      <c r="AO52" s="73"/>
      <c r="AP52" s="73">
        <v>62.3</v>
      </c>
      <c r="AQ52" s="73">
        <v>20058</v>
      </c>
      <c r="AR52" s="73">
        <v>7</v>
      </c>
      <c r="AS52" s="73"/>
      <c r="AT52" s="73">
        <v>1.7</v>
      </c>
      <c r="AU52" s="73">
        <v>6.7</v>
      </c>
      <c r="AV52" s="73">
        <v>4305</v>
      </c>
      <c r="AW52" s="73"/>
      <c r="AX52" s="73"/>
      <c r="AY52" s="73">
        <v>9550</v>
      </c>
      <c r="AZ52" s="73">
        <v>44700</v>
      </c>
      <c r="BA52" s="73"/>
      <c r="BB52" s="73">
        <v>33150.9</v>
      </c>
      <c r="BC52" s="73">
        <v>35395.1</v>
      </c>
      <c r="BD52" s="73"/>
      <c r="BE52" s="73">
        <v>108.7</v>
      </c>
      <c r="BF52" s="73">
        <v>104.5</v>
      </c>
      <c r="BG52" s="73">
        <v>10132</v>
      </c>
      <c r="BH52" s="73">
        <v>106.9</v>
      </c>
      <c r="BI52" s="73">
        <v>22174</v>
      </c>
      <c r="BJ52" s="73"/>
      <c r="BK52" s="73"/>
      <c r="BL52" s="73">
        <v>13.6</v>
      </c>
      <c r="BM52" s="73">
        <v>13937</v>
      </c>
      <c r="BN52" s="73"/>
      <c r="BO52" s="73"/>
      <c r="BP52" s="73"/>
      <c r="BQ52" s="73"/>
      <c r="BR52" s="73">
        <v>195</v>
      </c>
      <c r="BS52" s="73">
        <v>47602</v>
      </c>
      <c r="BT52" s="73">
        <v>49388</v>
      </c>
      <c r="BU52" s="73">
        <v>38.1</v>
      </c>
      <c r="BV52" s="73">
        <v>1437</v>
      </c>
      <c r="BW52" s="73">
        <v>743</v>
      </c>
      <c r="BX52" s="73">
        <v>25.9</v>
      </c>
      <c r="BY52" s="73">
        <v>69.099999999999994</v>
      </c>
      <c r="BZ52" s="73">
        <v>67.400000000000006</v>
      </c>
      <c r="CA52" s="73">
        <v>58.1</v>
      </c>
      <c r="CB52" s="73"/>
      <c r="CC52" s="73"/>
      <c r="CD52" s="73"/>
      <c r="CE52" s="73">
        <v>63.5</v>
      </c>
      <c r="CF52" s="73">
        <v>5.5</v>
      </c>
      <c r="CG52" s="73">
        <v>306</v>
      </c>
      <c r="CH52" s="73">
        <v>263</v>
      </c>
      <c r="CI52" s="73">
        <v>3.7</v>
      </c>
      <c r="CJ52" s="73"/>
      <c r="CK52" s="73">
        <v>93.1</v>
      </c>
      <c r="CL52" s="73">
        <v>51.7</v>
      </c>
      <c r="CM52" s="73">
        <v>793.1</v>
      </c>
      <c r="CN52" s="73">
        <v>7.6</v>
      </c>
      <c r="CO52" s="73">
        <v>1076.0999999999999</v>
      </c>
      <c r="CP52" s="73"/>
      <c r="CQ52" s="73">
        <v>251981.4</v>
      </c>
      <c r="CR52" s="73">
        <v>48762</v>
      </c>
      <c r="CS52" s="73">
        <v>54158</v>
      </c>
      <c r="CT52" s="73">
        <v>4262</v>
      </c>
      <c r="CU52" s="73">
        <v>53183</v>
      </c>
      <c r="CV52" s="73">
        <v>106.5</v>
      </c>
      <c r="CW52" s="73"/>
      <c r="CX52" s="73">
        <v>24034</v>
      </c>
      <c r="CY52" s="73">
        <v>43.6</v>
      </c>
      <c r="CZ52" s="76">
        <v>24875</v>
      </c>
      <c r="DA52" s="73">
        <v>122886</v>
      </c>
      <c r="DB52" s="73">
        <v>22656</v>
      </c>
      <c r="DC52" s="73">
        <v>1236.2</v>
      </c>
      <c r="DD52" s="77">
        <v>4636.6000000000004</v>
      </c>
      <c r="DE52" s="73">
        <v>3574059</v>
      </c>
      <c r="DF52" s="73" t="s">
        <v>434</v>
      </c>
      <c r="DG52" s="73">
        <v>5000</v>
      </c>
      <c r="DH52" s="73"/>
      <c r="DI52" s="73">
        <v>44</v>
      </c>
      <c r="DJ52" s="73">
        <v>6</v>
      </c>
      <c r="DK52" s="73">
        <v>134.9</v>
      </c>
      <c r="DL52" s="73"/>
      <c r="DM52" s="73">
        <v>186</v>
      </c>
      <c r="DN52" s="73">
        <v>649</v>
      </c>
      <c r="DO52" s="73">
        <v>541</v>
      </c>
      <c r="DP52" s="73">
        <v>99.1</v>
      </c>
      <c r="DQ52" s="73">
        <v>26.3</v>
      </c>
      <c r="DR52" s="73">
        <v>22</v>
      </c>
      <c r="DS52" s="73"/>
      <c r="DT52" s="73"/>
      <c r="DU52" s="73">
        <v>107</v>
      </c>
      <c r="DV52" s="73">
        <v>188</v>
      </c>
      <c r="DW52" s="73">
        <v>177</v>
      </c>
      <c r="DX52" s="73" t="s">
        <v>22</v>
      </c>
      <c r="DY52" s="73"/>
      <c r="DZ52" s="73">
        <v>106.5</v>
      </c>
      <c r="EA52" s="73">
        <v>104.1</v>
      </c>
      <c r="EB52" s="73">
        <v>108.4</v>
      </c>
      <c r="EC52" s="73"/>
      <c r="ED52" s="73">
        <v>10286.200000000001</v>
      </c>
      <c r="EE52" s="73">
        <v>104</v>
      </c>
      <c r="EF52" s="73">
        <v>47602</v>
      </c>
      <c r="EG52" s="73">
        <v>49388</v>
      </c>
      <c r="EH52" s="73">
        <v>105.6</v>
      </c>
      <c r="EI52" s="73">
        <v>97.2</v>
      </c>
      <c r="EJ52" s="73">
        <v>107.3</v>
      </c>
      <c r="EK52" s="73"/>
      <c r="EL52" s="73"/>
      <c r="EM52" s="73">
        <v>765.6</v>
      </c>
      <c r="EN52" s="73">
        <v>323</v>
      </c>
      <c r="EO52" s="73">
        <v>572</v>
      </c>
      <c r="EP52" s="73"/>
      <c r="EQ52" s="73">
        <v>361.4</v>
      </c>
      <c r="ER52" s="73"/>
      <c r="ES52" s="73" t="s">
        <v>22</v>
      </c>
      <c r="ET52" s="73" t="s">
        <v>22</v>
      </c>
      <c r="EU52" s="73" t="s">
        <v>22</v>
      </c>
      <c r="EV52" s="73" t="s">
        <v>22</v>
      </c>
      <c r="EW52" s="73">
        <v>17633</v>
      </c>
      <c r="EX52" s="73">
        <v>1773</v>
      </c>
      <c r="EY52" s="73"/>
      <c r="EZ52" s="73"/>
      <c r="FA52" s="73"/>
      <c r="FB52" s="78">
        <v>98.7</v>
      </c>
      <c r="FC52" s="73">
        <v>50</v>
      </c>
      <c r="FD52" s="78">
        <v>1874.7</v>
      </c>
      <c r="FE52" s="73">
        <v>23.9</v>
      </c>
      <c r="FF52" s="73"/>
      <c r="FG52" s="73">
        <v>50</v>
      </c>
      <c r="FH52" s="73">
        <v>35</v>
      </c>
      <c r="FI52" s="73">
        <v>1068</v>
      </c>
      <c r="FJ52" s="73">
        <v>0</v>
      </c>
      <c r="FK52" s="73">
        <v>9</v>
      </c>
      <c r="FL52" s="73">
        <v>621</v>
      </c>
      <c r="FM52" s="73">
        <v>2851</v>
      </c>
      <c r="FN52" s="73">
        <v>2456</v>
      </c>
    </row>
    <row r="53" spans="1:170" ht="15.75" customHeight="1">
      <c r="A53" s="3">
        <v>11</v>
      </c>
      <c r="B53" s="17" t="s">
        <v>435</v>
      </c>
      <c r="C53" s="73"/>
      <c r="D53" s="74">
        <v>65.08</v>
      </c>
      <c r="E53" s="74">
        <v>33.94</v>
      </c>
      <c r="F53" s="73">
        <v>0</v>
      </c>
      <c r="G53" s="73">
        <v>0</v>
      </c>
      <c r="H53" s="73">
        <v>0</v>
      </c>
      <c r="I53" s="73">
        <v>3.15</v>
      </c>
      <c r="J53" s="73">
        <v>0</v>
      </c>
      <c r="K53" s="73"/>
      <c r="L53" s="73"/>
      <c r="M53" s="73"/>
      <c r="N53" s="73">
        <v>5.5E-2</v>
      </c>
      <c r="O53" s="73">
        <v>1.4E-2</v>
      </c>
      <c r="P53" s="73">
        <v>5.2599999999999999E-4</v>
      </c>
      <c r="Q53" s="73"/>
      <c r="R53" s="73"/>
      <c r="S53" s="73"/>
      <c r="T53" s="73"/>
      <c r="U53" s="73"/>
      <c r="V53" s="73"/>
      <c r="W53" s="73"/>
      <c r="X53" s="73"/>
      <c r="Y53" s="73"/>
      <c r="Z53" s="73">
        <v>416774</v>
      </c>
      <c r="AA53" s="73"/>
      <c r="AB53" s="73">
        <v>880</v>
      </c>
      <c r="AC53" s="73">
        <v>1117</v>
      </c>
      <c r="AD53" s="73">
        <v>18.5</v>
      </c>
      <c r="AE53" s="73">
        <v>62.4</v>
      </c>
      <c r="AF53" s="73">
        <v>19.100000000000001</v>
      </c>
      <c r="AG53" s="73">
        <v>68.33</v>
      </c>
      <c r="AH53" s="75">
        <v>62.27</v>
      </c>
      <c r="AI53" s="73">
        <v>12.2</v>
      </c>
      <c r="AJ53" s="73"/>
      <c r="AK53" s="73">
        <v>1.8759999999999999</v>
      </c>
      <c r="AL53" s="73">
        <v>602</v>
      </c>
      <c r="AM53" s="73">
        <v>15</v>
      </c>
      <c r="AN53" s="73">
        <v>159</v>
      </c>
      <c r="AO53" s="73"/>
      <c r="AP53" s="73">
        <v>66.3</v>
      </c>
      <c r="AQ53" s="73">
        <v>27040</v>
      </c>
      <c r="AR53" s="73">
        <v>6.4</v>
      </c>
      <c r="AS53" s="73"/>
      <c r="AT53" s="73">
        <v>0.9</v>
      </c>
      <c r="AU53" s="73">
        <v>8.3000000000000007</v>
      </c>
      <c r="AV53" s="73">
        <v>10643</v>
      </c>
      <c r="AW53" s="73"/>
      <c r="AX53" s="73"/>
      <c r="AY53" s="73">
        <v>13763</v>
      </c>
      <c r="AZ53" s="73">
        <v>23</v>
      </c>
      <c r="BA53" s="73"/>
      <c r="BB53" s="73">
        <v>67085.399999999994</v>
      </c>
      <c r="BC53" s="73">
        <v>69020.399999999994</v>
      </c>
      <c r="BD53" s="73"/>
      <c r="BE53" s="73">
        <v>106.1</v>
      </c>
      <c r="BF53" s="73">
        <v>104.1</v>
      </c>
      <c r="BG53" s="73">
        <v>10502</v>
      </c>
      <c r="BH53" s="73">
        <v>112.5</v>
      </c>
      <c r="BI53" s="73">
        <v>28897</v>
      </c>
      <c r="BJ53" s="73"/>
      <c r="BK53" s="73"/>
      <c r="BL53" s="73">
        <v>13.4</v>
      </c>
      <c r="BM53" s="73">
        <v>17954</v>
      </c>
      <c r="BN53" s="73"/>
      <c r="BO53" s="73"/>
      <c r="BP53" s="73"/>
      <c r="BQ53" s="73"/>
      <c r="BR53" s="73">
        <v>88</v>
      </c>
      <c r="BS53" s="73">
        <v>52460</v>
      </c>
      <c r="BT53" s="73">
        <v>52847</v>
      </c>
      <c r="BU53" s="73">
        <v>41.6</v>
      </c>
      <c r="BV53" s="73">
        <v>1376</v>
      </c>
      <c r="BW53" s="73">
        <v>767</v>
      </c>
      <c r="BX53" s="73">
        <v>25.4</v>
      </c>
      <c r="BY53" s="73">
        <v>74.5</v>
      </c>
      <c r="BZ53" s="73">
        <v>78</v>
      </c>
      <c r="CA53" s="73">
        <v>66.2</v>
      </c>
      <c r="CB53" s="73"/>
      <c r="CC53" s="73"/>
      <c r="CD53" s="73"/>
      <c r="CE53" s="73">
        <v>96.4</v>
      </c>
      <c r="CF53" s="73">
        <v>7.7</v>
      </c>
      <c r="CG53" s="73">
        <v>345</v>
      </c>
      <c r="CH53" s="73">
        <v>313</v>
      </c>
      <c r="CI53" s="73">
        <v>4.9000000000000004</v>
      </c>
      <c r="CJ53" s="73"/>
      <c r="CK53" s="73">
        <v>91.4</v>
      </c>
      <c r="CL53" s="73">
        <v>48.4</v>
      </c>
      <c r="CM53" s="73">
        <v>721.8</v>
      </c>
      <c r="CN53" s="73">
        <v>5.9</v>
      </c>
      <c r="CO53" s="73">
        <v>1053.5</v>
      </c>
      <c r="CP53" s="73"/>
      <c r="CQ53" s="73">
        <v>541155.30000000005</v>
      </c>
      <c r="CR53" s="73">
        <v>237306</v>
      </c>
      <c r="CS53" s="73">
        <v>147305</v>
      </c>
      <c r="CT53" s="73">
        <v>8837</v>
      </c>
      <c r="CU53" s="73">
        <v>262327</v>
      </c>
      <c r="CV53" s="73">
        <v>104.9</v>
      </c>
      <c r="CW53" s="73"/>
      <c r="CX53" s="73">
        <v>21142</v>
      </c>
      <c r="CY53" s="73">
        <v>32</v>
      </c>
      <c r="CZ53" s="76">
        <v>87177</v>
      </c>
      <c r="DA53" s="73">
        <v>155776</v>
      </c>
      <c r="DB53" s="73">
        <v>40449</v>
      </c>
      <c r="DC53" s="73">
        <v>1789.5</v>
      </c>
      <c r="DD53" s="77">
        <v>9223.4</v>
      </c>
      <c r="DE53" s="73" t="s">
        <v>436</v>
      </c>
      <c r="DF53" s="73" t="s">
        <v>437</v>
      </c>
      <c r="DG53" s="73">
        <v>8303</v>
      </c>
      <c r="DH53" s="73"/>
      <c r="DI53" s="73">
        <v>14</v>
      </c>
      <c r="DJ53" s="73">
        <v>30</v>
      </c>
      <c r="DK53" s="73">
        <v>189.2</v>
      </c>
      <c r="DL53" s="73"/>
      <c r="DM53" s="73">
        <v>164</v>
      </c>
      <c r="DN53" s="73">
        <v>355</v>
      </c>
      <c r="DO53" s="73">
        <v>765</v>
      </c>
      <c r="DP53" s="73">
        <v>100</v>
      </c>
      <c r="DQ53" s="73">
        <v>5.6</v>
      </c>
      <c r="DR53" s="73">
        <v>39.1</v>
      </c>
      <c r="DS53" s="73"/>
      <c r="DT53" s="73"/>
      <c r="DU53" s="73">
        <v>688</v>
      </c>
      <c r="DV53" s="73">
        <v>486</v>
      </c>
      <c r="DW53" s="73">
        <v>120</v>
      </c>
      <c r="DX53" s="73" t="s">
        <v>22</v>
      </c>
      <c r="DY53" s="73"/>
      <c r="DZ53" s="73">
        <v>106.5</v>
      </c>
      <c r="EA53" s="73">
        <v>104.4</v>
      </c>
      <c r="EB53" s="73">
        <v>107.2</v>
      </c>
      <c r="EC53" s="73"/>
      <c r="ED53" s="73">
        <v>11361.2</v>
      </c>
      <c r="EE53" s="73">
        <v>115</v>
      </c>
      <c r="EF53" s="73">
        <v>52460</v>
      </c>
      <c r="EG53" s="73">
        <v>52847</v>
      </c>
      <c r="EH53" s="73">
        <v>94.8</v>
      </c>
      <c r="EI53" s="73">
        <v>107.6</v>
      </c>
      <c r="EJ53" s="73">
        <v>103.6</v>
      </c>
      <c r="EK53" s="73"/>
      <c r="EL53" s="73"/>
      <c r="EM53" s="73">
        <v>1827.1</v>
      </c>
      <c r="EN53" s="73">
        <v>470</v>
      </c>
      <c r="EO53" s="73">
        <v>491</v>
      </c>
      <c r="EP53" s="73"/>
      <c r="EQ53" s="73">
        <v>24165.9</v>
      </c>
      <c r="ER53" s="73"/>
      <c r="ES53" s="73" t="s">
        <v>22</v>
      </c>
      <c r="ET53" s="73" t="s">
        <v>22</v>
      </c>
      <c r="EU53" s="73" t="s">
        <v>22</v>
      </c>
      <c r="EV53" s="73" t="s">
        <v>22</v>
      </c>
      <c r="EW53" s="73">
        <v>40978</v>
      </c>
      <c r="EX53" s="73">
        <v>3285</v>
      </c>
      <c r="EY53" s="73"/>
      <c r="EZ53" s="73"/>
      <c r="FA53" s="73"/>
      <c r="FB53" s="78">
        <v>91.3</v>
      </c>
      <c r="FC53" s="73">
        <v>38</v>
      </c>
      <c r="FD53" s="78">
        <v>1886.7</v>
      </c>
      <c r="FE53" s="73">
        <v>16.5</v>
      </c>
      <c r="FF53" s="73"/>
      <c r="FG53" s="73">
        <v>23</v>
      </c>
      <c r="FH53" s="73">
        <v>18</v>
      </c>
      <c r="FI53" s="73">
        <v>1046</v>
      </c>
      <c r="FJ53" s="73">
        <v>0</v>
      </c>
      <c r="FK53" s="73">
        <v>3</v>
      </c>
      <c r="FL53" s="73">
        <v>804</v>
      </c>
      <c r="FM53" s="73">
        <v>5514</v>
      </c>
      <c r="FN53" s="73">
        <v>4771</v>
      </c>
    </row>
    <row r="54" spans="1:170" ht="15.75" customHeight="1">
      <c r="A54" s="3">
        <v>91</v>
      </c>
      <c r="B54" s="17" t="s">
        <v>438</v>
      </c>
      <c r="C54" s="73"/>
      <c r="D54" s="74">
        <v>90.07</v>
      </c>
      <c r="E54" s="80">
        <v>9.08</v>
      </c>
      <c r="F54" s="73">
        <v>0</v>
      </c>
      <c r="G54" s="73">
        <v>0</v>
      </c>
      <c r="H54" s="73">
        <v>0</v>
      </c>
      <c r="I54" s="73">
        <v>0</v>
      </c>
      <c r="J54" s="73">
        <v>0</v>
      </c>
      <c r="K54" s="73"/>
      <c r="L54" s="73"/>
      <c r="M54" s="73"/>
      <c r="N54" s="73">
        <v>0.11600000000000001</v>
      </c>
      <c r="O54" s="73">
        <v>4.2999999999999997E-2</v>
      </c>
      <c r="P54" s="73">
        <v>1.861E-3</v>
      </c>
      <c r="Q54" s="73"/>
      <c r="R54" s="73"/>
      <c r="S54" s="73"/>
      <c r="T54" s="73"/>
      <c r="U54" s="73"/>
      <c r="V54" s="73"/>
      <c r="W54" s="73"/>
      <c r="X54" s="73"/>
      <c r="Y54" s="73"/>
      <c r="Z54" s="73">
        <v>26081</v>
      </c>
      <c r="AA54" s="73"/>
      <c r="AB54" s="73" t="s">
        <v>22</v>
      </c>
      <c r="AC54" s="73" t="s">
        <v>22</v>
      </c>
      <c r="AD54" s="73" t="s">
        <v>22</v>
      </c>
      <c r="AE54" s="73" t="s">
        <v>22</v>
      </c>
      <c r="AF54" s="73" t="s">
        <v>22</v>
      </c>
      <c r="AG54" s="73" t="s">
        <v>22</v>
      </c>
      <c r="AH54" s="84" t="s">
        <v>22</v>
      </c>
      <c r="AI54" s="73" t="s">
        <v>22</v>
      </c>
      <c r="AJ54" s="73"/>
      <c r="AK54" s="73" t="s">
        <v>22</v>
      </c>
      <c r="AL54" s="73" t="s">
        <v>22</v>
      </c>
      <c r="AM54" s="73" t="s">
        <v>22</v>
      </c>
      <c r="AN54" s="73" t="s">
        <v>22</v>
      </c>
      <c r="AO54" s="73"/>
      <c r="AP54" s="73" t="s">
        <v>22</v>
      </c>
      <c r="AQ54" s="73" t="s">
        <v>22</v>
      </c>
      <c r="AR54" s="73" t="s">
        <v>22</v>
      </c>
      <c r="AS54" s="73"/>
      <c r="AT54" s="73" t="s">
        <v>22</v>
      </c>
      <c r="AU54" s="73" t="s">
        <v>22</v>
      </c>
      <c r="AV54" s="73" t="s">
        <v>22</v>
      </c>
      <c r="AW54" s="73"/>
      <c r="AX54" s="73"/>
      <c r="AY54" s="73"/>
      <c r="AZ54" s="73" t="s">
        <v>439</v>
      </c>
      <c r="BA54" s="73"/>
      <c r="BB54" s="73"/>
      <c r="BC54" s="73"/>
      <c r="BD54" s="73"/>
      <c r="BE54" s="73"/>
      <c r="BF54" s="73"/>
      <c r="BG54" s="73"/>
      <c r="BH54" s="73"/>
      <c r="BI54" s="73"/>
      <c r="BJ54" s="73"/>
      <c r="BK54" s="73"/>
      <c r="BL54" s="73"/>
      <c r="BM54" s="73"/>
      <c r="BN54" s="73"/>
      <c r="BO54" s="73"/>
      <c r="BP54" s="73"/>
      <c r="BQ54" s="73"/>
      <c r="BR54" s="73"/>
      <c r="BS54" s="73"/>
      <c r="BT54" s="73"/>
      <c r="BU54" s="73"/>
      <c r="BV54" s="73"/>
      <c r="BW54" s="73"/>
      <c r="BX54" s="73"/>
      <c r="BY54" s="73"/>
      <c r="BZ54" s="73"/>
      <c r="CA54" s="73"/>
      <c r="CB54" s="73"/>
      <c r="CC54" s="73"/>
      <c r="CD54" s="73"/>
      <c r="CE54" s="73"/>
      <c r="CF54" s="73"/>
      <c r="CG54" s="73"/>
      <c r="CH54" s="73"/>
      <c r="CI54" s="73" t="s">
        <v>22</v>
      </c>
      <c r="CJ54" s="73"/>
      <c r="CK54" s="73" t="s">
        <v>22</v>
      </c>
      <c r="CL54" s="73" t="s">
        <v>22</v>
      </c>
      <c r="CM54" s="73" t="s">
        <v>22</v>
      </c>
      <c r="CN54" s="73" t="s">
        <v>22</v>
      </c>
      <c r="CO54" s="73" t="s">
        <v>22</v>
      </c>
      <c r="CP54" s="73"/>
      <c r="CQ54" s="73" t="s">
        <v>22</v>
      </c>
      <c r="CR54" s="73" t="s">
        <v>22</v>
      </c>
      <c r="CS54" s="73" t="s">
        <v>22</v>
      </c>
      <c r="CT54" s="73" t="s">
        <v>22</v>
      </c>
      <c r="CU54" s="73" t="s">
        <v>22</v>
      </c>
      <c r="CV54" s="73" t="s">
        <v>22</v>
      </c>
      <c r="CW54" s="73"/>
      <c r="CX54" s="73">
        <v>0</v>
      </c>
      <c r="CY54" s="73" t="s">
        <v>22</v>
      </c>
      <c r="CZ54" s="77" t="s">
        <v>22</v>
      </c>
      <c r="DA54" s="73"/>
      <c r="DB54" s="73">
        <v>0</v>
      </c>
      <c r="DC54" s="73" t="s">
        <v>22</v>
      </c>
      <c r="DD54" s="77" t="s">
        <v>22</v>
      </c>
      <c r="DE54" s="73"/>
      <c r="DF54" s="73"/>
      <c r="DG54" s="73" t="s">
        <v>22</v>
      </c>
      <c r="DH54" s="73"/>
      <c r="DI54" s="73" t="s">
        <v>22</v>
      </c>
      <c r="DJ54" s="73" t="s">
        <v>22</v>
      </c>
      <c r="DK54" s="73" t="s">
        <v>22</v>
      </c>
      <c r="DL54" s="73"/>
      <c r="DM54" s="73" t="s">
        <v>22</v>
      </c>
      <c r="DN54" s="73" t="s">
        <v>22</v>
      </c>
      <c r="DO54" s="73" t="s">
        <v>22</v>
      </c>
      <c r="DP54" s="73" t="s">
        <v>22</v>
      </c>
      <c r="DQ54" s="73" t="s">
        <v>22</v>
      </c>
      <c r="DR54" s="73" t="s">
        <v>22</v>
      </c>
      <c r="DS54" s="73"/>
      <c r="DT54" s="73"/>
      <c r="DU54" s="73">
        <v>0</v>
      </c>
      <c r="DV54" s="73">
        <v>0</v>
      </c>
      <c r="DW54" s="73">
        <v>0</v>
      </c>
      <c r="DX54" s="73" t="s">
        <v>22</v>
      </c>
      <c r="DY54" s="73"/>
      <c r="DZ54" s="73" t="s">
        <v>22</v>
      </c>
      <c r="EA54" s="73" t="s">
        <v>22</v>
      </c>
      <c r="EB54" s="73" t="s">
        <v>22</v>
      </c>
      <c r="EC54" s="73"/>
      <c r="ED54" s="73" t="s">
        <v>22</v>
      </c>
      <c r="EE54" s="73" t="s">
        <v>22</v>
      </c>
      <c r="EF54" s="73" t="s">
        <v>22</v>
      </c>
      <c r="EG54" s="73" t="s">
        <v>22</v>
      </c>
      <c r="EH54" s="73" t="s">
        <v>22</v>
      </c>
      <c r="EI54" s="73" t="s">
        <v>22</v>
      </c>
      <c r="EJ54" s="73" t="s">
        <v>22</v>
      </c>
      <c r="EK54" s="73"/>
      <c r="EL54" s="73"/>
      <c r="EM54" s="73">
        <v>0</v>
      </c>
      <c r="EN54" s="73" t="s">
        <v>22</v>
      </c>
      <c r="EO54" s="73"/>
      <c r="EP54" s="73"/>
      <c r="EQ54" s="73" t="s">
        <v>22</v>
      </c>
      <c r="ER54" s="73"/>
      <c r="ES54" s="73" t="s">
        <v>22</v>
      </c>
      <c r="ET54" s="73" t="s">
        <v>22</v>
      </c>
      <c r="EU54" s="73" t="s">
        <v>22</v>
      </c>
      <c r="EV54" s="73" t="s">
        <v>22</v>
      </c>
      <c r="EW54" s="73">
        <v>0</v>
      </c>
      <c r="EX54" s="73">
        <v>0</v>
      </c>
      <c r="EY54" s="73"/>
      <c r="EZ54" s="73"/>
      <c r="FA54" s="73"/>
      <c r="FB54" s="73">
        <v>0</v>
      </c>
      <c r="FC54" s="73">
        <v>0</v>
      </c>
      <c r="FD54" s="73">
        <v>0</v>
      </c>
      <c r="FE54" s="73">
        <v>0</v>
      </c>
      <c r="FF54" s="73"/>
      <c r="FG54" s="73" t="s">
        <v>22</v>
      </c>
      <c r="FH54" s="73" t="s">
        <v>22</v>
      </c>
      <c r="FI54" s="73" t="s">
        <v>22</v>
      </c>
      <c r="FJ54" s="73" t="s">
        <v>22</v>
      </c>
      <c r="FK54" s="73" t="s">
        <v>22</v>
      </c>
      <c r="FL54" s="73" t="s">
        <v>22</v>
      </c>
      <c r="FM54" s="73" t="s">
        <v>22</v>
      </c>
      <c r="FN54" s="73" t="s">
        <v>22</v>
      </c>
    </row>
    <row r="55" spans="1:170" ht="15.75" customHeight="1">
      <c r="A55" s="3">
        <v>12</v>
      </c>
      <c r="B55" s="17" t="s">
        <v>440</v>
      </c>
      <c r="C55" s="73"/>
      <c r="D55" s="74">
        <v>75.760000000000005</v>
      </c>
      <c r="E55" s="74">
        <v>23.43</v>
      </c>
      <c r="F55" s="73">
        <v>0</v>
      </c>
      <c r="G55" s="73">
        <v>0</v>
      </c>
      <c r="H55" s="73">
        <v>0</v>
      </c>
      <c r="I55" s="73">
        <v>2.02</v>
      </c>
      <c r="J55" s="73">
        <v>0</v>
      </c>
      <c r="K55" s="73"/>
      <c r="L55" s="73"/>
      <c r="M55" s="73"/>
      <c r="N55" s="73">
        <v>3.1E-2</v>
      </c>
      <c r="O55" s="73">
        <v>4.0000000000000001E-3</v>
      </c>
      <c r="P55" s="73">
        <v>2.34E-4</v>
      </c>
      <c r="Q55" s="73"/>
      <c r="R55" s="73"/>
      <c r="S55" s="73"/>
      <c r="T55" s="73"/>
      <c r="U55" s="73"/>
      <c r="V55" s="73"/>
      <c r="W55" s="73"/>
      <c r="X55" s="73"/>
      <c r="Y55" s="73"/>
      <c r="Z55" s="73">
        <v>23375</v>
      </c>
      <c r="AA55" s="73"/>
      <c r="AB55" s="73">
        <v>690</v>
      </c>
      <c r="AC55" s="73">
        <v>1148</v>
      </c>
      <c r="AD55" s="73">
        <v>17.5</v>
      </c>
      <c r="AE55" s="73">
        <v>60.5</v>
      </c>
      <c r="AF55" s="73">
        <v>22</v>
      </c>
      <c r="AG55" s="73">
        <v>69.040000000000006</v>
      </c>
      <c r="AH55" s="75">
        <v>62.82</v>
      </c>
      <c r="AI55" s="73">
        <v>13.7</v>
      </c>
      <c r="AJ55" s="73"/>
      <c r="AK55" s="73">
        <v>1.831</v>
      </c>
      <c r="AL55" s="73">
        <v>500</v>
      </c>
      <c r="AM55" s="73">
        <v>16</v>
      </c>
      <c r="AN55" s="73">
        <v>116</v>
      </c>
      <c r="AO55" s="73"/>
      <c r="AP55" s="73">
        <v>64.099999999999994</v>
      </c>
      <c r="AQ55" s="73">
        <v>12532</v>
      </c>
      <c r="AR55" s="73">
        <v>6.5</v>
      </c>
      <c r="AS55" s="73"/>
      <c r="AT55" s="73">
        <v>0.6</v>
      </c>
      <c r="AU55" s="73">
        <v>3.6</v>
      </c>
      <c r="AV55" s="73">
        <v>6339</v>
      </c>
      <c r="AW55" s="73"/>
      <c r="AX55" s="73"/>
      <c r="AY55" s="73">
        <v>8117</v>
      </c>
      <c r="AZ55" s="73">
        <v>44760</v>
      </c>
      <c r="BA55" s="73"/>
      <c r="BB55" s="73">
        <v>22704.2</v>
      </c>
      <c r="BC55" s="73">
        <v>24526.5</v>
      </c>
      <c r="BD55" s="73"/>
      <c r="BE55" s="73">
        <v>105.2</v>
      </c>
      <c r="BF55" s="73">
        <v>104.4</v>
      </c>
      <c r="BG55" s="73">
        <v>7326</v>
      </c>
      <c r="BH55" s="73">
        <v>109.2</v>
      </c>
      <c r="BI55" s="73">
        <v>14001</v>
      </c>
      <c r="BJ55" s="73"/>
      <c r="BK55" s="73"/>
      <c r="BL55" s="73">
        <v>20</v>
      </c>
      <c r="BM55" s="73">
        <v>9304</v>
      </c>
      <c r="BN55" s="73"/>
      <c r="BO55" s="73"/>
      <c r="BP55" s="73"/>
      <c r="BQ55" s="73"/>
      <c r="BR55" s="73">
        <v>351</v>
      </c>
      <c r="BS55" s="73">
        <v>39864</v>
      </c>
      <c r="BT55" s="73">
        <v>38737</v>
      </c>
      <c r="BU55" s="73">
        <v>43</v>
      </c>
      <c r="BV55" s="73">
        <v>897</v>
      </c>
      <c r="BW55" s="73">
        <v>483</v>
      </c>
      <c r="BX55" s="73">
        <v>23.2</v>
      </c>
      <c r="BY55" s="73">
        <v>70</v>
      </c>
      <c r="BZ55" s="73">
        <v>77.599999999999994</v>
      </c>
      <c r="CA55" s="73">
        <v>56</v>
      </c>
      <c r="CB55" s="73"/>
      <c r="CC55" s="73"/>
      <c r="CD55" s="73"/>
      <c r="CE55" s="73">
        <v>66.599999999999994</v>
      </c>
      <c r="CF55" s="73">
        <v>5.5</v>
      </c>
      <c r="CG55" s="73">
        <v>368</v>
      </c>
      <c r="CH55" s="73">
        <v>289</v>
      </c>
      <c r="CI55" s="73">
        <v>4.5</v>
      </c>
      <c r="CJ55" s="73"/>
      <c r="CK55" s="73">
        <v>100.2</v>
      </c>
      <c r="CL55" s="73">
        <v>34.700000000000003</v>
      </c>
      <c r="CM55" s="73">
        <v>664.1</v>
      </c>
      <c r="CN55" s="73">
        <v>8.3000000000000007</v>
      </c>
      <c r="CO55" s="73">
        <v>894.7</v>
      </c>
      <c r="CP55" s="73"/>
      <c r="CQ55" s="73">
        <v>169514.7</v>
      </c>
      <c r="CR55" s="73">
        <v>360</v>
      </c>
      <c r="CS55" s="73">
        <v>85833</v>
      </c>
      <c r="CT55" s="73">
        <v>25194</v>
      </c>
      <c r="CU55" s="73">
        <v>45787</v>
      </c>
      <c r="CV55" s="73">
        <v>113.9</v>
      </c>
      <c r="CW55" s="73"/>
      <c r="CX55" s="73">
        <v>15384</v>
      </c>
      <c r="CY55" s="73">
        <v>28.4</v>
      </c>
      <c r="CZ55" s="76">
        <v>7338</v>
      </c>
      <c r="DA55" s="73">
        <v>81095</v>
      </c>
      <c r="DB55" s="73">
        <v>17155</v>
      </c>
      <c r="DC55" s="73">
        <v>903.5</v>
      </c>
      <c r="DD55" s="77">
        <v>2901.6</v>
      </c>
      <c r="DE55" s="73" t="s">
        <v>441</v>
      </c>
      <c r="DF55" s="73" t="s">
        <v>442</v>
      </c>
      <c r="DG55" s="73">
        <v>4773</v>
      </c>
      <c r="DH55" s="73"/>
      <c r="DI55" s="73">
        <v>195</v>
      </c>
      <c r="DJ55" s="73">
        <v>54</v>
      </c>
      <c r="DK55" s="73">
        <v>161</v>
      </c>
      <c r="DL55" s="73"/>
      <c r="DM55" s="73">
        <v>311</v>
      </c>
      <c r="DN55" s="73">
        <v>662</v>
      </c>
      <c r="DO55" s="73">
        <v>1002</v>
      </c>
      <c r="DP55" s="73">
        <v>100</v>
      </c>
      <c r="DQ55" s="73">
        <v>2.8</v>
      </c>
      <c r="DR55" s="73">
        <v>13.6</v>
      </c>
      <c r="DS55" s="73"/>
      <c r="DT55" s="73"/>
      <c r="DU55" s="73">
        <v>34</v>
      </c>
      <c r="DV55" s="73">
        <v>83</v>
      </c>
      <c r="DW55" s="73">
        <v>51</v>
      </c>
      <c r="DX55" s="73" t="s">
        <v>22</v>
      </c>
      <c r="DY55" s="73"/>
      <c r="DZ55" s="73">
        <v>106.6</v>
      </c>
      <c r="EA55" s="73">
        <v>104.7</v>
      </c>
      <c r="EB55" s="73">
        <v>108.5</v>
      </c>
      <c r="EC55" s="73"/>
      <c r="ED55" s="73">
        <v>8195.7999999999993</v>
      </c>
      <c r="EE55" s="73">
        <v>83</v>
      </c>
      <c r="EF55" s="73">
        <v>39864</v>
      </c>
      <c r="EG55" s="73">
        <v>38737</v>
      </c>
      <c r="EH55" s="73">
        <v>127.6</v>
      </c>
      <c r="EI55" s="73">
        <v>102.1</v>
      </c>
      <c r="EJ55" s="73">
        <v>104.3</v>
      </c>
      <c r="EK55" s="73"/>
      <c r="EL55" s="73"/>
      <c r="EM55" s="73">
        <v>136.6</v>
      </c>
      <c r="EN55" s="73">
        <v>44</v>
      </c>
      <c r="EO55" s="73">
        <v>812</v>
      </c>
      <c r="EP55" s="73"/>
      <c r="EQ55" s="73">
        <v>804.8</v>
      </c>
      <c r="ER55" s="73"/>
      <c r="ES55" s="73" t="s">
        <v>22</v>
      </c>
      <c r="ET55" s="73" t="s">
        <v>22</v>
      </c>
      <c r="EU55" s="73" t="s">
        <v>22</v>
      </c>
      <c r="EV55" s="73" t="s">
        <v>22</v>
      </c>
      <c r="EW55" s="73">
        <v>12670</v>
      </c>
      <c r="EX55" s="73">
        <v>746</v>
      </c>
      <c r="EY55" s="73"/>
      <c r="EZ55" s="73"/>
      <c r="FA55" s="73"/>
      <c r="FB55" s="78">
        <v>95</v>
      </c>
      <c r="FC55" s="73">
        <v>35</v>
      </c>
      <c r="FD55" s="78">
        <v>1611.9</v>
      </c>
      <c r="FE55" s="73">
        <v>13.9</v>
      </c>
      <c r="FF55" s="73"/>
      <c r="FG55" s="73">
        <v>17</v>
      </c>
      <c r="FH55" s="73">
        <v>23</v>
      </c>
      <c r="FI55" s="73">
        <v>515</v>
      </c>
      <c r="FJ55" s="73">
        <v>0</v>
      </c>
      <c r="FK55" s="73">
        <v>0</v>
      </c>
      <c r="FL55" s="73">
        <v>495</v>
      </c>
      <c r="FM55" s="73">
        <v>1913</v>
      </c>
      <c r="FN55" s="73">
        <v>1544</v>
      </c>
    </row>
    <row r="56" spans="1:170" ht="15.75" customHeight="1">
      <c r="A56" s="3">
        <v>13</v>
      </c>
      <c r="B56" s="17" t="s">
        <v>443</v>
      </c>
      <c r="C56" s="73"/>
      <c r="D56" s="74">
        <v>85.6</v>
      </c>
      <c r="E56" s="74">
        <v>13.82</v>
      </c>
      <c r="F56" s="73">
        <v>0</v>
      </c>
      <c r="G56" s="73">
        <v>0</v>
      </c>
      <c r="H56" s="73">
        <v>0</v>
      </c>
      <c r="I56" s="73">
        <v>3.76</v>
      </c>
      <c r="J56" s="73">
        <v>3</v>
      </c>
      <c r="K56" s="73"/>
      <c r="L56" s="73"/>
      <c r="M56" s="73"/>
      <c r="N56" s="73">
        <v>4.3999999999999997E-2</v>
      </c>
      <c r="O56" s="73">
        <v>1E-3</v>
      </c>
      <c r="P56" s="73">
        <v>2.859E-3</v>
      </c>
      <c r="Q56" s="73"/>
      <c r="R56" s="73"/>
      <c r="S56" s="73"/>
      <c r="T56" s="73"/>
      <c r="U56" s="73"/>
      <c r="V56" s="73"/>
      <c r="W56" s="73"/>
      <c r="X56" s="73"/>
      <c r="Y56" s="73"/>
      <c r="Z56" s="73">
        <v>26128</v>
      </c>
      <c r="AA56" s="73"/>
      <c r="AB56" s="73">
        <v>819</v>
      </c>
      <c r="AC56" s="73">
        <v>1173</v>
      </c>
      <c r="AD56" s="73">
        <v>14.6</v>
      </c>
      <c r="AE56" s="73">
        <v>60.7</v>
      </c>
      <c r="AF56" s="73">
        <v>24.7</v>
      </c>
      <c r="AG56" s="73">
        <v>70.72</v>
      </c>
      <c r="AH56" s="75">
        <v>64.59</v>
      </c>
      <c r="AI56" s="73">
        <v>14.5</v>
      </c>
      <c r="AJ56" s="73"/>
      <c r="AK56" s="73">
        <v>1.3169999999999999</v>
      </c>
      <c r="AL56" s="73">
        <v>523</v>
      </c>
      <c r="AM56" s="73">
        <v>17</v>
      </c>
      <c r="AN56" s="73">
        <v>354</v>
      </c>
      <c r="AO56" s="73"/>
      <c r="AP56" s="73">
        <v>67.2</v>
      </c>
      <c r="AQ56" s="73">
        <v>13081</v>
      </c>
      <c r="AR56" s="73">
        <v>4.9000000000000004</v>
      </c>
      <c r="AS56" s="73"/>
      <c r="AT56" s="73">
        <v>0.6</v>
      </c>
      <c r="AU56" s="73">
        <v>4.7</v>
      </c>
      <c r="AV56" s="73">
        <v>8248</v>
      </c>
      <c r="AW56" s="73"/>
      <c r="AX56" s="73"/>
      <c r="AY56" s="73">
        <v>10326</v>
      </c>
      <c r="AZ56" s="73">
        <v>44754</v>
      </c>
      <c r="BA56" s="73"/>
      <c r="BB56" s="73">
        <v>40863.4</v>
      </c>
      <c r="BC56" s="73">
        <v>43810.8</v>
      </c>
      <c r="BD56" s="73"/>
      <c r="BE56" s="73">
        <v>103.5</v>
      </c>
      <c r="BF56" s="73">
        <v>104.7</v>
      </c>
      <c r="BG56" s="73">
        <v>7411</v>
      </c>
      <c r="BH56" s="73">
        <v>109</v>
      </c>
      <c r="BI56" s="73">
        <v>13305</v>
      </c>
      <c r="BJ56" s="73"/>
      <c r="BK56" s="73"/>
      <c r="BL56" s="73">
        <v>18</v>
      </c>
      <c r="BM56" s="73">
        <v>8051</v>
      </c>
      <c r="BN56" s="73"/>
      <c r="BO56" s="73"/>
      <c r="BP56" s="73"/>
      <c r="BQ56" s="73"/>
      <c r="BR56" s="73">
        <v>266</v>
      </c>
      <c r="BS56" s="73">
        <v>45716</v>
      </c>
      <c r="BT56" s="73">
        <v>35478</v>
      </c>
      <c r="BU56" s="73">
        <v>41.2</v>
      </c>
      <c r="BV56" s="73">
        <v>1044</v>
      </c>
      <c r="BW56" s="73">
        <v>425</v>
      </c>
      <c r="BX56" s="73">
        <v>25</v>
      </c>
      <c r="BY56" s="73">
        <v>67.5</v>
      </c>
      <c r="BZ56" s="73">
        <v>84.5</v>
      </c>
      <c r="CA56" s="73">
        <v>49.2</v>
      </c>
      <c r="CB56" s="73"/>
      <c r="CC56" s="73"/>
      <c r="CD56" s="73"/>
      <c r="CE56" s="73">
        <v>67.900000000000006</v>
      </c>
      <c r="CF56" s="73">
        <v>7</v>
      </c>
      <c r="CG56" s="73">
        <v>442</v>
      </c>
      <c r="CH56" s="73">
        <v>405</v>
      </c>
      <c r="CI56" s="73">
        <v>8</v>
      </c>
      <c r="CJ56" s="73"/>
      <c r="CK56" s="73">
        <v>96.1</v>
      </c>
      <c r="CL56" s="73">
        <v>52.6</v>
      </c>
      <c r="CM56" s="73">
        <v>579.70000000000005</v>
      </c>
      <c r="CN56" s="73">
        <v>8</v>
      </c>
      <c r="CO56" s="73">
        <v>691.3</v>
      </c>
      <c r="CP56" s="73"/>
      <c r="CQ56" s="73">
        <v>163399</v>
      </c>
      <c r="CR56" s="73">
        <v>166</v>
      </c>
      <c r="CS56" s="73">
        <v>101320</v>
      </c>
      <c r="CT56" s="73">
        <v>39225</v>
      </c>
      <c r="CU56" s="73">
        <v>60613</v>
      </c>
      <c r="CV56" s="73">
        <v>102.1</v>
      </c>
      <c r="CW56" s="73"/>
      <c r="CX56" s="73">
        <v>16078</v>
      </c>
      <c r="CY56" s="73">
        <v>25.3</v>
      </c>
      <c r="CZ56" s="76">
        <v>32293</v>
      </c>
      <c r="DA56" s="73">
        <v>70185</v>
      </c>
      <c r="DB56" s="73">
        <v>18980</v>
      </c>
      <c r="DC56" s="73">
        <v>918.9</v>
      </c>
      <c r="DD56" s="77">
        <v>5474.6</v>
      </c>
      <c r="DE56" s="73" t="s">
        <v>444</v>
      </c>
      <c r="DF56" s="73" t="s">
        <v>445</v>
      </c>
      <c r="DG56" s="73">
        <v>5007</v>
      </c>
      <c r="DH56" s="73"/>
      <c r="DI56" s="73">
        <v>256</v>
      </c>
      <c r="DJ56" s="73">
        <v>31</v>
      </c>
      <c r="DK56" s="73">
        <v>134.30000000000001</v>
      </c>
      <c r="DL56" s="73"/>
      <c r="DM56" s="73">
        <v>239</v>
      </c>
      <c r="DN56" s="73">
        <v>234</v>
      </c>
      <c r="DO56" s="73">
        <v>1255</v>
      </c>
      <c r="DP56" s="73">
        <v>100</v>
      </c>
      <c r="DQ56" s="73">
        <v>5.6</v>
      </c>
      <c r="DR56" s="73">
        <v>21.2</v>
      </c>
      <c r="DS56" s="73"/>
      <c r="DT56" s="73"/>
      <c r="DU56" s="73">
        <v>50</v>
      </c>
      <c r="DV56" s="73">
        <v>63</v>
      </c>
      <c r="DW56" s="73">
        <v>39</v>
      </c>
      <c r="DX56" s="73" t="s">
        <v>22</v>
      </c>
      <c r="DY56" s="73"/>
      <c r="DZ56" s="73">
        <v>106.3</v>
      </c>
      <c r="EA56" s="73">
        <v>103.8</v>
      </c>
      <c r="EB56" s="73">
        <v>109.8</v>
      </c>
      <c r="EC56" s="73"/>
      <c r="ED56" s="73">
        <v>8599.9</v>
      </c>
      <c r="EE56" s="73">
        <v>87</v>
      </c>
      <c r="EF56" s="73">
        <v>45716</v>
      </c>
      <c r="EG56" s="73">
        <v>35478</v>
      </c>
      <c r="EH56" s="73">
        <v>102</v>
      </c>
      <c r="EI56" s="73">
        <v>102.4</v>
      </c>
      <c r="EJ56" s="73">
        <v>104.6</v>
      </c>
      <c r="EK56" s="73"/>
      <c r="EL56" s="73"/>
      <c r="EM56" s="73">
        <v>671.9</v>
      </c>
      <c r="EN56" s="73">
        <v>87</v>
      </c>
      <c r="EO56" s="73">
        <v>2638</v>
      </c>
      <c r="EP56" s="73"/>
      <c r="EQ56" s="73">
        <v>27318</v>
      </c>
      <c r="ER56" s="73"/>
      <c r="ES56" s="73" t="s">
        <v>22</v>
      </c>
      <c r="ET56" s="73" t="s">
        <v>22</v>
      </c>
      <c r="EU56" s="73" t="s">
        <v>22</v>
      </c>
      <c r="EV56" s="73" t="s">
        <v>22</v>
      </c>
      <c r="EW56" s="73">
        <v>13968</v>
      </c>
      <c r="EX56" s="73">
        <v>856</v>
      </c>
      <c r="EY56" s="73"/>
      <c r="EZ56" s="73"/>
      <c r="FA56" s="73"/>
      <c r="FB56" s="78">
        <v>90.6</v>
      </c>
      <c r="FC56" s="73">
        <v>38</v>
      </c>
      <c r="FD56" s="78">
        <v>1556.7</v>
      </c>
      <c r="FE56" s="73">
        <v>12.1</v>
      </c>
      <c r="FF56" s="73"/>
      <c r="FG56" s="73">
        <v>33</v>
      </c>
      <c r="FH56" s="73">
        <v>40</v>
      </c>
      <c r="FI56" s="73">
        <v>1484</v>
      </c>
      <c r="FJ56" s="73">
        <v>0</v>
      </c>
      <c r="FK56" s="73">
        <v>0</v>
      </c>
      <c r="FL56" s="73">
        <v>375</v>
      </c>
      <c r="FM56" s="73">
        <v>599</v>
      </c>
      <c r="FN56" s="73">
        <v>551</v>
      </c>
    </row>
    <row r="57" spans="1:170" ht="15.75" customHeight="1">
      <c r="A57" s="3">
        <v>14</v>
      </c>
      <c r="B57" s="17" t="s">
        <v>446</v>
      </c>
      <c r="C57" s="73"/>
      <c r="D57" s="74">
        <v>58.34</v>
      </c>
      <c r="E57" s="74">
        <v>40.65</v>
      </c>
      <c r="F57" s="73">
        <v>0</v>
      </c>
      <c r="G57" s="73">
        <v>0</v>
      </c>
      <c r="H57" s="73">
        <v>0</v>
      </c>
      <c r="I57" s="73">
        <v>1.05</v>
      </c>
      <c r="J57" s="73">
        <v>2</v>
      </c>
      <c r="K57" s="73"/>
      <c r="L57" s="73"/>
      <c r="M57" s="73"/>
      <c r="N57" s="73">
        <v>3.7999999999999999E-2</v>
      </c>
      <c r="O57" s="73">
        <v>7.0000000000000001E-3</v>
      </c>
      <c r="P57" s="73">
        <v>3.2600000000000001E-4</v>
      </c>
      <c r="Q57" s="73"/>
      <c r="R57" s="73"/>
      <c r="S57" s="73"/>
      <c r="T57" s="73"/>
      <c r="U57" s="73"/>
      <c r="V57" s="73"/>
      <c r="W57" s="73"/>
      <c r="X57" s="73"/>
      <c r="Y57" s="73"/>
      <c r="Z57" s="73">
        <v>3083523</v>
      </c>
      <c r="AA57" s="73"/>
      <c r="AB57" s="73">
        <v>956</v>
      </c>
      <c r="AC57" s="73">
        <v>1059</v>
      </c>
      <c r="AD57" s="73">
        <v>23.8</v>
      </c>
      <c r="AE57" s="73">
        <v>62.3</v>
      </c>
      <c r="AF57" s="73">
        <v>13.9</v>
      </c>
      <c r="AG57" s="73">
        <v>67.930000000000007</v>
      </c>
      <c r="AH57" s="75">
        <v>62.37</v>
      </c>
      <c r="AI57" s="73">
        <v>9.3000000000000007</v>
      </c>
      <c r="AJ57" s="73"/>
      <c r="AK57" s="73">
        <v>2.1659999999999999</v>
      </c>
      <c r="AL57" s="73">
        <v>548</v>
      </c>
      <c r="AM57" s="73">
        <v>48</v>
      </c>
      <c r="AN57" s="73">
        <v>361</v>
      </c>
      <c r="AO57" s="73"/>
      <c r="AP57" s="73">
        <v>64.2</v>
      </c>
      <c r="AQ57" s="73">
        <v>28701</v>
      </c>
      <c r="AR57" s="73">
        <v>8</v>
      </c>
      <c r="AS57" s="73"/>
      <c r="AT57" s="73">
        <v>1</v>
      </c>
      <c r="AU57" s="73">
        <v>9.1</v>
      </c>
      <c r="AV57" s="73">
        <v>10706</v>
      </c>
      <c r="AW57" s="73"/>
      <c r="AX57" s="73"/>
      <c r="AY57" s="73">
        <v>14889</v>
      </c>
      <c r="AZ57" s="73">
        <v>44769</v>
      </c>
      <c r="BA57" s="73"/>
      <c r="BB57" s="73">
        <v>52579.7</v>
      </c>
      <c r="BC57" s="73">
        <v>54641.8</v>
      </c>
      <c r="BD57" s="73"/>
      <c r="BE57" s="73">
        <v>105.9</v>
      </c>
      <c r="BF57" s="73">
        <v>103.4</v>
      </c>
      <c r="BG57" s="73">
        <v>11311</v>
      </c>
      <c r="BH57" s="73">
        <v>111.9</v>
      </c>
      <c r="BI57" s="73">
        <v>34052</v>
      </c>
      <c r="BJ57" s="73"/>
      <c r="BK57" s="73"/>
      <c r="BL57" s="73">
        <v>16.7</v>
      </c>
      <c r="BM57" s="73">
        <v>17528</v>
      </c>
      <c r="BN57" s="73"/>
      <c r="BO57" s="73"/>
      <c r="BP57" s="73"/>
      <c r="BQ57" s="73"/>
      <c r="BR57" s="73">
        <v>490</v>
      </c>
      <c r="BS57" s="73">
        <v>41327</v>
      </c>
      <c r="BT57" s="73">
        <v>44474</v>
      </c>
      <c r="BU57" s="73">
        <v>33.700000000000003</v>
      </c>
      <c r="BV57" s="73">
        <v>1168</v>
      </c>
      <c r="BW57" s="73">
        <v>679</v>
      </c>
      <c r="BX57" s="73">
        <v>20.7</v>
      </c>
      <c r="BY57" s="73">
        <v>79.400000000000006</v>
      </c>
      <c r="BZ57" s="73">
        <v>80.5</v>
      </c>
      <c r="CA57" s="73">
        <v>54.8</v>
      </c>
      <c r="CB57" s="73"/>
      <c r="CC57" s="73"/>
      <c r="CD57" s="73"/>
      <c r="CE57" s="73">
        <v>101.5</v>
      </c>
      <c r="CF57" s="73">
        <v>7.4</v>
      </c>
      <c r="CG57" s="73">
        <v>670</v>
      </c>
      <c r="CH57" s="73">
        <v>650</v>
      </c>
      <c r="CI57" s="73">
        <v>7.1</v>
      </c>
      <c r="CJ57" s="73"/>
      <c r="CK57" s="73">
        <v>88.6</v>
      </c>
      <c r="CL57" s="73">
        <v>55.9</v>
      </c>
      <c r="CM57" s="73">
        <v>649.4</v>
      </c>
      <c r="CN57" s="73">
        <v>9.6</v>
      </c>
      <c r="CO57" s="73">
        <v>1066.5</v>
      </c>
      <c r="CP57" s="73"/>
      <c r="CQ57" s="73">
        <v>566387</v>
      </c>
      <c r="CR57" s="73">
        <v>317116</v>
      </c>
      <c r="CS57" s="73">
        <v>28029</v>
      </c>
      <c r="CT57" s="73">
        <v>19700</v>
      </c>
      <c r="CU57" s="73">
        <v>214713</v>
      </c>
      <c r="CV57" s="73">
        <v>103</v>
      </c>
      <c r="CW57" s="73"/>
      <c r="CX57" s="73">
        <v>25728</v>
      </c>
      <c r="CY57" s="73">
        <v>33.1</v>
      </c>
      <c r="CZ57" s="76">
        <v>100188</v>
      </c>
      <c r="DA57" s="73">
        <v>135106</v>
      </c>
      <c r="DB57" s="73">
        <v>55107</v>
      </c>
      <c r="DC57" s="73">
        <v>1188.3</v>
      </c>
      <c r="DD57" s="77">
        <v>6249.9</v>
      </c>
      <c r="DE57" s="73" t="s">
        <v>447</v>
      </c>
      <c r="DF57" s="73" t="s">
        <v>448</v>
      </c>
      <c r="DG57" s="73">
        <v>8904</v>
      </c>
      <c r="DH57" s="73"/>
      <c r="DI57" s="73">
        <v>3.3</v>
      </c>
      <c r="DJ57" s="73">
        <v>33</v>
      </c>
      <c r="DK57" s="73">
        <v>97.5</v>
      </c>
      <c r="DL57" s="73"/>
      <c r="DM57" s="73">
        <v>161</v>
      </c>
      <c r="DN57" s="73">
        <v>468</v>
      </c>
      <c r="DO57" s="73">
        <v>521</v>
      </c>
      <c r="DP57" s="73">
        <v>100</v>
      </c>
      <c r="DQ57" s="73">
        <v>9.6</v>
      </c>
      <c r="DR57" s="73">
        <v>22.7</v>
      </c>
      <c r="DS57" s="73"/>
      <c r="DT57" s="73"/>
      <c r="DU57" s="73">
        <v>161</v>
      </c>
      <c r="DV57" s="73">
        <v>201</v>
      </c>
      <c r="DW57" s="73">
        <v>81</v>
      </c>
      <c r="DX57" s="73" t="s">
        <v>22</v>
      </c>
      <c r="DY57" s="73"/>
      <c r="DZ57" s="73">
        <v>105.5</v>
      </c>
      <c r="EA57" s="73">
        <v>105.6</v>
      </c>
      <c r="EB57" s="73">
        <v>105</v>
      </c>
      <c r="EC57" s="73"/>
      <c r="ED57" s="73">
        <v>12772.7</v>
      </c>
      <c r="EE57" s="73">
        <v>129</v>
      </c>
      <c r="EF57" s="73">
        <v>50344</v>
      </c>
      <c r="EG57" s="73">
        <v>58696</v>
      </c>
      <c r="EH57" s="73">
        <v>102.4</v>
      </c>
      <c r="EI57" s="73">
        <v>107.9</v>
      </c>
      <c r="EJ57" s="73">
        <v>104.5</v>
      </c>
      <c r="EK57" s="73"/>
      <c r="EL57" s="73"/>
      <c r="EM57" s="73">
        <v>2152.8000000000002</v>
      </c>
      <c r="EN57" s="73">
        <v>735</v>
      </c>
      <c r="EO57" s="73">
        <v>880</v>
      </c>
      <c r="EP57" s="73"/>
      <c r="EQ57" s="73">
        <v>1052.5</v>
      </c>
      <c r="ER57" s="73"/>
      <c r="ES57" s="73" t="s">
        <v>22</v>
      </c>
      <c r="ET57" s="73" t="s">
        <v>22</v>
      </c>
      <c r="EU57" s="73" t="s">
        <v>22</v>
      </c>
      <c r="EV57" s="73" t="s">
        <v>22</v>
      </c>
      <c r="EW57" s="73">
        <v>27354</v>
      </c>
      <c r="EX57" s="73">
        <v>1323</v>
      </c>
      <c r="EY57" s="73"/>
      <c r="EZ57" s="73"/>
      <c r="FA57" s="73"/>
      <c r="FB57" s="78">
        <v>92.9</v>
      </c>
      <c r="FC57" s="73">
        <v>41</v>
      </c>
      <c r="FD57" s="78">
        <v>1430.8</v>
      </c>
      <c r="FE57" s="73">
        <v>9.6</v>
      </c>
      <c r="FF57" s="73"/>
      <c r="FG57" s="73">
        <v>6</v>
      </c>
      <c r="FH57" s="73">
        <v>13</v>
      </c>
      <c r="FI57" s="73">
        <v>595</v>
      </c>
      <c r="FJ57" s="73">
        <v>0</v>
      </c>
      <c r="FK57" s="73">
        <v>0</v>
      </c>
      <c r="FL57" s="73">
        <v>667</v>
      </c>
      <c r="FM57" s="73">
        <v>3561</v>
      </c>
      <c r="FN57" s="73">
        <v>3503</v>
      </c>
    </row>
    <row r="58" spans="1:170" ht="15.75" customHeight="1">
      <c r="A58" s="3">
        <v>15</v>
      </c>
      <c r="B58" s="17" t="s">
        <v>449</v>
      </c>
      <c r="C58" s="73"/>
      <c r="D58" s="74">
        <v>82.83</v>
      </c>
      <c r="E58" s="74">
        <v>16.89</v>
      </c>
      <c r="F58" s="73">
        <v>0</v>
      </c>
      <c r="G58" s="73">
        <v>0</v>
      </c>
      <c r="H58" s="73">
        <v>0</v>
      </c>
      <c r="I58" s="73">
        <v>6.49</v>
      </c>
      <c r="J58" s="73">
        <v>0</v>
      </c>
      <c r="K58" s="73"/>
      <c r="L58" s="73"/>
      <c r="M58" s="73"/>
      <c r="N58" s="73">
        <v>7.0000000000000007E-2</v>
      </c>
      <c r="O58" s="73">
        <v>2.3E-2</v>
      </c>
      <c r="P58" s="73">
        <v>1.4779999999999999E-3</v>
      </c>
      <c r="Q58" s="73"/>
      <c r="R58" s="73"/>
      <c r="S58" s="73"/>
      <c r="T58" s="73"/>
      <c r="U58" s="73"/>
      <c r="V58" s="73"/>
      <c r="W58" s="73"/>
      <c r="X58" s="73"/>
      <c r="Y58" s="73"/>
      <c r="Z58" s="73">
        <v>7987</v>
      </c>
      <c r="AA58" s="73"/>
      <c r="AB58" s="73">
        <v>706</v>
      </c>
      <c r="AC58" s="73">
        <v>1160</v>
      </c>
      <c r="AD58" s="73">
        <v>20.100000000000001</v>
      </c>
      <c r="AE58" s="73">
        <v>58.6</v>
      </c>
      <c r="AF58" s="73">
        <v>21.3</v>
      </c>
      <c r="AG58" s="73">
        <v>73.41</v>
      </c>
      <c r="AH58" s="75">
        <v>67.87</v>
      </c>
      <c r="AI58" s="73">
        <v>10.6</v>
      </c>
      <c r="AJ58" s="73"/>
      <c r="AK58" s="73">
        <v>1.956</v>
      </c>
      <c r="AL58" s="73">
        <v>399</v>
      </c>
      <c r="AM58" s="73">
        <v>5</v>
      </c>
      <c r="AN58" s="73">
        <v>97</v>
      </c>
      <c r="AO58" s="73"/>
      <c r="AP58" s="73">
        <v>61.9</v>
      </c>
      <c r="AQ58" s="73">
        <v>16165</v>
      </c>
      <c r="AR58" s="73">
        <v>7.9</v>
      </c>
      <c r="AS58" s="73"/>
      <c r="AT58" s="73">
        <v>6.1</v>
      </c>
      <c r="AU58" s="73">
        <v>9.3000000000000007</v>
      </c>
      <c r="AV58" s="73">
        <v>1533</v>
      </c>
      <c r="AW58" s="73"/>
      <c r="AX58" s="73"/>
      <c r="AY58" s="73">
        <v>8682</v>
      </c>
      <c r="AZ58" s="73">
        <v>44731</v>
      </c>
      <c r="BA58" s="73"/>
      <c r="BB58" s="73">
        <v>22601</v>
      </c>
      <c r="BC58" s="73">
        <v>21905.5</v>
      </c>
      <c r="BD58" s="73"/>
      <c r="BE58" s="73">
        <v>111.4</v>
      </c>
      <c r="BF58" s="73">
        <v>105</v>
      </c>
      <c r="BG58" s="73">
        <v>7461</v>
      </c>
      <c r="BH58" s="73">
        <v>113.1</v>
      </c>
      <c r="BI58" s="73">
        <v>13376</v>
      </c>
      <c r="BJ58" s="73"/>
      <c r="BK58" s="73"/>
      <c r="BL58" s="73">
        <v>10.4</v>
      </c>
      <c r="BM58" s="73">
        <v>11810</v>
      </c>
      <c r="BN58" s="73"/>
      <c r="BO58" s="73"/>
      <c r="BP58" s="73"/>
      <c r="BQ58" s="73"/>
      <c r="BR58" s="73">
        <v>206</v>
      </c>
      <c r="BS58" s="73">
        <v>31084</v>
      </c>
      <c r="BT58" s="73">
        <v>33212</v>
      </c>
      <c r="BU58" s="73">
        <v>33.9</v>
      </c>
      <c r="BV58" s="73">
        <v>1479</v>
      </c>
      <c r="BW58" s="73">
        <v>399</v>
      </c>
      <c r="BX58" s="73">
        <v>26.5</v>
      </c>
      <c r="BY58" s="73">
        <v>97.8</v>
      </c>
      <c r="BZ58" s="73">
        <v>94.4</v>
      </c>
      <c r="CA58" s="73">
        <v>91.1</v>
      </c>
      <c r="CB58" s="73"/>
      <c r="CC58" s="73"/>
      <c r="CD58" s="73"/>
      <c r="CE58" s="73">
        <v>79.7</v>
      </c>
      <c r="CF58" s="73">
        <v>6.3</v>
      </c>
      <c r="CG58" s="73">
        <v>453</v>
      </c>
      <c r="CH58" s="73">
        <v>380</v>
      </c>
      <c r="CI58" s="73">
        <v>5.6</v>
      </c>
      <c r="CJ58" s="73"/>
      <c r="CK58" s="73">
        <v>93.7</v>
      </c>
      <c r="CL58" s="73">
        <v>71</v>
      </c>
      <c r="CM58" s="73">
        <v>381.7</v>
      </c>
      <c r="CN58" s="73">
        <v>11.6</v>
      </c>
      <c r="CO58" s="73">
        <v>677</v>
      </c>
      <c r="CP58" s="73"/>
      <c r="CQ58" s="73">
        <v>137721.79999999999</v>
      </c>
      <c r="CR58" s="73">
        <v>358</v>
      </c>
      <c r="CS58" s="73">
        <v>15564</v>
      </c>
      <c r="CT58" s="73">
        <v>23448</v>
      </c>
      <c r="CU58" s="73">
        <v>30882</v>
      </c>
      <c r="CV58" s="73">
        <v>103.9</v>
      </c>
      <c r="CW58" s="73"/>
      <c r="CX58" s="73">
        <v>11481</v>
      </c>
      <c r="CY58" s="73">
        <v>39.6</v>
      </c>
      <c r="CZ58" s="76">
        <v>45670</v>
      </c>
      <c r="DA58" s="73">
        <v>108101</v>
      </c>
      <c r="DB58" s="73">
        <v>20459</v>
      </c>
      <c r="DC58" s="73">
        <v>215</v>
      </c>
      <c r="DD58" s="77">
        <v>1634.2</v>
      </c>
      <c r="DE58" s="73" t="s">
        <v>450</v>
      </c>
      <c r="DF58" s="73" t="s">
        <v>451</v>
      </c>
      <c r="DG58" s="73">
        <v>7022</v>
      </c>
      <c r="DH58" s="73"/>
      <c r="DI58" s="73">
        <v>663</v>
      </c>
      <c r="DJ58" s="73">
        <v>53</v>
      </c>
      <c r="DK58" s="73">
        <v>108.7</v>
      </c>
      <c r="DL58" s="73"/>
      <c r="DM58" s="73">
        <v>200</v>
      </c>
      <c r="DN58" s="73">
        <v>56</v>
      </c>
      <c r="DO58" s="73">
        <v>519</v>
      </c>
      <c r="DP58" s="73">
        <v>98.8</v>
      </c>
      <c r="DQ58" s="73">
        <v>1.1000000000000001</v>
      </c>
      <c r="DR58" s="73">
        <v>4.5999999999999996</v>
      </c>
      <c r="DS58" s="73"/>
      <c r="DT58" s="73"/>
      <c r="DU58" s="73">
        <v>4</v>
      </c>
      <c r="DV58" s="73">
        <v>187</v>
      </c>
      <c r="DW58" s="73">
        <v>107</v>
      </c>
      <c r="DX58" s="73" t="s">
        <v>22</v>
      </c>
      <c r="DY58" s="73"/>
      <c r="DZ58" s="73">
        <v>106.8</v>
      </c>
      <c r="EA58" s="73">
        <v>105</v>
      </c>
      <c r="EB58" s="73">
        <v>107.7</v>
      </c>
      <c r="EC58" s="73"/>
      <c r="ED58" s="73">
        <v>8581.7999999999993</v>
      </c>
      <c r="EE58" s="73">
        <v>87</v>
      </c>
      <c r="EF58" s="73">
        <v>31084</v>
      </c>
      <c r="EG58" s="73">
        <v>33212</v>
      </c>
      <c r="EH58" s="73">
        <v>106.4</v>
      </c>
      <c r="EI58" s="73">
        <v>105.1</v>
      </c>
      <c r="EJ58" s="73">
        <v>108.6</v>
      </c>
      <c r="EK58" s="73"/>
      <c r="EL58" s="73"/>
      <c r="EM58" s="73">
        <v>347</v>
      </c>
      <c r="EN58" s="73">
        <v>194</v>
      </c>
      <c r="EO58" s="73"/>
      <c r="EP58" s="73"/>
      <c r="EQ58" s="73">
        <v>41.2</v>
      </c>
      <c r="ER58" s="73"/>
      <c r="ES58" s="73" t="s">
        <v>22</v>
      </c>
      <c r="ET58" s="73" t="s">
        <v>22</v>
      </c>
      <c r="EU58" s="73" t="s">
        <v>22</v>
      </c>
      <c r="EV58" s="73" t="s">
        <v>22</v>
      </c>
      <c r="EW58" s="73">
        <v>12109</v>
      </c>
      <c r="EX58" s="73">
        <v>568</v>
      </c>
      <c r="EY58" s="73"/>
      <c r="EZ58" s="73"/>
      <c r="FA58" s="73"/>
      <c r="FB58" s="78">
        <v>90.3</v>
      </c>
      <c r="FC58" s="73">
        <v>32</v>
      </c>
      <c r="FD58" s="78">
        <v>1357</v>
      </c>
      <c r="FE58" s="73">
        <v>6.9</v>
      </c>
      <c r="FF58" s="73"/>
      <c r="FG58" s="73">
        <v>27</v>
      </c>
      <c r="FH58" s="73">
        <v>13</v>
      </c>
      <c r="FI58" s="73">
        <v>1266</v>
      </c>
      <c r="FJ58" s="73">
        <v>0</v>
      </c>
      <c r="FK58" s="73">
        <v>5</v>
      </c>
      <c r="FL58" s="73">
        <v>1195</v>
      </c>
      <c r="FM58" s="73">
        <v>169</v>
      </c>
      <c r="FN58" s="73">
        <v>160</v>
      </c>
    </row>
    <row r="59" spans="1:170" ht="15.75" customHeight="1">
      <c r="A59" s="3">
        <v>16</v>
      </c>
      <c r="B59" s="17" t="s">
        <v>452</v>
      </c>
      <c r="C59" s="73"/>
      <c r="D59" s="74">
        <v>82.81</v>
      </c>
      <c r="E59" s="74">
        <v>16.61</v>
      </c>
      <c r="F59" s="73">
        <v>0</v>
      </c>
      <c r="G59" s="73">
        <v>0</v>
      </c>
      <c r="H59" s="73">
        <v>0</v>
      </c>
      <c r="I59" s="73">
        <v>5.76</v>
      </c>
      <c r="J59" s="73">
        <v>4</v>
      </c>
      <c r="K59" s="73"/>
      <c r="L59" s="73"/>
      <c r="M59" s="73"/>
      <c r="N59" s="73">
        <v>5.6000000000000001E-2</v>
      </c>
      <c r="O59" s="73">
        <v>1.6E-2</v>
      </c>
      <c r="P59" s="73">
        <v>5.9599999999999996E-4</v>
      </c>
      <c r="Q59" s="73"/>
      <c r="R59" s="73"/>
      <c r="S59" s="73"/>
      <c r="T59" s="73"/>
      <c r="U59" s="73"/>
      <c r="V59" s="73"/>
      <c r="W59" s="73"/>
      <c r="X59" s="73"/>
      <c r="Y59" s="73"/>
      <c r="Z59" s="73">
        <v>67847</v>
      </c>
      <c r="AA59" s="73"/>
      <c r="AB59" s="73">
        <v>3822</v>
      </c>
      <c r="AC59" s="73">
        <v>1163</v>
      </c>
      <c r="AD59" s="73">
        <v>17.3</v>
      </c>
      <c r="AE59" s="73">
        <v>60.4</v>
      </c>
      <c r="AF59" s="73">
        <v>22.3</v>
      </c>
      <c r="AG59" s="73">
        <v>71.8</v>
      </c>
      <c r="AH59" s="75">
        <v>65.95</v>
      </c>
      <c r="AI59" s="73">
        <v>12.2</v>
      </c>
      <c r="AJ59" s="73"/>
      <c r="AK59" s="73">
        <v>1.796</v>
      </c>
      <c r="AL59" s="73">
        <v>385</v>
      </c>
      <c r="AM59" s="73">
        <v>38</v>
      </c>
      <c r="AN59" s="73">
        <v>891</v>
      </c>
      <c r="AO59" s="73"/>
      <c r="AP59" s="73">
        <v>67.5</v>
      </c>
      <c r="AQ59" s="73">
        <v>24004</v>
      </c>
      <c r="AR59" s="73">
        <v>4.0999999999999996</v>
      </c>
      <c r="AS59" s="73"/>
      <c r="AT59" s="73">
        <v>0.9</v>
      </c>
      <c r="AU59" s="73">
        <v>23.3</v>
      </c>
      <c r="AV59" s="73">
        <v>28656</v>
      </c>
      <c r="AW59" s="73"/>
      <c r="AX59" s="73"/>
      <c r="AY59" s="73">
        <v>31232</v>
      </c>
      <c r="AZ59" s="73">
        <v>44754</v>
      </c>
      <c r="BA59" s="73"/>
      <c r="BB59" s="73">
        <v>210724.7</v>
      </c>
      <c r="BC59" s="73">
        <v>214307.1</v>
      </c>
      <c r="BD59" s="73"/>
      <c r="BE59" s="73">
        <v>114.2</v>
      </c>
      <c r="BF59" s="73">
        <v>105.6</v>
      </c>
      <c r="BG59" s="73">
        <v>7886</v>
      </c>
      <c r="BH59" s="73">
        <v>111.1</v>
      </c>
      <c r="BI59" s="73">
        <v>20009</v>
      </c>
      <c r="BJ59" s="73"/>
      <c r="BK59" s="73"/>
      <c r="BL59" s="73">
        <v>6.5</v>
      </c>
      <c r="BM59" s="73">
        <v>19217</v>
      </c>
      <c r="BN59" s="73"/>
      <c r="BO59" s="73"/>
      <c r="BP59" s="73"/>
      <c r="BQ59" s="73"/>
      <c r="BR59" s="73">
        <v>2400</v>
      </c>
      <c r="BS59" s="73">
        <v>45442</v>
      </c>
      <c r="BT59" s="73">
        <v>46437</v>
      </c>
      <c r="BU59" s="73">
        <v>39</v>
      </c>
      <c r="BV59" s="73">
        <v>309</v>
      </c>
      <c r="BW59" s="73">
        <v>391</v>
      </c>
      <c r="BX59" s="73">
        <v>23.7</v>
      </c>
      <c r="BY59" s="73">
        <v>87.1</v>
      </c>
      <c r="BZ59" s="73">
        <v>97.2</v>
      </c>
      <c r="CA59" s="73">
        <v>73.400000000000006</v>
      </c>
      <c r="CB59" s="73"/>
      <c r="CC59" s="73"/>
      <c r="CD59" s="73"/>
      <c r="CE59" s="73">
        <v>372.6</v>
      </c>
      <c r="CF59" s="73">
        <v>32.4</v>
      </c>
      <c r="CG59" s="73">
        <v>498</v>
      </c>
      <c r="CH59" s="73">
        <v>387</v>
      </c>
      <c r="CI59" s="73">
        <v>31.4</v>
      </c>
      <c r="CJ59" s="73"/>
      <c r="CK59" s="73">
        <v>133.69999999999999</v>
      </c>
      <c r="CL59" s="73">
        <v>41.9</v>
      </c>
      <c r="CM59" s="73">
        <v>505.8</v>
      </c>
      <c r="CN59" s="73">
        <v>6.4</v>
      </c>
      <c r="CO59" s="73">
        <v>845.2</v>
      </c>
      <c r="CP59" s="73"/>
      <c r="CQ59" s="73">
        <v>376907.1</v>
      </c>
      <c r="CR59" s="73">
        <v>363156</v>
      </c>
      <c r="CS59" s="73">
        <v>995068</v>
      </c>
      <c r="CT59" s="73">
        <v>150106</v>
      </c>
      <c r="CU59" s="73">
        <v>123472</v>
      </c>
      <c r="CV59" s="73">
        <v>110.1</v>
      </c>
      <c r="CW59" s="73"/>
      <c r="CX59" s="73">
        <v>108073</v>
      </c>
      <c r="CY59" s="73">
        <v>25.1</v>
      </c>
      <c r="CZ59" s="76">
        <v>17822</v>
      </c>
      <c r="DA59" s="73">
        <v>170670</v>
      </c>
      <c r="DB59" s="73">
        <v>191120</v>
      </c>
      <c r="DC59" s="73">
        <v>5237.1000000000004</v>
      </c>
      <c r="DD59" s="77">
        <v>35223.699999999997</v>
      </c>
      <c r="DE59" s="73" t="s">
        <v>453</v>
      </c>
      <c r="DF59" s="73" t="s">
        <v>454</v>
      </c>
      <c r="DG59" s="73">
        <v>6059</v>
      </c>
      <c r="DH59" s="73"/>
      <c r="DI59" s="73">
        <v>413</v>
      </c>
      <c r="DJ59" s="73">
        <v>60</v>
      </c>
      <c r="DK59" s="73">
        <v>143.80000000000001</v>
      </c>
      <c r="DL59" s="73"/>
      <c r="DM59" s="73">
        <v>245</v>
      </c>
      <c r="DN59" s="73">
        <v>628</v>
      </c>
      <c r="DO59" s="73">
        <v>4789</v>
      </c>
      <c r="DP59" s="73">
        <v>99.5</v>
      </c>
      <c r="DQ59" s="73">
        <v>60.9</v>
      </c>
      <c r="DR59" s="73">
        <v>180.8</v>
      </c>
      <c r="DS59" s="73"/>
      <c r="DT59" s="73"/>
      <c r="DU59" s="73">
        <v>288</v>
      </c>
      <c r="DV59" s="73">
        <v>693</v>
      </c>
      <c r="DW59" s="73">
        <v>480</v>
      </c>
      <c r="DX59" s="73" t="s">
        <v>22</v>
      </c>
      <c r="DY59" s="73"/>
      <c r="DZ59" s="73">
        <v>105.9</v>
      </c>
      <c r="EA59" s="73">
        <v>104.4</v>
      </c>
      <c r="EB59" s="73">
        <v>109.9</v>
      </c>
      <c r="EC59" s="73"/>
      <c r="ED59" s="73">
        <v>8700.5</v>
      </c>
      <c r="EE59" s="73">
        <v>88</v>
      </c>
      <c r="EF59" s="73">
        <v>45442</v>
      </c>
      <c r="EG59" s="73">
        <v>46437</v>
      </c>
      <c r="EH59" s="73">
        <v>106.6</v>
      </c>
      <c r="EI59" s="73">
        <v>99.8</v>
      </c>
      <c r="EJ59" s="73">
        <v>106.7</v>
      </c>
      <c r="EK59" s="73"/>
      <c r="EL59" s="73"/>
      <c r="EM59" s="73">
        <v>10447.5</v>
      </c>
      <c r="EN59" s="73">
        <v>1615</v>
      </c>
      <c r="EO59" s="73">
        <v>5151</v>
      </c>
      <c r="EP59" s="73"/>
      <c r="EQ59" s="73">
        <v>272573.90000000002</v>
      </c>
      <c r="ER59" s="73"/>
      <c r="ES59" s="73" t="s">
        <v>22</v>
      </c>
      <c r="ET59" s="73" t="s">
        <v>22</v>
      </c>
      <c r="EU59" s="73" t="s">
        <v>22</v>
      </c>
      <c r="EV59" s="73" t="s">
        <v>22</v>
      </c>
      <c r="EW59" s="73">
        <v>71192</v>
      </c>
      <c r="EX59" s="73">
        <v>8644</v>
      </c>
      <c r="EY59" s="73"/>
      <c r="EZ59" s="73"/>
      <c r="FA59" s="73"/>
      <c r="FB59" s="78">
        <v>98.6</v>
      </c>
      <c r="FC59" s="73">
        <v>38</v>
      </c>
      <c r="FD59" s="78">
        <v>1689.7</v>
      </c>
      <c r="FE59" s="73">
        <v>21.8</v>
      </c>
      <c r="FF59" s="73"/>
      <c r="FG59" s="73">
        <v>192</v>
      </c>
      <c r="FH59" s="73">
        <v>53</v>
      </c>
      <c r="FI59" s="73">
        <v>3754</v>
      </c>
      <c r="FJ59" s="73">
        <v>0</v>
      </c>
      <c r="FK59" s="73">
        <v>11</v>
      </c>
      <c r="FL59" s="73">
        <v>2232</v>
      </c>
      <c r="FM59" s="73">
        <v>5469</v>
      </c>
      <c r="FN59" s="73">
        <v>4820</v>
      </c>
    </row>
    <row r="60" spans="1:170" ht="15.75" customHeight="1">
      <c r="A60" s="3">
        <v>17</v>
      </c>
      <c r="B60" s="17" t="s">
        <v>455</v>
      </c>
      <c r="C60" s="73"/>
      <c r="D60" s="74">
        <v>96.79</v>
      </c>
      <c r="E60" s="74">
        <v>2.99</v>
      </c>
      <c r="F60" s="73">
        <v>0</v>
      </c>
      <c r="G60" s="73">
        <v>0</v>
      </c>
      <c r="H60" s="73">
        <v>0</v>
      </c>
      <c r="I60" s="73">
        <v>2.91</v>
      </c>
      <c r="J60" s="73">
        <v>5</v>
      </c>
      <c r="K60" s="73"/>
      <c r="L60" s="73"/>
      <c r="M60" s="73"/>
      <c r="N60" s="78">
        <v>4.4010916999999997E-2</v>
      </c>
      <c r="O60" s="78">
        <v>1.0802917E-2</v>
      </c>
      <c r="P60" s="78">
        <v>7.7574999999999996E-4</v>
      </c>
      <c r="Q60" s="73"/>
      <c r="R60" s="73"/>
      <c r="S60" s="73"/>
      <c r="T60" s="73"/>
      <c r="U60" s="73"/>
      <c r="V60" s="73"/>
      <c r="W60" s="73"/>
      <c r="X60" s="73"/>
      <c r="Y60" s="73"/>
      <c r="Z60" s="73">
        <v>168604</v>
      </c>
      <c r="AA60" s="73"/>
      <c r="AB60" s="73">
        <v>310</v>
      </c>
      <c r="AC60" s="73">
        <v>1100</v>
      </c>
      <c r="AD60" s="73">
        <v>32</v>
      </c>
      <c r="AE60" s="73">
        <v>57.9</v>
      </c>
      <c r="AF60" s="73">
        <v>10.1</v>
      </c>
      <c r="AG60" s="73">
        <v>61.09</v>
      </c>
      <c r="AH60" s="75">
        <v>55.53</v>
      </c>
      <c r="AI60" s="73">
        <v>11.2</v>
      </c>
      <c r="AJ60" s="73"/>
      <c r="AK60" s="73">
        <v>3.35</v>
      </c>
      <c r="AL60" s="73">
        <v>295</v>
      </c>
      <c r="AM60" s="73">
        <v>4</v>
      </c>
      <c r="AN60" s="73">
        <v>120</v>
      </c>
      <c r="AO60" s="73"/>
      <c r="AP60" s="73">
        <v>46.1</v>
      </c>
      <c r="AQ60" s="73">
        <v>12014</v>
      </c>
      <c r="AR60" s="73">
        <v>18.399999999999999</v>
      </c>
      <c r="AS60" s="73"/>
      <c r="AT60" s="73">
        <v>8.1999999999999993</v>
      </c>
      <c r="AU60" s="73">
        <v>6</v>
      </c>
      <c r="AV60" s="73">
        <v>734</v>
      </c>
      <c r="AW60" s="73"/>
      <c r="AX60" s="73"/>
      <c r="AY60" s="73">
        <v>6000</v>
      </c>
      <c r="AZ60" s="73">
        <v>44640</v>
      </c>
      <c r="BA60" s="73"/>
      <c r="BB60" s="73">
        <v>47272.4</v>
      </c>
      <c r="BC60" s="73">
        <v>48384.6</v>
      </c>
      <c r="BD60" s="73"/>
      <c r="BE60" s="73">
        <v>103.5</v>
      </c>
      <c r="BF60" s="73">
        <v>104.2</v>
      </c>
      <c r="BG60" s="73">
        <v>7834</v>
      </c>
      <c r="BH60" s="73">
        <v>109.9</v>
      </c>
      <c r="BI60" s="73">
        <v>19163</v>
      </c>
      <c r="BJ60" s="73"/>
      <c r="BK60" s="73"/>
      <c r="BL60" s="73">
        <v>27.9</v>
      </c>
      <c r="BM60" s="73">
        <v>5552</v>
      </c>
      <c r="BN60" s="73"/>
      <c r="BO60" s="73"/>
      <c r="BP60" s="73"/>
      <c r="BQ60" s="73"/>
      <c r="BR60" s="73">
        <v>339</v>
      </c>
      <c r="BS60" s="73">
        <v>41496</v>
      </c>
      <c r="BT60" s="73">
        <v>46029</v>
      </c>
      <c r="BU60" s="73">
        <v>45.5</v>
      </c>
      <c r="BV60" s="73">
        <v>1784</v>
      </c>
      <c r="BW60" s="73">
        <v>797</v>
      </c>
      <c r="BX60" s="73">
        <v>13.2</v>
      </c>
      <c r="BY60" s="73">
        <v>49.8</v>
      </c>
      <c r="BZ60" s="73">
        <v>49.6</v>
      </c>
      <c r="CA60" s="73">
        <v>40.299999999999997</v>
      </c>
      <c r="CB60" s="73"/>
      <c r="CC60" s="73"/>
      <c r="CD60" s="73"/>
      <c r="CE60" s="73">
        <v>119.7</v>
      </c>
      <c r="CF60" s="73">
        <v>8.4</v>
      </c>
      <c r="CG60" s="73">
        <v>470</v>
      </c>
      <c r="CH60" s="73">
        <v>414</v>
      </c>
      <c r="CI60" s="73">
        <v>1</v>
      </c>
      <c r="CJ60" s="73"/>
      <c r="CK60" s="73">
        <v>73.5</v>
      </c>
      <c r="CL60" s="73">
        <v>47</v>
      </c>
      <c r="CM60" s="73">
        <v>947.5</v>
      </c>
      <c r="CN60" s="73">
        <v>18.100000000000001</v>
      </c>
      <c r="CO60" s="73">
        <v>622.4</v>
      </c>
      <c r="CP60" s="73"/>
      <c r="CQ60" s="73">
        <v>120582.9</v>
      </c>
      <c r="CR60" s="73">
        <v>3640</v>
      </c>
      <c r="CS60" s="73">
        <v>681</v>
      </c>
      <c r="CT60" s="73">
        <v>4808</v>
      </c>
      <c r="CU60" s="73">
        <v>37681</v>
      </c>
      <c r="CV60" s="73">
        <v>133.19999999999999</v>
      </c>
      <c r="CW60" s="73"/>
      <c r="CX60" s="73">
        <v>3774</v>
      </c>
      <c r="CY60" s="73">
        <v>30.7</v>
      </c>
      <c r="CZ60" s="76">
        <v>26289</v>
      </c>
      <c r="DA60" s="73">
        <v>48949</v>
      </c>
      <c r="DB60" s="73">
        <v>4549</v>
      </c>
      <c r="DC60" s="73">
        <v>385.5</v>
      </c>
      <c r="DD60" s="77">
        <v>3118.1</v>
      </c>
      <c r="DE60" s="73" t="s">
        <v>456</v>
      </c>
      <c r="DF60" s="73" t="s">
        <v>457</v>
      </c>
      <c r="DG60" s="73">
        <v>3016</v>
      </c>
      <c r="DH60" s="73"/>
      <c r="DI60" s="73">
        <v>15</v>
      </c>
      <c r="DJ60" s="73">
        <v>18</v>
      </c>
      <c r="DK60" s="73">
        <v>108.7</v>
      </c>
      <c r="DL60" s="73"/>
      <c r="DM60" s="73">
        <v>103</v>
      </c>
      <c r="DN60" s="73">
        <v>140</v>
      </c>
      <c r="DO60" s="73">
        <v>473</v>
      </c>
      <c r="DP60" s="73">
        <v>99.2</v>
      </c>
      <c r="DQ60" s="73">
        <v>0.1</v>
      </c>
      <c r="DR60" s="73">
        <v>1.6</v>
      </c>
      <c r="DS60" s="73"/>
      <c r="DT60" s="73"/>
      <c r="DU60" s="73">
        <v>20</v>
      </c>
      <c r="DV60" s="73">
        <v>49</v>
      </c>
      <c r="DW60" s="73">
        <v>8</v>
      </c>
      <c r="DX60" s="73" t="s">
        <v>22</v>
      </c>
      <c r="DY60" s="73"/>
      <c r="DZ60" s="73">
        <v>108</v>
      </c>
      <c r="EA60" s="73">
        <v>106.1</v>
      </c>
      <c r="EB60" s="73">
        <v>108.9</v>
      </c>
      <c r="EC60" s="73"/>
      <c r="ED60" s="73">
        <v>9407.7999999999993</v>
      </c>
      <c r="EE60" s="73">
        <v>95</v>
      </c>
      <c r="EF60" s="73">
        <v>38855</v>
      </c>
      <c r="EG60" s="73">
        <v>45709</v>
      </c>
      <c r="EH60" s="73">
        <v>104</v>
      </c>
      <c r="EI60" s="73">
        <v>108</v>
      </c>
      <c r="EJ60" s="73">
        <v>104.3</v>
      </c>
      <c r="EK60" s="73"/>
      <c r="EL60" s="73"/>
      <c r="EM60" s="73">
        <v>201</v>
      </c>
      <c r="EN60" s="73">
        <v>82</v>
      </c>
      <c r="EO60" s="73">
        <v>11</v>
      </c>
      <c r="EP60" s="73"/>
      <c r="EQ60" s="73">
        <v>0</v>
      </c>
      <c r="ER60" s="73"/>
      <c r="ES60" s="73" t="s">
        <v>22</v>
      </c>
      <c r="ET60" s="73" t="s">
        <v>22</v>
      </c>
      <c r="EU60" s="73" t="s">
        <v>22</v>
      </c>
      <c r="EV60" s="73" t="s">
        <v>22</v>
      </c>
      <c r="EW60" s="73">
        <v>2101</v>
      </c>
      <c r="EX60" s="73">
        <v>91</v>
      </c>
      <c r="EY60" s="73"/>
      <c r="EZ60" s="73"/>
      <c r="FA60" s="73"/>
      <c r="FB60" s="78">
        <v>88.1</v>
      </c>
      <c r="FC60" s="73">
        <v>41</v>
      </c>
      <c r="FD60" s="78">
        <v>1468.8</v>
      </c>
      <c r="FE60" s="73">
        <v>1.4</v>
      </c>
      <c r="FF60" s="73"/>
      <c r="FG60" s="73">
        <v>6</v>
      </c>
      <c r="FH60" s="73">
        <v>3</v>
      </c>
      <c r="FI60" s="73">
        <v>164</v>
      </c>
      <c r="FJ60" s="73">
        <v>0</v>
      </c>
      <c r="FK60" s="73">
        <v>0</v>
      </c>
      <c r="FL60" s="73">
        <v>864</v>
      </c>
      <c r="FM60" s="73">
        <v>1726</v>
      </c>
      <c r="FN60" s="73">
        <v>1792</v>
      </c>
    </row>
    <row r="61" spans="1:170" ht="15.75" customHeight="1">
      <c r="A61" s="3">
        <v>19</v>
      </c>
      <c r="B61" s="17" t="s">
        <v>458</v>
      </c>
      <c r="C61" s="73"/>
      <c r="D61" s="74">
        <v>69.52</v>
      </c>
      <c r="E61" s="74">
        <v>29.38</v>
      </c>
      <c r="F61" s="73">
        <v>0</v>
      </c>
      <c r="G61" s="73">
        <v>0</v>
      </c>
      <c r="H61" s="73">
        <v>0</v>
      </c>
      <c r="I61" s="73">
        <v>1.5</v>
      </c>
      <c r="J61" s="73">
        <v>1</v>
      </c>
      <c r="K61" s="73"/>
      <c r="L61" s="73"/>
      <c r="M61" s="73"/>
      <c r="N61" s="78">
        <v>5.042775E-2</v>
      </c>
      <c r="O61" s="78">
        <v>8.6897499999999996E-3</v>
      </c>
      <c r="P61" s="78">
        <v>3.8325000000000002E-4</v>
      </c>
      <c r="Q61" s="73"/>
      <c r="R61" s="73"/>
      <c r="S61" s="73"/>
      <c r="T61" s="73"/>
      <c r="U61" s="73"/>
      <c r="V61" s="73"/>
      <c r="W61" s="73"/>
      <c r="X61" s="73"/>
      <c r="Y61" s="73"/>
      <c r="Z61" s="73">
        <v>61569</v>
      </c>
      <c r="AA61" s="73"/>
      <c r="AB61" s="73">
        <v>533</v>
      </c>
      <c r="AC61" s="73">
        <v>1156</v>
      </c>
      <c r="AD61" s="73">
        <v>19.7</v>
      </c>
      <c r="AE61" s="73">
        <v>59.4</v>
      </c>
      <c r="AF61" s="73">
        <v>20.9</v>
      </c>
      <c r="AG61" s="73">
        <v>67.64</v>
      </c>
      <c r="AH61" s="75">
        <v>61.86</v>
      </c>
      <c r="AI61" s="73">
        <v>13.4</v>
      </c>
      <c r="AJ61" s="73"/>
      <c r="AK61" s="73">
        <v>2.0009999999999999</v>
      </c>
      <c r="AL61" s="73">
        <v>572</v>
      </c>
      <c r="AM61" s="73">
        <v>5</v>
      </c>
      <c r="AN61" s="73">
        <v>82</v>
      </c>
      <c r="AO61" s="73"/>
      <c r="AP61" s="73">
        <v>59.6</v>
      </c>
      <c r="AQ61" s="73">
        <v>16012</v>
      </c>
      <c r="AR61" s="73">
        <v>7.9</v>
      </c>
      <c r="AS61" s="73"/>
      <c r="AT61" s="73">
        <v>1</v>
      </c>
      <c r="AU61" s="73">
        <v>4.2</v>
      </c>
      <c r="AV61" s="73">
        <v>4339</v>
      </c>
      <c r="AW61" s="73"/>
      <c r="AX61" s="73"/>
      <c r="AY61" s="73">
        <v>8536</v>
      </c>
      <c r="AZ61" s="73">
        <v>44665</v>
      </c>
      <c r="BA61" s="73"/>
      <c r="BB61" s="73">
        <v>21225.599999999999</v>
      </c>
      <c r="BC61" s="73">
        <v>19486.900000000001</v>
      </c>
      <c r="BD61" s="73"/>
      <c r="BE61" s="73">
        <v>106.8</v>
      </c>
      <c r="BF61" s="73">
        <v>103.5</v>
      </c>
      <c r="BG61" s="73">
        <v>8150</v>
      </c>
      <c r="BH61" s="73">
        <v>107.6</v>
      </c>
      <c r="BI61" s="73">
        <v>20690</v>
      </c>
      <c r="BJ61" s="73"/>
      <c r="BK61" s="73"/>
      <c r="BL61" s="73">
        <v>16.3</v>
      </c>
      <c r="BM61" s="73">
        <v>11560</v>
      </c>
      <c r="BN61" s="73"/>
      <c r="BO61" s="73"/>
      <c r="BP61" s="73"/>
      <c r="BQ61" s="73"/>
      <c r="BR61" s="73">
        <v>56</v>
      </c>
      <c r="BS61" s="73">
        <v>38855</v>
      </c>
      <c r="BT61" s="73">
        <v>45709</v>
      </c>
      <c r="BU61" s="73">
        <v>32.6</v>
      </c>
      <c r="BV61" s="73">
        <v>1160</v>
      </c>
      <c r="BW61" s="73">
        <v>462</v>
      </c>
      <c r="BX61" s="73">
        <v>21.6</v>
      </c>
      <c r="BY61" s="73">
        <v>36.5</v>
      </c>
      <c r="BZ61" s="73">
        <v>52.6</v>
      </c>
      <c r="CA61" s="73">
        <v>36</v>
      </c>
      <c r="CB61" s="73"/>
      <c r="CC61" s="73"/>
      <c r="CD61" s="73"/>
      <c r="CE61" s="73">
        <v>54.6</v>
      </c>
      <c r="CF61" s="73">
        <v>4.5</v>
      </c>
      <c r="CG61" s="73">
        <v>194</v>
      </c>
      <c r="CH61" s="73">
        <v>190</v>
      </c>
      <c r="CI61" s="73">
        <v>3.5</v>
      </c>
      <c r="CJ61" s="73"/>
      <c r="CK61" s="73">
        <v>118.6</v>
      </c>
      <c r="CL61" s="73">
        <v>38.6</v>
      </c>
      <c r="CM61" s="73">
        <v>662.7</v>
      </c>
      <c r="CN61" s="73">
        <v>12.9</v>
      </c>
      <c r="CO61" s="73">
        <v>834.1</v>
      </c>
      <c r="CP61" s="73"/>
      <c r="CQ61" s="73">
        <v>245293.7</v>
      </c>
      <c r="CR61" s="73">
        <v>28159</v>
      </c>
      <c r="CS61" s="73">
        <v>61764</v>
      </c>
      <c r="CT61" s="73">
        <v>10065</v>
      </c>
      <c r="CU61" s="73">
        <v>71596</v>
      </c>
      <c r="CV61" s="73">
        <v>100.6</v>
      </c>
      <c r="CW61" s="73"/>
      <c r="CX61" s="73">
        <v>10942</v>
      </c>
      <c r="CY61" s="73">
        <v>35.799999999999997</v>
      </c>
      <c r="CZ61" s="76">
        <v>18022</v>
      </c>
      <c r="DA61" s="73">
        <v>106164</v>
      </c>
      <c r="DB61" s="73">
        <v>14006</v>
      </c>
      <c r="DC61" s="73">
        <v>626.70000000000005</v>
      </c>
      <c r="DD61" s="77">
        <v>4073</v>
      </c>
      <c r="DE61" s="73" t="s">
        <v>459</v>
      </c>
      <c r="DF61" s="73" t="s">
        <v>460</v>
      </c>
      <c r="DG61" s="73">
        <v>5999</v>
      </c>
      <c r="DH61" s="73"/>
      <c r="DI61" s="73">
        <v>75</v>
      </c>
      <c r="DJ61" s="73">
        <v>10</v>
      </c>
      <c r="DK61" s="73">
        <v>219.7</v>
      </c>
      <c r="DL61" s="73"/>
      <c r="DM61" s="73">
        <v>203</v>
      </c>
      <c r="DN61" s="73">
        <v>627</v>
      </c>
      <c r="DO61" s="73">
        <v>501</v>
      </c>
      <c r="DP61" s="73">
        <v>98.6</v>
      </c>
      <c r="DQ61" s="73">
        <v>4.2</v>
      </c>
      <c r="DR61" s="73">
        <v>8.1</v>
      </c>
      <c r="DS61" s="73"/>
      <c r="DT61" s="73"/>
      <c r="DU61" s="73">
        <v>94</v>
      </c>
      <c r="DV61" s="73">
        <v>93</v>
      </c>
      <c r="DW61" s="73">
        <v>34</v>
      </c>
      <c r="DX61" s="73" t="s">
        <v>22</v>
      </c>
      <c r="DY61" s="73"/>
      <c r="DZ61" s="73">
        <v>109.2</v>
      </c>
      <c r="EA61" s="73">
        <v>104.2</v>
      </c>
      <c r="EB61" s="73">
        <v>104.4</v>
      </c>
      <c r="EC61" s="73"/>
      <c r="ED61" s="73">
        <v>9346.2999999999993</v>
      </c>
      <c r="EE61" s="73">
        <v>95</v>
      </c>
      <c r="EF61" s="73">
        <v>35028</v>
      </c>
      <c r="EG61" s="73">
        <v>42930</v>
      </c>
      <c r="EH61" s="73">
        <v>96.5</v>
      </c>
      <c r="EI61" s="73">
        <v>102.3</v>
      </c>
      <c r="EJ61" s="73">
        <v>109.2</v>
      </c>
      <c r="EK61" s="73"/>
      <c r="EL61" s="73"/>
      <c r="EM61" s="73">
        <v>72.5</v>
      </c>
      <c r="EN61" s="73">
        <v>179</v>
      </c>
      <c r="EO61" s="73">
        <v>334</v>
      </c>
      <c r="EP61" s="73"/>
      <c r="EQ61" s="73">
        <v>1383.1</v>
      </c>
      <c r="ER61" s="73"/>
      <c r="ES61" s="73" t="s">
        <v>22</v>
      </c>
      <c r="ET61" s="73" t="s">
        <v>22</v>
      </c>
      <c r="EU61" s="73" t="s">
        <v>22</v>
      </c>
      <c r="EV61" s="73" t="s">
        <v>22</v>
      </c>
      <c r="EW61" s="73">
        <v>7509</v>
      </c>
      <c r="EX61" s="73">
        <v>352</v>
      </c>
      <c r="EY61" s="73"/>
      <c r="EZ61" s="73"/>
      <c r="FA61" s="73"/>
      <c r="FB61" s="78">
        <v>97.8</v>
      </c>
      <c r="FC61" s="73">
        <v>41</v>
      </c>
      <c r="FD61" s="78">
        <v>1845.7</v>
      </c>
      <c r="FE61" s="73">
        <v>8.1999999999999993</v>
      </c>
      <c r="FF61" s="73"/>
      <c r="FG61" s="73">
        <v>25</v>
      </c>
      <c r="FH61" s="73">
        <v>17</v>
      </c>
      <c r="FI61" s="73">
        <v>479</v>
      </c>
      <c r="FJ61" s="73">
        <v>0</v>
      </c>
      <c r="FK61" s="73">
        <v>0</v>
      </c>
      <c r="FL61" s="73">
        <v>709</v>
      </c>
      <c r="FM61" s="73">
        <v>2811</v>
      </c>
      <c r="FN61" s="73">
        <v>2514</v>
      </c>
    </row>
    <row r="62" spans="1:170" ht="15.75" customHeight="1">
      <c r="A62" s="3">
        <v>61</v>
      </c>
      <c r="B62" s="17" t="s">
        <v>461</v>
      </c>
      <c r="C62" s="73"/>
      <c r="D62" s="74">
        <v>83.54</v>
      </c>
      <c r="E62" s="74">
        <v>15.94</v>
      </c>
      <c r="F62" s="73">
        <v>0</v>
      </c>
      <c r="G62" s="73">
        <v>0</v>
      </c>
      <c r="H62" s="73">
        <v>0</v>
      </c>
      <c r="I62" s="73">
        <v>1.93</v>
      </c>
      <c r="J62" s="73">
        <v>3</v>
      </c>
      <c r="K62" s="73"/>
      <c r="L62" s="73"/>
      <c r="M62" s="73"/>
      <c r="N62" s="78">
        <v>7.2864417000000001E-2</v>
      </c>
      <c r="O62" s="78">
        <v>2.4410833E-2</v>
      </c>
      <c r="P62" s="78">
        <v>1.2875E-3</v>
      </c>
      <c r="Q62" s="73"/>
      <c r="R62" s="73"/>
      <c r="S62" s="73"/>
      <c r="T62" s="73"/>
      <c r="U62" s="73"/>
      <c r="V62" s="73"/>
      <c r="W62" s="73"/>
      <c r="X62" s="73"/>
      <c r="Y62" s="73"/>
      <c r="Z62" s="73">
        <v>100967</v>
      </c>
      <c r="AA62" s="73"/>
      <c r="AB62" s="73">
        <v>4254</v>
      </c>
      <c r="AC62" s="73">
        <v>1157</v>
      </c>
      <c r="AD62" s="73">
        <v>15.5</v>
      </c>
      <c r="AE62" s="73">
        <v>59.6</v>
      </c>
      <c r="AF62" s="73">
        <v>24.9</v>
      </c>
      <c r="AG62" s="73">
        <v>71.02</v>
      </c>
      <c r="AH62" s="75">
        <v>65.790000000000006</v>
      </c>
      <c r="AI62" s="73">
        <v>14</v>
      </c>
      <c r="AJ62" s="73"/>
      <c r="AK62" s="73">
        <v>1.51</v>
      </c>
      <c r="AL62" s="73">
        <v>503</v>
      </c>
      <c r="AM62" s="73">
        <v>18</v>
      </c>
      <c r="AN62" s="73">
        <v>390</v>
      </c>
      <c r="AO62" s="73"/>
      <c r="AP62" s="73">
        <v>61.5</v>
      </c>
      <c r="AQ62" s="73">
        <v>18107</v>
      </c>
      <c r="AR62" s="73">
        <v>6</v>
      </c>
      <c r="AS62" s="73"/>
      <c r="AT62" s="73">
        <v>0.7</v>
      </c>
      <c r="AU62" s="73">
        <v>19</v>
      </c>
      <c r="AV62" s="73">
        <v>33240</v>
      </c>
      <c r="AW62" s="73"/>
      <c r="AX62" s="73"/>
      <c r="AY62" s="73">
        <v>44009</v>
      </c>
      <c r="AZ62" s="73">
        <v>44687</v>
      </c>
      <c r="BA62" s="73"/>
      <c r="BB62" s="73">
        <v>152526.70000000001</v>
      </c>
      <c r="BC62" s="73">
        <v>152423</v>
      </c>
      <c r="BD62" s="73"/>
      <c r="BE62" s="73">
        <v>106.4</v>
      </c>
      <c r="BF62" s="73">
        <v>103.6</v>
      </c>
      <c r="BG62" s="73">
        <v>7662</v>
      </c>
      <c r="BH62" s="73">
        <v>107.4</v>
      </c>
      <c r="BI62" s="73">
        <v>16950</v>
      </c>
      <c r="BJ62" s="73"/>
      <c r="BK62" s="73"/>
      <c r="BL62" s="73">
        <v>12.9</v>
      </c>
      <c r="BM62" s="73">
        <v>15619</v>
      </c>
      <c r="BN62" s="73"/>
      <c r="BO62" s="73"/>
      <c r="BP62" s="73"/>
      <c r="BQ62" s="73"/>
      <c r="BR62" s="73">
        <v>1984</v>
      </c>
      <c r="BS62" s="73">
        <v>46824</v>
      </c>
      <c r="BT62" s="73">
        <v>51508</v>
      </c>
      <c r="BU62" s="73">
        <v>41.2</v>
      </c>
      <c r="BV62" s="73">
        <v>1272</v>
      </c>
      <c r="BW62" s="73">
        <v>703</v>
      </c>
      <c r="BX62" s="73">
        <v>22.3</v>
      </c>
      <c r="BY62" s="73">
        <v>76.900000000000006</v>
      </c>
      <c r="BZ62" s="73">
        <v>78.2</v>
      </c>
      <c r="CA62" s="73">
        <v>61.8</v>
      </c>
      <c r="CB62" s="73"/>
      <c r="CC62" s="73"/>
      <c r="CD62" s="73"/>
      <c r="CE62" s="73">
        <v>374</v>
      </c>
      <c r="CF62" s="73">
        <v>27</v>
      </c>
      <c r="CG62" s="73">
        <v>457</v>
      </c>
      <c r="CH62" s="73">
        <v>411</v>
      </c>
      <c r="CI62" s="73">
        <v>36.799999999999997</v>
      </c>
      <c r="CJ62" s="73"/>
      <c r="CK62" s="73">
        <v>111.3</v>
      </c>
      <c r="CL62" s="73">
        <v>40.299999999999997</v>
      </c>
      <c r="CM62" s="73">
        <v>514.79999999999995</v>
      </c>
      <c r="CN62" s="73">
        <v>9.1</v>
      </c>
      <c r="CO62" s="73">
        <v>819</v>
      </c>
      <c r="CP62" s="73"/>
      <c r="CQ62" s="73">
        <v>198129.2</v>
      </c>
      <c r="CR62" s="73">
        <v>18614</v>
      </c>
      <c r="CS62" s="73">
        <v>489848</v>
      </c>
      <c r="CT62" s="73">
        <v>154676</v>
      </c>
      <c r="CU62" s="73">
        <v>48838</v>
      </c>
      <c r="CV62" s="73">
        <v>119.4</v>
      </c>
      <c r="CW62" s="73"/>
      <c r="CX62" s="73">
        <v>87457</v>
      </c>
      <c r="CY62" s="73">
        <v>23.7</v>
      </c>
      <c r="CZ62" s="76">
        <v>61315</v>
      </c>
      <c r="DA62" s="73">
        <v>145419</v>
      </c>
      <c r="DB62" s="73">
        <v>132267</v>
      </c>
      <c r="DC62" s="73">
        <v>2527.5</v>
      </c>
      <c r="DD62" s="77">
        <v>25506.1</v>
      </c>
      <c r="DE62" s="73" t="s">
        <v>462</v>
      </c>
      <c r="DF62" s="73" t="s">
        <v>463</v>
      </c>
      <c r="DG62" s="73">
        <v>6029</v>
      </c>
      <c r="DH62" s="73"/>
      <c r="DI62" s="73">
        <v>202</v>
      </c>
      <c r="DJ62" s="73">
        <v>61</v>
      </c>
      <c r="DK62" s="73">
        <v>145.19999999999999</v>
      </c>
      <c r="DL62" s="73"/>
      <c r="DM62" s="73">
        <v>137</v>
      </c>
      <c r="DN62" s="73">
        <v>367</v>
      </c>
      <c r="DO62" s="73">
        <v>5623</v>
      </c>
      <c r="DP62" s="73">
        <v>96.2</v>
      </c>
      <c r="DQ62" s="73">
        <v>58.6</v>
      </c>
      <c r="DR62" s="73">
        <v>141.69999999999999</v>
      </c>
      <c r="DS62" s="73"/>
      <c r="DT62" s="73"/>
      <c r="DU62" s="73">
        <v>200</v>
      </c>
      <c r="DV62" s="73">
        <v>2118</v>
      </c>
      <c r="DW62" s="73">
        <v>253</v>
      </c>
      <c r="DX62" s="73" t="s">
        <v>22</v>
      </c>
      <c r="DY62" s="73"/>
      <c r="DZ62" s="73">
        <v>107.4</v>
      </c>
      <c r="EA62" s="73">
        <v>105.2</v>
      </c>
      <c r="EB62" s="73">
        <v>107.6</v>
      </c>
      <c r="EC62" s="73"/>
      <c r="ED62" s="73">
        <v>9813.9</v>
      </c>
      <c r="EE62" s="73">
        <v>99</v>
      </c>
      <c r="EF62" s="73">
        <v>46824</v>
      </c>
      <c r="EG62" s="73">
        <v>51508</v>
      </c>
      <c r="EH62" s="73">
        <v>104.4</v>
      </c>
      <c r="EI62" s="73">
        <v>100.6</v>
      </c>
      <c r="EJ62" s="73">
        <v>104.6</v>
      </c>
      <c r="EK62" s="73"/>
      <c r="EL62" s="73"/>
      <c r="EM62" s="73">
        <v>9319.7000000000007</v>
      </c>
      <c r="EN62" s="73">
        <v>1335</v>
      </c>
      <c r="EO62" s="73">
        <v>2822</v>
      </c>
      <c r="EP62" s="73"/>
      <c r="EQ62" s="73">
        <v>40543.1</v>
      </c>
      <c r="ER62" s="73"/>
      <c r="ES62" s="73" t="s">
        <v>22</v>
      </c>
      <c r="ET62" s="73" t="s">
        <v>22</v>
      </c>
      <c r="EU62" s="73" t="s">
        <v>22</v>
      </c>
      <c r="EV62" s="73" t="s">
        <v>22</v>
      </c>
      <c r="EW62" s="73">
        <v>95762</v>
      </c>
      <c r="EX62" s="73">
        <v>7579</v>
      </c>
      <c r="EY62" s="73"/>
      <c r="EZ62" s="73"/>
      <c r="FA62" s="73"/>
      <c r="FB62" s="78">
        <v>90.2</v>
      </c>
      <c r="FC62" s="73">
        <v>40</v>
      </c>
      <c r="FD62" s="78">
        <v>1644.7</v>
      </c>
      <c r="FE62" s="73">
        <v>9.9</v>
      </c>
      <c r="FF62" s="73"/>
      <c r="FG62" s="73">
        <v>141</v>
      </c>
      <c r="FH62" s="73">
        <v>42</v>
      </c>
      <c r="FI62" s="73">
        <v>3116</v>
      </c>
      <c r="FJ62" s="73">
        <v>0</v>
      </c>
      <c r="FK62" s="73">
        <v>3</v>
      </c>
      <c r="FL62" s="73">
        <v>4146</v>
      </c>
      <c r="FM62" s="73">
        <v>2321</v>
      </c>
      <c r="FN62" s="73">
        <v>1787</v>
      </c>
    </row>
    <row r="63" spans="1:170" ht="15.75" customHeight="1">
      <c r="A63" s="3">
        <v>62</v>
      </c>
      <c r="B63" s="17" t="s">
        <v>464</v>
      </c>
      <c r="C63" s="73"/>
      <c r="D63" s="74">
        <v>79.099999999999994</v>
      </c>
      <c r="E63" s="80">
        <v>20.07</v>
      </c>
      <c r="F63" s="73">
        <v>0</v>
      </c>
      <c r="G63" s="73">
        <v>0</v>
      </c>
      <c r="H63" s="73">
        <v>0</v>
      </c>
      <c r="I63" s="73">
        <v>3.05</v>
      </c>
      <c r="J63" s="73">
        <v>0</v>
      </c>
      <c r="K63" s="73"/>
      <c r="L63" s="73"/>
      <c r="M63" s="73"/>
      <c r="N63" s="78">
        <v>5.2618667000000001E-2</v>
      </c>
      <c r="O63" s="78">
        <v>1.43185E-2</v>
      </c>
      <c r="P63" s="78">
        <v>5.8266700000000004E-4</v>
      </c>
      <c r="Q63" s="73"/>
      <c r="R63" s="73"/>
      <c r="S63" s="73"/>
      <c r="T63" s="73"/>
      <c r="U63" s="73"/>
      <c r="V63" s="73"/>
      <c r="W63" s="73"/>
      <c r="X63" s="73"/>
      <c r="Y63" s="73"/>
      <c r="Z63" s="73">
        <v>39605</v>
      </c>
      <c r="AA63" s="73"/>
      <c r="AB63" s="73">
        <v>1144</v>
      </c>
      <c r="AC63" s="73">
        <v>1197</v>
      </c>
      <c r="AD63" s="73">
        <v>14.1</v>
      </c>
      <c r="AE63" s="73">
        <v>57.8</v>
      </c>
      <c r="AF63" s="73">
        <v>28.1</v>
      </c>
      <c r="AG63" s="73">
        <v>69.86</v>
      </c>
      <c r="AH63" s="75">
        <v>63.79</v>
      </c>
      <c r="AI63" s="73">
        <v>16.399999999999999</v>
      </c>
      <c r="AJ63" s="73"/>
      <c r="AK63" s="73">
        <v>1.5429999999999999</v>
      </c>
      <c r="AL63" s="73">
        <v>582</v>
      </c>
      <c r="AM63" s="73">
        <v>30</v>
      </c>
      <c r="AN63" s="73">
        <v>256</v>
      </c>
      <c r="AO63" s="73"/>
      <c r="AP63" s="73">
        <v>60.6</v>
      </c>
      <c r="AQ63" s="73">
        <v>17652</v>
      </c>
      <c r="AR63" s="73">
        <v>4.5999999999999996</v>
      </c>
      <c r="AS63" s="73"/>
      <c r="AT63" s="73">
        <v>0.6</v>
      </c>
      <c r="AU63" s="73">
        <v>5.2</v>
      </c>
      <c r="AV63" s="73">
        <v>9707</v>
      </c>
      <c r="AW63" s="73"/>
      <c r="AX63" s="73"/>
      <c r="AY63" s="73">
        <v>14757</v>
      </c>
      <c r="AZ63" s="73">
        <v>14</v>
      </c>
      <c r="BA63" s="73"/>
      <c r="BB63" s="73">
        <v>45333</v>
      </c>
      <c r="BC63" s="73">
        <v>49666.3</v>
      </c>
      <c r="BD63" s="73"/>
      <c r="BE63" s="73">
        <v>113.4</v>
      </c>
      <c r="BF63" s="73">
        <v>104.9</v>
      </c>
      <c r="BG63" s="73">
        <v>7818</v>
      </c>
      <c r="BH63" s="73">
        <v>108.7</v>
      </c>
      <c r="BI63" s="73">
        <v>16718</v>
      </c>
      <c r="BJ63" s="73"/>
      <c r="BK63" s="73"/>
      <c r="BL63" s="73">
        <v>12.5</v>
      </c>
      <c r="BM63" s="73">
        <v>12233</v>
      </c>
      <c r="BN63" s="73"/>
      <c r="BO63" s="73"/>
      <c r="BP63" s="73"/>
      <c r="BQ63" s="73"/>
      <c r="BR63" s="73">
        <v>512</v>
      </c>
      <c r="BS63" s="73">
        <v>36005</v>
      </c>
      <c r="BT63" s="73">
        <v>45384</v>
      </c>
      <c r="BU63" s="73">
        <v>53</v>
      </c>
      <c r="BV63" s="73">
        <v>635</v>
      </c>
      <c r="BW63" s="73">
        <v>406</v>
      </c>
      <c r="BX63" s="73">
        <v>26.7</v>
      </c>
      <c r="BY63" s="73">
        <v>76.400000000000006</v>
      </c>
      <c r="BZ63" s="73">
        <v>82.7</v>
      </c>
      <c r="CA63" s="73">
        <v>54.6</v>
      </c>
      <c r="CB63" s="73"/>
      <c r="CC63" s="73"/>
      <c r="CD63" s="73"/>
      <c r="CE63" s="73">
        <v>96.2</v>
      </c>
      <c r="CF63" s="73">
        <v>8</v>
      </c>
      <c r="CG63" s="73">
        <v>432</v>
      </c>
      <c r="CH63" s="73">
        <v>365</v>
      </c>
      <c r="CI63" s="73">
        <v>8.6999999999999993</v>
      </c>
      <c r="CJ63" s="73"/>
      <c r="CK63" s="73">
        <v>103.3</v>
      </c>
      <c r="CL63" s="73">
        <v>52.3</v>
      </c>
      <c r="CM63" s="73">
        <v>629.9</v>
      </c>
      <c r="CN63" s="73">
        <v>9.8000000000000007</v>
      </c>
      <c r="CO63" s="73">
        <v>706.9</v>
      </c>
      <c r="CP63" s="73"/>
      <c r="CQ63" s="73">
        <v>221430.1</v>
      </c>
      <c r="CR63" s="73">
        <v>2237</v>
      </c>
      <c r="CS63" s="73">
        <v>173419</v>
      </c>
      <c r="CT63" s="73">
        <v>36159</v>
      </c>
      <c r="CU63" s="73">
        <v>58179</v>
      </c>
      <c r="CV63" s="73">
        <v>121.8</v>
      </c>
      <c r="CW63" s="73"/>
      <c r="CX63" s="73">
        <v>33048</v>
      </c>
      <c r="CY63" s="73">
        <v>22.6</v>
      </c>
      <c r="CZ63" s="76">
        <v>22021</v>
      </c>
      <c r="DA63" s="73">
        <v>112985</v>
      </c>
      <c r="DB63" s="73">
        <v>32291</v>
      </c>
      <c r="DC63" s="73">
        <v>1118</v>
      </c>
      <c r="DD63" s="77">
        <v>9430.2999999999993</v>
      </c>
      <c r="DE63" s="73" t="s">
        <v>465</v>
      </c>
      <c r="DF63" s="73" t="s">
        <v>466</v>
      </c>
      <c r="DG63" s="73">
        <v>6127</v>
      </c>
      <c r="DH63" s="73"/>
      <c r="DI63" s="73">
        <v>228</v>
      </c>
      <c r="DJ63" s="73">
        <v>15</v>
      </c>
      <c r="DK63" s="73">
        <v>214.9</v>
      </c>
      <c r="DL63" s="73"/>
      <c r="DM63" s="73">
        <v>206</v>
      </c>
      <c r="DN63" s="73">
        <v>540</v>
      </c>
      <c r="DO63" s="73">
        <v>1296</v>
      </c>
      <c r="DP63" s="73">
        <v>99.1</v>
      </c>
      <c r="DQ63" s="73">
        <v>8.4</v>
      </c>
      <c r="DR63" s="73">
        <v>21.1</v>
      </c>
      <c r="DS63" s="73"/>
      <c r="DT63" s="73"/>
      <c r="DU63" s="73">
        <v>124</v>
      </c>
      <c r="DV63" s="73">
        <v>174</v>
      </c>
      <c r="DW63" s="73">
        <v>86</v>
      </c>
      <c r="DX63" s="73" t="s">
        <v>22</v>
      </c>
      <c r="DY63" s="73"/>
      <c r="DZ63" s="73">
        <v>106.7</v>
      </c>
      <c r="EA63" s="73">
        <v>106.6</v>
      </c>
      <c r="EB63" s="73">
        <v>108.4</v>
      </c>
      <c r="EC63" s="73"/>
      <c r="ED63" s="73">
        <v>9455.7999999999993</v>
      </c>
      <c r="EE63" s="73">
        <v>96</v>
      </c>
      <c r="EF63" s="73">
        <v>36005</v>
      </c>
      <c r="EG63" s="73">
        <v>45384</v>
      </c>
      <c r="EH63" s="73">
        <v>108.5</v>
      </c>
      <c r="EI63" s="73">
        <v>97.1</v>
      </c>
      <c r="EJ63" s="73">
        <v>108.1</v>
      </c>
      <c r="EK63" s="73"/>
      <c r="EL63" s="73"/>
      <c r="EM63" s="73">
        <v>1202.4000000000001</v>
      </c>
      <c r="EN63" s="73">
        <v>195</v>
      </c>
      <c r="EO63" s="73">
        <v>1032</v>
      </c>
      <c r="EP63" s="73"/>
      <c r="EQ63" s="73">
        <v>5246.6</v>
      </c>
      <c r="ER63" s="73"/>
      <c r="ES63" s="73" t="s">
        <v>22</v>
      </c>
      <c r="ET63" s="73" t="s">
        <v>22</v>
      </c>
      <c r="EU63" s="73" t="s">
        <v>22</v>
      </c>
      <c r="EV63" s="73" t="s">
        <v>22</v>
      </c>
      <c r="EW63" s="73">
        <v>34329</v>
      </c>
      <c r="EX63" s="73">
        <v>2493</v>
      </c>
      <c r="EY63" s="73"/>
      <c r="EZ63" s="73"/>
      <c r="FA63" s="73"/>
      <c r="FB63" s="78">
        <v>98.5</v>
      </c>
      <c r="FC63" s="73">
        <v>37</v>
      </c>
      <c r="FD63" s="78">
        <v>1686.5</v>
      </c>
      <c r="FE63" s="73">
        <v>10.6</v>
      </c>
      <c r="FF63" s="73"/>
      <c r="FG63" s="73">
        <v>26</v>
      </c>
      <c r="FH63" s="73">
        <v>8</v>
      </c>
      <c r="FI63" s="73">
        <v>1075</v>
      </c>
      <c r="FJ63" s="73">
        <v>0</v>
      </c>
      <c r="FK63" s="73">
        <v>1</v>
      </c>
      <c r="FL63" s="73">
        <v>829</v>
      </c>
      <c r="FM63" s="73">
        <v>1146</v>
      </c>
      <c r="FN63" s="73">
        <v>1105</v>
      </c>
    </row>
    <row r="64" spans="1:170" ht="15.75" customHeight="1">
      <c r="A64" s="3">
        <v>63</v>
      </c>
      <c r="B64" s="17" t="s">
        <v>467</v>
      </c>
      <c r="C64" s="73"/>
      <c r="D64" s="74">
        <v>80.55</v>
      </c>
      <c r="E64" s="74">
        <v>18.68</v>
      </c>
      <c r="F64" s="73">
        <v>0</v>
      </c>
      <c r="G64" s="73">
        <v>0</v>
      </c>
      <c r="H64" s="73">
        <v>0</v>
      </c>
      <c r="I64" s="73">
        <v>1.43</v>
      </c>
      <c r="J64" s="73">
        <v>0</v>
      </c>
      <c r="K64" s="73"/>
      <c r="L64" s="73"/>
      <c r="M64" s="73"/>
      <c r="N64" s="78">
        <v>4.3049749999999998E-2</v>
      </c>
      <c r="O64" s="78">
        <v>1.1334583000000001E-2</v>
      </c>
      <c r="P64" s="78">
        <v>4.3766699999999998E-4</v>
      </c>
      <c r="Q64" s="73"/>
      <c r="R64" s="73"/>
      <c r="S64" s="73"/>
      <c r="T64" s="73"/>
      <c r="U64" s="73"/>
      <c r="V64" s="73"/>
      <c r="W64" s="73"/>
      <c r="X64" s="73"/>
      <c r="Y64" s="73"/>
      <c r="Z64" s="73">
        <v>53565</v>
      </c>
      <c r="AA64" s="73"/>
      <c r="AB64" s="73">
        <v>3213</v>
      </c>
      <c r="AC64" s="73">
        <v>1187</v>
      </c>
      <c r="AD64" s="73">
        <v>15.2</v>
      </c>
      <c r="AE64" s="73">
        <v>59.9</v>
      </c>
      <c r="AF64" s="73">
        <v>24.9</v>
      </c>
      <c r="AG64" s="73">
        <v>69.650000000000006</v>
      </c>
      <c r="AH64" s="75">
        <v>63.49</v>
      </c>
      <c r="AI64" s="73">
        <v>13.9</v>
      </c>
      <c r="AJ64" s="73"/>
      <c r="AK64" s="73">
        <v>1.5389999999999999</v>
      </c>
      <c r="AL64" s="73">
        <v>544</v>
      </c>
      <c r="AM64" s="73">
        <v>12</v>
      </c>
      <c r="AN64" s="73">
        <v>292</v>
      </c>
      <c r="AO64" s="73"/>
      <c r="AP64" s="73">
        <v>66.900000000000006</v>
      </c>
      <c r="AQ64" s="73">
        <v>24696</v>
      </c>
      <c r="AR64" s="73">
        <v>3.4</v>
      </c>
      <c r="AS64" s="73"/>
      <c r="AT64" s="73">
        <v>0.7</v>
      </c>
      <c r="AU64" s="73">
        <v>17.5</v>
      </c>
      <c r="AV64" s="73">
        <v>26637</v>
      </c>
      <c r="AW64" s="73"/>
      <c r="AX64" s="73"/>
      <c r="AY64" s="73">
        <v>30078</v>
      </c>
      <c r="AZ64" s="73">
        <v>44782</v>
      </c>
      <c r="BA64" s="73"/>
      <c r="BB64" s="73">
        <v>147500.79999999999</v>
      </c>
      <c r="BC64" s="73">
        <v>148098.20000000001</v>
      </c>
      <c r="BD64" s="73"/>
      <c r="BE64" s="73">
        <v>109</v>
      </c>
      <c r="BF64" s="73">
        <v>105.3</v>
      </c>
      <c r="BG64" s="73">
        <v>8106</v>
      </c>
      <c r="BH64" s="73">
        <v>107.5</v>
      </c>
      <c r="BI64" s="73">
        <v>18600</v>
      </c>
      <c r="BJ64" s="73"/>
      <c r="BK64" s="73"/>
      <c r="BL64" s="73">
        <v>12.3</v>
      </c>
      <c r="BM64" s="73">
        <v>17140</v>
      </c>
      <c r="BN64" s="73"/>
      <c r="BO64" s="73"/>
      <c r="BP64" s="73"/>
      <c r="BQ64" s="73"/>
      <c r="BR64" s="73">
        <v>1484</v>
      </c>
      <c r="BS64" s="73">
        <v>38793</v>
      </c>
      <c r="BT64" s="73">
        <v>47705</v>
      </c>
      <c r="BU64" s="73">
        <v>34.700000000000003</v>
      </c>
      <c r="BV64" s="73">
        <v>1101</v>
      </c>
      <c r="BW64" s="73">
        <v>777</v>
      </c>
      <c r="BX64" s="73">
        <v>22.9</v>
      </c>
      <c r="BY64" s="73">
        <v>87.5</v>
      </c>
      <c r="BZ64" s="73">
        <v>95.7</v>
      </c>
      <c r="CA64" s="73">
        <v>78.3</v>
      </c>
      <c r="CB64" s="73"/>
      <c r="CC64" s="73"/>
      <c r="CD64" s="73"/>
      <c r="CE64" s="73">
        <v>284.7</v>
      </c>
      <c r="CF64" s="73">
        <v>18.600000000000001</v>
      </c>
      <c r="CG64" s="73">
        <v>441</v>
      </c>
      <c r="CH64" s="73">
        <v>381</v>
      </c>
      <c r="CI64" s="73">
        <v>27.5</v>
      </c>
      <c r="CJ64" s="73"/>
      <c r="CK64" s="73">
        <v>114.9</v>
      </c>
      <c r="CL64" s="73">
        <v>47.3</v>
      </c>
      <c r="CM64" s="73">
        <v>640.1</v>
      </c>
      <c r="CN64" s="73">
        <v>7</v>
      </c>
      <c r="CO64" s="73">
        <v>997.2</v>
      </c>
      <c r="CP64" s="73"/>
      <c r="CQ64" s="73">
        <v>291701.5</v>
      </c>
      <c r="CR64" s="73">
        <v>171702</v>
      </c>
      <c r="CS64" s="73">
        <v>757031</v>
      </c>
      <c r="CT64" s="73">
        <v>58193</v>
      </c>
      <c r="CU64" s="73">
        <v>66286</v>
      </c>
      <c r="CV64" s="73">
        <v>109.1</v>
      </c>
      <c r="CW64" s="73"/>
      <c r="CX64" s="73">
        <v>102789</v>
      </c>
      <c r="CY64" s="73">
        <v>23.1</v>
      </c>
      <c r="CZ64" s="76">
        <v>95269</v>
      </c>
      <c r="DA64" s="73">
        <v>156220</v>
      </c>
      <c r="DB64" s="73">
        <v>125341</v>
      </c>
      <c r="DC64" s="73">
        <v>2847.4</v>
      </c>
      <c r="DD64" s="77">
        <v>21096</v>
      </c>
      <c r="DE64" s="73" t="s">
        <v>468</v>
      </c>
      <c r="DF64" s="73" t="s">
        <v>469</v>
      </c>
      <c r="DG64" s="73">
        <v>8070</v>
      </c>
      <c r="DH64" s="73"/>
      <c r="DI64" s="73">
        <v>274</v>
      </c>
      <c r="DJ64" s="73">
        <v>42</v>
      </c>
      <c r="DK64" s="73">
        <v>143.1</v>
      </c>
      <c r="DL64" s="73"/>
      <c r="DM64" s="73">
        <v>223</v>
      </c>
      <c r="DN64" s="73">
        <v>269</v>
      </c>
      <c r="DO64" s="73">
        <v>2054</v>
      </c>
      <c r="DP64" s="73">
        <v>97.7</v>
      </c>
      <c r="DQ64" s="73">
        <v>61.3</v>
      </c>
      <c r="DR64" s="73">
        <v>82.2</v>
      </c>
      <c r="DS64" s="73"/>
      <c r="DT64" s="73"/>
      <c r="DU64" s="73">
        <v>276</v>
      </c>
      <c r="DV64" s="73">
        <v>763</v>
      </c>
      <c r="DW64" s="73">
        <v>362</v>
      </c>
      <c r="DX64" s="73" t="s">
        <v>22</v>
      </c>
      <c r="DY64" s="73"/>
      <c r="DZ64" s="73">
        <v>106.4</v>
      </c>
      <c r="EA64" s="73">
        <v>104.1</v>
      </c>
      <c r="EB64" s="73">
        <v>107.2</v>
      </c>
      <c r="EC64" s="73"/>
      <c r="ED64" s="73">
        <v>9919.1</v>
      </c>
      <c r="EE64" s="73">
        <v>101</v>
      </c>
      <c r="EF64" s="73">
        <v>38793</v>
      </c>
      <c r="EG64" s="73">
        <v>47705</v>
      </c>
      <c r="EH64" s="73">
        <v>107.3</v>
      </c>
      <c r="EI64" s="73">
        <v>85.3</v>
      </c>
      <c r="EJ64" s="73">
        <v>111.6</v>
      </c>
      <c r="EK64" s="73"/>
      <c r="EL64" s="73"/>
      <c r="EM64" s="73">
        <v>17601.099999999999</v>
      </c>
      <c r="EN64" s="73">
        <v>512</v>
      </c>
      <c r="EO64" s="73">
        <v>6688</v>
      </c>
      <c r="EP64" s="73"/>
      <c r="EQ64" s="73">
        <v>242591.3</v>
      </c>
      <c r="ER64" s="73"/>
      <c r="ES64" s="73" t="s">
        <v>22</v>
      </c>
      <c r="ET64" s="73" t="s">
        <v>22</v>
      </c>
      <c r="EU64" s="73" t="s">
        <v>22</v>
      </c>
      <c r="EV64" s="73" t="s">
        <v>22</v>
      </c>
      <c r="EW64" s="73">
        <v>121402</v>
      </c>
      <c r="EX64" s="73">
        <v>17675</v>
      </c>
      <c r="EY64" s="73"/>
      <c r="EZ64" s="73"/>
      <c r="FA64" s="73"/>
      <c r="FB64" s="78">
        <v>87.9</v>
      </c>
      <c r="FC64" s="73">
        <v>40</v>
      </c>
      <c r="FD64" s="78">
        <v>1849.7</v>
      </c>
      <c r="FE64" s="73">
        <v>18.399999999999999</v>
      </c>
      <c r="FF64" s="73"/>
      <c r="FG64" s="73">
        <v>98</v>
      </c>
      <c r="FH64" s="73">
        <v>74</v>
      </c>
      <c r="FI64" s="73">
        <v>3019</v>
      </c>
      <c r="FJ64" s="73">
        <v>1</v>
      </c>
      <c r="FK64" s="73">
        <v>6</v>
      </c>
      <c r="FL64" s="73">
        <v>4729</v>
      </c>
      <c r="FM64" s="73">
        <v>6657</v>
      </c>
      <c r="FN64" s="73">
        <v>5712</v>
      </c>
    </row>
    <row r="65" spans="1:170" ht="15.75" customHeight="1">
      <c r="A65" s="3">
        <v>78</v>
      </c>
      <c r="B65" s="17" t="s">
        <v>470</v>
      </c>
      <c r="C65" s="73"/>
      <c r="D65" s="74">
        <v>77.66</v>
      </c>
      <c r="E65" s="74">
        <v>21.63</v>
      </c>
      <c r="F65" s="73">
        <v>0</v>
      </c>
      <c r="G65" s="73">
        <v>0</v>
      </c>
      <c r="H65" s="73">
        <v>0</v>
      </c>
      <c r="I65" s="73">
        <v>32.57</v>
      </c>
      <c r="J65" s="73">
        <v>2</v>
      </c>
      <c r="K65" s="73"/>
      <c r="L65" s="73"/>
      <c r="M65" s="73"/>
      <c r="N65" s="78">
        <v>5.0425667E-2</v>
      </c>
      <c r="O65" s="78">
        <v>2.2283500000000001E-2</v>
      </c>
      <c r="P65" s="78">
        <v>1.6455E-3</v>
      </c>
      <c r="Q65" s="73"/>
      <c r="R65" s="73"/>
      <c r="S65" s="73"/>
      <c r="T65" s="73"/>
      <c r="U65" s="73"/>
      <c r="V65" s="73"/>
      <c r="W65" s="73"/>
      <c r="X65" s="73"/>
      <c r="Y65" s="73"/>
      <c r="Z65" s="73">
        <v>1403</v>
      </c>
      <c r="AA65" s="73"/>
      <c r="AB65" s="73">
        <v>5028</v>
      </c>
      <c r="AC65" s="73">
        <v>1216</v>
      </c>
      <c r="AD65" s="73">
        <v>12.8</v>
      </c>
      <c r="AE65" s="73">
        <v>61.5</v>
      </c>
      <c r="AF65" s="73">
        <v>25.7</v>
      </c>
      <c r="AG65" s="73">
        <v>73.430000000000007</v>
      </c>
      <c r="AH65" s="75">
        <v>68.430000000000007</v>
      </c>
      <c r="AI65" s="73">
        <v>12.4</v>
      </c>
      <c r="AJ65" s="73"/>
      <c r="AK65" s="73">
        <v>1.4830000000000001</v>
      </c>
      <c r="AL65" s="73">
        <v>450</v>
      </c>
      <c r="AM65" s="73" t="s">
        <v>22</v>
      </c>
      <c r="AN65" s="73" t="s">
        <v>22</v>
      </c>
      <c r="AO65" s="73"/>
      <c r="AP65" s="73">
        <v>72.8</v>
      </c>
      <c r="AQ65" s="73">
        <v>27834</v>
      </c>
      <c r="AR65" s="73">
        <v>1.1000000000000001</v>
      </c>
      <c r="AS65" s="73"/>
      <c r="AT65" s="73">
        <v>0.4</v>
      </c>
      <c r="AU65" s="73">
        <v>10.7</v>
      </c>
      <c r="AV65" s="73">
        <v>65787</v>
      </c>
      <c r="AW65" s="73"/>
      <c r="AX65" s="73"/>
      <c r="AY65" s="73">
        <v>38193</v>
      </c>
      <c r="AZ65" s="73">
        <v>44664</v>
      </c>
      <c r="BA65" s="73"/>
      <c r="BB65" s="73">
        <v>379892.1</v>
      </c>
      <c r="BC65" s="73">
        <v>382262.5</v>
      </c>
      <c r="BD65" s="73"/>
      <c r="BE65" s="73">
        <v>103</v>
      </c>
      <c r="BF65" s="73">
        <v>104.6</v>
      </c>
      <c r="BG65" s="73">
        <v>9574</v>
      </c>
      <c r="BH65" s="73">
        <v>106.3</v>
      </c>
      <c r="BI65" s="73">
        <v>29522</v>
      </c>
      <c r="BJ65" s="73"/>
      <c r="BK65" s="73"/>
      <c r="BL65" s="73">
        <v>9</v>
      </c>
      <c r="BM65" s="73">
        <v>22166</v>
      </c>
      <c r="BN65" s="73"/>
      <c r="BO65" s="73"/>
      <c r="BP65" s="73"/>
      <c r="BQ65" s="73"/>
      <c r="BR65" s="73">
        <v>2577</v>
      </c>
      <c r="BS65" s="73">
        <v>88238</v>
      </c>
      <c r="BT65" s="73">
        <v>83521</v>
      </c>
      <c r="BU65" s="73">
        <v>29.8</v>
      </c>
      <c r="BV65" s="73">
        <v>912</v>
      </c>
      <c r="BW65" s="73">
        <v>840</v>
      </c>
      <c r="BX65" s="73">
        <v>23.8</v>
      </c>
      <c r="BY65" s="73">
        <v>99</v>
      </c>
      <c r="BZ65" s="73">
        <v>99.1</v>
      </c>
      <c r="CA65" s="73">
        <v>96.3</v>
      </c>
      <c r="CB65" s="73"/>
      <c r="CC65" s="73"/>
      <c r="CD65" s="73"/>
      <c r="CE65" s="73">
        <v>378.4</v>
      </c>
      <c r="CF65" s="73">
        <v>26.5</v>
      </c>
      <c r="CG65" s="73">
        <v>759</v>
      </c>
      <c r="CH65" s="73">
        <v>667</v>
      </c>
      <c r="CI65" s="73">
        <v>78.8</v>
      </c>
      <c r="CJ65" s="73"/>
      <c r="CK65" s="73">
        <v>108.7</v>
      </c>
      <c r="CL65" s="73">
        <v>80.599999999999994</v>
      </c>
      <c r="CM65" s="73">
        <v>445.6</v>
      </c>
      <c r="CN65" s="73">
        <v>4.5</v>
      </c>
      <c r="CO65" s="73">
        <v>883.5</v>
      </c>
      <c r="CP65" s="73"/>
      <c r="CQ65" s="73">
        <v>456943.4</v>
      </c>
      <c r="CR65" s="73">
        <v>1769</v>
      </c>
      <c r="CS65" s="73">
        <v>2069394</v>
      </c>
      <c r="CT65" s="73" t="s">
        <v>22</v>
      </c>
      <c r="CU65" s="73">
        <v>70556</v>
      </c>
      <c r="CV65" s="73">
        <v>92.6</v>
      </c>
      <c r="CW65" s="73"/>
      <c r="CX65" s="73">
        <v>348481</v>
      </c>
      <c r="CY65" s="73">
        <v>23.9</v>
      </c>
      <c r="CZ65" s="76">
        <v>19540</v>
      </c>
      <c r="DA65" s="73">
        <v>169270</v>
      </c>
      <c r="DB65" s="73">
        <v>125341</v>
      </c>
      <c r="DC65" s="73">
        <v>4967.1000000000004</v>
      </c>
      <c r="DD65" s="77">
        <v>45572.9</v>
      </c>
      <c r="DE65" s="73" t="s">
        <v>471</v>
      </c>
      <c r="DF65" s="73" t="s">
        <v>472</v>
      </c>
      <c r="DG65" s="73">
        <v>16078</v>
      </c>
      <c r="DH65" s="73"/>
      <c r="DI65" s="73">
        <v>2156</v>
      </c>
      <c r="DJ65" s="73">
        <v>125</v>
      </c>
      <c r="DK65" s="73">
        <v>166.1</v>
      </c>
      <c r="DL65" s="73"/>
      <c r="DM65" s="73">
        <v>587</v>
      </c>
      <c r="DN65" s="73">
        <v>4227</v>
      </c>
      <c r="DO65" s="73">
        <v>2368</v>
      </c>
      <c r="DP65" s="73">
        <v>100</v>
      </c>
      <c r="DQ65" s="73">
        <v>133.80000000000001</v>
      </c>
      <c r="DR65" s="73">
        <v>794.9</v>
      </c>
      <c r="DS65" s="73"/>
      <c r="DT65" s="73"/>
      <c r="DU65" s="73">
        <v>69</v>
      </c>
      <c r="DV65" s="73">
        <v>1044</v>
      </c>
      <c r="DW65" s="73">
        <v>1215</v>
      </c>
      <c r="DX65" s="73" t="s">
        <v>22</v>
      </c>
      <c r="DY65" s="73"/>
      <c r="DZ65" s="73">
        <v>107</v>
      </c>
      <c r="EA65" s="73">
        <v>105.9</v>
      </c>
      <c r="EB65" s="73">
        <v>105.3</v>
      </c>
      <c r="EC65" s="73"/>
      <c r="ED65" s="73">
        <v>10458.4</v>
      </c>
      <c r="EE65" s="73">
        <v>106</v>
      </c>
      <c r="EF65" s="73">
        <v>88238</v>
      </c>
      <c r="EG65" s="73">
        <v>83521</v>
      </c>
      <c r="EH65" s="73">
        <v>112.1</v>
      </c>
      <c r="EI65" s="73" t="s">
        <v>22</v>
      </c>
      <c r="EJ65" s="73" t="s">
        <v>22</v>
      </c>
      <c r="EK65" s="73"/>
      <c r="EL65" s="73"/>
      <c r="EM65" s="73">
        <v>84951.5</v>
      </c>
      <c r="EN65" s="73">
        <v>11722</v>
      </c>
      <c r="EO65" s="73">
        <v>6539</v>
      </c>
      <c r="EP65" s="73"/>
      <c r="EQ65" s="73">
        <v>223176</v>
      </c>
      <c r="ER65" s="73"/>
      <c r="ES65" s="73" t="s">
        <v>22</v>
      </c>
      <c r="ET65" s="73" t="s">
        <v>22</v>
      </c>
      <c r="EU65" s="73" t="s">
        <v>22</v>
      </c>
      <c r="EV65" s="73" t="s">
        <v>22</v>
      </c>
      <c r="EW65" s="73">
        <v>307281</v>
      </c>
      <c r="EX65" s="73">
        <v>56150</v>
      </c>
      <c r="EY65" s="73"/>
      <c r="EZ65" s="73"/>
      <c r="FA65" s="73"/>
      <c r="FB65" s="78">
        <v>98.1</v>
      </c>
      <c r="FC65" s="73">
        <v>55</v>
      </c>
      <c r="FD65" s="81" t="s">
        <v>316</v>
      </c>
      <c r="FE65" s="73">
        <v>21.9</v>
      </c>
      <c r="FF65" s="73"/>
      <c r="FG65" s="73">
        <v>102</v>
      </c>
      <c r="FH65" s="73">
        <v>88</v>
      </c>
      <c r="FI65" s="73">
        <v>2994</v>
      </c>
      <c r="FJ65" s="73">
        <v>0</v>
      </c>
      <c r="FK65" s="73">
        <v>19</v>
      </c>
      <c r="FL65" s="73">
        <v>6984</v>
      </c>
      <c r="FM65" s="73">
        <v>2562</v>
      </c>
      <c r="FN65" s="73">
        <v>2097</v>
      </c>
    </row>
    <row r="66" spans="1:170" ht="15.75" customHeight="1">
      <c r="A66" s="3">
        <v>64</v>
      </c>
      <c r="B66" s="17" t="s">
        <v>473</v>
      </c>
      <c r="C66" s="73"/>
      <c r="D66" s="74">
        <v>82.24</v>
      </c>
      <c r="E66" s="74">
        <v>16.96</v>
      </c>
      <c r="F66" s="73">
        <v>0</v>
      </c>
      <c r="G66" s="73">
        <v>0</v>
      </c>
      <c r="H66" s="73">
        <v>0</v>
      </c>
      <c r="I66" s="73">
        <v>2.15</v>
      </c>
      <c r="J66" s="73">
        <v>1</v>
      </c>
      <c r="K66" s="73"/>
      <c r="L66" s="73"/>
      <c r="M66" s="73"/>
      <c r="N66" s="78">
        <v>5.5084582999999999E-2</v>
      </c>
      <c r="O66" s="78">
        <v>1.5446833E-2</v>
      </c>
      <c r="P66" s="78">
        <v>7.3583299999999997E-4</v>
      </c>
      <c r="Q66" s="73"/>
      <c r="R66" s="73"/>
      <c r="S66" s="73"/>
      <c r="T66" s="73"/>
      <c r="U66" s="73"/>
      <c r="V66" s="73"/>
      <c r="W66" s="73"/>
      <c r="X66" s="73"/>
      <c r="Y66" s="73"/>
      <c r="Z66" s="73">
        <v>101240</v>
      </c>
      <c r="AA66" s="73"/>
      <c r="AB66" s="73">
        <v>2503</v>
      </c>
      <c r="AC66" s="73">
        <v>1189</v>
      </c>
      <c r="AD66" s="73">
        <v>15.5</v>
      </c>
      <c r="AE66" s="73">
        <v>59.2</v>
      </c>
      <c r="AF66" s="73">
        <v>25.3</v>
      </c>
      <c r="AG66" s="73">
        <v>70.27</v>
      </c>
      <c r="AH66" s="75">
        <v>64.510000000000005</v>
      </c>
      <c r="AI66" s="73">
        <v>14.3</v>
      </c>
      <c r="AJ66" s="73"/>
      <c r="AK66" s="73">
        <v>1.5069999999999999</v>
      </c>
      <c r="AL66" s="73">
        <v>595</v>
      </c>
      <c r="AM66" s="73">
        <v>40</v>
      </c>
      <c r="AN66" s="73">
        <v>357</v>
      </c>
      <c r="AO66" s="73"/>
      <c r="AP66" s="73">
        <v>62.2</v>
      </c>
      <c r="AQ66" s="73">
        <v>14280</v>
      </c>
      <c r="AR66" s="73">
        <v>5.4</v>
      </c>
      <c r="AS66" s="73"/>
      <c r="AT66" s="73">
        <v>0.5</v>
      </c>
      <c r="AU66" s="73">
        <v>14.2</v>
      </c>
      <c r="AV66" s="73">
        <v>29363</v>
      </c>
      <c r="AW66" s="73"/>
      <c r="AX66" s="73"/>
      <c r="AY66" s="73">
        <v>24369</v>
      </c>
      <c r="AZ66" s="73">
        <v>44691</v>
      </c>
      <c r="BA66" s="73"/>
      <c r="BB66" s="73">
        <v>79177.7</v>
      </c>
      <c r="BC66" s="73">
        <v>86990.5</v>
      </c>
      <c r="BD66" s="73"/>
      <c r="BE66" s="73">
        <v>104</v>
      </c>
      <c r="BF66" s="73">
        <v>105</v>
      </c>
      <c r="BG66" s="73">
        <v>7576</v>
      </c>
      <c r="BH66" s="73">
        <v>111.3</v>
      </c>
      <c r="BI66" s="73">
        <v>16205</v>
      </c>
      <c r="BJ66" s="73"/>
      <c r="BK66" s="73"/>
      <c r="BL66" s="73">
        <v>15.9</v>
      </c>
      <c r="BM66" s="73">
        <v>10885</v>
      </c>
      <c r="BN66" s="73"/>
      <c r="BO66" s="73"/>
      <c r="BP66" s="73"/>
      <c r="BQ66" s="73"/>
      <c r="BR66" s="73">
        <v>1236</v>
      </c>
      <c r="BS66" s="73">
        <v>36909</v>
      </c>
      <c r="BT66" s="73">
        <v>33322</v>
      </c>
      <c r="BU66" s="73">
        <v>46.8</v>
      </c>
      <c r="BV66" s="73">
        <v>924</v>
      </c>
      <c r="BW66" s="73">
        <v>470</v>
      </c>
      <c r="BX66" s="73">
        <v>26.1</v>
      </c>
      <c r="BY66" s="73">
        <v>75.7</v>
      </c>
      <c r="BZ66" s="73">
        <v>93.7</v>
      </c>
      <c r="CA66" s="73">
        <v>53.9</v>
      </c>
      <c r="CB66" s="73"/>
      <c r="CC66" s="73"/>
      <c r="CD66" s="73"/>
      <c r="CE66" s="73">
        <v>219.3</v>
      </c>
      <c r="CF66" s="73">
        <v>18.8</v>
      </c>
      <c r="CG66" s="73">
        <v>413</v>
      </c>
      <c r="CH66" s="73">
        <v>398</v>
      </c>
      <c r="CI66" s="73">
        <v>22.5</v>
      </c>
      <c r="CJ66" s="73"/>
      <c r="CK66" s="73">
        <v>101.1</v>
      </c>
      <c r="CL66" s="73">
        <v>52.8</v>
      </c>
      <c r="CM66" s="73">
        <v>588.29999999999995</v>
      </c>
      <c r="CN66" s="73">
        <v>7</v>
      </c>
      <c r="CO66" s="73">
        <v>738.3</v>
      </c>
      <c r="CP66" s="73"/>
      <c r="CQ66" s="73">
        <v>190850.1</v>
      </c>
      <c r="CR66" s="73">
        <v>20837</v>
      </c>
      <c r="CS66" s="73">
        <v>246788</v>
      </c>
      <c r="CT66" s="73">
        <v>89211</v>
      </c>
      <c r="CU66" s="73">
        <v>46945</v>
      </c>
      <c r="CV66" s="73">
        <v>108</v>
      </c>
      <c r="CW66" s="73"/>
      <c r="CX66" s="73">
        <v>49057</v>
      </c>
      <c r="CY66" s="73">
        <v>25.9</v>
      </c>
      <c r="CZ66" s="76">
        <v>22705</v>
      </c>
      <c r="DA66" s="73">
        <v>97340</v>
      </c>
      <c r="DB66" s="73">
        <v>68356</v>
      </c>
      <c r="DC66" s="73">
        <v>2364.4</v>
      </c>
      <c r="DD66" s="77">
        <v>16308</v>
      </c>
      <c r="DE66" s="73" t="s">
        <v>474</v>
      </c>
      <c r="DF66" s="73" t="s">
        <v>475</v>
      </c>
      <c r="DG66" s="73">
        <v>5681</v>
      </c>
      <c r="DH66" s="73"/>
      <c r="DI66" s="73">
        <v>171</v>
      </c>
      <c r="DJ66" s="73">
        <v>33</v>
      </c>
      <c r="DK66" s="73">
        <v>103.9</v>
      </c>
      <c r="DL66" s="73"/>
      <c r="DM66" s="73">
        <v>262</v>
      </c>
      <c r="DN66" s="73">
        <v>335</v>
      </c>
      <c r="DO66" s="73">
        <v>1623</v>
      </c>
      <c r="DP66" s="73">
        <v>99.9</v>
      </c>
      <c r="DQ66" s="73">
        <v>19.899999999999999</v>
      </c>
      <c r="DR66" s="73">
        <v>37.700000000000003</v>
      </c>
      <c r="DS66" s="73"/>
      <c r="DT66" s="73"/>
      <c r="DU66" s="73">
        <v>128</v>
      </c>
      <c r="DV66" s="73">
        <v>512</v>
      </c>
      <c r="DW66" s="73">
        <v>112</v>
      </c>
      <c r="DX66" s="73" t="s">
        <v>22</v>
      </c>
      <c r="DY66" s="73"/>
      <c r="DZ66" s="73">
        <v>105.6</v>
      </c>
      <c r="EA66" s="73">
        <v>105.3</v>
      </c>
      <c r="EB66" s="73">
        <v>107.7</v>
      </c>
      <c r="EC66" s="73"/>
      <c r="ED66" s="73">
        <v>8105.2</v>
      </c>
      <c r="EE66" s="73">
        <v>82</v>
      </c>
      <c r="EF66" s="73">
        <v>36909</v>
      </c>
      <c r="EG66" s="73">
        <v>33322</v>
      </c>
      <c r="EH66" s="73">
        <v>102.8</v>
      </c>
      <c r="EI66" s="73">
        <v>91.7</v>
      </c>
      <c r="EJ66" s="73">
        <v>108.8</v>
      </c>
      <c r="EK66" s="73"/>
      <c r="EL66" s="73"/>
      <c r="EM66" s="73">
        <v>3020.7</v>
      </c>
      <c r="EN66" s="73">
        <v>741</v>
      </c>
      <c r="EO66" s="73">
        <v>4630</v>
      </c>
      <c r="EP66" s="73"/>
      <c r="EQ66" s="73">
        <v>10617.4</v>
      </c>
      <c r="ER66" s="73"/>
      <c r="ES66" s="73" t="s">
        <v>22</v>
      </c>
      <c r="ET66" s="73" t="s">
        <v>22</v>
      </c>
      <c r="EU66" s="73" t="s">
        <v>22</v>
      </c>
      <c r="EV66" s="73" t="s">
        <v>22</v>
      </c>
      <c r="EW66" s="73">
        <v>59111</v>
      </c>
      <c r="EX66" s="73">
        <v>4523</v>
      </c>
      <c r="EY66" s="73"/>
      <c r="EZ66" s="73"/>
      <c r="FA66" s="73"/>
      <c r="FB66" s="78">
        <v>95.9</v>
      </c>
      <c r="FC66" s="73">
        <v>40</v>
      </c>
      <c r="FD66" s="78">
        <v>1701.3</v>
      </c>
      <c r="FE66" s="73">
        <v>15.4</v>
      </c>
      <c r="FF66" s="73"/>
      <c r="FG66" s="73">
        <v>131</v>
      </c>
      <c r="FH66" s="73">
        <v>67</v>
      </c>
      <c r="FI66" s="73">
        <v>2792</v>
      </c>
      <c r="FJ66" s="73">
        <v>0</v>
      </c>
      <c r="FK66" s="73">
        <v>0</v>
      </c>
      <c r="FL66" s="73">
        <v>1979</v>
      </c>
      <c r="FM66" s="73">
        <v>4989</v>
      </c>
      <c r="FN66" s="73">
        <v>3980</v>
      </c>
    </row>
    <row r="67" spans="1:170" ht="15.75" customHeight="1">
      <c r="A67" s="3">
        <v>65</v>
      </c>
      <c r="B67" s="17" t="s">
        <v>476</v>
      </c>
      <c r="C67" s="73"/>
      <c r="D67" s="74">
        <v>74.84</v>
      </c>
      <c r="E67" s="80">
        <v>24.04</v>
      </c>
      <c r="F67" s="73">
        <v>0</v>
      </c>
      <c r="G67" s="73">
        <v>0</v>
      </c>
      <c r="H67" s="73">
        <v>0</v>
      </c>
      <c r="I67" s="73">
        <v>2.02</v>
      </c>
      <c r="J67" s="73">
        <v>1</v>
      </c>
      <c r="K67" s="73"/>
      <c r="L67" s="73"/>
      <c r="M67" s="73"/>
      <c r="N67" s="78">
        <v>4.8009833000000002E-2</v>
      </c>
      <c r="O67" s="78">
        <v>1.544275E-2</v>
      </c>
      <c r="P67" s="78">
        <v>7.7158299999999995E-4</v>
      </c>
      <c r="Q67" s="73"/>
      <c r="R67" s="73"/>
      <c r="S67" s="73"/>
      <c r="T67" s="73"/>
      <c r="U67" s="73"/>
      <c r="V67" s="73"/>
      <c r="W67" s="73"/>
      <c r="X67" s="73"/>
      <c r="Y67" s="73"/>
      <c r="Z67" s="73">
        <v>87101</v>
      </c>
      <c r="AA67" s="73"/>
      <c r="AB67" s="73">
        <v>494</v>
      </c>
      <c r="AC67" s="73">
        <v>1078</v>
      </c>
      <c r="AD67" s="73">
        <v>17.3</v>
      </c>
      <c r="AE67" s="73">
        <v>61.8</v>
      </c>
      <c r="AF67" s="73">
        <v>20.9</v>
      </c>
      <c r="AG67" s="73">
        <v>66.63</v>
      </c>
      <c r="AH67" s="75">
        <v>60.75</v>
      </c>
      <c r="AI67" s="73">
        <v>13.9</v>
      </c>
      <c r="AJ67" s="73"/>
      <c r="AK67" s="73">
        <v>1.7130000000000001</v>
      </c>
      <c r="AL67" s="73">
        <v>669</v>
      </c>
      <c r="AM67" s="73">
        <v>2</v>
      </c>
      <c r="AN67" s="73">
        <v>1</v>
      </c>
      <c r="AO67" s="73"/>
      <c r="AP67" s="73">
        <v>66.900000000000006</v>
      </c>
      <c r="AQ67" s="73">
        <v>32721</v>
      </c>
      <c r="AR67" s="73">
        <v>7.7</v>
      </c>
      <c r="AS67" s="73"/>
      <c r="AT67" s="73">
        <v>0.4</v>
      </c>
      <c r="AU67" s="73">
        <v>2.2000000000000002</v>
      </c>
      <c r="AV67" s="73">
        <v>8746</v>
      </c>
      <c r="AW67" s="73"/>
      <c r="AX67" s="73"/>
      <c r="AY67" s="73">
        <v>9357</v>
      </c>
      <c r="AZ67" s="73">
        <v>23</v>
      </c>
      <c r="BA67" s="73"/>
      <c r="BB67" s="73">
        <v>78058.899999999994</v>
      </c>
      <c r="BC67" s="73">
        <v>76927.3</v>
      </c>
      <c r="BD67" s="73"/>
      <c r="BE67" s="73">
        <v>98.7</v>
      </c>
      <c r="BF67" s="73">
        <v>104.3</v>
      </c>
      <c r="BG67" s="73">
        <v>11049</v>
      </c>
      <c r="BH67" s="73">
        <v>108.9</v>
      </c>
      <c r="BI67" s="73">
        <v>38771</v>
      </c>
      <c r="BJ67" s="73"/>
      <c r="BK67" s="73"/>
      <c r="BL67" s="73">
        <v>11.8</v>
      </c>
      <c r="BM67" s="73">
        <v>25427</v>
      </c>
      <c r="BN67" s="73"/>
      <c r="BO67" s="73"/>
      <c r="BP67" s="73"/>
      <c r="BQ67" s="73"/>
      <c r="BR67" s="73">
        <v>215</v>
      </c>
      <c r="BS67" s="73">
        <v>65928</v>
      </c>
      <c r="BT67" s="73">
        <v>70488</v>
      </c>
      <c r="BU67" s="73">
        <v>38.1</v>
      </c>
      <c r="BV67" s="73">
        <v>1689</v>
      </c>
      <c r="BW67" s="73">
        <v>1022</v>
      </c>
      <c r="BX67" s="73">
        <v>24.7</v>
      </c>
      <c r="BY67" s="73">
        <v>90.4</v>
      </c>
      <c r="BZ67" s="73">
        <v>97.4</v>
      </c>
      <c r="CA67" s="73">
        <v>41.8</v>
      </c>
      <c r="CB67" s="73"/>
      <c r="CC67" s="73"/>
      <c r="CD67" s="73"/>
      <c r="CE67" s="73">
        <v>50.8</v>
      </c>
      <c r="CF67" s="73">
        <v>3.4</v>
      </c>
      <c r="CG67" s="73">
        <v>237</v>
      </c>
      <c r="CH67" s="73">
        <v>199</v>
      </c>
      <c r="CI67" s="73">
        <v>1.8</v>
      </c>
      <c r="CJ67" s="73"/>
      <c r="CK67" s="73">
        <v>73.8</v>
      </c>
      <c r="CL67" s="73">
        <v>51.2</v>
      </c>
      <c r="CM67" s="73">
        <v>825.9</v>
      </c>
      <c r="CN67" s="73">
        <v>6.5</v>
      </c>
      <c r="CO67" s="73">
        <v>902.3</v>
      </c>
      <c r="CP67" s="73"/>
      <c r="CQ67" s="73">
        <v>1298440</v>
      </c>
      <c r="CR67" s="73">
        <v>539776</v>
      </c>
      <c r="CS67" s="73">
        <v>25521</v>
      </c>
      <c r="CT67" s="73">
        <v>7678</v>
      </c>
      <c r="CU67" s="73">
        <v>331804</v>
      </c>
      <c r="CV67" s="73">
        <v>93.5</v>
      </c>
      <c r="CW67" s="73"/>
      <c r="CX67" s="73">
        <v>16926</v>
      </c>
      <c r="CY67" s="73">
        <v>31.8</v>
      </c>
      <c r="CZ67" s="76">
        <v>16993</v>
      </c>
      <c r="DA67" s="73">
        <v>209149</v>
      </c>
      <c r="DB67" s="73">
        <v>43674</v>
      </c>
      <c r="DC67" s="73">
        <v>913.2</v>
      </c>
      <c r="DD67" s="77">
        <v>3998.8</v>
      </c>
      <c r="DE67" s="73" t="s">
        <v>477</v>
      </c>
      <c r="DF67" s="73" t="s">
        <v>478</v>
      </c>
      <c r="DG67" s="73">
        <v>13036</v>
      </c>
      <c r="DH67" s="73"/>
      <c r="DI67" s="73">
        <v>20</v>
      </c>
      <c r="DJ67" s="73">
        <v>14</v>
      </c>
      <c r="DK67" s="73">
        <v>153.69999999999999</v>
      </c>
      <c r="DL67" s="73"/>
      <c r="DM67" s="73">
        <v>101</v>
      </c>
      <c r="DN67" s="73">
        <v>431</v>
      </c>
      <c r="DO67" s="73">
        <v>384</v>
      </c>
      <c r="DP67" s="73">
        <v>100</v>
      </c>
      <c r="DQ67" s="73">
        <v>1.2</v>
      </c>
      <c r="DR67" s="73">
        <v>16.899999999999999</v>
      </c>
      <c r="DS67" s="73"/>
      <c r="DT67" s="73"/>
      <c r="DU67" s="73">
        <v>87</v>
      </c>
      <c r="DV67" s="73">
        <v>249</v>
      </c>
      <c r="DW67" s="73">
        <v>44</v>
      </c>
      <c r="DX67" s="73" t="s">
        <v>22</v>
      </c>
      <c r="DY67" s="73"/>
      <c r="DZ67" s="73">
        <v>106.2</v>
      </c>
      <c r="EA67" s="73">
        <v>105.7</v>
      </c>
      <c r="EB67" s="73">
        <v>106.1</v>
      </c>
      <c r="EC67" s="73"/>
      <c r="ED67" s="73">
        <v>14044.3</v>
      </c>
      <c r="EE67" s="73">
        <v>142</v>
      </c>
      <c r="EF67" s="73">
        <v>65928</v>
      </c>
      <c r="EG67" s="73">
        <v>70488</v>
      </c>
      <c r="EH67" s="73">
        <v>99.2</v>
      </c>
      <c r="EI67" s="73">
        <v>98.4</v>
      </c>
      <c r="EJ67" s="73">
        <v>105.5</v>
      </c>
      <c r="EK67" s="73"/>
      <c r="EL67" s="73"/>
      <c r="EM67" s="73">
        <v>903.4</v>
      </c>
      <c r="EN67" s="73">
        <v>103</v>
      </c>
      <c r="EO67" s="73">
        <v>478</v>
      </c>
      <c r="EP67" s="73"/>
      <c r="EQ67" s="73">
        <v>318912.90000000002</v>
      </c>
      <c r="ER67" s="73"/>
      <c r="ES67" s="73" t="s">
        <v>22</v>
      </c>
      <c r="ET67" s="73" t="s">
        <v>22</v>
      </c>
      <c r="EU67" s="73" t="s">
        <v>22</v>
      </c>
      <c r="EV67" s="73" t="s">
        <v>22</v>
      </c>
      <c r="EW67" s="73">
        <v>27174</v>
      </c>
      <c r="EX67" s="73">
        <v>1872</v>
      </c>
      <c r="EY67" s="73"/>
      <c r="EZ67" s="73"/>
      <c r="FA67" s="73"/>
      <c r="FB67" s="78">
        <v>94.5</v>
      </c>
      <c r="FC67" s="73">
        <v>46</v>
      </c>
      <c r="FD67" s="78">
        <v>1603</v>
      </c>
      <c r="FE67" s="73">
        <v>13</v>
      </c>
      <c r="FF67" s="73"/>
      <c r="FG67" s="73">
        <v>22</v>
      </c>
      <c r="FH67" s="73">
        <v>26</v>
      </c>
      <c r="FI67" s="73">
        <v>532</v>
      </c>
      <c r="FJ67" s="73">
        <v>0</v>
      </c>
      <c r="FK67" s="73">
        <v>2</v>
      </c>
      <c r="FL67" s="73">
        <v>615</v>
      </c>
      <c r="FM67" s="73">
        <v>1371</v>
      </c>
      <c r="FN67" s="73">
        <v>1221</v>
      </c>
    </row>
    <row r="68" spans="1:170" ht="15.75" customHeight="1">
      <c r="A68" s="3">
        <v>66</v>
      </c>
      <c r="B68" s="17" t="s">
        <v>479</v>
      </c>
      <c r="C68" s="73"/>
      <c r="D68" s="74">
        <v>65.97</v>
      </c>
      <c r="E68" s="74">
        <v>32.96</v>
      </c>
      <c r="F68" s="73">
        <v>0</v>
      </c>
      <c r="G68" s="73">
        <v>0</v>
      </c>
      <c r="H68" s="73">
        <v>0</v>
      </c>
      <c r="I68" s="73">
        <v>3.32</v>
      </c>
      <c r="J68" s="73">
        <v>1</v>
      </c>
      <c r="K68" s="73"/>
      <c r="L68" s="73"/>
      <c r="M68" s="73"/>
      <c r="N68" s="78">
        <v>5.4744000000000001E-2</v>
      </c>
      <c r="O68" s="78">
        <v>1.8332833E-2</v>
      </c>
      <c r="P68" s="78">
        <v>7.8050000000000005E-4</v>
      </c>
      <c r="Q68" s="73"/>
      <c r="R68" s="73"/>
      <c r="S68" s="73"/>
      <c r="T68" s="73"/>
      <c r="U68" s="73"/>
      <c r="V68" s="73"/>
      <c r="W68" s="73"/>
      <c r="X68" s="73"/>
      <c r="Y68" s="73"/>
      <c r="Z68" s="73">
        <v>194307</v>
      </c>
      <c r="AA68" s="73"/>
      <c r="AB68" s="73">
        <v>4316</v>
      </c>
      <c r="AC68" s="73">
        <v>1181</v>
      </c>
      <c r="AD68" s="73">
        <v>16.899999999999999</v>
      </c>
      <c r="AE68" s="73">
        <v>59.3</v>
      </c>
      <c r="AF68" s="73">
        <v>23.8</v>
      </c>
      <c r="AG68" s="73">
        <v>69.5</v>
      </c>
      <c r="AH68" s="75">
        <v>63.51</v>
      </c>
      <c r="AI68" s="73">
        <v>14</v>
      </c>
      <c r="AJ68" s="73"/>
      <c r="AK68" s="73">
        <v>1.827</v>
      </c>
      <c r="AL68" s="73">
        <v>538</v>
      </c>
      <c r="AM68" s="73">
        <v>5</v>
      </c>
      <c r="AN68" s="73">
        <v>16</v>
      </c>
      <c r="AO68" s="73"/>
      <c r="AP68" s="73">
        <v>65.2</v>
      </c>
      <c r="AQ68" s="73">
        <v>27852</v>
      </c>
      <c r="AR68" s="73">
        <v>5.8</v>
      </c>
      <c r="AS68" s="73"/>
      <c r="AT68" s="73">
        <v>1</v>
      </c>
      <c r="AU68" s="73">
        <v>30.7</v>
      </c>
      <c r="AV68" s="73">
        <v>35750</v>
      </c>
      <c r="AW68" s="73"/>
      <c r="AX68" s="73"/>
      <c r="AY68" s="73">
        <v>37380</v>
      </c>
      <c r="AZ68" s="73">
        <v>44603</v>
      </c>
      <c r="BA68" s="73"/>
      <c r="BB68" s="73">
        <v>203597.2</v>
      </c>
      <c r="BC68" s="73">
        <v>204445</v>
      </c>
      <c r="BD68" s="73"/>
      <c r="BE68" s="73">
        <v>105.9</v>
      </c>
      <c r="BF68" s="73">
        <v>104.8</v>
      </c>
      <c r="BG68" s="73">
        <v>8514</v>
      </c>
      <c r="BH68" s="73">
        <v>107.6</v>
      </c>
      <c r="BI68" s="73">
        <v>22179</v>
      </c>
      <c r="BJ68" s="73"/>
      <c r="BK68" s="73"/>
      <c r="BL68" s="73">
        <v>8.5</v>
      </c>
      <c r="BM68" s="73">
        <v>22150</v>
      </c>
      <c r="BN68" s="73"/>
      <c r="BO68" s="73"/>
      <c r="BP68" s="73"/>
      <c r="BQ68" s="73"/>
      <c r="BR68" s="73">
        <v>1869</v>
      </c>
      <c r="BS68" s="73">
        <v>57220</v>
      </c>
      <c r="BT68" s="73">
        <v>60221</v>
      </c>
      <c r="BU68" s="73">
        <v>33.4</v>
      </c>
      <c r="BV68" s="73">
        <v>970</v>
      </c>
      <c r="BW68" s="73">
        <v>515</v>
      </c>
      <c r="BX68" s="73">
        <v>23.7</v>
      </c>
      <c r="BY68" s="73">
        <v>81</v>
      </c>
      <c r="BZ68" s="73">
        <v>83.1</v>
      </c>
      <c r="CA68" s="73">
        <v>73.3</v>
      </c>
      <c r="CB68" s="73"/>
      <c r="CC68" s="73"/>
      <c r="CD68" s="73"/>
      <c r="CE68" s="73">
        <v>416.5</v>
      </c>
      <c r="CF68" s="73">
        <v>28.6</v>
      </c>
      <c r="CG68" s="73">
        <v>408</v>
      </c>
      <c r="CH68" s="73">
        <v>345</v>
      </c>
      <c r="CI68" s="73">
        <v>35</v>
      </c>
      <c r="CJ68" s="73"/>
      <c r="CK68" s="73">
        <v>100.3</v>
      </c>
      <c r="CL68" s="73">
        <v>42.7</v>
      </c>
      <c r="CM68" s="73">
        <v>620.6</v>
      </c>
      <c r="CN68" s="73">
        <v>7.4</v>
      </c>
      <c r="CO68" s="73">
        <v>734.1</v>
      </c>
      <c r="CP68" s="73"/>
      <c r="CQ68" s="73">
        <v>344382.7</v>
      </c>
      <c r="CR68" s="73">
        <v>62710</v>
      </c>
      <c r="CS68" s="73">
        <v>1212347</v>
      </c>
      <c r="CT68" s="73">
        <v>51374</v>
      </c>
      <c r="CU68" s="73">
        <v>81554</v>
      </c>
      <c r="CV68" s="73">
        <v>98</v>
      </c>
      <c r="CW68" s="73"/>
      <c r="CX68" s="73">
        <v>181196</v>
      </c>
      <c r="CY68" s="73">
        <v>26.7</v>
      </c>
      <c r="CZ68" s="76">
        <v>11222</v>
      </c>
      <c r="DA68" s="73">
        <v>199179</v>
      </c>
      <c r="DB68" s="73">
        <v>214996</v>
      </c>
      <c r="DC68" s="73">
        <v>5392.9</v>
      </c>
      <c r="DD68" s="77">
        <v>44092.2</v>
      </c>
      <c r="DE68" s="73">
        <v>48142653</v>
      </c>
      <c r="DF68" s="73" t="s">
        <v>480</v>
      </c>
      <c r="DG68" s="73">
        <v>6604</v>
      </c>
      <c r="DH68" s="73"/>
      <c r="DI68" s="73">
        <v>93</v>
      </c>
      <c r="DJ68" s="73">
        <v>30</v>
      </c>
      <c r="DK68" s="73">
        <v>124.9</v>
      </c>
      <c r="DL68" s="73"/>
      <c r="DM68" s="73">
        <v>257</v>
      </c>
      <c r="DN68" s="73">
        <v>407</v>
      </c>
      <c r="DO68" s="73">
        <v>4143</v>
      </c>
      <c r="DP68" s="73">
        <v>99.7</v>
      </c>
      <c r="DQ68" s="73">
        <v>70.2</v>
      </c>
      <c r="DR68" s="73">
        <v>417.1</v>
      </c>
      <c r="DS68" s="73"/>
      <c r="DT68" s="73"/>
      <c r="DU68" s="73">
        <v>1129</v>
      </c>
      <c r="DV68" s="73">
        <v>902</v>
      </c>
      <c r="DW68" s="73">
        <v>712</v>
      </c>
      <c r="DX68" s="73" t="s">
        <v>22</v>
      </c>
      <c r="DY68" s="73"/>
      <c r="DZ68" s="73">
        <v>107.4</v>
      </c>
      <c r="EA68" s="73">
        <v>105.7</v>
      </c>
      <c r="EB68" s="73">
        <v>109.5</v>
      </c>
      <c r="EC68" s="73"/>
      <c r="ED68" s="73">
        <v>10094.9</v>
      </c>
      <c r="EE68" s="73">
        <v>102</v>
      </c>
      <c r="EF68" s="73">
        <v>57220</v>
      </c>
      <c r="EG68" s="73">
        <v>60221</v>
      </c>
      <c r="EH68" s="73">
        <v>107.3</v>
      </c>
      <c r="EI68" s="73">
        <v>99.9</v>
      </c>
      <c r="EJ68" s="73">
        <v>103.7</v>
      </c>
      <c r="EK68" s="73"/>
      <c r="EL68" s="73"/>
      <c r="EM68" s="73">
        <v>17499.5</v>
      </c>
      <c r="EN68" s="73">
        <v>2570</v>
      </c>
      <c r="EO68" s="73">
        <v>10704</v>
      </c>
      <c r="EP68" s="73"/>
      <c r="EQ68" s="73">
        <v>61642.6</v>
      </c>
      <c r="ER68" s="73"/>
      <c r="ES68" s="73" t="s">
        <v>22</v>
      </c>
      <c r="ET68" s="73" t="s">
        <v>22</v>
      </c>
      <c r="EU68" s="73" t="s">
        <v>22</v>
      </c>
      <c r="EV68" s="73" t="s">
        <v>22</v>
      </c>
      <c r="EW68" s="73">
        <v>111795</v>
      </c>
      <c r="EX68" s="73">
        <v>9334</v>
      </c>
      <c r="EY68" s="73"/>
      <c r="EZ68" s="73"/>
      <c r="FA68" s="73"/>
      <c r="FB68" s="78">
        <v>97.8</v>
      </c>
      <c r="FC68" s="73">
        <v>41</v>
      </c>
      <c r="FD68" s="78">
        <v>1810</v>
      </c>
      <c r="FE68" s="73">
        <v>16.7</v>
      </c>
      <c r="FF68" s="73"/>
      <c r="FG68" s="73">
        <v>179</v>
      </c>
      <c r="FH68" s="73">
        <v>116</v>
      </c>
      <c r="FI68" s="73">
        <v>5475</v>
      </c>
      <c r="FJ68" s="73">
        <v>0</v>
      </c>
      <c r="FK68" s="73">
        <v>17</v>
      </c>
      <c r="FL68" s="73">
        <v>4099</v>
      </c>
      <c r="FM68" s="73">
        <v>10183</v>
      </c>
      <c r="FN68" s="73">
        <v>9139</v>
      </c>
    </row>
    <row r="69" spans="1:170" ht="15.75" customHeight="1">
      <c r="A69" s="3">
        <v>92</v>
      </c>
      <c r="B69" s="17" t="s">
        <v>481</v>
      </c>
      <c r="C69" s="73"/>
      <c r="D69" s="74">
        <v>84.6</v>
      </c>
      <c r="E69" s="80">
        <v>14.6</v>
      </c>
      <c r="F69" s="73">
        <v>0</v>
      </c>
      <c r="G69" s="73">
        <v>0</v>
      </c>
      <c r="H69" s="73">
        <v>0</v>
      </c>
      <c r="I69" s="73">
        <v>0</v>
      </c>
      <c r="J69" s="73">
        <v>0</v>
      </c>
      <c r="K69" s="73"/>
      <c r="L69" s="73"/>
      <c r="M69" s="73"/>
      <c r="N69" s="78">
        <v>6.8422667000000006E-2</v>
      </c>
      <c r="O69" s="78">
        <v>2.6248E-2</v>
      </c>
      <c r="P69" s="78">
        <v>7.5874999999999998E-4</v>
      </c>
      <c r="Q69" s="73"/>
      <c r="R69" s="73"/>
      <c r="S69" s="73"/>
      <c r="T69" s="73"/>
      <c r="U69" s="73"/>
      <c r="V69" s="73"/>
      <c r="W69" s="73"/>
      <c r="X69" s="73"/>
      <c r="Y69" s="73"/>
      <c r="Z69" s="73">
        <v>864</v>
      </c>
      <c r="AA69" s="73"/>
      <c r="AB69" s="73" t="s">
        <v>22</v>
      </c>
      <c r="AC69" s="73" t="s">
        <v>22</v>
      </c>
      <c r="AD69" s="73" t="s">
        <v>22</v>
      </c>
      <c r="AE69" s="73" t="s">
        <v>22</v>
      </c>
      <c r="AF69" s="73" t="s">
        <v>22</v>
      </c>
      <c r="AG69" s="73" t="s">
        <v>22</v>
      </c>
      <c r="AH69" s="84" t="s">
        <v>22</v>
      </c>
      <c r="AI69" s="73" t="s">
        <v>22</v>
      </c>
      <c r="AJ69" s="73"/>
      <c r="AK69" s="73" t="s">
        <v>22</v>
      </c>
      <c r="AL69" s="73" t="s">
        <v>22</v>
      </c>
      <c r="AM69" s="73" t="s">
        <v>22</v>
      </c>
      <c r="AN69" s="73" t="s">
        <v>22</v>
      </c>
      <c r="AO69" s="73"/>
      <c r="AP69" s="73" t="s">
        <v>22</v>
      </c>
      <c r="AQ69" s="73" t="s">
        <v>22</v>
      </c>
      <c r="AR69" s="73" t="s">
        <v>22</v>
      </c>
      <c r="AS69" s="73"/>
      <c r="AT69" s="73" t="s">
        <v>22</v>
      </c>
      <c r="AU69" s="73" t="s">
        <v>22</v>
      </c>
      <c r="AV69" s="73" t="s">
        <v>22</v>
      </c>
      <c r="AW69" s="73"/>
      <c r="AX69" s="73"/>
      <c r="AY69" s="73"/>
      <c r="AZ69" s="73"/>
      <c r="BA69" s="73"/>
      <c r="BB69" s="73"/>
      <c r="BC69" s="73"/>
      <c r="BD69" s="73"/>
      <c r="BE69" s="73"/>
      <c r="BF69" s="73"/>
      <c r="BG69" s="73"/>
      <c r="BH69" s="73"/>
      <c r="BI69" s="73"/>
      <c r="BJ69" s="73"/>
      <c r="BK69" s="73"/>
      <c r="BL69" s="73"/>
      <c r="BM69" s="73"/>
      <c r="BN69" s="73"/>
      <c r="BO69" s="73"/>
      <c r="BP69" s="73"/>
      <c r="BQ69" s="73"/>
      <c r="BR69" s="73"/>
      <c r="BS69" s="73"/>
      <c r="BT69" s="73"/>
      <c r="BU69" s="73"/>
      <c r="BV69" s="73"/>
      <c r="BW69" s="73"/>
      <c r="BX69" s="73"/>
      <c r="BY69" s="73"/>
      <c r="BZ69" s="73"/>
      <c r="CA69" s="73"/>
      <c r="CB69" s="73"/>
      <c r="CC69" s="73"/>
      <c r="CD69" s="73"/>
      <c r="CE69" s="73"/>
      <c r="CF69" s="73"/>
      <c r="CG69" s="73"/>
      <c r="CH69" s="73"/>
      <c r="CI69" s="73" t="s">
        <v>22</v>
      </c>
      <c r="CJ69" s="73"/>
      <c r="CK69" s="73" t="s">
        <v>22</v>
      </c>
      <c r="CL69" s="73" t="s">
        <v>22</v>
      </c>
      <c r="CM69" s="73" t="s">
        <v>22</v>
      </c>
      <c r="CN69" s="73" t="s">
        <v>22</v>
      </c>
      <c r="CO69" s="73" t="s">
        <v>22</v>
      </c>
      <c r="CP69" s="73"/>
      <c r="CQ69" s="73" t="s">
        <v>22</v>
      </c>
      <c r="CR69" s="73" t="s">
        <v>22</v>
      </c>
      <c r="CS69" s="73" t="s">
        <v>22</v>
      </c>
      <c r="CT69" s="73" t="s">
        <v>22</v>
      </c>
      <c r="CU69" s="73" t="s">
        <v>22</v>
      </c>
      <c r="CV69" s="73" t="s">
        <v>22</v>
      </c>
      <c r="CW69" s="73"/>
      <c r="CX69" s="73">
        <v>0</v>
      </c>
      <c r="CY69" s="73" t="s">
        <v>22</v>
      </c>
      <c r="CZ69" s="77" t="s">
        <v>22</v>
      </c>
      <c r="DA69" s="73"/>
      <c r="DB69" s="73">
        <v>214996</v>
      </c>
      <c r="DC69" s="73" t="s">
        <v>22</v>
      </c>
      <c r="DD69" s="77" t="s">
        <v>22</v>
      </c>
      <c r="DE69" s="73"/>
      <c r="DF69" s="73"/>
      <c r="DG69" s="73" t="s">
        <v>22</v>
      </c>
      <c r="DH69" s="73"/>
      <c r="DI69" s="73" t="s">
        <v>22</v>
      </c>
      <c r="DJ69" s="73" t="s">
        <v>22</v>
      </c>
      <c r="DK69" s="73" t="s">
        <v>22</v>
      </c>
      <c r="DL69" s="73"/>
      <c r="DM69" s="73" t="s">
        <v>22</v>
      </c>
      <c r="DN69" s="73" t="s">
        <v>22</v>
      </c>
      <c r="DO69" s="73" t="s">
        <v>22</v>
      </c>
      <c r="DP69" s="73" t="s">
        <v>22</v>
      </c>
      <c r="DQ69" s="73" t="s">
        <v>22</v>
      </c>
      <c r="DR69" s="73" t="s">
        <v>22</v>
      </c>
      <c r="DS69" s="73"/>
      <c r="DT69" s="73"/>
      <c r="DU69" s="73">
        <v>0</v>
      </c>
      <c r="DV69" s="73">
        <v>0</v>
      </c>
      <c r="DW69" s="73">
        <v>0</v>
      </c>
      <c r="DX69" s="73" t="s">
        <v>22</v>
      </c>
      <c r="DY69" s="73"/>
      <c r="DZ69" s="73" t="s">
        <v>22</v>
      </c>
      <c r="EA69" s="73" t="s">
        <v>22</v>
      </c>
      <c r="EB69" s="73" t="s">
        <v>22</v>
      </c>
      <c r="EC69" s="73"/>
      <c r="ED69" s="73" t="s">
        <v>22</v>
      </c>
      <c r="EE69" s="73" t="s">
        <v>22</v>
      </c>
      <c r="EF69" s="73" t="s">
        <v>22</v>
      </c>
      <c r="EG69" s="73" t="s">
        <v>22</v>
      </c>
      <c r="EH69" s="73" t="s">
        <v>22</v>
      </c>
      <c r="EI69" s="73" t="s">
        <v>22</v>
      </c>
      <c r="EJ69" s="73" t="s">
        <v>22</v>
      </c>
      <c r="EK69" s="73"/>
      <c r="EL69" s="73"/>
      <c r="EM69" s="73"/>
      <c r="EN69" s="73" t="s">
        <v>22</v>
      </c>
      <c r="EO69" s="73"/>
      <c r="EP69" s="73"/>
      <c r="EQ69" s="73" t="s">
        <v>22</v>
      </c>
      <c r="ER69" s="73"/>
      <c r="ES69" s="73" t="s">
        <v>22</v>
      </c>
      <c r="ET69" s="73" t="s">
        <v>22</v>
      </c>
      <c r="EU69" s="73" t="s">
        <v>22</v>
      </c>
      <c r="EV69" s="73" t="s">
        <v>22</v>
      </c>
      <c r="EW69" s="73">
        <v>0</v>
      </c>
      <c r="EX69" s="73">
        <v>0</v>
      </c>
      <c r="EY69" s="73"/>
      <c r="EZ69" s="73"/>
      <c r="FA69" s="73"/>
      <c r="FB69" s="73">
        <v>0</v>
      </c>
      <c r="FC69" s="73">
        <v>0</v>
      </c>
      <c r="FD69" s="73">
        <v>0</v>
      </c>
      <c r="FE69" s="73">
        <v>0</v>
      </c>
      <c r="FF69" s="73"/>
      <c r="FG69" s="73" t="s">
        <v>22</v>
      </c>
      <c r="FH69" s="73" t="s">
        <v>22</v>
      </c>
      <c r="FI69" s="73" t="s">
        <v>22</v>
      </c>
      <c r="FJ69" s="73" t="s">
        <v>22</v>
      </c>
      <c r="FK69" s="73" t="s">
        <v>22</v>
      </c>
      <c r="FL69" s="73" t="s">
        <v>22</v>
      </c>
      <c r="FM69" s="73" t="s">
        <v>22</v>
      </c>
      <c r="FN69" s="73" t="s">
        <v>22</v>
      </c>
    </row>
    <row r="70" spans="1:170" ht="15.75" customHeight="1">
      <c r="A70" s="3">
        <v>67</v>
      </c>
      <c r="B70" s="17" t="s">
        <v>482</v>
      </c>
      <c r="C70" s="73"/>
      <c r="D70" s="74">
        <v>71.97</v>
      </c>
      <c r="E70" s="74">
        <v>26.98</v>
      </c>
      <c r="F70" s="73">
        <v>0</v>
      </c>
      <c r="G70" s="73">
        <v>0</v>
      </c>
      <c r="H70" s="73">
        <v>0</v>
      </c>
      <c r="I70" s="73">
        <v>2.5499999999999998</v>
      </c>
      <c r="J70" s="73">
        <v>2</v>
      </c>
      <c r="K70" s="73"/>
      <c r="L70" s="73"/>
      <c r="M70" s="73"/>
      <c r="N70" s="78">
        <v>4.8693667000000003E-2</v>
      </c>
      <c r="O70" s="78">
        <v>1.2490167E-2</v>
      </c>
      <c r="P70" s="78">
        <v>6.5241699999999997E-4</v>
      </c>
      <c r="Q70" s="73"/>
      <c r="R70" s="73"/>
      <c r="S70" s="73"/>
      <c r="T70" s="73"/>
      <c r="U70" s="73"/>
      <c r="V70" s="73"/>
      <c r="W70" s="73"/>
      <c r="X70" s="73"/>
      <c r="Y70" s="73"/>
      <c r="Z70" s="73">
        <v>49779</v>
      </c>
      <c r="AA70" s="73"/>
      <c r="AB70" s="73">
        <v>975</v>
      </c>
      <c r="AC70" s="73">
        <v>1180</v>
      </c>
      <c r="AD70" s="73">
        <v>14.2</v>
      </c>
      <c r="AE70" s="73">
        <v>60</v>
      </c>
      <c r="AF70" s="73">
        <v>25.8</v>
      </c>
      <c r="AG70" s="73">
        <v>68.489999999999995</v>
      </c>
      <c r="AH70" s="75">
        <v>62.44</v>
      </c>
      <c r="AI70" s="73">
        <v>16.8</v>
      </c>
      <c r="AJ70" s="73"/>
      <c r="AK70" s="73">
        <v>1.43</v>
      </c>
      <c r="AL70" s="73">
        <v>617</v>
      </c>
      <c r="AM70" s="73">
        <v>24</v>
      </c>
      <c r="AN70" s="73">
        <v>299</v>
      </c>
      <c r="AO70" s="73"/>
      <c r="AP70" s="73">
        <v>67.3</v>
      </c>
      <c r="AQ70" s="73">
        <v>18305</v>
      </c>
      <c r="AR70" s="73">
        <v>5.7</v>
      </c>
      <c r="AS70" s="73"/>
      <c r="AT70" s="73">
        <v>1.1000000000000001</v>
      </c>
      <c r="AU70" s="73">
        <v>5.9</v>
      </c>
      <c r="AV70" s="73">
        <v>5908</v>
      </c>
      <c r="AW70" s="73"/>
      <c r="AX70" s="73"/>
      <c r="AY70" s="73">
        <v>14796</v>
      </c>
      <c r="AZ70" s="73">
        <v>17</v>
      </c>
      <c r="BA70" s="73"/>
      <c r="BB70" s="73">
        <v>38924.5</v>
      </c>
      <c r="BC70" s="73">
        <v>41571</v>
      </c>
      <c r="BD70" s="73"/>
      <c r="BE70" s="73">
        <v>108.7</v>
      </c>
      <c r="BF70" s="73">
        <v>104.8</v>
      </c>
      <c r="BG70" s="73">
        <v>7854</v>
      </c>
      <c r="BH70" s="73">
        <v>105.8</v>
      </c>
      <c r="BI70" s="73">
        <v>16189</v>
      </c>
      <c r="BJ70" s="73"/>
      <c r="BK70" s="73"/>
      <c r="BL70" s="73">
        <v>14.8</v>
      </c>
      <c r="BM70" s="73">
        <v>13045</v>
      </c>
      <c r="BN70" s="73"/>
      <c r="BO70" s="73"/>
      <c r="BP70" s="73"/>
      <c r="BQ70" s="73"/>
      <c r="BR70" s="73">
        <v>261</v>
      </c>
      <c r="BS70" s="73">
        <v>39455</v>
      </c>
      <c r="BT70" s="73">
        <v>36809</v>
      </c>
      <c r="BU70" s="73">
        <v>40.299999999999997</v>
      </c>
      <c r="BV70" s="73">
        <v>1260</v>
      </c>
      <c r="BW70" s="73">
        <v>452</v>
      </c>
      <c r="BX70" s="73">
        <v>26.2</v>
      </c>
      <c r="BY70" s="73">
        <v>67.5</v>
      </c>
      <c r="BZ70" s="73">
        <v>71.5</v>
      </c>
      <c r="CA70" s="73">
        <v>52.6</v>
      </c>
      <c r="CB70" s="73"/>
      <c r="CC70" s="73"/>
      <c r="CD70" s="73"/>
      <c r="CE70" s="73">
        <v>80.2</v>
      </c>
      <c r="CF70" s="73">
        <v>8.3000000000000007</v>
      </c>
      <c r="CG70" s="73">
        <v>424</v>
      </c>
      <c r="CH70" s="73">
        <v>317</v>
      </c>
      <c r="CI70" s="73">
        <v>6.1</v>
      </c>
      <c r="CJ70" s="73"/>
      <c r="CK70" s="73">
        <v>92</v>
      </c>
      <c r="CL70" s="73">
        <v>54.9</v>
      </c>
      <c r="CM70" s="73">
        <v>693.4</v>
      </c>
      <c r="CN70" s="73">
        <v>9.6</v>
      </c>
      <c r="CO70" s="73">
        <v>738.7</v>
      </c>
      <c r="CP70" s="73"/>
      <c r="CQ70" s="73">
        <v>206391.7</v>
      </c>
      <c r="CR70" s="73">
        <v>1777</v>
      </c>
      <c r="CS70" s="73">
        <v>129460</v>
      </c>
      <c r="CT70" s="73">
        <v>18477</v>
      </c>
      <c r="CU70" s="73">
        <v>57714</v>
      </c>
      <c r="CV70" s="73">
        <v>86.9</v>
      </c>
      <c r="CW70" s="73"/>
      <c r="CX70" s="73">
        <v>25363</v>
      </c>
      <c r="CY70" s="73">
        <v>31.6</v>
      </c>
      <c r="CZ70" s="76">
        <v>13791</v>
      </c>
      <c r="DA70" s="73">
        <v>123289</v>
      </c>
      <c r="DB70" s="73">
        <v>24020</v>
      </c>
      <c r="DC70" s="73">
        <v>1367.6</v>
      </c>
      <c r="DD70" s="77">
        <v>6870.4</v>
      </c>
      <c r="DE70" s="73" t="s">
        <v>483</v>
      </c>
      <c r="DF70" s="73" t="s">
        <v>484</v>
      </c>
      <c r="DG70" s="73">
        <v>5073</v>
      </c>
      <c r="DH70" s="73"/>
      <c r="DI70" s="73">
        <v>266</v>
      </c>
      <c r="DJ70" s="73">
        <v>48</v>
      </c>
      <c r="DK70" s="73">
        <v>141.5</v>
      </c>
      <c r="DL70" s="73"/>
      <c r="DM70" s="73">
        <v>123</v>
      </c>
      <c r="DN70" s="73">
        <v>519</v>
      </c>
      <c r="DO70" s="73">
        <v>1180</v>
      </c>
      <c r="DP70" s="73">
        <v>97.8</v>
      </c>
      <c r="DQ70" s="73">
        <v>9.8000000000000007</v>
      </c>
      <c r="DR70" s="73">
        <v>21.7</v>
      </c>
      <c r="DS70" s="73"/>
      <c r="DT70" s="73"/>
      <c r="DU70" s="73">
        <v>46</v>
      </c>
      <c r="DV70" s="73">
        <v>160</v>
      </c>
      <c r="DW70" s="73">
        <v>67</v>
      </c>
      <c r="DX70" s="73" t="s">
        <v>22</v>
      </c>
      <c r="DY70" s="73"/>
      <c r="DZ70" s="73">
        <v>108.6</v>
      </c>
      <c r="EA70" s="73">
        <v>103.9</v>
      </c>
      <c r="EB70" s="73">
        <v>107.6</v>
      </c>
      <c r="EC70" s="73"/>
      <c r="ED70" s="73">
        <v>9423.2999999999993</v>
      </c>
      <c r="EE70" s="73">
        <v>95</v>
      </c>
      <c r="EF70" s="73">
        <v>39455</v>
      </c>
      <c r="EG70" s="73">
        <v>36809</v>
      </c>
      <c r="EH70" s="73">
        <v>106.1</v>
      </c>
      <c r="EI70" s="73">
        <v>100</v>
      </c>
      <c r="EJ70" s="73">
        <v>109.4</v>
      </c>
      <c r="EK70" s="73"/>
      <c r="EL70" s="73"/>
      <c r="EM70" s="73">
        <v>855.5</v>
      </c>
      <c r="EN70" s="73">
        <v>60</v>
      </c>
      <c r="EO70" s="73">
        <v>1302</v>
      </c>
      <c r="EP70" s="73"/>
      <c r="EQ70" s="73">
        <v>3152</v>
      </c>
      <c r="ER70" s="73"/>
      <c r="ES70" s="73" t="s">
        <v>22</v>
      </c>
      <c r="ET70" s="73" t="s">
        <v>22</v>
      </c>
      <c r="EU70" s="73" t="s">
        <v>22</v>
      </c>
      <c r="EV70" s="73" t="s">
        <v>22</v>
      </c>
      <c r="EW70" s="73">
        <v>29747</v>
      </c>
      <c r="EX70" s="73">
        <v>2614</v>
      </c>
      <c r="EY70" s="73"/>
      <c r="EZ70" s="73"/>
      <c r="FA70" s="73"/>
      <c r="FB70" s="78">
        <v>95.2</v>
      </c>
      <c r="FC70" s="73">
        <v>35</v>
      </c>
      <c r="FD70" s="78">
        <v>1901.7</v>
      </c>
      <c r="FE70" s="73">
        <v>13.5</v>
      </c>
      <c r="FF70" s="73"/>
      <c r="FG70" s="73">
        <v>54</v>
      </c>
      <c r="FH70" s="73">
        <v>10</v>
      </c>
      <c r="FI70" s="73">
        <v>1823</v>
      </c>
      <c r="FJ70" s="73">
        <v>0</v>
      </c>
      <c r="FK70" s="73">
        <v>2</v>
      </c>
      <c r="FL70" s="73">
        <v>669</v>
      </c>
      <c r="FM70" s="73">
        <v>2012</v>
      </c>
      <c r="FN70" s="73">
        <v>1649</v>
      </c>
    </row>
    <row r="71" spans="1:170" ht="15.75" customHeight="1">
      <c r="A71" s="3">
        <v>26</v>
      </c>
      <c r="B71" s="17" t="s">
        <v>485</v>
      </c>
      <c r="C71" s="73"/>
      <c r="D71" s="74">
        <v>84.85</v>
      </c>
      <c r="E71" s="74">
        <v>13.88</v>
      </c>
      <c r="F71" s="73">
        <v>0</v>
      </c>
      <c r="G71" s="73">
        <v>0</v>
      </c>
      <c r="H71" s="73">
        <v>0</v>
      </c>
      <c r="I71" s="73">
        <v>0.68</v>
      </c>
      <c r="J71" s="73">
        <v>4</v>
      </c>
      <c r="K71" s="73"/>
      <c r="L71" s="73"/>
      <c r="M71" s="73"/>
      <c r="N71" s="73">
        <v>7.0999999999999994E-2</v>
      </c>
      <c r="O71" s="73">
        <v>2.5999999999999999E-2</v>
      </c>
      <c r="P71" s="73">
        <v>7.7800000000000005E-4</v>
      </c>
      <c r="Q71" s="73"/>
      <c r="R71" s="73"/>
      <c r="S71" s="73"/>
      <c r="T71" s="73"/>
      <c r="U71" s="73"/>
      <c r="V71" s="73"/>
      <c r="W71" s="73"/>
      <c r="X71" s="73"/>
      <c r="Y71" s="73"/>
      <c r="Z71" s="73">
        <v>66160</v>
      </c>
      <c r="AA71" s="73"/>
      <c r="AB71" s="73">
        <v>2791</v>
      </c>
      <c r="AC71" s="73">
        <v>1150</v>
      </c>
      <c r="AD71" s="73">
        <v>17.600000000000001</v>
      </c>
      <c r="AE71" s="73">
        <v>60.2</v>
      </c>
      <c r="AF71" s="73">
        <v>22.2</v>
      </c>
      <c r="AG71" s="73">
        <v>72.150000000000006</v>
      </c>
      <c r="AH71" s="75">
        <v>67.27</v>
      </c>
      <c r="AI71" s="73">
        <v>12</v>
      </c>
      <c r="AJ71" s="73"/>
      <c r="AK71" s="73">
        <v>1.5249999999999999</v>
      </c>
      <c r="AL71" s="73">
        <v>561</v>
      </c>
      <c r="AM71" s="73">
        <v>15</v>
      </c>
      <c r="AN71" s="73">
        <v>281</v>
      </c>
      <c r="AO71" s="73"/>
      <c r="AP71" s="73">
        <v>61.6</v>
      </c>
      <c r="AQ71" s="73">
        <v>17088</v>
      </c>
      <c r="AR71" s="73">
        <v>5.4</v>
      </c>
      <c r="AS71" s="73"/>
      <c r="AT71" s="73">
        <v>1.1000000000000001</v>
      </c>
      <c r="AU71" s="73">
        <v>18.5</v>
      </c>
      <c r="AV71" s="73">
        <v>16782</v>
      </c>
      <c r="AW71" s="73"/>
      <c r="AX71" s="73"/>
      <c r="AY71" s="73">
        <v>27742</v>
      </c>
      <c r="AZ71" s="73">
        <v>44812</v>
      </c>
      <c r="BA71" s="73"/>
      <c r="BB71" s="73">
        <v>84901.7</v>
      </c>
      <c r="BC71" s="73">
        <v>91580</v>
      </c>
      <c r="BD71" s="73"/>
      <c r="BE71" s="73">
        <v>112.7</v>
      </c>
      <c r="BF71" s="73">
        <v>106.4</v>
      </c>
      <c r="BG71" s="73">
        <v>7485</v>
      </c>
      <c r="BH71" s="73">
        <v>114</v>
      </c>
      <c r="BI71" s="73">
        <v>15589</v>
      </c>
      <c r="BJ71" s="73"/>
      <c r="BK71" s="73"/>
      <c r="BL71" s="73">
        <v>13.7</v>
      </c>
      <c r="BM71" s="73">
        <v>15895</v>
      </c>
      <c r="BN71" s="73"/>
      <c r="BO71" s="73"/>
      <c r="BP71" s="73"/>
      <c r="BQ71" s="73"/>
      <c r="BR71" s="73">
        <v>1333</v>
      </c>
      <c r="BS71" s="73">
        <v>29091</v>
      </c>
      <c r="BT71" s="73">
        <v>29679</v>
      </c>
      <c r="BU71" s="73">
        <v>39.4</v>
      </c>
      <c r="BV71" s="73">
        <v>1268</v>
      </c>
      <c r="BW71" s="73">
        <v>887</v>
      </c>
      <c r="BX71" s="73">
        <v>22.1</v>
      </c>
      <c r="BY71" s="73">
        <v>81.2</v>
      </c>
      <c r="BZ71" s="73">
        <v>90.4</v>
      </c>
      <c r="CA71" s="73">
        <v>67</v>
      </c>
      <c r="CB71" s="73"/>
      <c r="CC71" s="73"/>
      <c r="CD71" s="73"/>
      <c r="CE71" s="73">
        <v>254</v>
      </c>
      <c r="CF71" s="73">
        <v>17.3</v>
      </c>
      <c r="CG71" s="73">
        <v>422</v>
      </c>
      <c r="CH71" s="73">
        <v>335</v>
      </c>
      <c r="CI71" s="73">
        <v>21.3</v>
      </c>
      <c r="CJ71" s="73"/>
      <c r="CK71" s="73">
        <v>129.5</v>
      </c>
      <c r="CL71" s="73">
        <v>44.8</v>
      </c>
      <c r="CM71" s="73">
        <v>414.8</v>
      </c>
      <c r="CN71" s="73">
        <v>11.1</v>
      </c>
      <c r="CO71" s="73">
        <v>586.1</v>
      </c>
      <c r="CP71" s="73"/>
      <c r="CQ71" s="73">
        <v>154811</v>
      </c>
      <c r="CR71" s="73">
        <v>8173</v>
      </c>
      <c r="CS71" s="73">
        <v>162289</v>
      </c>
      <c r="CT71" s="73">
        <v>101214</v>
      </c>
      <c r="CU71" s="73">
        <v>41349</v>
      </c>
      <c r="CV71" s="73">
        <v>111.3</v>
      </c>
      <c r="CW71" s="73"/>
      <c r="CX71" s="73">
        <v>56790</v>
      </c>
      <c r="CY71" s="73">
        <v>22.7</v>
      </c>
      <c r="CZ71" s="76" t="s">
        <v>22</v>
      </c>
      <c r="DA71" s="73">
        <v>142205</v>
      </c>
      <c r="DB71" s="73">
        <v>96849</v>
      </c>
      <c r="DC71" s="73">
        <v>1737</v>
      </c>
      <c r="DD71" s="77">
        <v>20689.3</v>
      </c>
      <c r="DE71" s="73" t="s">
        <v>486</v>
      </c>
      <c r="DF71" s="73" t="s">
        <v>487</v>
      </c>
      <c r="DG71" s="73">
        <v>5770</v>
      </c>
      <c r="DH71" s="73"/>
      <c r="DI71" s="73">
        <v>232</v>
      </c>
      <c r="DJ71" s="73">
        <v>13</v>
      </c>
      <c r="DK71" s="73">
        <v>104.4</v>
      </c>
      <c r="DL71" s="73"/>
      <c r="DM71" s="73">
        <v>87</v>
      </c>
      <c r="DN71" s="73">
        <v>252</v>
      </c>
      <c r="DO71" s="73">
        <v>2585</v>
      </c>
      <c r="DP71" s="73">
        <v>97.4</v>
      </c>
      <c r="DQ71" s="73">
        <v>38.700000000000003</v>
      </c>
      <c r="DR71" s="73">
        <v>50.8</v>
      </c>
      <c r="DS71" s="73"/>
      <c r="DT71" s="73"/>
      <c r="DU71" s="73">
        <v>69</v>
      </c>
      <c r="DV71" s="73">
        <v>3303</v>
      </c>
      <c r="DW71" s="73">
        <v>131</v>
      </c>
      <c r="DX71" s="73" t="s">
        <v>22</v>
      </c>
      <c r="DY71" s="73"/>
      <c r="DZ71" s="73">
        <v>107</v>
      </c>
      <c r="EA71" s="73">
        <v>103.5</v>
      </c>
      <c r="EB71" s="73">
        <v>108.4</v>
      </c>
      <c r="EC71" s="73"/>
      <c r="ED71" s="73">
        <v>9914</v>
      </c>
      <c r="EE71" s="73">
        <v>100</v>
      </c>
      <c r="EF71" s="73">
        <v>29091</v>
      </c>
      <c r="EG71" s="73">
        <v>29679</v>
      </c>
      <c r="EH71" s="73">
        <v>100.1</v>
      </c>
      <c r="EI71" s="73">
        <v>107.5</v>
      </c>
      <c r="EJ71" s="73">
        <v>107.6</v>
      </c>
      <c r="EK71" s="73"/>
      <c r="EL71" s="73"/>
      <c r="EM71" s="73">
        <v>1127.8</v>
      </c>
      <c r="EN71" s="73">
        <v>1567</v>
      </c>
      <c r="EO71" s="73">
        <v>819</v>
      </c>
      <c r="EP71" s="73"/>
      <c r="EQ71" s="73">
        <v>24209.9</v>
      </c>
      <c r="ER71" s="73"/>
      <c r="ES71" s="73" t="s">
        <v>22</v>
      </c>
      <c r="ET71" s="73" t="s">
        <v>22</v>
      </c>
      <c r="EU71" s="73" t="s">
        <v>22</v>
      </c>
      <c r="EV71" s="73" t="s">
        <v>22</v>
      </c>
      <c r="EW71" s="73">
        <v>75416</v>
      </c>
      <c r="EX71" s="73">
        <v>7366</v>
      </c>
      <c r="EY71" s="73"/>
      <c r="EZ71" s="73"/>
      <c r="FA71" s="73"/>
      <c r="FB71" s="78">
        <v>99.9</v>
      </c>
      <c r="FC71" s="73">
        <v>38</v>
      </c>
      <c r="FD71" s="78">
        <v>1537.9</v>
      </c>
      <c r="FE71" s="73">
        <v>9</v>
      </c>
      <c r="FF71" s="73"/>
      <c r="FG71" s="73">
        <v>123</v>
      </c>
      <c r="FH71" s="73">
        <v>54</v>
      </c>
      <c r="FI71" s="73">
        <v>4318</v>
      </c>
      <c r="FJ71" s="73">
        <v>3</v>
      </c>
      <c r="FK71" s="73">
        <v>5</v>
      </c>
      <c r="FL71" s="73">
        <v>3198</v>
      </c>
      <c r="FM71" s="73">
        <v>1999</v>
      </c>
      <c r="FN71" s="73">
        <v>1767</v>
      </c>
    </row>
    <row r="72" spans="1:170" ht="15.75" customHeight="1">
      <c r="A72" s="3">
        <v>68</v>
      </c>
      <c r="B72" s="17" t="s">
        <v>488</v>
      </c>
      <c r="C72" s="73"/>
      <c r="D72" s="74">
        <v>87.41</v>
      </c>
      <c r="E72" s="74">
        <v>11.99</v>
      </c>
      <c r="F72" s="73">
        <v>0</v>
      </c>
      <c r="G72" s="73">
        <v>0</v>
      </c>
      <c r="H72" s="73">
        <v>0</v>
      </c>
      <c r="I72" s="73">
        <v>0</v>
      </c>
      <c r="J72" s="73">
        <v>0</v>
      </c>
      <c r="K72" s="73"/>
      <c r="L72" s="73"/>
      <c r="M72" s="73"/>
      <c r="N72" s="73">
        <v>7.1999999999999995E-2</v>
      </c>
      <c r="O72" s="73">
        <v>1.7000000000000001E-2</v>
      </c>
      <c r="P72" s="73">
        <v>1.0859999999999999E-3</v>
      </c>
      <c r="Q72" s="73"/>
      <c r="R72" s="73"/>
      <c r="S72" s="73"/>
      <c r="T72" s="73"/>
      <c r="U72" s="73"/>
      <c r="V72" s="73"/>
      <c r="W72" s="73"/>
      <c r="X72" s="73"/>
      <c r="Y72" s="73"/>
      <c r="Z72" s="73">
        <v>34462</v>
      </c>
      <c r="AA72" s="73"/>
      <c r="AB72" s="73">
        <v>1076</v>
      </c>
      <c r="AC72" s="73">
        <v>1169</v>
      </c>
      <c r="AD72" s="73">
        <v>14</v>
      </c>
      <c r="AE72" s="73">
        <v>58.3</v>
      </c>
      <c r="AF72" s="73">
        <v>27.7</v>
      </c>
      <c r="AG72" s="73">
        <v>70.67</v>
      </c>
      <c r="AH72" s="75">
        <v>64.62</v>
      </c>
      <c r="AI72" s="73">
        <v>16.2</v>
      </c>
      <c r="AJ72" s="73"/>
      <c r="AK72" s="73">
        <v>1.4159999999999999</v>
      </c>
      <c r="AL72" s="73">
        <v>594</v>
      </c>
      <c r="AM72" s="73">
        <v>13</v>
      </c>
      <c r="AN72" s="73">
        <v>264</v>
      </c>
      <c r="AO72" s="73"/>
      <c r="AP72" s="73">
        <v>61</v>
      </c>
      <c r="AQ72" s="73">
        <v>17449</v>
      </c>
      <c r="AR72" s="73">
        <v>4.9000000000000004</v>
      </c>
      <c r="AS72" s="73"/>
      <c r="AT72" s="73">
        <v>0.9</v>
      </c>
      <c r="AU72" s="73">
        <v>5.2</v>
      </c>
      <c r="AV72" s="73">
        <v>5731</v>
      </c>
      <c r="AW72" s="73"/>
      <c r="AX72" s="73"/>
      <c r="AY72" s="73">
        <v>12526</v>
      </c>
      <c r="AZ72" s="73">
        <v>44572</v>
      </c>
      <c r="BA72" s="73"/>
      <c r="BB72" s="73">
        <v>42636.9</v>
      </c>
      <c r="BC72" s="73">
        <v>42451.1</v>
      </c>
      <c r="BD72" s="73"/>
      <c r="BE72" s="73">
        <v>109.2</v>
      </c>
      <c r="BF72" s="73">
        <v>105.4</v>
      </c>
      <c r="BG72" s="73">
        <v>7408</v>
      </c>
      <c r="BH72" s="73">
        <v>112.5</v>
      </c>
      <c r="BI72" s="73">
        <v>14293</v>
      </c>
      <c r="BJ72" s="73"/>
      <c r="BK72" s="73"/>
      <c r="BL72" s="73">
        <v>9.4</v>
      </c>
      <c r="BM72" s="73">
        <v>13089</v>
      </c>
      <c r="BN72" s="73"/>
      <c r="BO72" s="73"/>
      <c r="BP72" s="73"/>
      <c r="BQ72" s="73"/>
      <c r="BR72" s="73">
        <v>636</v>
      </c>
      <c r="BS72" s="73">
        <v>34153</v>
      </c>
      <c r="BT72" s="73">
        <v>34907</v>
      </c>
      <c r="BU72" s="73">
        <v>44.4</v>
      </c>
      <c r="BV72" s="73">
        <v>923</v>
      </c>
      <c r="BW72" s="73">
        <v>454</v>
      </c>
      <c r="BX72" s="73">
        <v>25</v>
      </c>
      <c r="BY72" s="73">
        <v>70</v>
      </c>
      <c r="BZ72" s="73">
        <v>89.1</v>
      </c>
      <c r="CA72" s="73">
        <v>56.3</v>
      </c>
      <c r="CB72" s="73"/>
      <c r="CC72" s="73"/>
      <c r="CD72" s="73"/>
      <c r="CE72" s="73">
        <v>92.8</v>
      </c>
      <c r="CF72" s="73">
        <v>8.6</v>
      </c>
      <c r="CG72" s="73">
        <v>335</v>
      </c>
      <c r="CH72" s="73">
        <v>309</v>
      </c>
      <c r="CI72" s="73">
        <v>8</v>
      </c>
      <c r="CJ72" s="73"/>
      <c r="CK72" s="73">
        <v>108.2</v>
      </c>
      <c r="CL72" s="73">
        <v>34.200000000000003</v>
      </c>
      <c r="CM72" s="73">
        <v>605.29999999999995</v>
      </c>
      <c r="CN72" s="73">
        <v>4.0999999999999996</v>
      </c>
      <c r="CO72" s="73">
        <v>661.9</v>
      </c>
      <c r="CP72" s="73"/>
      <c r="CQ72" s="73">
        <v>188418.7</v>
      </c>
      <c r="CR72" s="73">
        <v>115</v>
      </c>
      <c r="CS72" s="73">
        <v>83331</v>
      </c>
      <c r="CT72" s="73">
        <v>60021</v>
      </c>
      <c r="CU72" s="73">
        <v>76839</v>
      </c>
      <c r="CV72" s="73">
        <v>116.7</v>
      </c>
      <c r="CW72" s="73"/>
      <c r="CX72" s="73">
        <v>17724</v>
      </c>
      <c r="CY72" s="73">
        <v>26.7</v>
      </c>
      <c r="CZ72" s="76" t="s">
        <v>22</v>
      </c>
      <c r="DA72" s="73">
        <v>122576</v>
      </c>
      <c r="DB72" s="73">
        <v>33599</v>
      </c>
      <c r="DC72" s="73">
        <v>965.2</v>
      </c>
      <c r="DD72" s="77">
        <v>9475.7000000000007</v>
      </c>
      <c r="DE72" s="73" t="s">
        <v>489</v>
      </c>
      <c r="DF72" s="73" t="s">
        <v>490</v>
      </c>
      <c r="DG72" s="73">
        <v>5316</v>
      </c>
      <c r="DH72" s="73"/>
      <c r="DI72" s="73">
        <v>259</v>
      </c>
      <c r="DJ72" s="73">
        <v>15</v>
      </c>
      <c r="DK72" s="73">
        <v>190.6</v>
      </c>
      <c r="DL72" s="73"/>
      <c r="DM72" s="73">
        <v>154</v>
      </c>
      <c r="DN72" s="73">
        <v>350</v>
      </c>
      <c r="DO72" s="73">
        <v>2601</v>
      </c>
      <c r="DP72" s="73">
        <v>98.8</v>
      </c>
      <c r="DQ72" s="73">
        <v>2.7</v>
      </c>
      <c r="DR72" s="73">
        <v>9.9</v>
      </c>
      <c r="DS72" s="73"/>
      <c r="DT72" s="73"/>
      <c r="DU72" s="73">
        <v>52</v>
      </c>
      <c r="DV72" s="73">
        <v>97</v>
      </c>
      <c r="DW72" s="73">
        <v>42</v>
      </c>
      <c r="DX72" s="73" t="s">
        <v>22</v>
      </c>
      <c r="DY72" s="73"/>
      <c r="DZ72" s="73">
        <v>106.4</v>
      </c>
      <c r="EA72" s="73">
        <v>105.5</v>
      </c>
      <c r="EB72" s="73">
        <v>110.7</v>
      </c>
      <c r="EC72" s="73"/>
      <c r="ED72" s="73">
        <v>9117.9</v>
      </c>
      <c r="EE72" s="73">
        <v>92</v>
      </c>
      <c r="EF72" s="73">
        <v>34153</v>
      </c>
      <c r="EG72" s="73">
        <v>34907</v>
      </c>
      <c r="EH72" s="73">
        <v>119.6</v>
      </c>
      <c r="EI72" s="73">
        <v>89.7</v>
      </c>
      <c r="EJ72" s="73">
        <v>109.6</v>
      </c>
      <c r="EK72" s="73"/>
      <c r="EL72" s="73"/>
      <c r="EM72" s="73">
        <v>953.2</v>
      </c>
      <c r="EN72" s="73">
        <v>193</v>
      </c>
      <c r="EO72" s="73">
        <v>2005</v>
      </c>
      <c r="EP72" s="73"/>
      <c r="EQ72" s="73">
        <v>3533.8</v>
      </c>
      <c r="ER72" s="73"/>
      <c r="ES72" s="73" t="s">
        <v>22</v>
      </c>
      <c r="ET72" s="73" t="s">
        <v>22</v>
      </c>
      <c r="EU72" s="73" t="s">
        <v>22</v>
      </c>
      <c r="EV72" s="73" t="s">
        <v>22</v>
      </c>
      <c r="EW72" s="73">
        <v>30970</v>
      </c>
      <c r="EX72" s="73">
        <v>1745</v>
      </c>
      <c r="EY72" s="73"/>
      <c r="EZ72" s="73"/>
      <c r="FA72" s="73"/>
      <c r="FB72" s="78">
        <v>84.6</v>
      </c>
      <c r="FC72" s="73">
        <v>38</v>
      </c>
      <c r="FD72" s="78">
        <v>1611.2</v>
      </c>
      <c r="FE72" s="73">
        <v>12.4</v>
      </c>
      <c r="FF72" s="73"/>
      <c r="FG72" s="73">
        <v>57</v>
      </c>
      <c r="FH72" s="73">
        <v>12</v>
      </c>
      <c r="FI72" s="73">
        <v>794</v>
      </c>
      <c r="FJ72" s="73">
        <v>0</v>
      </c>
      <c r="FK72" s="73">
        <v>3</v>
      </c>
      <c r="FL72" s="73">
        <v>1127</v>
      </c>
      <c r="FM72" s="73">
        <v>1825</v>
      </c>
      <c r="FN72" s="73">
        <v>1676</v>
      </c>
    </row>
    <row r="73" spans="1:170" ht="15.75" customHeight="1">
      <c r="A73" s="3">
        <v>69</v>
      </c>
      <c r="B73" s="17" t="s">
        <v>491</v>
      </c>
      <c r="C73" s="73"/>
      <c r="D73" s="74">
        <v>71.87</v>
      </c>
      <c r="E73" s="74">
        <v>27.21</v>
      </c>
      <c r="F73" s="73">
        <v>0</v>
      </c>
      <c r="G73" s="73">
        <v>0</v>
      </c>
      <c r="H73" s="73">
        <v>0</v>
      </c>
      <c r="I73" s="73">
        <v>0.67</v>
      </c>
      <c r="J73" s="73">
        <v>2</v>
      </c>
      <c r="K73" s="73"/>
      <c r="L73" s="73"/>
      <c r="M73" s="73"/>
      <c r="N73" s="73">
        <v>4.3999999999999997E-2</v>
      </c>
      <c r="O73" s="73">
        <v>1.0999999999999999E-2</v>
      </c>
      <c r="P73" s="73">
        <v>5.9599999999999996E-4</v>
      </c>
      <c r="Q73" s="73"/>
      <c r="R73" s="73"/>
      <c r="S73" s="73"/>
      <c r="T73" s="73"/>
      <c r="U73" s="73"/>
      <c r="V73" s="73"/>
      <c r="W73" s="73"/>
      <c r="X73" s="73"/>
      <c r="Y73" s="73"/>
      <c r="Z73" s="73">
        <v>84201</v>
      </c>
      <c r="AA73" s="73"/>
      <c r="AB73" s="73">
        <v>1334</v>
      </c>
      <c r="AC73" s="73">
        <v>1208</v>
      </c>
      <c r="AD73" s="73">
        <v>15.1</v>
      </c>
      <c r="AE73" s="73">
        <v>57.6</v>
      </c>
      <c r="AF73" s="73">
        <v>27.3</v>
      </c>
      <c r="AG73" s="73">
        <v>67.86</v>
      </c>
      <c r="AH73" s="75">
        <v>61.7</v>
      </c>
      <c r="AI73" s="73">
        <v>18.3</v>
      </c>
      <c r="AJ73" s="73"/>
      <c r="AK73" s="73">
        <v>1.6519999999999999</v>
      </c>
      <c r="AL73" s="73">
        <v>577</v>
      </c>
      <c r="AM73" s="73">
        <v>44</v>
      </c>
      <c r="AN73" s="73">
        <v>313</v>
      </c>
      <c r="AO73" s="73"/>
      <c r="AP73" s="73">
        <v>66.900000000000006</v>
      </c>
      <c r="AQ73" s="73">
        <v>17282</v>
      </c>
      <c r="AR73" s="73">
        <v>5</v>
      </c>
      <c r="AS73" s="73"/>
      <c r="AT73" s="73">
        <v>0.8</v>
      </c>
      <c r="AU73" s="73">
        <v>7.2</v>
      </c>
      <c r="AV73" s="73">
        <v>11089</v>
      </c>
      <c r="AW73" s="73"/>
      <c r="AX73" s="73"/>
      <c r="AY73" s="73">
        <v>17999</v>
      </c>
      <c r="AZ73" s="73">
        <v>44755</v>
      </c>
      <c r="BA73" s="73"/>
      <c r="BB73" s="73">
        <v>52665.3</v>
      </c>
      <c r="BC73" s="73">
        <v>58711.5</v>
      </c>
      <c r="BD73" s="73"/>
      <c r="BE73" s="73">
        <v>109</v>
      </c>
      <c r="BF73" s="73">
        <v>104.8</v>
      </c>
      <c r="BG73" s="73">
        <v>8083</v>
      </c>
      <c r="BH73" s="73">
        <v>108.4</v>
      </c>
      <c r="BI73" s="73">
        <v>17747</v>
      </c>
      <c r="BJ73" s="73"/>
      <c r="BK73" s="73"/>
      <c r="BL73" s="73">
        <v>11.4</v>
      </c>
      <c r="BM73" s="73">
        <v>13008</v>
      </c>
      <c r="BN73" s="73"/>
      <c r="BO73" s="73"/>
      <c r="BP73" s="73"/>
      <c r="BQ73" s="73"/>
      <c r="BR73" s="73">
        <v>410</v>
      </c>
      <c r="BS73" s="73">
        <v>48074</v>
      </c>
      <c r="BT73" s="73">
        <v>52602</v>
      </c>
      <c r="BU73" s="73">
        <v>40.299999999999997</v>
      </c>
      <c r="BV73" s="73">
        <v>1156</v>
      </c>
      <c r="BW73" s="73">
        <v>575</v>
      </c>
      <c r="BX73" s="73">
        <v>28.6</v>
      </c>
      <c r="BY73" s="73">
        <v>64.5</v>
      </c>
      <c r="BZ73" s="73">
        <v>66</v>
      </c>
      <c r="CA73" s="73">
        <v>49</v>
      </c>
      <c r="CB73" s="73"/>
      <c r="CC73" s="73"/>
      <c r="CD73" s="73"/>
      <c r="CE73" s="73">
        <v>119.7</v>
      </c>
      <c r="CF73" s="73">
        <v>9.4</v>
      </c>
      <c r="CG73" s="73">
        <v>291</v>
      </c>
      <c r="CH73" s="73">
        <v>237</v>
      </c>
      <c r="CI73" s="73">
        <v>6.3</v>
      </c>
      <c r="CJ73" s="73"/>
      <c r="CK73" s="73">
        <v>94.7</v>
      </c>
      <c r="CL73" s="73">
        <v>53.7</v>
      </c>
      <c r="CM73" s="73">
        <v>747.8</v>
      </c>
      <c r="CN73" s="73">
        <v>9.5</v>
      </c>
      <c r="CO73" s="73">
        <v>920.6</v>
      </c>
      <c r="CP73" s="73"/>
      <c r="CQ73" s="73">
        <v>200327.2</v>
      </c>
      <c r="CR73" s="73">
        <v>1961</v>
      </c>
      <c r="CS73" s="73">
        <v>165889</v>
      </c>
      <c r="CT73" s="73">
        <v>21890</v>
      </c>
      <c r="CU73" s="73">
        <v>60131</v>
      </c>
      <c r="CV73" s="73">
        <v>81.099999999999994</v>
      </c>
      <c r="CW73" s="73"/>
      <c r="CX73" s="73">
        <v>35291</v>
      </c>
      <c r="CY73" s="73">
        <v>36.9</v>
      </c>
      <c r="CZ73" s="76" t="s">
        <v>22</v>
      </c>
      <c r="DA73" s="73">
        <v>120844</v>
      </c>
      <c r="DB73" s="73">
        <v>37402</v>
      </c>
      <c r="DC73" s="73">
        <v>1975</v>
      </c>
      <c r="DD73" s="77">
        <v>10462.6</v>
      </c>
      <c r="DE73" s="73" t="s">
        <v>492</v>
      </c>
      <c r="DF73" s="73" t="s">
        <v>493</v>
      </c>
      <c r="DG73" s="73">
        <v>5895</v>
      </c>
      <c r="DH73" s="73"/>
      <c r="DI73" s="73">
        <v>211</v>
      </c>
      <c r="DJ73" s="73">
        <v>61</v>
      </c>
      <c r="DK73" s="73">
        <v>155.19999999999999</v>
      </c>
      <c r="DL73" s="73"/>
      <c r="DM73" s="73">
        <v>192</v>
      </c>
      <c r="DN73" s="73">
        <v>302</v>
      </c>
      <c r="DO73" s="73">
        <v>1808</v>
      </c>
      <c r="DP73" s="73">
        <v>98.6</v>
      </c>
      <c r="DQ73" s="73">
        <v>20.3</v>
      </c>
      <c r="DR73" s="73">
        <v>31.3</v>
      </c>
      <c r="DS73" s="73"/>
      <c r="DT73" s="73"/>
      <c r="DU73" s="73">
        <v>63</v>
      </c>
      <c r="DV73" s="73">
        <v>1368</v>
      </c>
      <c r="DW73" s="73">
        <v>90</v>
      </c>
      <c r="DX73" s="73" t="s">
        <v>22</v>
      </c>
      <c r="DY73" s="73"/>
      <c r="DZ73" s="73">
        <v>106.9</v>
      </c>
      <c r="EA73" s="73">
        <v>105</v>
      </c>
      <c r="EB73" s="73">
        <v>108.8</v>
      </c>
      <c r="EC73" s="73"/>
      <c r="ED73" s="73">
        <v>9859.6</v>
      </c>
      <c r="EE73" s="73">
        <v>100</v>
      </c>
      <c r="EF73" s="73">
        <v>48074</v>
      </c>
      <c r="EG73" s="73">
        <v>52602</v>
      </c>
      <c r="EH73" s="73">
        <v>109.1</v>
      </c>
      <c r="EI73" s="73">
        <v>101.3</v>
      </c>
      <c r="EJ73" s="73">
        <v>101.5</v>
      </c>
      <c r="EK73" s="73"/>
      <c r="EL73" s="73"/>
      <c r="EM73" s="73">
        <v>4085.7</v>
      </c>
      <c r="EN73" s="73">
        <v>455</v>
      </c>
      <c r="EO73" s="73">
        <v>2746</v>
      </c>
      <c r="EP73" s="73"/>
      <c r="EQ73" s="73">
        <v>17155.599999999999</v>
      </c>
      <c r="ER73" s="73"/>
      <c r="ES73" s="73" t="s">
        <v>22</v>
      </c>
      <c r="ET73" s="73" t="s">
        <v>22</v>
      </c>
      <c r="EU73" s="73" t="s">
        <v>22</v>
      </c>
      <c r="EV73" s="73" t="s">
        <v>22</v>
      </c>
      <c r="EW73" s="73">
        <v>39520</v>
      </c>
      <c r="EX73" s="73">
        <v>3301</v>
      </c>
      <c r="EY73" s="73"/>
      <c r="EZ73" s="73"/>
      <c r="FA73" s="73"/>
      <c r="FB73" s="78">
        <v>90.2</v>
      </c>
      <c r="FC73" s="73">
        <v>37</v>
      </c>
      <c r="FD73" s="78">
        <v>1907.7</v>
      </c>
      <c r="FE73" s="73">
        <v>10.5</v>
      </c>
      <c r="FF73" s="73"/>
      <c r="FG73" s="73">
        <v>25</v>
      </c>
      <c r="FH73" s="73">
        <v>24</v>
      </c>
      <c r="FI73" s="73">
        <v>2904</v>
      </c>
      <c r="FJ73" s="73">
        <v>0</v>
      </c>
      <c r="FK73" s="73">
        <v>0</v>
      </c>
      <c r="FL73" s="73">
        <v>590</v>
      </c>
      <c r="FM73" s="73">
        <v>3351</v>
      </c>
      <c r="FN73" s="73">
        <v>3167</v>
      </c>
    </row>
    <row r="74" spans="1:170" ht="15.75" customHeight="1">
      <c r="A74" s="3">
        <v>70</v>
      </c>
      <c r="B74" s="17" t="s">
        <v>494</v>
      </c>
      <c r="C74" s="73"/>
      <c r="D74" s="74">
        <v>64.86</v>
      </c>
      <c r="E74" s="74">
        <v>34.090000000000003</v>
      </c>
      <c r="F74" s="73">
        <v>0</v>
      </c>
      <c r="G74" s="73">
        <v>0</v>
      </c>
      <c r="H74" s="73">
        <v>0</v>
      </c>
      <c r="I74" s="73">
        <v>1.32</v>
      </c>
      <c r="J74" s="73">
        <v>2</v>
      </c>
      <c r="K74" s="73"/>
      <c r="L74" s="73"/>
      <c r="M74" s="73"/>
      <c r="N74" s="73">
        <v>4.7E-2</v>
      </c>
      <c r="O74" s="73">
        <v>1.6E-2</v>
      </c>
      <c r="P74" s="73">
        <v>1.085E-3</v>
      </c>
      <c r="Q74" s="73"/>
      <c r="R74" s="73"/>
      <c r="S74" s="73"/>
      <c r="T74" s="73"/>
      <c r="U74" s="73"/>
      <c r="V74" s="73"/>
      <c r="W74" s="73"/>
      <c r="X74" s="73"/>
      <c r="Y74" s="73"/>
      <c r="Z74" s="73">
        <v>314391</v>
      </c>
      <c r="AA74" s="73"/>
      <c r="AB74" s="73">
        <v>1064</v>
      </c>
      <c r="AC74" s="73">
        <v>1129</v>
      </c>
      <c r="AD74" s="73">
        <v>17.399999999999999</v>
      </c>
      <c r="AE74" s="73">
        <v>62.1</v>
      </c>
      <c r="AF74" s="73">
        <v>20.5</v>
      </c>
      <c r="AG74" s="73">
        <v>70.069999999999993</v>
      </c>
      <c r="AH74" s="75">
        <v>64.48</v>
      </c>
      <c r="AI74" s="73">
        <v>11.9</v>
      </c>
      <c r="AJ74" s="73"/>
      <c r="AK74" s="73">
        <v>1.5489999999999999</v>
      </c>
      <c r="AL74" s="73">
        <v>554</v>
      </c>
      <c r="AM74" s="73">
        <v>3</v>
      </c>
      <c r="AN74" s="73">
        <v>115</v>
      </c>
      <c r="AO74" s="73"/>
      <c r="AP74" s="73">
        <v>54.9</v>
      </c>
      <c r="AQ74" s="73">
        <v>18027</v>
      </c>
      <c r="AR74" s="73">
        <v>8.4</v>
      </c>
      <c r="AS74" s="73"/>
      <c r="AT74" s="73">
        <v>0.9</v>
      </c>
      <c r="AU74" s="73">
        <v>9.1999999999999993</v>
      </c>
      <c r="AV74" s="73">
        <v>11453</v>
      </c>
      <c r="AW74" s="73"/>
      <c r="AX74" s="73"/>
      <c r="AY74" s="73">
        <v>13340</v>
      </c>
      <c r="AZ74" s="73">
        <v>12</v>
      </c>
      <c r="BA74" s="73"/>
      <c r="BB74" s="73">
        <v>129040.9</v>
      </c>
      <c r="BC74" s="73">
        <v>133580.9</v>
      </c>
      <c r="BD74" s="73"/>
      <c r="BE74" s="73">
        <v>103.1</v>
      </c>
      <c r="BF74" s="73">
        <v>104.1</v>
      </c>
      <c r="BG74" s="73">
        <v>9052</v>
      </c>
      <c r="BH74" s="73">
        <v>105.3</v>
      </c>
      <c r="BI74" s="73">
        <v>24001</v>
      </c>
      <c r="BJ74" s="73"/>
      <c r="BK74" s="73"/>
      <c r="BL74" s="73">
        <v>16.2</v>
      </c>
      <c r="BM74" s="73">
        <v>11884</v>
      </c>
      <c r="BN74" s="73"/>
      <c r="BO74" s="73"/>
      <c r="BP74" s="73"/>
      <c r="BQ74" s="73"/>
      <c r="BR74" s="73">
        <v>1571</v>
      </c>
      <c r="BS74" s="73">
        <v>38969</v>
      </c>
      <c r="BT74" s="73">
        <v>48676</v>
      </c>
      <c r="BU74" s="73">
        <v>38.1</v>
      </c>
      <c r="BV74" s="73">
        <v>508</v>
      </c>
      <c r="BW74" s="73">
        <v>678</v>
      </c>
      <c r="BX74" s="73">
        <v>22.2</v>
      </c>
      <c r="BY74" s="73">
        <v>79.8</v>
      </c>
      <c r="BZ74" s="73">
        <v>87.1</v>
      </c>
      <c r="CA74" s="73">
        <v>61.7</v>
      </c>
      <c r="CB74" s="73"/>
      <c r="CC74" s="73"/>
      <c r="CD74" s="73"/>
      <c r="CE74" s="73">
        <v>258.39999999999998</v>
      </c>
      <c r="CF74" s="73">
        <v>20.7</v>
      </c>
      <c r="CG74" s="73">
        <v>498</v>
      </c>
      <c r="CH74" s="73">
        <v>458</v>
      </c>
      <c r="CI74" s="73">
        <v>14.8</v>
      </c>
      <c r="CJ74" s="73"/>
      <c r="CK74" s="73">
        <v>88.8</v>
      </c>
      <c r="CL74" s="73">
        <v>61.9</v>
      </c>
      <c r="CM74" s="73">
        <v>558.4</v>
      </c>
      <c r="CN74" s="73">
        <v>8.6999999999999993</v>
      </c>
      <c r="CO74" s="73">
        <v>708.7</v>
      </c>
      <c r="CP74" s="73"/>
      <c r="CQ74" s="73">
        <v>350116.9</v>
      </c>
      <c r="CR74" s="73">
        <v>154049</v>
      </c>
      <c r="CS74" s="73">
        <v>106362</v>
      </c>
      <c r="CT74" s="73">
        <v>19576</v>
      </c>
      <c r="CU74" s="73">
        <v>102078</v>
      </c>
      <c r="CV74" s="73">
        <v>100.7</v>
      </c>
      <c r="CW74" s="73"/>
      <c r="CX74" s="73">
        <v>34987</v>
      </c>
      <c r="CY74" s="73">
        <v>26.5</v>
      </c>
      <c r="CZ74" s="76">
        <v>103739</v>
      </c>
      <c r="DA74" s="73">
        <v>99139</v>
      </c>
      <c r="DB74" s="73">
        <v>34432</v>
      </c>
      <c r="DC74" s="73">
        <v>1348.3</v>
      </c>
      <c r="DD74" s="77">
        <v>6209.6</v>
      </c>
      <c r="DE74" s="73">
        <v>3555746</v>
      </c>
      <c r="DF74" s="73" t="s">
        <v>495</v>
      </c>
      <c r="DG74" s="73">
        <v>6526</v>
      </c>
      <c r="DH74" s="73"/>
      <c r="DI74" s="73">
        <v>22</v>
      </c>
      <c r="DJ74" s="73">
        <v>14</v>
      </c>
      <c r="DK74" s="73">
        <v>89.7</v>
      </c>
      <c r="DL74" s="73"/>
      <c r="DM74" s="73">
        <v>278</v>
      </c>
      <c r="DN74" s="73">
        <v>266</v>
      </c>
      <c r="DO74" s="73">
        <v>662</v>
      </c>
      <c r="DP74" s="73">
        <v>98.4</v>
      </c>
      <c r="DQ74" s="73">
        <v>6.9</v>
      </c>
      <c r="DR74" s="73">
        <v>44.4</v>
      </c>
      <c r="DS74" s="73"/>
      <c r="DT74" s="73"/>
      <c r="DU74" s="73">
        <v>323</v>
      </c>
      <c r="DV74" s="73">
        <v>581</v>
      </c>
      <c r="DW74" s="73">
        <v>24</v>
      </c>
      <c r="DX74" s="73" t="s">
        <v>22</v>
      </c>
      <c r="DY74" s="73"/>
      <c r="DZ74" s="73">
        <v>108.8</v>
      </c>
      <c r="EA74" s="73">
        <v>106.7</v>
      </c>
      <c r="EB74" s="73">
        <v>106</v>
      </c>
      <c r="EC74" s="73"/>
      <c r="ED74" s="73">
        <v>10013.1</v>
      </c>
      <c r="EE74" s="73">
        <v>101</v>
      </c>
      <c r="EF74" s="73">
        <v>41327</v>
      </c>
      <c r="EG74" s="73">
        <v>44474</v>
      </c>
      <c r="EH74" s="73">
        <v>128.5</v>
      </c>
      <c r="EI74" s="73">
        <v>99.3</v>
      </c>
      <c r="EJ74" s="73">
        <v>103.3</v>
      </c>
      <c r="EK74" s="73"/>
      <c r="EL74" s="73"/>
      <c r="EM74" s="73">
        <v>8206.7000000000007</v>
      </c>
      <c r="EN74" s="73">
        <v>1709</v>
      </c>
      <c r="EO74" s="73">
        <v>1878</v>
      </c>
      <c r="EP74" s="73"/>
      <c r="EQ74" s="73">
        <v>6914</v>
      </c>
      <c r="ER74" s="73"/>
      <c r="ES74" s="73" t="s">
        <v>22</v>
      </c>
      <c r="ET74" s="73" t="s">
        <v>22</v>
      </c>
      <c r="EU74" s="73" t="s">
        <v>22</v>
      </c>
      <c r="EV74" s="73" t="s">
        <v>22</v>
      </c>
      <c r="EW74" s="73">
        <v>24743</v>
      </c>
      <c r="EX74" s="73">
        <v>2573</v>
      </c>
      <c r="EY74" s="73"/>
      <c r="EZ74" s="73"/>
      <c r="FA74" s="73"/>
      <c r="FB74" s="78">
        <v>90.1</v>
      </c>
      <c r="FC74" s="73">
        <v>52</v>
      </c>
      <c r="FD74" s="78">
        <v>1749.3</v>
      </c>
      <c r="FE74" s="73">
        <v>11.7</v>
      </c>
      <c r="FF74" s="73"/>
      <c r="FG74" s="73">
        <v>70</v>
      </c>
      <c r="FH74" s="73">
        <v>43</v>
      </c>
      <c r="FI74" s="73">
        <v>1649</v>
      </c>
      <c r="FJ74" s="73">
        <v>2</v>
      </c>
      <c r="FK74" s="73">
        <v>4</v>
      </c>
      <c r="FL74" s="73">
        <v>1009</v>
      </c>
      <c r="FM74" s="73">
        <v>2103</v>
      </c>
      <c r="FN74" s="73">
        <v>1918</v>
      </c>
    </row>
    <row r="75" spans="1:170" ht="15.75" customHeight="1">
      <c r="A75" s="3">
        <v>71</v>
      </c>
      <c r="B75" s="17" t="s">
        <v>496</v>
      </c>
      <c r="C75" s="73"/>
      <c r="D75" s="74">
        <v>83.06</v>
      </c>
      <c r="E75" s="74">
        <v>16.239999999999998</v>
      </c>
      <c r="F75" s="73">
        <v>0</v>
      </c>
      <c r="G75" s="73">
        <v>0</v>
      </c>
      <c r="H75" s="73">
        <v>0</v>
      </c>
      <c r="I75" s="73">
        <v>1.3</v>
      </c>
      <c r="J75" s="73">
        <v>0</v>
      </c>
      <c r="K75" s="73"/>
      <c r="L75" s="73"/>
      <c r="M75" s="73"/>
      <c r="N75" s="73">
        <v>3.6999999999999998E-2</v>
      </c>
      <c r="O75" s="73">
        <v>8.0000000000000002E-3</v>
      </c>
      <c r="P75" s="73">
        <v>4.57E-4</v>
      </c>
      <c r="Q75" s="73"/>
      <c r="R75" s="73"/>
      <c r="S75" s="73"/>
      <c r="T75" s="73"/>
      <c r="U75" s="73"/>
      <c r="V75" s="73"/>
      <c r="W75" s="73"/>
      <c r="X75" s="73"/>
      <c r="Y75" s="73"/>
      <c r="Z75" s="73">
        <v>25679</v>
      </c>
      <c r="AA75" s="73"/>
      <c r="AB75" s="73">
        <v>1532</v>
      </c>
      <c r="AC75" s="73">
        <v>1222</v>
      </c>
      <c r="AD75" s="73">
        <v>13.6</v>
      </c>
      <c r="AE75" s="73">
        <v>57.8</v>
      </c>
      <c r="AF75" s="73">
        <v>28.6</v>
      </c>
      <c r="AG75" s="73">
        <v>68.86</v>
      </c>
      <c r="AH75" s="75">
        <v>62.67</v>
      </c>
      <c r="AI75" s="73">
        <v>17.7</v>
      </c>
      <c r="AJ75" s="73"/>
      <c r="AK75" s="73">
        <v>1.4319999999999999</v>
      </c>
      <c r="AL75" s="73">
        <v>606</v>
      </c>
      <c r="AM75" s="73">
        <v>37</v>
      </c>
      <c r="AN75" s="73">
        <v>101</v>
      </c>
      <c r="AO75" s="73"/>
      <c r="AP75" s="73">
        <v>64.5</v>
      </c>
      <c r="AQ75" s="73">
        <v>19340</v>
      </c>
      <c r="AR75" s="73">
        <v>4.5999999999999996</v>
      </c>
      <c r="AS75" s="73"/>
      <c r="AT75" s="73">
        <v>0.4</v>
      </c>
      <c r="AU75" s="73">
        <v>8.1999999999999993</v>
      </c>
      <c r="AV75" s="73">
        <v>19254</v>
      </c>
      <c r="AW75" s="73"/>
      <c r="AX75" s="73"/>
      <c r="AY75" s="73">
        <v>14553</v>
      </c>
      <c r="AZ75" s="73">
        <v>44656</v>
      </c>
      <c r="BA75" s="73"/>
      <c r="BB75" s="73">
        <v>56504.800000000003</v>
      </c>
      <c r="BC75" s="73">
        <v>59703.4</v>
      </c>
      <c r="BD75" s="73"/>
      <c r="BE75" s="73">
        <v>107</v>
      </c>
      <c r="BF75" s="73">
        <v>105.8</v>
      </c>
      <c r="BG75" s="73">
        <v>8112</v>
      </c>
      <c r="BH75" s="73">
        <v>110.6</v>
      </c>
      <c r="BI75" s="73">
        <v>17225</v>
      </c>
      <c r="BJ75" s="73"/>
      <c r="BK75" s="73"/>
      <c r="BL75" s="73">
        <v>9.5</v>
      </c>
      <c r="BM75" s="73">
        <v>13551</v>
      </c>
      <c r="BN75" s="73"/>
      <c r="BO75" s="73"/>
      <c r="BP75" s="73"/>
      <c r="BQ75" s="73"/>
      <c r="BR75" s="73">
        <v>310</v>
      </c>
      <c r="BS75" s="73">
        <v>41795</v>
      </c>
      <c r="BT75" s="73">
        <v>40455</v>
      </c>
      <c r="BU75" s="73">
        <v>41</v>
      </c>
      <c r="BV75" s="73">
        <v>930</v>
      </c>
      <c r="BW75" s="73">
        <v>413</v>
      </c>
      <c r="BX75" s="73">
        <v>26</v>
      </c>
      <c r="BY75" s="73">
        <v>84</v>
      </c>
      <c r="BZ75" s="73">
        <v>90</v>
      </c>
      <c r="CA75" s="73">
        <v>70.099999999999994</v>
      </c>
      <c r="CB75" s="73"/>
      <c r="CC75" s="73"/>
      <c r="CD75" s="73"/>
      <c r="CE75" s="73">
        <v>122.7</v>
      </c>
      <c r="CF75" s="73">
        <v>9.9</v>
      </c>
      <c r="CG75" s="73">
        <v>294</v>
      </c>
      <c r="CH75" s="73">
        <v>216</v>
      </c>
      <c r="CI75" s="73">
        <v>7.4</v>
      </c>
      <c r="CJ75" s="73"/>
      <c r="CK75" s="73">
        <v>111.2</v>
      </c>
      <c r="CL75" s="73">
        <v>33.700000000000003</v>
      </c>
      <c r="CM75" s="73">
        <v>719.5</v>
      </c>
      <c r="CN75" s="73">
        <v>6.6</v>
      </c>
      <c r="CO75" s="73">
        <v>707.3</v>
      </c>
      <c r="CP75" s="73"/>
      <c r="CQ75" s="73">
        <v>202302.5</v>
      </c>
      <c r="CR75" s="73">
        <v>3569</v>
      </c>
      <c r="CS75" s="73">
        <v>327597</v>
      </c>
      <c r="CT75" s="73">
        <v>32252</v>
      </c>
      <c r="CU75" s="73">
        <v>54637</v>
      </c>
      <c r="CV75" s="73">
        <v>100.7</v>
      </c>
      <c r="CW75" s="73"/>
      <c r="CX75" s="73">
        <v>37220</v>
      </c>
      <c r="CY75" s="73">
        <v>32.700000000000003</v>
      </c>
      <c r="CZ75" s="76">
        <v>26018</v>
      </c>
      <c r="DA75" s="73">
        <v>124580</v>
      </c>
      <c r="DB75" s="73">
        <v>49520</v>
      </c>
      <c r="DC75" s="73">
        <v>1504.3</v>
      </c>
      <c r="DD75" s="77">
        <v>8757.2000000000007</v>
      </c>
      <c r="DE75" s="73" t="s">
        <v>497</v>
      </c>
      <c r="DF75" s="73" t="s">
        <v>498</v>
      </c>
      <c r="DG75" s="73">
        <v>6589</v>
      </c>
      <c r="DH75" s="73"/>
      <c r="DI75" s="73">
        <v>364</v>
      </c>
      <c r="DJ75" s="73">
        <v>44</v>
      </c>
      <c r="DK75" s="73">
        <v>170.4</v>
      </c>
      <c r="DL75" s="73"/>
      <c r="DM75" s="73">
        <v>226</v>
      </c>
      <c r="DN75" s="73">
        <v>661</v>
      </c>
      <c r="DO75" s="73">
        <v>1085</v>
      </c>
      <c r="DP75" s="73">
        <v>100</v>
      </c>
      <c r="DQ75" s="73">
        <v>12</v>
      </c>
      <c r="DR75" s="73">
        <v>23.1</v>
      </c>
      <c r="DS75" s="73"/>
      <c r="DT75" s="73"/>
      <c r="DU75" s="73">
        <v>198</v>
      </c>
      <c r="DV75" s="73">
        <v>264</v>
      </c>
      <c r="DW75" s="73">
        <v>185</v>
      </c>
      <c r="DX75" s="73" t="s">
        <v>22</v>
      </c>
      <c r="DY75" s="73"/>
      <c r="DZ75" s="73">
        <v>107.3</v>
      </c>
      <c r="EA75" s="73">
        <v>105.5</v>
      </c>
      <c r="EB75" s="73">
        <v>110.4</v>
      </c>
      <c r="EC75" s="73"/>
      <c r="ED75" s="73">
        <v>8975.2000000000007</v>
      </c>
      <c r="EE75" s="73">
        <v>91</v>
      </c>
      <c r="EF75" s="73">
        <v>41795</v>
      </c>
      <c r="EG75" s="73">
        <v>40455</v>
      </c>
      <c r="EH75" s="73">
        <v>101.4</v>
      </c>
      <c r="EI75" s="73">
        <v>98.9</v>
      </c>
      <c r="EJ75" s="73">
        <v>111.3</v>
      </c>
      <c r="EK75" s="73"/>
      <c r="EL75" s="73"/>
      <c r="EM75" s="73">
        <v>2041.5</v>
      </c>
      <c r="EN75" s="73">
        <v>171</v>
      </c>
      <c r="EO75" s="73">
        <v>3540</v>
      </c>
      <c r="EP75" s="73"/>
      <c r="EQ75" s="73">
        <v>50684.6</v>
      </c>
      <c r="ER75" s="73"/>
      <c r="ES75" s="73" t="s">
        <v>22</v>
      </c>
      <c r="ET75" s="73" t="s">
        <v>22</v>
      </c>
      <c r="EU75" s="73" t="s">
        <v>22</v>
      </c>
      <c r="EV75" s="73" t="s">
        <v>22</v>
      </c>
      <c r="EW75" s="73">
        <v>42874</v>
      </c>
      <c r="EX75" s="73">
        <v>2805</v>
      </c>
      <c r="EY75" s="73"/>
      <c r="EZ75" s="73"/>
      <c r="FA75" s="73"/>
      <c r="FB75" s="78">
        <v>89.7</v>
      </c>
      <c r="FC75" s="73">
        <v>36</v>
      </c>
      <c r="FD75" s="78">
        <v>1651.3</v>
      </c>
      <c r="FE75" s="73">
        <v>15.9</v>
      </c>
      <c r="FF75" s="73"/>
      <c r="FG75" s="73">
        <v>82</v>
      </c>
      <c r="FH75" s="73">
        <v>8</v>
      </c>
      <c r="FI75" s="73">
        <v>1920</v>
      </c>
      <c r="FJ75" s="73">
        <v>0</v>
      </c>
      <c r="FK75" s="73">
        <v>6</v>
      </c>
      <c r="FL75" s="73">
        <v>912</v>
      </c>
      <c r="FM75" s="73">
        <v>2554</v>
      </c>
      <c r="FN75" s="73">
        <v>2363</v>
      </c>
    </row>
    <row r="76" spans="1:170" ht="15.75" customHeight="1">
      <c r="A76" s="3">
        <v>72</v>
      </c>
      <c r="B76" s="17" t="s">
        <v>499</v>
      </c>
      <c r="C76" s="73"/>
      <c r="D76" s="74">
        <v>85.57</v>
      </c>
      <c r="E76" s="80">
        <v>14.04</v>
      </c>
      <c r="F76" s="73">
        <v>0</v>
      </c>
      <c r="G76" s="73">
        <v>0</v>
      </c>
      <c r="H76" s="73">
        <v>0</v>
      </c>
      <c r="I76" s="73">
        <v>0.59</v>
      </c>
      <c r="J76" s="73">
        <v>0</v>
      </c>
      <c r="K76" s="73"/>
      <c r="L76" s="73"/>
      <c r="M76" s="73"/>
      <c r="N76" s="73">
        <v>5.5E-2</v>
      </c>
      <c r="O76" s="73">
        <v>1.2E-2</v>
      </c>
      <c r="P76" s="73">
        <v>6.8099999999999996E-4</v>
      </c>
      <c r="Q76" s="73"/>
      <c r="R76" s="73"/>
      <c r="S76" s="73"/>
      <c r="T76" s="73"/>
      <c r="U76" s="73"/>
      <c r="V76" s="73"/>
      <c r="W76" s="73"/>
      <c r="X76" s="73"/>
      <c r="Y76" s="73"/>
      <c r="Z76" s="73">
        <v>160122</v>
      </c>
      <c r="AA76" s="73"/>
      <c r="AB76" s="73">
        <v>1385</v>
      </c>
      <c r="AC76" s="73">
        <v>1131</v>
      </c>
      <c r="AD76" s="73">
        <v>19</v>
      </c>
      <c r="AE76" s="73">
        <v>61.3</v>
      </c>
      <c r="AF76" s="73">
        <v>19.7</v>
      </c>
      <c r="AG76" s="73">
        <v>69.45</v>
      </c>
      <c r="AH76" s="75">
        <v>65.39</v>
      </c>
      <c r="AI76" s="73">
        <v>12</v>
      </c>
      <c r="AJ76" s="73"/>
      <c r="AK76" s="73">
        <v>1.958</v>
      </c>
      <c r="AL76" s="73">
        <v>526</v>
      </c>
      <c r="AM76" s="73" t="s">
        <v>22</v>
      </c>
      <c r="AN76" s="73">
        <v>293</v>
      </c>
      <c r="AO76" s="73"/>
      <c r="AP76" s="73">
        <v>63.2</v>
      </c>
      <c r="AQ76" s="73" t="s">
        <v>22</v>
      </c>
      <c r="AR76" s="73">
        <v>5.7</v>
      </c>
      <c r="AS76" s="73"/>
      <c r="AT76" s="73">
        <v>0.2</v>
      </c>
      <c r="AU76" s="73">
        <v>11.8</v>
      </c>
      <c r="AV76" s="73">
        <v>22550</v>
      </c>
      <c r="AW76" s="73"/>
      <c r="AX76" s="73"/>
      <c r="AY76" s="73">
        <v>17343</v>
      </c>
      <c r="AZ76" s="73">
        <v>44580</v>
      </c>
      <c r="BA76" s="73"/>
      <c r="BB76" s="73">
        <v>178210.3</v>
      </c>
      <c r="BC76" s="73">
        <v>183486.4</v>
      </c>
      <c r="BD76" s="73"/>
      <c r="BE76" s="73">
        <v>106.3</v>
      </c>
      <c r="BF76" s="73">
        <v>106.4</v>
      </c>
      <c r="BG76" s="73">
        <v>10663</v>
      </c>
      <c r="BH76" s="73">
        <v>107.7</v>
      </c>
      <c r="BI76" s="73">
        <v>42289</v>
      </c>
      <c r="BJ76" s="73"/>
      <c r="BK76" s="73"/>
      <c r="BL76" s="73">
        <v>10.4</v>
      </c>
      <c r="BM76" s="73"/>
      <c r="BN76" s="73"/>
      <c r="BO76" s="73"/>
      <c r="BP76" s="73"/>
      <c r="BQ76" s="73"/>
      <c r="BR76" s="73">
        <v>1345</v>
      </c>
      <c r="BS76" s="73"/>
      <c r="BT76" s="73"/>
      <c r="BU76" s="73">
        <v>33.5</v>
      </c>
      <c r="BV76" s="73">
        <v>671</v>
      </c>
      <c r="BW76" s="73">
        <v>534</v>
      </c>
      <c r="BX76" s="73">
        <v>24.4</v>
      </c>
      <c r="BY76" s="73">
        <v>84.3</v>
      </c>
      <c r="BZ76" s="73">
        <v>86.7</v>
      </c>
      <c r="CA76" s="73">
        <v>71.599999999999994</v>
      </c>
      <c r="CB76" s="73"/>
      <c r="CC76" s="73"/>
      <c r="CD76" s="73"/>
      <c r="CE76" s="73">
        <v>394.8</v>
      </c>
      <c r="CF76" s="73"/>
      <c r="CG76" s="73"/>
      <c r="CH76" s="73"/>
      <c r="CI76" s="73">
        <v>22</v>
      </c>
      <c r="CJ76" s="73"/>
      <c r="CK76" s="73">
        <v>135.30000000000001</v>
      </c>
      <c r="CL76" s="73">
        <v>51</v>
      </c>
      <c r="CM76" s="73">
        <v>502.5</v>
      </c>
      <c r="CN76" s="73">
        <v>7.1</v>
      </c>
      <c r="CO76" s="73">
        <v>846.3</v>
      </c>
      <c r="CP76" s="73"/>
      <c r="CQ76" s="73">
        <v>532020.4</v>
      </c>
      <c r="CR76" s="73">
        <v>82834</v>
      </c>
      <c r="CS76" s="73">
        <v>773271</v>
      </c>
      <c r="CT76" s="73">
        <v>48318</v>
      </c>
      <c r="CU76" s="73">
        <v>418058</v>
      </c>
      <c r="CV76" s="73">
        <v>110.2</v>
      </c>
      <c r="CW76" s="73"/>
      <c r="CX76" s="73">
        <v>44389</v>
      </c>
      <c r="CY76" s="73">
        <v>28.9</v>
      </c>
      <c r="CZ76" s="79" t="s">
        <v>22</v>
      </c>
      <c r="DA76" s="73">
        <v>187416</v>
      </c>
      <c r="DB76" s="73">
        <v>167741</v>
      </c>
      <c r="DC76" s="73" t="s">
        <v>22</v>
      </c>
      <c r="DD76" s="77" t="s">
        <v>22</v>
      </c>
      <c r="DE76" s="73" t="s">
        <v>500</v>
      </c>
      <c r="DF76" s="73" t="s">
        <v>501</v>
      </c>
      <c r="DG76" s="73" t="s">
        <v>22</v>
      </c>
      <c r="DH76" s="73"/>
      <c r="DI76" s="73">
        <v>82</v>
      </c>
      <c r="DJ76" s="73">
        <v>152</v>
      </c>
      <c r="DK76" s="73">
        <v>249.8</v>
      </c>
      <c r="DL76" s="73"/>
      <c r="DM76" s="73">
        <v>118</v>
      </c>
      <c r="DN76" s="73">
        <v>301</v>
      </c>
      <c r="DO76" s="73">
        <v>2401</v>
      </c>
      <c r="DP76" s="73">
        <v>99.1</v>
      </c>
      <c r="DQ76" s="73">
        <v>10.3</v>
      </c>
      <c r="DR76" s="73">
        <v>42.8</v>
      </c>
      <c r="DS76" s="73"/>
      <c r="DT76" s="73"/>
      <c r="DU76" s="73">
        <v>110</v>
      </c>
      <c r="DV76" s="73">
        <v>368</v>
      </c>
      <c r="DW76" s="73" t="s">
        <v>316</v>
      </c>
      <c r="DX76" s="73" t="s">
        <v>22</v>
      </c>
      <c r="DY76" s="73"/>
      <c r="DZ76" s="73">
        <v>107.3</v>
      </c>
      <c r="EA76" s="73">
        <v>104.5</v>
      </c>
      <c r="EB76" s="73">
        <v>104.9</v>
      </c>
      <c r="EC76" s="73"/>
      <c r="ED76" s="73">
        <v>11799.6</v>
      </c>
      <c r="EE76" s="73">
        <v>120</v>
      </c>
      <c r="EF76" s="73">
        <v>47867</v>
      </c>
      <c r="EG76" s="73">
        <v>52972</v>
      </c>
      <c r="EH76" s="73">
        <v>111.3</v>
      </c>
      <c r="EI76" s="73">
        <v>99.5</v>
      </c>
      <c r="EJ76" s="73">
        <v>103.1</v>
      </c>
      <c r="EK76" s="73"/>
      <c r="EL76" s="73"/>
      <c r="EM76" s="73">
        <v>8964.9</v>
      </c>
      <c r="EN76" s="73">
        <v>742</v>
      </c>
      <c r="EO76" s="73">
        <v>7242</v>
      </c>
      <c r="EP76" s="73"/>
      <c r="EQ76" s="73">
        <v>5739.7</v>
      </c>
      <c r="ER76" s="73"/>
      <c r="ES76" s="73" t="s">
        <v>22</v>
      </c>
      <c r="ET76" s="73" t="s">
        <v>22</v>
      </c>
      <c r="EU76" s="73" t="s">
        <v>22</v>
      </c>
      <c r="EV76" s="73" t="s">
        <v>22</v>
      </c>
      <c r="EW76" s="73">
        <v>38256</v>
      </c>
      <c r="EX76" s="73">
        <v>4188</v>
      </c>
      <c r="EY76" s="73"/>
      <c r="EZ76" s="73"/>
      <c r="FA76" s="73"/>
      <c r="FB76" s="78">
        <v>92.8</v>
      </c>
      <c r="FC76" s="73">
        <v>50</v>
      </c>
      <c r="FD76" s="78">
        <v>1759.5</v>
      </c>
      <c r="FE76" s="73">
        <v>20.5</v>
      </c>
      <c r="FF76" s="73"/>
      <c r="FG76" s="73">
        <v>176</v>
      </c>
      <c r="FH76" s="73">
        <v>15</v>
      </c>
      <c r="FI76" s="73">
        <v>2533</v>
      </c>
      <c r="FJ76" s="73">
        <v>0</v>
      </c>
      <c r="FK76" s="73">
        <v>6</v>
      </c>
      <c r="FL76" s="73">
        <v>1866</v>
      </c>
      <c r="FM76" s="73">
        <v>6162</v>
      </c>
      <c r="FN76" s="73">
        <v>4957</v>
      </c>
    </row>
    <row r="77" spans="1:170" ht="15.75" customHeight="1">
      <c r="A77" s="3">
        <v>18</v>
      </c>
      <c r="B77" s="17" t="s">
        <v>502</v>
      </c>
      <c r="C77" s="73"/>
      <c r="D77" s="74">
        <v>68.92</v>
      </c>
      <c r="E77" s="80">
        <v>30.1</v>
      </c>
      <c r="F77" s="73">
        <v>0</v>
      </c>
      <c r="G77" s="73">
        <v>0</v>
      </c>
      <c r="H77" s="73">
        <v>0</v>
      </c>
      <c r="I77" s="73">
        <v>0.92</v>
      </c>
      <c r="J77" s="73">
        <v>0</v>
      </c>
      <c r="K77" s="73"/>
      <c r="L77" s="73"/>
      <c r="M77" s="73"/>
      <c r="N77" s="73">
        <v>6.0999999999999999E-2</v>
      </c>
      <c r="O77" s="73">
        <v>0.02</v>
      </c>
      <c r="P77" s="73">
        <v>7.3399999999999995E-4</v>
      </c>
      <c r="Q77" s="73"/>
      <c r="R77" s="73"/>
      <c r="S77" s="73"/>
      <c r="T77" s="73"/>
      <c r="U77" s="73"/>
      <c r="V77" s="73"/>
      <c r="W77" s="73"/>
      <c r="X77" s="73"/>
      <c r="Y77" s="73"/>
      <c r="Z77" s="73">
        <v>42061</v>
      </c>
      <c r="AA77" s="73"/>
      <c r="AB77" s="73">
        <v>1518</v>
      </c>
      <c r="AC77" s="73">
        <v>1173</v>
      </c>
      <c r="AD77" s="73">
        <v>18.8</v>
      </c>
      <c r="AE77" s="73">
        <v>59.6</v>
      </c>
      <c r="AF77" s="73">
        <v>21.6</v>
      </c>
      <c r="AG77" s="73">
        <v>69.73</v>
      </c>
      <c r="AH77" s="75">
        <v>63.4</v>
      </c>
      <c r="AI77" s="73">
        <v>12.9</v>
      </c>
      <c r="AJ77" s="73"/>
      <c r="AK77" s="73">
        <v>1.978</v>
      </c>
      <c r="AL77" s="73">
        <v>444</v>
      </c>
      <c r="AM77" s="73">
        <v>1</v>
      </c>
      <c r="AN77" s="73">
        <v>310</v>
      </c>
      <c r="AO77" s="73"/>
      <c r="AP77" s="73">
        <v>67.400000000000006</v>
      </c>
      <c r="AQ77" s="73">
        <v>16694</v>
      </c>
      <c r="AR77" s="73">
        <v>6</v>
      </c>
      <c r="AS77" s="73"/>
      <c r="AT77" s="73">
        <v>0.8</v>
      </c>
      <c r="AU77" s="73">
        <v>10.4</v>
      </c>
      <c r="AV77" s="73">
        <v>14610</v>
      </c>
      <c r="AW77" s="73"/>
      <c r="AX77" s="73"/>
      <c r="AY77" s="73">
        <v>16895</v>
      </c>
      <c r="AZ77" s="73">
        <v>44633</v>
      </c>
      <c r="BA77" s="73"/>
      <c r="BB77" s="73">
        <v>57547.8</v>
      </c>
      <c r="BC77" s="73">
        <v>64959</v>
      </c>
      <c r="BD77" s="73"/>
      <c r="BE77" s="73">
        <v>107.4</v>
      </c>
      <c r="BF77" s="73">
        <v>104</v>
      </c>
      <c r="BG77" s="73">
        <v>8046</v>
      </c>
      <c r="BH77" s="73">
        <v>108.9</v>
      </c>
      <c r="BI77" s="73">
        <v>15843</v>
      </c>
      <c r="BJ77" s="73"/>
      <c r="BK77" s="73"/>
      <c r="BL77" s="73">
        <v>11.1</v>
      </c>
      <c r="BM77" s="73">
        <v>11843</v>
      </c>
      <c r="BN77" s="73"/>
      <c r="BO77" s="73"/>
      <c r="BP77" s="73"/>
      <c r="BQ77" s="73"/>
      <c r="BR77" s="73">
        <v>516</v>
      </c>
      <c r="BS77" s="73">
        <v>38797</v>
      </c>
      <c r="BT77" s="73">
        <v>39488</v>
      </c>
      <c r="BU77" s="73">
        <v>35.4</v>
      </c>
      <c r="BV77" s="73">
        <v>1104</v>
      </c>
      <c r="BW77" s="73">
        <v>517</v>
      </c>
      <c r="BX77" s="73">
        <v>20.6</v>
      </c>
      <c r="BY77" s="73">
        <v>81.599999999999994</v>
      </c>
      <c r="BZ77" s="73">
        <v>83</v>
      </c>
      <c r="CA77" s="73">
        <v>56.2</v>
      </c>
      <c r="CB77" s="73"/>
      <c r="CC77" s="73"/>
      <c r="CD77" s="73"/>
      <c r="CE77" s="73">
        <v>158.6</v>
      </c>
      <c r="CF77" s="73">
        <v>12.7</v>
      </c>
      <c r="CG77" s="73">
        <v>400</v>
      </c>
      <c r="CH77" s="73">
        <v>369</v>
      </c>
      <c r="CI77" s="73">
        <v>13.2</v>
      </c>
      <c r="CJ77" s="73"/>
      <c r="CK77" s="73">
        <v>100.4</v>
      </c>
      <c r="CL77" s="73">
        <v>54.9</v>
      </c>
      <c r="CM77" s="73">
        <v>611.6</v>
      </c>
      <c r="CN77" s="73">
        <v>8.5</v>
      </c>
      <c r="CO77" s="73">
        <v>919</v>
      </c>
      <c r="CP77" s="73"/>
      <c r="CQ77" s="73">
        <v>245592.6</v>
      </c>
      <c r="CR77" s="73">
        <v>124512</v>
      </c>
      <c r="CS77" s="73">
        <v>171789</v>
      </c>
      <c r="CT77" s="73">
        <v>46154</v>
      </c>
      <c r="CU77" s="73">
        <v>42309</v>
      </c>
      <c r="CV77" s="73">
        <v>97.7</v>
      </c>
      <c r="CW77" s="73"/>
      <c r="CX77" s="73">
        <v>35478</v>
      </c>
      <c r="CY77" s="73">
        <v>30.6</v>
      </c>
      <c r="CZ77" s="76">
        <v>23805</v>
      </c>
      <c r="DA77" s="73">
        <v>103388</v>
      </c>
      <c r="DB77" s="73">
        <v>40843</v>
      </c>
      <c r="DC77" s="73">
        <v>2077.6</v>
      </c>
      <c r="DD77" s="77">
        <v>16078.8</v>
      </c>
      <c r="DE77" s="73" t="s">
        <v>503</v>
      </c>
      <c r="DF77" s="73" t="s">
        <v>504</v>
      </c>
      <c r="DG77" s="73">
        <v>4922</v>
      </c>
      <c r="DH77" s="73"/>
      <c r="DI77" s="73">
        <v>229</v>
      </c>
      <c r="DJ77" s="73">
        <v>54</v>
      </c>
      <c r="DK77" s="73">
        <v>100.4</v>
      </c>
      <c r="DL77" s="73"/>
      <c r="DM77" s="73">
        <v>279</v>
      </c>
      <c r="DN77" s="73">
        <v>459</v>
      </c>
      <c r="DO77" s="73">
        <v>1382</v>
      </c>
      <c r="DP77" s="73">
        <v>92.5</v>
      </c>
      <c r="DQ77" s="73">
        <v>14.4</v>
      </c>
      <c r="DR77" s="73">
        <v>30.8</v>
      </c>
      <c r="DS77" s="73"/>
      <c r="DT77" s="73"/>
      <c r="DU77" s="73">
        <v>172</v>
      </c>
      <c r="DV77" s="73">
        <v>291</v>
      </c>
      <c r="DW77" s="73">
        <v>117</v>
      </c>
      <c r="DX77" s="73" t="s">
        <v>22</v>
      </c>
      <c r="DY77" s="73"/>
      <c r="DZ77" s="73">
        <v>108.8</v>
      </c>
      <c r="EA77" s="73">
        <v>105.1</v>
      </c>
      <c r="EB77" s="73">
        <v>108.7</v>
      </c>
      <c r="EC77" s="73"/>
      <c r="ED77" s="73">
        <v>8611.2999999999993</v>
      </c>
      <c r="EE77" s="73">
        <v>87</v>
      </c>
      <c r="EF77" s="73">
        <v>38797</v>
      </c>
      <c r="EG77" s="73">
        <v>39488</v>
      </c>
      <c r="EH77" s="73">
        <v>110.1</v>
      </c>
      <c r="EI77" s="73">
        <v>102.1</v>
      </c>
      <c r="EJ77" s="73">
        <v>103.7</v>
      </c>
      <c r="EK77" s="73"/>
      <c r="EL77" s="73"/>
      <c r="EM77" s="73">
        <v>843.1</v>
      </c>
      <c r="EN77" s="73">
        <v>253</v>
      </c>
      <c r="EO77" s="73">
        <v>4621</v>
      </c>
      <c r="EP77" s="73"/>
      <c r="EQ77" s="73">
        <v>19553.7</v>
      </c>
      <c r="ER77" s="73"/>
      <c r="ES77" s="73" t="s">
        <v>22</v>
      </c>
      <c r="ET77" s="73" t="s">
        <v>22</v>
      </c>
      <c r="EU77" s="73" t="s">
        <v>22</v>
      </c>
      <c r="EV77" s="73" t="s">
        <v>22</v>
      </c>
      <c r="EW77" s="73">
        <v>33845</v>
      </c>
      <c r="EX77" s="73">
        <v>2093</v>
      </c>
      <c r="EY77" s="73"/>
      <c r="EZ77" s="73"/>
      <c r="FA77" s="73"/>
      <c r="FB77" s="78">
        <v>94.3</v>
      </c>
      <c r="FC77" s="73">
        <v>38</v>
      </c>
      <c r="FD77" s="78">
        <v>1571.3</v>
      </c>
      <c r="FE77" s="73">
        <v>17.899999999999999</v>
      </c>
      <c r="FF77" s="73"/>
      <c r="FG77" s="73">
        <v>41</v>
      </c>
      <c r="FH77" s="73">
        <v>15</v>
      </c>
      <c r="FI77" s="73">
        <v>1694</v>
      </c>
      <c r="FJ77" s="73">
        <v>0</v>
      </c>
      <c r="FK77" s="73">
        <v>5</v>
      </c>
      <c r="FL77" s="73">
        <v>1213</v>
      </c>
      <c r="FM77" s="73">
        <v>7050</v>
      </c>
      <c r="FN77" s="73">
        <v>5405</v>
      </c>
    </row>
    <row r="78" spans="1:170" ht="15.75" customHeight="1">
      <c r="A78" s="3">
        <v>73</v>
      </c>
      <c r="B78" s="17" t="s">
        <v>505</v>
      </c>
      <c r="C78" s="73"/>
      <c r="D78" s="74">
        <v>71.16</v>
      </c>
      <c r="E78" s="74">
        <v>27.85</v>
      </c>
      <c r="F78" s="73">
        <v>0</v>
      </c>
      <c r="G78" s="73">
        <v>0</v>
      </c>
      <c r="H78" s="73">
        <v>0</v>
      </c>
      <c r="I78" s="73">
        <v>0.78</v>
      </c>
      <c r="J78" s="73">
        <v>0</v>
      </c>
      <c r="K78" s="73"/>
      <c r="L78" s="73"/>
      <c r="M78" s="73"/>
      <c r="N78" s="73">
        <v>5.8999999999999997E-2</v>
      </c>
      <c r="O78" s="73">
        <v>2.1000000000000001E-2</v>
      </c>
      <c r="P78" s="73">
        <v>8.0800000000000002E-4</v>
      </c>
      <c r="Q78" s="73"/>
      <c r="R78" s="73"/>
      <c r="S78" s="73"/>
      <c r="T78" s="73"/>
      <c r="U78" s="73"/>
      <c r="V78" s="73"/>
      <c r="W78" s="73"/>
      <c r="X78" s="73"/>
      <c r="Y78" s="73"/>
      <c r="Z78" s="73">
        <v>37181</v>
      </c>
      <c r="AA78" s="73"/>
      <c r="AB78" s="73">
        <v>1274</v>
      </c>
      <c r="AC78" s="73">
        <v>1182</v>
      </c>
      <c r="AD78" s="73">
        <v>14.8</v>
      </c>
      <c r="AE78" s="73">
        <v>59.7</v>
      </c>
      <c r="AF78" s="73">
        <v>25.5</v>
      </c>
      <c r="AG78" s="73">
        <v>70.62</v>
      </c>
      <c r="AH78" s="75">
        <v>64.7</v>
      </c>
      <c r="AI78" s="73">
        <v>14.2</v>
      </c>
      <c r="AJ78" s="73"/>
      <c r="AK78" s="73">
        <v>1.569</v>
      </c>
      <c r="AL78" s="73">
        <v>532</v>
      </c>
      <c r="AM78" s="73">
        <v>31</v>
      </c>
      <c r="AN78" s="73">
        <v>112</v>
      </c>
      <c r="AO78" s="73"/>
      <c r="AP78" s="73">
        <v>63.9</v>
      </c>
      <c r="AQ78" s="73">
        <v>16375</v>
      </c>
      <c r="AR78" s="73">
        <v>5.6</v>
      </c>
      <c r="AS78" s="73"/>
      <c r="AT78" s="73">
        <v>0.7</v>
      </c>
      <c r="AU78" s="73">
        <v>4.5</v>
      </c>
      <c r="AV78" s="73">
        <v>6733</v>
      </c>
      <c r="AW78" s="73"/>
      <c r="AX78" s="73"/>
      <c r="AY78" s="73">
        <v>14261</v>
      </c>
      <c r="AZ78" s="73">
        <v>44784</v>
      </c>
      <c r="BA78" s="73"/>
      <c r="BB78" s="73">
        <v>41874.5</v>
      </c>
      <c r="BC78" s="73">
        <v>46411.7</v>
      </c>
      <c r="BD78" s="73"/>
      <c r="BE78" s="73">
        <v>107.9</v>
      </c>
      <c r="BF78" s="73">
        <v>104.2</v>
      </c>
      <c r="BG78" s="73">
        <v>7609</v>
      </c>
      <c r="BH78" s="73">
        <v>108.4</v>
      </c>
      <c r="BI78" s="73">
        <v>15009</v>
      </c>
      <c r="BJ78" s="73"/>
      <c r="BK78" s="73"/>
      <c r="BL78" s="73">
        <v>13.3</v>
      </c>
      <c r="BM78" s="73">
        <v>11570</v>
      </c>
      <c r="BN78" s="73"/>
      <c r="BO78" s="73"/>
      <c r="BP78" s="73"/>
      <c r="BQ78" s="73"/>
      <c r="BR78" s="73">
        <v>607</v>
      </c>
      <c r="BS78" s="73">
        <v>35213</v>
      </c>
      <c r="BT78" s="73">
        <v>35722</v>
      </c>
      <c r="BU78" s="73">
        <v>40.9</v>
      </c>
      <c r="BV78" s="73">
        <v>814</v>
      </c>
      <c r="BW78" s="73">
        <v>492</v>
      </c>
      <c r="BX78" s="73">
        <v>24.1</v>
      </c>
      <c r="BY78" s="73">
        <v>75.7</v>
      </c>
      <c r="BZ78" s="73">
        <v>80.099999999999994</v>
      </c>
      <c r="CA78" s="73">
        <v>55.4</v>
      </c>
      <c r="CB78" s="73"/>
      <c r="CC78" s="73"/>
      <c r="CD78" s="73"/>
      <c r="CE78" s="73">
        <v>110.2</v>
      </c>
      <c r="CF78" s="73">
        <v>9</v>
      </c>
      <c r="CG78" s="73">
        <v>387</v>
      </c>
      <c r="CH78" s="73">
        <v>357</v>
      </c>
      <c r="CI78" s="73">
        <v>9.8000000000000007</v>
      </c>
      <c r="CJ78" s="73"/>
      <c r="CK78" s="73">
        <v>109.2</v>
      </c>
      <c r="CL78" s="73">
        <v>37.1</v>
      </c>
      <c r="CM78" s="73">
        <v>576.79999999999995</v>
      </c>
      <c r="CN78" s="73">
        <v>6.9</v>
      </c>
      <c r="CO78" s="73">
        <v>969</v>
      </c>
      <c r="CP78" s="73"/>
      <c r="CQ78" s="73">
        <v>188185.7</v>
      </c>
      <c r="CR78" s="73">
        <v>8891</v>
      </c>
      <c r="CS78" s="73">
        <v>157823</v>
      </c>
      <c r="CT78" s="73">
        <v>27705</v>
      </c>
      <c r="CU78" s="73">
        <v>57095</v>
      </c>
      <c r="CV78" s="73">
        <v>117.5</v>
      </c>
      <c r="CW78" s="73"/>
      <c r="CX78" s="73">
        <v>28584</v>
      </c>
      <c r="CY78" s="73">
        <v>30.2</v>
      </c>
      <c r="CZ78" s="76">
        <v>19814</v>
      </c>
      <c r="DA78" s="73">
        <v>103846</v>
      </c>
      <c r="DB78" s="73">
        <v>37880</v>
      </c>
      <c r="DC78" s="73">
        <v>1112.5999999999999</v>
      </c>
      <c r="DD78" s="77">
        <v>8241.7999999999993</v>
      </c>
      <c r="DE78" s="73" t="s">
        <v>506</v>
      </c>
      <c r="DF78" s="73" t="s">
        <v>507</v>
      </c>
      <c r="DG78" s="73">
        <v>5936</v>
      </c>
      <c r="DH78" s="73"/>
      <c r="DI78" s="73">
        <v>180</v>
      </c>
      <c r="DJ78" s="73">
        <v>30</v>
      </c>
      <c r="DK78" s="73">
        <v>172</v>
      </c>
      <c r="DL78" s="73"/>
      <c r="DM78" s="73">
        <v>163</v>
      </c>
      <c r="DN78" s="73">
        <v>606</v>
      </c>
      <c r="DO78" s="73">
        <v>1234</v>
      </c>
      <c r="DP78" s="73">
        <v>96.2</v>
      </c>
      <c r="DQ78" s="73">
        <v>11.2</v>
      </c>
      <c r="DR78" s="73">
        <v>28.3</v>
      </c>
      <c r="DS78" s="73"/>
      <c r="DT78" s="73"/>
      <c r="DU78" s="73">
        <v>34</v>
      </c>
      <c r="DV78" s="73">
        <v>166</v>
      </c>
      <c r="DW78" s="73">
        <v>110</v>
      </c>
      <c r="DX78" s="73" t="s">
        <v>22</v>
      </c>
      <c r="DY78" s="73"/>
      <c r="DZ78" s="73">
        <v>105.8</v>
      </c>
      <c r="EA78" s="73">
        <v>105.1</v>
      </c>
      <c r="EB78" s="73">
        <v>109.4</v>
      </c>
      <c r="EC78" s="73"/>
      <c r="ED78" s="73">
        <v>8552.2999999999993</v>
      </c>
      <c r="EE78" s="73">
        <v>87</v>
      </c>
      <c r="EF78" s="73">
        <v>35213</v>
      </c>
      <c r="EG78" s="73">
        <v>35722</v>
      </c>
      <c r="EH78" s="73">
        <v>101.6</v>
      </c>
      <c r="EI78" s="73">
        <v>99.3</v>
      </c>
      <c r="EJ78" s="73">
        <v>106.8</v>
      </c>
      <c r="EK78" s="73"/>
      <c r="EL78" s="73"/>
      <c r="EM78" s="73">
        <v>8551.6</v>
      </c>
      <c r="EN78" s="73">
        <v>281</v>
      </c>
      <c r="EO78" s="73">
        <v>1798</v>
      </c>
      <c r="EP78" s="73"/>
      <c r="EQ78" s="73">
        <v>16019.9</v>
      </c>
      <c r="ER78" s="73"/>
      <c r="ES78" s="73" t="s">
        <v>22</v>
      </c>
      <c r="ET78" s="73" t="s">
        <v>22</v>
      </c>
      <c r="EU78" s="73" t="s">
        <v>22</v>
      </c>
      <c r="EV78" s="73" t="s">
        <v>22</v>
      </c>
      <c r="EW78" s="73">
        <v>31504</v>
      </c>
      <c r="EX78" s="73">
        <v>2077</v>
      </c>
      <c r="EY78" s="73"/>
      <c r="EZ78" s="73"/>
      <c r="FA78" s="73"/>
      <c r="FB78" s="78">
        <v>90.9</v>
      </c>
      <c r="FC78" s="73">
        <v>39</v>
      </c>
      <c r="FD78" s="78">
        <v>1735.9</v>
      </c>
      <c r="FE78" s="73">
        <v>16.600000000000001</v>
      </c>
      <c r="FF78" s="73"/>
      <c r="FG78" s="73">
        <v>61</v>
      </c>
      <c r="FH78" s="73">
        <v>14</v>
      </c>
      <c r="FI78" s="73">
        <v>1236</v>
      </c>
      <c r="FJ78" s="73">
        <v>0</v>
      </c>
      <c r="FK78" s="73">
        <v>2</v>
      </c>
      <c r="FL78" s="73">
        <v>929</v>
      </c>
      <c r="FM78" s="73">
        <v>3335</v>
      </c>
      <c r="FN78" s="73">
        <v>2744</v>
      </c>
    </row>
    <row r="79" spans="1:170" ht="15.75" customHeight="1">
      <c r="A79" s="3">
        <v>27</v>
      </c>
      <c r="B79" s="17" t="s">
        <v>508</v>
      </c>
      <c r="C79" s="73"/>
      <c r="D79" s="74">
        <v>62.28</v>
      </c>
      <c r="E79" s="74">
        <v>36.64</v>
      </c>
      <c r="F79" s="73">
        <v>0</v>
      </c>
      <c r="G79" s="73">
        <v>0</v>
      </c>
      <c r="H79" s="73">
        <v>0</v>
      </c>
      <c r="I79" s="73">
        <v>4.47</v>
      </c>
      <c r="J79" s="73">
        <v>1</v>
      </c>
      <c r="K79" s="73"/>
      <c r="L79" s="73"/>
      <c r="M79" s="73"/>
      <c r="N79" s="73">
        <v>4.2999999999999997E-2</v>
      </c>
      <c r="O79" s="73">
        <v>8.9999999999999993E-3</v>
      </c>
      <c r="P79" s="73">
        <v>6.6399999999999999E-4</v>
      </c>
      <c r="Q79" s="73"/>
      <c r="R79" s="73"/>
      <c r="S79" s="73"/>
      <c r="T79" s="73"/>
      <c r="U79" s="73"/>
      <c r="V79" s="73"/>
      <c r="W79" s="73"/>
      <c r="X79" s="73"/>
      <c r="Y79" s="73"/>
      <c r="Z79" s="73">
        <v>787633</v>
      </c>
      <c r="AA79" s="73"/>
      <c r="AB79" s="73">
        <v>1342</v>
      </c>
      <c r="AC79" s="73">
        <v>1097</v>
      </c>
      <c r="AD79" s="73">
        <v>16.399999999999999</v>
      </c>
      <c r="AE79" s="73">
        <v>62.1</v>
      </c>
      <c r="AF79" s="73">
        <v>21.5</v>
      </c>
      <c r="AG79" s="73">
        <v>67.13</v>
      </c>
      <c r="AH79" s="75">
        <v>61.27</v>
      </c>
      <c r="AI79" s="73">
        <v>13.6</v>
      </c>
      <c r="AJ79" s="73"/>
      <c r="AK79" s="73">
        <v>1.6950000000000001</v>
      </c>
      <c r="AL79" s="73">
        <v>599</v>
      </c>
      <c r="AM79" s="73">
        <v>23</v>
      </c>
      <c r="AN79" s="73">
        <v>191</v>
      </c>
      <c r="AO79" s="73"/>
      <c r="AP79" s="73">
        <v>65.400000000000006</v>
      </c>
      <c r="AQ79" s="73">
        <v>25689</v>
      </c>
      <c r="AR79" s="73">
        <v>6.4</v>
      </c>
      <c r="AS79" s="73"/>
      <c r="AT79" s="73">
        <v>0.9</v>
      </c>
      <c r="AU79" s="73">
        <v>14.8</v>
      </c>
      <c r="AV79" s="73">
        <v>18677</v>
      </c>
      <c r="AW79" s="73"/>
      <c r="AX79" s="73"/>
      <c r="AY79" s="73">
        <v>19949</v>
      </c>
      <c r="AZ79" s="73">
        <v>44753</v>
      </c>
      <c r="BA79" s="73"/>
      <c r="BB79" s="73">
        <v>91249.2</v>
      </c>
      <c r="BC79" s="73">
        <v>97098.8</v>
      </c>
      <c r="BD79" s="73"/>
      <c r="BE79" s="73">
        <v>102.7</v>
      </c>
      <c r="BF79" s="73">
        <v>103</v>
      </c>
      <c r="BG79" s="73">
        <v>9605</v>
      </c>
      <c r="BH79" s="73">
        <v>113.1</v>
      </c>
      <c r="BI79" s="73">
        <v>26156</v>
      </c>
      <c r="BJ79" s="73"/>
      <c r="BK79" s="73"/>
      <c r="BL79" s="73">
        <v>14.3</v>
      </c>
      <c r="BM79" s="73">
        <v>18653</v>
      </c>
      <c r="BN79" s="73"/>
      <c r="BO79" s="73"/>
      <c r="BP79" s="73"/>
      <c r="BQ79" s="73"/>
      <c r="BR79" s="73">
        <v>344</v>
      </c>
      <c r="BS79" s="73">
        <v>62593</v>
      </c>
      <c r="BT79" s="73">
        <v>67025</v>
      </c>
      <c r="BU79" s="73">
        <v>33</v>
      </c>
      <c r="BV79" s="73">
        <v>1158</v>
      </c>
      <c r="BW79" s="73">
        <v>925</v>
      </c>
      <c r="BX79" s="73">
        <v>22.3</v>
      </c>
      <c r="BY79" s="73">
        <v>81.099999999999994</v>
      </c>
      <c r="BZ79" s="73">
        <v>86.8</v>
      </c>
      <c r="CA79" s="73">
        <v>78.3</v>
      </c>
      <c r="CB79" s="73"/>
      <c r="CC79" s="73"/>
      <c r="CD79" s="73"/>
      <c r="CE79" s="73">
        <v>128.19999999999999</v>
      </c>
      <c r="CF79" s="73">
        <v>8.9</v>
      </c>
      <c r="CG79" s="73">
        <v>545</v>
      </c>
      <c r="CH79" s="73">
        <v>521</v>
      </c>
      <c r="CI79" s="73">
        <v>15.7</v>
      </c>
      <c r="CJ79" s="73"/>
      <c r="CK79" s="73">
        <v>97.9</v>
      </c>
      <c r="CL79" s="73">
        <v>59.8</v>
      </c>
      <c r="CM79" s="73">
        <v>718.9</v>
      </c>
      <c r="CN79" s="73">
        <v>11.5</v>
      </c>
      <c r="CO79" s="73">
        <v>729.6</v>
      </c>
      <c r="CP79" s="73"/>
      <c r="CQ79" s="73">
        <v>326306.5</v>
      </c>
      <c r="CR79" s="73">
        <v>41711</v>
      </c>
      <c r="CS79" s="73">
        <v>120201</v>
      </c>
      <c r="CT79" s="73">
        <v>17872</v>
      </c>
      <c r="CU79" s="73">
        <v>134031</v>
      </c>
      <c r="CV79" s="73">
        <v>94.7</v>
      </c>
      <c r="CW79" s="73"/>
      <c r="CX79" s="73">
        <v>42068</v>
      </c>
      <c r="CY79" s="73">
        <v>29</v>
      </c>
      <c r="CZ79" s="76">
        <v>14683</v>
      </c>
      <c r="DA79" s="73">
        <v>137596</v>
      </c>
      <c r="DB79" s="73">
        <v>98034</v>
      </c>
      <c r="DC79" s="73">
        <v>2518.4</v>
      </c>
      <c r="DD79" s="77">
        <v>14854.9</v>
      </c>
      <c r="DE79" s="73">
        <v>36533939</v>
      </c>
      <c r="DF79" s="73" t="s">
        <v>509</v>
      </c>
      <c r="DG79" s="73">
        <v>10648</v>
      </c>
      <c r="DH79" s="73"/>
      <c r="DI79" s="73">
        <v>8</v>
      </c>
      <c r="DJ79" s="73">
        <v>47</v>
      </c>
      <c r="DK79" s="73">
        <v>164.1</v>
      </c>
      <c r="DL79" s="73"/>
      <c r="DM79" s="73">
        <v>251</v>
      </c>
      <c r="DN79" s="73">
        <v>337</v>
      </c>
      <c r="DO79" s="73">
        <v>1337</v>
      </c>
      <c r="DP79" s="73">
        <v>100</v>
      </c>
      <c r="DQ79" s="73">
        <v>15.2</v>
      </c>
      <c r="DR79" s="73">
        <v>96.5</v>
      </c>
      <c r="DS79" s="73"/>
      <c r="DT79" s="73"/>
      <c r="DU79" s="73">
        <v>115</v>
      </c>
      <c r="DV79" s="73">
        <v>369</v>
      </c>
      <c r="DW79" s="73">
        <v>176</v>
      </c>
      <c r="DX79" s="73" t="s">
        <v>22</v>
      </c>
      <c r="DY79" s="73"/>
      <c r="DZ79" s="73">
        <v>106</v>
      </c>
      <c r="EA79" s="73">
        <v>105.1</v>
      </c>
      <c r="EB79" s="73">
        <v>105.1</v>
      </c>
      <c r="EC79" s="73"/>
      <c r="ED79" s="73">
        <v>13254.8</v>
      </c>
      <c r="EE79" s="73">
        <v>134</v>
      </c>
      <c r="EF79" s="73">
        <v>62593</v>
      </c>
      <c r="EG79" s="73">
        <v>67025</v>
      </c>
      <c r="EH79" s="73">
        <v>105.7</v>
      </c>
      <c r="EI79" s="73">
        <v>107</v>
      </c>
      <c r="EJ79" s="73">
        <v>106</v>
      </c>
      <c r="EK79" s="73"/>
      <c r="EL79" s="73"/>
      <c r="EM79" s="73">
        <v>1326.5</v>
      </c>
      <c r="EN79" s="73">
        <v>433</v>
      </c>
      <c r="EO79" s="73">
        <v>2144</v>
      </c>
      <c r="EP79" s="73"/>
      <c r="EQ79" s="73">
        <v>6323.4</v>
      </c>
      <c r="ER79" s="73"/>
      <c r="ES79" s="73" t="s">
        <v>22</v>
      </c>
      <c r="ET79" s="73" t="s">
        <v>22</v>
      </c>
      <c r="EU79" s="73" t="s">
        <v>22</v>
      </c>
      <c r="EV79" s="73" t="s">
        <v>22</v>
      </c>
      <c r="EW79" s="73">
        <v>46796</v>
      </c>
      <c r="EX79" s="73">
        <v>2642</v>
      </c>
      <c r="EY79" s="73"/>
      <c r="EZ79" s="73"/>
      <c r="FA79" s="73"/>
      <c r="FB79" s="78">
        <v>99.2</v>
      </c>
      <c r="FC79" s="73">
        <v>47</v>
      </c>
      <c r="FD79" s="78">
        <v>1840.2</v>
      </c>
      <c r="FE79" s="73">
        <v>14.8</v>
      </c>
      <c r="FF79" s="73"/>
      <c r="FG79" s="73">
        <v>25</v>
      </c>
      <c r="FH79" s="73">
        <v>18</v>
      </c>
      <c r="FI79" s="73">
        <v>825</v>
      </c>
      <c r="FJ79" s="73">
        <v>0</v>
      </c>
      <c r="FK79" s="73">
        <v>8</v>
      </c>
      <c r="FL79" s="73">
        <v>1312</v>
      </c>
      <c r="FM79" s="73">
        <v>5282</v>
      </c>
      <c r="FN79" s="73">
        <v>4690</v>
      </c>
    </row>
    <row r="80" spans="1:170" ht="15.75" customHeight="1">
      <c r="A80" s="3">
        <v>86</v>
      </c>
      <c r="B80" s="17" t="s">
        <v>510</v>
      </c>
      <c r="C80" s="73"/>
      <c r="D80" s="73">
        <v>69</v>
      </c>
      <c r="E80" s="80">
        <v>30.5</v>
      </c>
      <c r="F80" s="73">
        <v>0</v>
      </c>
      <c r="G80" s="73">
        <v>0</v>
      </c>
      <c r="H80" s="73">
        <v>0</v>
      </c>
      <c r="I80" s="73">
        <v>1.02</v>
      </c>
      <c r="J80" s="73">
        <v>0</v>
      </c>
      <c r="K80" s="73"/>
      <c r="L80" s="73"/>
      <c r="M80" s="73"/>
      <c r="N80" s="73">
        <v>5.8000000000000003E-2</v>
      </c>
      <c r="O80" s="73">
        <v>1.2999999999999999E-2</v>
      </c>
      <c r="P80" s="73">
        <v>6.8300000000000001E-4</v>
      </c>
      <c r="Q80" s="73"/>
      <c r="R80" s="73"/>
      <c r="S80" s="73"/>
      <c r="T80" s="73"/>
      <c r="U80" s="73"/>
      <c r="V80" s="73"/>
      <c r="W80" s="73"/>
      <c r="X80" s="73"/>
      <c r="Y80" s="73"/>
      <c r="Z80" s="73">
        <v>534801</v>
      </c>
      <c r="AA80" s="73"/>
      <c r="AB80" s="73">
        <v>1584</v>
      </c>
      <c r="AC80" s="73">
        <v>1048</v>
      </c>
      <c r="AD80" s="73">
        <v>21.5</v>
      </c>
      <c r="AE80" s="73">
        <v>66.8</v>
      </c>
      <c r="AF80" s="73">
        <v>11.7</v>
      </c>
      <c r="AG80" s="73">
        <v>71.790000000000006</v>
      </c>
      <c r="AH80" s="75">
        <v>66.88</v>
      </c>
      <c r="AI80" s="73">
        <v>6.3</v>
      </c>
      <c r="AJ80" s="73"/>
      <c r="AK80" s="73">
        <v>2.0230000000000001</v>
      </c>
      <c r="AL80" s="73">
        <v>623</v>
      </c>
      <c r="AM80" s="73">
        <v>26</v>
      </c>
      <c r="AN80" s="73">
        <v>58</v>
      </c>
      <c r="AO80" s="73"/>
      <c r="AP80" s="73">
        <v>70.5</v>
      </c>
      <c r="AQ80" s="73">
        <v>36345</v>
      </c>
      <c r="AR80" s="73">
        <v>5.5</v>
      </c>
      <c r="AS80" s="73"/>
      <c r="AT80" s="73">
        <v>0.4</v>
      </c>
      <c r="AU80" s="73">
        <v>5.3</v>
      </c>
      <c r="AV80" s="73">
        <v>20618</v>
      </c>
      <c r="AW80" s="73"/>
      <c r="AX80" s="73"/>
      <c r="AY80" s="73">
        <v>19219</v>
      </c>
      <c r="AZ80" s="73">
        <v>44726</v>
      </c>
      <c r="BA80" s="73"/>
      <c r="BB80" s="73">
        <v>208097.8</v>
      </c>
      <c r="BC80" s="73">
        <v>216934.6</v>
      </c>
      <c r="BD80" s="73"/>
      <c r="BE80" s="73">
        <v>104.5</v>
      </c>
      <c r="BF80" s="73">
        <v>105.5</v>
      </c>
      <c r="BG80" s="73">
        <v>12471</v>
      </c>
      <c r="BH80" s="73">
        <v>108.2</v>
      </c>
      <c r="BI80" s="73">
        <v>45498</v>
      </c>
      <c r="BJ80" s="73"/>
      <c r="BK80" s="73"/>
      <c r="BL80" s="73">
        <v>9.8000000000000007</v>
      </c>
      <c r="BM80" s="73">
        <v>22318</v>
      </c>
      <c r="BN80" s="73"/>
      <c r="BO80" s="73"/>
      <c r="BP80" s="73"/>
      <c r="BQ80" s="73"/>
      <c r="BR80" s="73">
        <v>1022</v>
      </c>
      <c r="BS80" s="73">
        <v>55534</v>
      </c>
      <c r="BT80" s="73">
        <v>55009</v>
      </c>
      <c r="BU80" s="73">
        <v>34.200000000000003</v>
      </c>
      <c r="BV80" s="73">
        <v>1907</v>
      </c>
      <c r="BW80" s="73">
        <v>839</v>
      </c>
      <c r="BX80" s="73">
        <v>19.2</v>
      </c>
      <c r="BY80" s="73">
        <v>92.1</v>
      </c>
      <c r="BZ80" s="73">
        <v>93.3</v>
      </c>
      <c r="CA80" s="73">
        <v>83.3</v>
      </c>
      <c r="CB80" s="73"/>
      <c r="CC80" s="73"/>
      <c r="CD80" s="73"/>
      <c r="CE80" s="73">
        <v>181</v>
      </c>
      <c r="CF80" s="73">
        <v>12.3</v>
      </c>
      <c r="CG80" s="73">
        <v>251</v>
      </c>
      <c r="CH80" s="73">
        <v>223</v>
      </c>
      <c r="CI80" s="73">
        <v>5.0999999999999996</v>
      </c>
      <c r="CJ80" s="73"/>
      <c r="CK80" s="73">
        <v>125.1</v>
      </c>
      <c r="CL80" s="73">
        <v>54</v>
      </c>
      <c r="CM80" s="73">
        <v>451.9</v>
      </c>
      <c r="CN80" s="73">
        <v>4.5</v>
      </c>
      <c r="CO80" s="73" t="s">
        <v>22</v>
      </c>
      <c r="CP80" s="73"/>
      <c r="CQ80" s="73">
        <v>1719109.2</v>
      </c>
      <c r="CR80" s="73">
        <v>2631669</v>
      </c>
      <c r="CS80" s="73">
        <v>106657</v>
      </c>
      <c r="CT80" s="73">
        <v>8215</v>
      </c>
      <c r="CU80" s="73">
        <v>426725</v>
      </c>
      <c r="CV80" s="73">
        <v>105.4</v>
      </c>
      <c r="CW80" s="73"/>
      <c r="CX80" s="73">
        <v>39626</v>
      </c>
      <c r="CY80" s="73">
        <v>27.7</v>
      </c>
      <c r="CZ80" s="77" t="s">
        <v>22</v>
      </c>
      <c r="DA80" s="73">
        <v>192753</v>
      </c>
      <c r="DB80" s="73">
        <v>77161</v>
      </c>
      <c r="DC80" s="73">
        <v>2184.1</v>
      </c>
      <c r="DD80" s="77">
        <v>13075.5</v>
      </c>
      <c r="DE80" s="73" t="s">
        <v>511</v>
      </c>
      <c r="DF80" s="73" t="s">
        <v>512</v>
      </c>
      <c r="DG80" s="73">
        <v>12222</v>
      </c>
      <c r="DH80" s="73"/>
      <c r="DI80" s="73">
        <v>10.1</v>
      </c>
      <c r="DJ80" s="73">
        <v>183</v>
      </c>
      <c r="DK80" s="73">
        <v>156.6</v>
      </c>
      <c r="DL80" s="73"/>
      <c r="DM80" s="73">
        <v>151</v>
      </c>
      <c r="DN80" s="73">
        <v>303</v>
      </c>
      <c r="DO80" s="73">
        <v>667</v>
      </c>
      <c r="DP80" s="73">
        <v>99.2</v>
      </c>
      <c r="DQ80" s="73">
        <v>5.8</v>
      </c>
      <c r="DR80" s="73">
        <v>59.7</v>
      </c>
      <c r="DS80" s="73"/>
      <c r="DT80" s="73"/>
      <c r="DU80" s="73">
        <v>2430</v>
      </c>
      <c r="DV80" s="73">
        <v>1388</v>
      </c>
      <c r="DW80" s="73">
        <v>41</v>
      </c>
      <c r="DX80" s="73" t="s">
        <v>22</v>
      </c>
      <c r="DY80" s="73"/>
      <c r="DZ80" s="73">
        <v>106.4</v>
      </c>
      <c r="EA80" s="73">
        <v>104</v>
      </c>
      <c r="EB80" s="73">
        <v>104.5</v>
      </c>
      <c r="EC80" s="73"/>
      <c r="ED80" s="73">
        <v>12943.5</v>
      </c>
      <c r="EE80" s="73">
        <v>131</v>
      </c>
      <c r="EF80" s="73">
        <v>55534</v>
      </c>
      <c r="EG80" s="73">
        <v>55009</v>
      </c>
      <c r="EH80" s="73">
        <v>114.4</v>
      </c>
      <c r="EI80" s="73">
        <v>102.4</v>
      </c>
      <c r="EJ80" s="73">
        <v>102.8</v>
      </c>
      <c r="EK80" s="73"/>
      <c r="EL80" s="73"/>
      <c r="EM80" s="73">
        <v>3081.6</v>
      </c>
      <c r="EN80" s="73">
        <v>159</v>
      </c>
      <c r="EO80" s="73">
        <v>1839</v>
      </c>
      <c r="EP80" s="73"/>
      <c r="EQ80" s="73">
        <v>9554.6</v>
      </c>
      <c r="ER80" s="73"/>
      <c r="ES80" s="73" t="s">
        <v>22</v>
      </c>
      <c r="ET80" s="73" t="s">
        <v>22</v>
      </c>
      <c r="EU80" s="73" t="s">
        <v>22</v>
      </c>
      <c r="EV80" s="73" t="s">
        <v>22</v>
      </c>
      <c r="EW80" s="73">
        <v>58252</v>
      </c>
      <c r="EX80" s="73">
        <v>36327</v>
      </c>
      <c r="EY80" s="73"/>
      <c r="EZ80" s="73"/>
      <c r="FA80" s="73"/>
      <c r="FB80" s="78">
        <v>96.9</v>
      </c>
      <c r="FC80" s="73">
        <v>37</v>
      </c>
      <c r="FD80" s="78">
        <v>2464.6</v>
      </c>
      <c r="FE80" s="73">
        <v>16.600000000000001</v>
      </c>
      <c r="FF80" s="73"/>
      <c r="FG80" s="73">
        <v>80</v>
      </c>
      <c r="FH80" s="73">
        <v>32</v>
      </c>
      <c r="FI80" s="73">
        <v>2368</v>
      </c>
      <c r="FJ80" s="73">
        <v>1</v>
      </c>
      <c r="FK80" s="73">
        <v>5</v>
      </c>
      <c r="FL80" s="73">
        <v>1898</v>
      </c>
      <c r="FM80" s="73">
        <v>3853</v>
      </c>
      <c r="FN80" s="73">
        <v>3244</v>
      </c>
    </row>
    <row r="81" spans="1:170" ht="15.75" customHeight="1">
      <c r="A81" s="3">
        <v>74</v>
      </c>
      <c r="B81" s="17" t="s">
        <v>513</v>
      </c>
      <c r="C81" s="73"/>
      <c r="D81" s="74">
        <v>69.540000000000006</v>
      </c>
      <c r="E81" s="74">
        <v>29.55</v>
      </c>
      <c r="F81" s="73">
        <v>0</v>
      </c>
      <c r="G81" s="73">
        <v>0</v>
      </c>
      <c r="H81" s="73">
        <v>0</v>
      </c>
      <c r="I81" s="73">
        <v>2.0099999999999998</v>
      </c>
      <c r="J81" s="73">
        <v>7</v>
      </c>
      <c r="K81" s="73"/>
      <c r="L81" s="73"/>
      <c r="M81" s="73"/>
      <c r="N81" s="73">
        <v>5.1999999999999998E-2</v>
      </c>
      <c r="O81" s="73">
        <v>1.7999999999999999E-2</v>
      </c>
      <c r="P81" s="73">
        <v>5.13E-4</v>
      </c>
      <c r="Q81" s="73"/>
      <c r="R81" s="73"/>
      <c r="S81" s="73"/>
      <c r="T81" s="73"/>
      <c r="U81" s="73"/>
      <c r="V81" s="73"/>
      <c r="W81" s="73"/>
      <c r="X81" s="73"/>
      <c r="Y81" s="73"/>
      <c r="Z81" s="73">
        <v>88529</v>
      </c>
      <c r="AA81" s="73"/>
      <c r="AB81" s="73">
        <v>3485</v>
      </c>
      <c r="AC81" s="73">
        <v>1185</v>
      </c>
      <c r="AD81" s="73">
        <v>17.399999999999999</v>
      </c>
      <c r="AE81" s="73">
        <v>59</v>
      </c>
      <c r="AF81" s="73">
        <v>23.6</v>
      </c>
      <c r="AG81" s="73">
        <v>68.97</v>
      </c>
      <c r="AH81" s="75">
        <v>63.03</v>
      </c>
      <c r="AI81" s="73">
        <v>14.2</v>
      </c>
      <c r="AJ81" s="73"/>
      <c r="AK81" s="73">
        <v>1.8089999999999999</v>
      </c>
      <c r="AL81" s="73">
        <v>618</v>
      </c>
      <c r="AM81" s="73">
        <v>27</v>
      </c>
      <c r="AN81" s="73">
        <v>243</v>
      </c>
      <c r="AO81" s="73"/>
      <c r="AP81" s="73">
        <v>66</v>
      </c>
      <c r="AQ81" s="73">
        <v>19816</v>
      </c>
      <c r="AR81" s="73">
        <v>6.4</v>
      </c>
      <c r="AS81" s="73"/>
      <c r="AT81" s="73">
        <v>1.6</v>
      </c>
      <c r="AU81" s="73">
        <v>28.2</v>
      </c>
      <c r="AV81" s="73">
        <v>19633</v>
      </c>
      <c r="AW81" s="73"/>
      <c r="AX81" s="73"/>
      <c r="AY81" s="73">
        <v>33149</v>
      </c>
      <c r="AZ81" s="73">
        <v>44597</v>
      </c>
      <c r="BA81" s="73"/>
      <c r="BB81" s="73">
        <v>130364.1</v>
      </c>
      <c r="BC81" s="73">
        <v>131107.1</v>
      </c>
      <c r="BD81" s="73"/>
      <c r="BE81" s="73">
        <v>101.8</v>
      </c>
      <c r="BF81" s="73">
        <v>103.4</v>
      </c>
      <c r="BG81" s="73">
        <v>8159</v>
      </c>
      <c r="BH81" s="73">
        <v>106.7</v>
      </c>
      <c r="BI81" s="73">
        <v>20015</v>
      </c>
      <c r="BJ81" s="73"/>
      <c r="BK81" s="73"/>
      <c r="BL81" s="73">
        <v>10.1</v>
      </c>
      <c r="BM81" s="73">
        <v>14560</v>
      </c>
      <c r="BN81" s="73"/>
      <c r="BO81" s="73"/>
      <c r="BP81" s="73"/>
      <c r="BQ81" s="73"/>
      <c r="BR81" s="73">
        <v>1677</v>
      </c>
      <c r="BS81" s="73">
        <v>33957</v>
      </c>
      <c r="BT81" s="73">
        <v>29644</v>
      </c>
      <c r="BU81" s="73">
        <v>36.6</v>
      </c>
      <c r="BV81" s="73">
        <v>815</v>
      </c>
      <c r="BW81" s="73">
        <v>521</v>
      </c>
      <c r="BX81" s="73">
        <v>23.7</v>
      </c>
      <c r="BY81" s="73">
        <v>82.9</v>
      </c>
      <c r="BZ81" s="73">
        <v>84.6</v>
      </c>
      <c r="CA81" s="73">
        <v>70.400000000000006</v>
      </c>
      <c r="CB81" s="73"/>
      <c r="CC81" s="73"/>
      <c r="CD81" s="73"/>
      <c r="CE81" s="73">
        <v>335.6</v>
      </c>
      <c r="CF81" s="73">
        <v>21.8</v>
      </c>
      <c r="CG81" s="73">
        <v>437</v>
      </c>
      <c r="CH81" s="73">
        <v>392</v>
      </c>
      <c r="CI81" s="73">
        <v>29.9</v>
      </c>
      <c r="CJ81" s="73"/>
      <c r="CK81" s="73">
        <v>107.5</v>
      </c>
      <c r="CL81" s="73">
        <v>41.8</v>
      </c>
      <c r="CM81" s="73">
        <v>640.1</v>
      </c>
      <c r="CN81" s="73">
        <v>8.6</v>
      </c>
      <c r="CO81" s="73">
        <v>881.9</v>
      </c>
      <c r="CP81" s="73"/>
      <c r="CQ81" s="73">
        <v>241758</v>
      </c>
      <c r="CR81" s="73">
        <v>27607</v>
      </c>
      <c r="CS81" s="73">
        <v>936031</v>
      </c>
      <c r="CT81" s="73">
        <v>69606</v>
      </c>
      <c r="CU81" s="73">
        <v>55364</v>
      </c>
      <c r="CV81" s="73">
        <v>100.1</v>
      </c>
      <c r="CW81" s="73"/>
      <c r="CX81" s="73">
        <v>105215</v>
      </c>
      <c r="CY81" s="73">
        <v>28.6</v>
      </c>
      <c r="CZ81" s="85">
        <v>9703</v>
      </c>
      <c r="DA81" s="73">
        <v>133717</v>
      </c>
      <c r="DB81" s="73">
        <v>112471</v>
      </c>
      <c r="DC81" s="73">
        <v>4340.7</v>
      </c>
      <c r="DD81" s="77">
        <v>30785.9</v>
      </c>
      <c r="DE81" s="73" t="s">
        <v>514</v>
      </c>
      <c r="DF81" s="73" t="s">
        <v>515</v>
      </c>
      <c r="DG81" s="73">
        <v>6369</v>
      </c>
      <c r="DH81" s="73"/>
      <c r="DI81" s="73">
        <v>111</v>
      </c>
      <c r="DJ81" s="73">
        <v>30</v>
      </c>
      <c r="DK81" s="73">
        <v>141.4</v>
      </c>
      <c r="DL81" s="73"/>
      <c r="DM81" s="73">
        <v>214</v>
      </c>
      <c r="DN81" s="73">
        <v>192</v>
      </c>
      <c r="DO81" s="73">
        <v>3391</v>
      </c>
      <c r="DP81" s="73">
        <v>99.2</v>
      </c>
      <c r="DQ81" s="73">
        <v>38.5</v>
      </c>
      <c r="DR81" s="73">
        <v>94.1</v>
      </c>
      <c r="DS81" s="73"/>
      <c r="DT81" s="73"/>
      <c r="DU81" s="73">
        <v>678</v>
      </c>
      <c r="DV81" s="73">
        <v>633</v>
      </c>
      <c r="DW81" s="73">
        <v>744</v>
      </c>
      <c r="DX81" s="73" t="s">
        <v>22</v>
      </c>
      <c r="DY81" s="73"/>
      <c r="DZ81" s="73">
        <v>107.4</v>
      </c>
      <c r="EA81" s="73">
        <v>102.7</v>
      </c>
      <c r="EB81" s="73">
        <v>110.1</v>
      </c>
      <c r="EC81" s="73"/>
      <c r="ED81" s="73">
        <v>9106.4</v>
      </c>
      <c r="EE81" s="73">
        <v>92</v>
      </c>
      <c r="EF81" s="73">
        <v>33957</v>
      </c>
      <c r="EG81" s="73">
        <v>29644</v>
      </c>
      <c r="EH81" s="73">
        <v>106.9</v>
      </c>
      <c r="EI81" s="73">
        <v>102.2</v>
      </c>
      <c r="EJ81" s="73">
        <v>103.8</v>
      </c>
      <c r="EK81" s="73"/>
      <c r="EL81" s="73"/>
      <c r="EM81" s="73">
        <v>13657.3</v>
      </c>
      <c r="EN81" s="73">
        <v>733</v>
      </c>
      <c r="EO81" s="73">
        <v>5808</v>
      </c>
      <c r="EP81" s="73"/>
      <c r="EQ81" s="73">
        <v>57635.7</v>
      </c>
      <c r="ER81" s="73"/>
      <c r="ES81" s="73" t="s">
        <v>22</v>
      </c>
      <c r="ET81" s="73" t="s">
        <v>22</v>
      </c>
      <c r="EU81" s="73" t="s">
        <v>22</v>
      </c>
      <c r="EV81" s="73" t="s">
        <v>22</v>
      </c>
      <c r="EW81" s="73">
        <v>76843</v>
      </c>
      <c r="EX81" s="73">
        <v>8741</v>
      </c>
      <c r="EY81" s="73"/>
      <c r="EZ81" s="73"/>
      <c r="FA81" s="73"/>
      <c r="FB81" s="78">
        <v>92.1</v>
      </c>
      <c r="FC81" s="73">
        <v>36</v>
      </c>
      <c r="FD81" s="73">
        <v>0</v>
      </c>
      <c r="FE81" s="73">
        <v>16.899999999999999</v>
      </c>
      <c r="FF81" s="73"/>
      <c r="FG81" s="73">
        <v>446</v>
      </c>
      <c r="FH81" s="73">
        <v>95</v>
      </c>
      <c r="FI81" s="73">
        <v>6248</v>
      </c>
      <c r="FJ81" s="73">
        <v>2</v>
      </c>
      <c r="FK81" s="73">
        <v>14</v>
      </c>
      <c r="FL81" s="73">
        <v>2898</v>
      </c>
      <c r="FM81" s="73">
        <v>12430</v>
      </c>
      <c r="FN81" s="73">
        <v>10814</v>
      </c>
    </row>
    <row r="82" spans="1:170" ht="15.75" customHeight="1">
      <c r="A82" s="3">
        <v>20</v>
      </c>
      <c r="B82" s="17" t="s">
        <v>516</v>
      </c>
      <c r="C82" s="73"/>
      <c r="D82" s="74">
        <v>97.92</v>
      </c>
      <c r="E82" s="74">
        <v>1.94</v>
      </c>
      <c r="F82" s="73">
        <v>0</v>
      </c>
      <c r="G82" s="73">
        <v>0</v>
      </c>
      <c r="H82" s="73">
        <v>0</v>
      </c>
      <c r="I82" s="73">
        <v>0</v>
      </c>
      <c r="J82" s="73">
        <v>0</v>
      </c>
      <c r="K82" s="73"/>
      <c r="L82" s="73"/>
      <c r="M82" s="73"/>
      <c r="N82" s="73">
        <v>4.2999999999999997E-2</v>
      </c>
      <c r="O82" s="73">
        <v>1.4999999999999999E-2</v>
      </c>
      <c r="P82" s="73">
        <v>4.6500000000000003E-4</v>
      </c>
      <c r="Q82" s="73"/>
      <c r="R82" s="73"/>
      <c r="S82" s="73"/>
      <c r="T82" s="73"/>
      <c r="U82" s="73"/>
      <c r="V82" s="73"/>
      <c r="W82" s="73"/>
      <c r="X82" s="73"/>
      <c r="Y82" s="73"/>
      <c r="Z82" s="73">
        <v>15647</v>
      </c>
      <c r="AA82" s="73"/>
      <c r="AB82" s="73">
        <v>1325</v>
      </c>
      <c r="AC82" s="73">
        <v>1035</v>
      </c>
      <c r="AD82" s="73">
        <v>34.700000000000003</v>
      </c>
      <c r="AE82" s="73">
        <v>56.8</v>
      </c>
      <c r="AF82" s="73">
        <v>8.5</v>
      </c>
      <c r="AG82" s="73">
        <v>71.88</v>
      </c>
      <c r="AH82" s="75">
        <v>68.98</v>
      </c>
      <c r="AI82" s="73">
        <v>5.5</v>
      </c>
      <c r="AJ82" s="73"/>
      <c r="AK82" s="73">
        <v>3.08</v>
      </c>
      <c r="AL82" s="73">
        <v>134</v>
      </c>
      <c r="AM82" s="73">
        <v>3</v>
      </c>
      <c r="AN82" s="73">
        <v>217</v>
      </c>
      <c r="AO82" s="73"/>
      <c r="AP82" s="73">
        <v>49.6</v>
      </c>
      <c r="AQ82" s="73">
        <v>15274</v>
      </c>
      <c r="AR82" s="73">
        <v>29.8</v>
      </c>
      <c r="AS82" s="73"/>
      <c r="AT82" s="73">
        <v>110.3</v>
      </c>
      <c r="AU82" s="73">
        <v>166.3</v>
      </c>
      <c r="AV82" s="73">
        <v>1508</v>
      </c>
      <c r="AW82" s="73"/>
      <c r="AX82" s="73"/>
      <c r="AY82" s="73">
        <v>13273</v>
      </c>
      <c r="AZ82" s="73">
        <v>44799</v>
      </c>
      <c r="BA82" s="73"/>
      <c r="BB82" s="73">
        <v>78303.399999999994</v>
      </c>
      <c r="BC82" s="73">
        <v>77531.899999999994</v>
      </c>
      <c r="BD82" s="73"/>
      <c r="BE82" s="73">
        <v>105.2</v>
      </c>
      <c r="BF82" s="73">
        <v>106.6</v>
      </c>
      <c r="BG82" s="73">
        <v>6783</v>
      </c>
      <c r="BH82" s="73">
        <v>114.3</v>
      </c>
      <c r="BI82" s="73">
        <v>14431</v>
      </c>
      <c r="BJ82" s="73"/>
      <c r="BK82" s="73"/>
      <c r="BL82" s="73">
        <v>21.7</v>
      </c>
      <c r="BM82" s="73">
        <v>7002</v>
      </c>
      <c r="BN82" s="73"/>
      <c r="BO82" s="73"/>
      <c r="BP82" s="73"/>
      <c r="BQ82" s="73"/>
      <c r="BR82" s="73">
        <v>316</v>
      </c>
      <c r="BS82" s="73">
        <v>39920</v>
      </c>
      <c r="BT82" s="73">
        <v>24629</v>
      </c>
      <c r="BU82" s="73">
        <v>12.4</v>
      </c>
      <c r="BV82" s="73">
        <v>1219</v>
      </c>
      <c r="BW82" s="73">
        <v>290</v>
      </c>
      <c r="BX82" s="73">
        <v>16.100000000000001</v>
      </c>
      <c r="BY82" s="73">
        <v>85</v>
      </c>
      <c r="BZ82" s="73">
        <v>89.2</v>
      </c>
      <c r="CA82" s="73">
        <v>37.6</v>
      </c>
      <c r="CB82" s="73"/>
      <c r="CC82" s="73"/>
      <c r="CD82" s="73"/>
      <c r="CE82" s="73">
        <v>226.8</v>
      </c>
      <c r="CF82" s="73">
        <v>14.2</v>
      </c>
      <c r="CG82" s="73">
        <v>250</v>
      </c>
      <c r="CH82" s="73">
        <v>245</v>
      </c>
      <c r="CI82" s="73">
        <v>5.5</v>
      </c>
      <c r="CJ82" s="73"/>
      <c r="CK82" s="73">
        <v>132.30000000000001</v>
      </c>
      <c r="CL82" s="73">
        <v>26.3</v>
      </c>
      <c r="CM82" s="73">
        <v>232.3</v>
      </c>
      <c r="CN82" s="73">
        <v>21.9</v>
      </c>
      <c r="CO82" s="73">
        <v>589.1</v>
      </c>
      <c r="CP82" s="73"/>
      <c r="CQ82" s="73">
        <v>77877.2</v>
      </c>
      <c r="CR82" s="73">
        <v>4290</v>
      </c>
      <c r="CS82" s="73">
        <v>3065</v>
      </c>
      <c r="CT82" s="73">
        <v>13605</v>
      </c>
      <c r="CU82" s="73">
        <v>41417</v>
      </c>
      <c r="CV82" s="73">
        <v>97.6</v>
      </c>
      <c r="CW82" s="73"/>
      <c r="CX82" s="73">
        <v>10289</v>
      </c>
      <c r="CY82" s="73">
        <v>50</v>
      </c>
      <c r="CZ82" s="76" t="s">
        <v>22</v>
      </c>
      <c r="DA82" s="73">
        <v>69225</v>
      </c>
      <c r="DB82" s="73">
        <v>112471</v>
      </c>
      <c r="DC82" s="73" t="s">
        <v>22</v>
      </c>
      <c r="DD82" s="77" t="s">
        <v>22</v>
      </c>
      <c r="DE82" s="73">
        <v>1784805</v>
      </c>
      <c r="DF82" s="73">
        <v>2695031</v>
      </c>
      <c r="DG82" s="73">
        <v>4490</v>
      </c>
      <c r="DH82" s="73"/>
      <c r="DI82" s="73">
        <v>440</v>
      </c>
      <c r="DJ82" s="73">
        <v>40</v>
      </c>
      <c r="DK82" s="73">
        <v>29.5</v>
      </c>
      <c r="DL82" s="73"/>
      <c r="DM82" s="73">
        <v>35</v>
      </c>
      <c r="DN82" s="73">
        <v>23</v>
      </c>
      <c r="DO82" s="73">
        <v>815</v>
      </c>
      <c r="DP82" s="73">
        <v>88.3</v>
      </c>
      <c r="DQ82" s="73" t="s">
        <v>22</v>
      </c>
      <c r="DR82" s="73">
        <v>1.7</v>
      </c>
      <c r="DS82" s="73"/>
      <c r="DT82" s="73"/>
      <c r="DU82" s="73">
        <v>19</v>
      </c>
      <c r="DV82" s="73">
        <v>361</v>
      </c>
      <c r="DW82" s="73">
        <v>0</v>
      </c>
      <c r="DX82" s="73" t="s">
        <v>22</v>
      </c>
      <c r="DY82" s="73"/>
      <c r="DZ82" s="73">
        <v>107.8</v>
      </c>
      <c r="EA82" s="73">
        <v>104.3</v>
      </c>
      <c r="EB82" s="73">
        <v>105.3</v>
      </c>
      <c r="EC82" s="73"/>
      <c r="ED82" s="73">
        <v>9121.7000000000007</v>
      </c>
      <c r="EE82" s="73">
        <v>92</v>
      </c>
      <c r="EF82" s="73">
        <v>39920</v>
      </c>
      <c r="EG82" s="73">
        <v>24629</v>
      </c>
      <c r="EH82" s="73">
        <v>115</v>
      </c>
      <c r="EI82" s="73">
        <v>115.3</v>
      </c>
      <c r="EJ82" s="73">
        <v>112.7</v>
      </c>
      <c r="EK82" s="73"/>
      <c r="EL82" s="73"/>
      <c r="EM82" s="73">
        <v>139.4</v>
      </c>
      <c r="EN82" s="73">
        <v>340</v>
      </c>
      <c r="EO82" s="73">
        <v>194</v>
      </c>
      <c r="EP82" s="73"/>
      <c r="EQ82" s="73">
        <v>4.9000000000000004</v>
      </c>
      <c r="ER82" s="73"/>
      <c r="ES82" s="73" t="s">
        <v>22</v>
      </c>
      <c r="ET82" s="73" t="s">
        <v>22</v>
      </c>
      <c r="EU82" s="73" t="s">
        <v>22</v>
      </c>
      <c r="EV82" s="73" t="s">
        <v>22</v>
      </c>
      <c r="EW82" s="73">
        <v>967</v>
      </c>
      <c r="EX82" s="73" t="s">
        <v>22</v>
      </c>
      <c r="EY82" s="73"/>
      <c r="EZ82" s="73"/>
      <c r="FA82" s="73"/>
      <c r="FB82" s="73">
        <v>100</v>
      </c>
      <c r="FC82" s="73">
        <v>37</v>
      </c>
      <c r="FD82" s="78">
        <v>1205.2</v>
      </c>
      <c r="FE82" s="73">
        <v>0.1</v>
      </c>
      <c r="FF82" s="73"/>
      <c r="FG82" s="73">
        <v>8</v>
      </c>
      <c r="FH82" s="73">
        <v>11</v>
      </c>
      <c r="FI82" s="73">
        <v>419</v>
      </c>
      <c r="FJ82" s="73">
        <v>76</v>
      </c>
      <c r="FK82" s="73">
        <v>1</v>
      </c>
      <c r="FL82" s="73">
        <v>609</v>
      </c>
      <c r="FM82" s="73">
        <v>38</v>
      </c>
      <c r="FN82" s="73">
        <v>45</v>
      </c>
    </row>
    <row r="83" spans="1:170" ht="15.75" customHeight="1">
      <c r="A83" s="3">
        <v>21</v>
      </c>
      <c r="B83" s="17" t="s">
        <v>517</v>
      </c>
      <c r="C83" s="73"/>
      <c r="D83" s="74">
        <v>72.569999999999993</v>
      </c>
      <c r="E83" s="74">
        <v>26.25</v>
      </c>
      <c r="F83" s="73">
        <v>0</v>
      </c>
      <c r="G83" s="73">
        <v>0</v>
      </c>
      <c r="H83" s="73">
        <v>0</v>
      </c>
      <c r="I83" s="73">
        <v>4.7300000000000004</v>
      </c>
      <c r="J83" s="73">
        <v>0</v>
      </c>
      <c r="K83" s="73"/>
      <c r="L83" s="73"/>
      <c r="M83" s="73"/>
      <c r="N83" s="73">
        <v>4.2999999999999997E-2</v>
      </c>
      <c r="O83" s="73">
        <v>1.0999999999999999E-2</v>
      </c>
      <c r="P83" s="73">
        <v>6.6600000000000003E-4</v>
      </c>
      <c r="Q83" s="73"/>
      <c r="R83" s="73"/>
      <c r="S83" s="73"/>
      <c r="T83" s="73"/>
      <c r="U83" s="73"/>
      <c r="V83" s="73"/>
      <c r="W83" s="73"/>
      <c r="X83" s="73"/>
      <c r="Y83" s="73"/>
      <c r="Z83" s="73">
        <v>18343</v>
      </c>
      <c r="AA83" s="73"/>
      <c r="AB83" s="73">
        <v>1244</v>
      </c>
      <c r="AC83" s="73">
        <v>1148</v>
      </c>
      <c r="AD83" s="73">
        <v>17.399999999999999</v>
      </c>
      <c r="AE83" s="73">
        <v>60.4</v>
      </c>
      <c r="AF83" s="73">
        <v>22.2</v>
      </c>
      <c r="AG83" s="73">
        <v>70.31</v>
      </c>
      <c r="AH83" s="75">
        <v>64.31</v>
      </c>
      <c r="AI83" s="73">
        <v>13.3</v>
      </c>
      <c r="AJ83" s="73"/>
      <c r="AK83" s="73">
        <v>1.827</v>
      </c>
      <c r="AL83" s="73">
        <v>479</v>
      </c>
      <c r="AM83" s="73">
        <v>7</v>
      </c>
      <c r="AN83" s="73">
        <v>284</v>
      </c>
      <c r="AO83" s="73"/>
      <c r="AP83" s="73">
        <v>64.7</v>
      </c>
      <c r="AQ83" s="73">
        <v>13759</v>
      </c>
      <c r="AR83" s="73">
        <v>5.9</v>
      </c>
      <c r="AS83" s="73"/>
      <c r="AT83" s="73">
        <v>0.4</v>
      </c>
      <c r="AU83" s="73">
        <v>5.5</v>
      </c>
      <c r="AV83" s="73">
        <v>16635</v>
      </c>
      <c r="AW83" s="73"/>
      <c r="AX83" s="73"/>
      <c r="AY83" s="73">
        <v>11349</v>
      </c>
      <c r="AZ83" s="73">
        <v>44812</v>
      </c>
      <c r="BA83" s="73"/>
      <c r="BB83" s="73">
        <v>40116</v>
      </c>
      <c r="BC83" s="73">
        <v>42221.8</v>
      </c>
      <c r="BD83" s="73"/>
      <c r="BE83" s="73">
        <v>109</v>
      </c>
      <c r="BF83" s="73">
        <v>105</v>
      </c>
      <c r="BG83" s="73">
        <v>7411</v>
      </c>
      <c r="BH83" s="73">
        <v>110.8</v>
      </c>
      <c r="BI83" s="73">
        <v>14896</v>
      </c>
      <c r="BJ83" s="73"/>
      <c r="BK83" s="73"/>
      <c r="BL83" s="73">
        <v>16</v>
      </c>
      <c r="BM83" s="73">
        <v>10155</v>
      </c>
      <c r="BN83" s="73"/>
      <c r="BO83" s="73"/>
      <c r="BP83" s="73"/>
      <c r="BQ83" s="73"/>
      <c r="BR83" s="73">
        <v>819</v>
      </c>
      <c r="BS83" s="73">
        <v>39588</v>
      </c>
      <c r="BT83" s="73">
        <v>35714</v>
      </c>
      <c r="BU83" s="73">
        <v>39.6</v>
      </c>
      <c r="BV83" s="73">
        <v>894</v>
      </c>
      <c r="BW83" s="73">
        <v>515</v>
      </c>
      <c r="BX83" s="73">
        <v>24.3</v>
      </c>
      <c r="BY83" s="73">
        <v>62.7</v>
      </c>
      <c r="BZ83" s="73">
        <v>93.6</v>
      </c>
      <c r="CA83" s="73">
        <v>50.6</v>
      </c>
      <c r="CB83" s="73"/>
      <c r="CC83" s="73"/>
      <c r="CD83" s="73"/>
      <c r="CE83" s="73">
        <v>124.1</v>
      </c>
      <c r="CF83" s="73">
        <v>9.4</v>
      </c>
      <c r="CG83" s="73">
        <v>440</v>
      </c>
      <c r="CH83" s="73">
        <v>393</v>
      </c>
      <c r="CI83" s="73">
        <v>12.2</v>
      </c>
      <c r="CJ83" s="73"/>
      <c r="CK83" s="73">
        <v>114.2</v>
      </c>
      <c r="CL83" s="73">
        <v>48.7</v>
      </c>
      <c r="CM83" s="73">
        <v>601.9</v>
      </c>
      <c r="CN83" s="73">
        <v>5.3</v>
      </c>
      <c r="CO83" s="73">
        <v>1006.4</v>
      </c>
      <c r="CP83" s="73"/>
      <c r="CQ83" s="73">
        <v>174925.5</v>
      </c>
      <c r="CR83" s="73">
        <v>695</v>
      </c>
      <c r="CS83" s="73">
        <v>131448</v>
      </c>
      <c r="CT83" s="73">
        <v>32625</v>
      </c>
      <c r="CU83" s="73">
        <v>52404</v>
      </c>
      <c r="CV83" s="73">
        <v>106.9</v>
      </c>
      <c r="CW83" s="73"/>
      <c r="CX83" s="73">
        <v>23710</v>
      </c>
      <c r="CY83" s="73">
        <v>31.7</v>
      </c>
      <c r="CZ83" s="76">
        <v>23545</v>
      </c>
      <c r="DA83" s="73">
        <v>87331</v>
      </c>
      <c r="DB83" s="73">
        <v>34350</v>
      </c>
      <c r="DC83" s="73">
        <v>1803.9</v>
      </c>
      <c r="DD83" s="77">
        <v>6090.6</v>
      </c>
      <c r="DE83" s="73" t="s">
        <v>518</v>
      </c>
      <c r="DF83" s="73" t="s">
        <v>519</v>
      </c>
      <c r="DG83" s="73">
        <v>4604</v>
      </c>
      <c r="DH83" s="73"/>
      <c r="DI83" s="73">
        <v>401</v>
      </c>
      <c r="DJ83" s="73">
        <v>46</v>
      </c>
      <c r="DK83" s="73">
        <v>165.5</v>
      </c>
      <c r="DL83" s="73"/>
      <c r="DM83" s="73">
        <v>279</v>
      </c>
      <c r="DN83" s="73">
        <v>284</v>
      </c>
      <c r="DO83" s="73">
        <v>2225</v>
      </c>
      <c r="DP83" s="73">
        <v>100</v>
      </c>
      <c r="DQ83" s="73">
        <v>58.1</v>
      </c>
      <c r="DR83" s="73">
        <v>24.4</v>
      </c>
      <c r="DS83" s="73"/>
      <c r="DT83" s="73"/>
      <c r="DU83" s="73">
        <v>33</v>
      </c>
      <c r="DV83" s="73">
        <v>108</v>
      </c>
      <c r="DW83" s="73">
        <v>11</v>
      </c>
      <c r="DX83" s="73" t="s">
        <v>22</v>
      </c>
      <c r="DY83" s="73"/>
      <c r="DZ83" s="73">
        <v>105.6</v>
      </c>
      <c r="EA83" s="73">
        <v>104.2</v>
      </c>
      <c r="EB83" s="73">
        <v>109.4</v>
      </c>
      <c r="EC83" s="73"/>
      <c r="ED83" s="73">
        <v>8350.1</v>
      </c>
      <c r="EE83" s="73">
        <v>85</v>
      </c>
      <c r="EF83" s="73">
        <v>39588</v>
      </c>
      <c r="EG83" s="73">
        <v>35714</v>
      </c>
      <c r="EH83" s="73">
        <v>107.4</v>
      </c>
      <c r="EI83" s="73">
        <v>102.4</v>
      </c>
      <c r="EJ83" s="73">
        <v>106.3</v>
      </c>
      <c r="EK83" s="73"/>
      <c r="EL83" s="73"/>
      <c r="EM83" s="73">
        <v>1206.3</v>
      </c>
      <c r="EN83" s="73">
        <v>85</v>
      </c>
      <c r="EO83" s="73">
        <v>2597</v>
      </c>
      <c r="EP83" s="73"/>
      <c r="EQ83" s="73">
        <v>32243.599999999999</v>
      </c>
      <c r="ER83" s="73"/>
      <c r="ES83" s="73" t="s">
        <v>22</v>
      </c>
      <c r="ET83" s="73" t="s">
        <v>22</v>
      </c>
      <c r="EU83" s="73" t="s">
        <v>22</v>
      </c>
      <c r="EV83" s="73" t="s">
        <v>22</v>
      </c>
      <c r="EW83" s="73">
        <v>29644</v>
      </c>
      <c r="EX83" s="73">
        <v>1577</v>
      </c>
      <c r="EY83" s="73"/>
      <c r="EZ83" s="73"/>
      <c r="FA83" s="73"/>
      <c r="FB83" s="78">
        <v>95.2</v>
      </c>
      <c r="FC83" s="73">
        <v>38</v>
      </c>
      <c r="FD83" s="78">
        <v>1767.5</v>
      </c>
      <c r="FE83" s="73">
        <v>8.6999999999999993</v>
      </c>
      <c r="FF83" s="73"/>
      <c r="FG83" s="73">
        <v>69</v>
      </c>
      <c r="FH83" s="73">
        <v>25</v>
      </c>
      <c r="FI83" s="73">
        <v>1867</v>
      </c>
      <c r="FJ83" s="73">
        <v>0</v>
      </c>
      <c r="FK83" s="73">
        <v>5</v>
      </c>
      <c r="FL83" s="73">
        <v>595</v>
      </c>
      <c r="FM83" s="73">
        <v>3906</v>
      </c>
      <c r="FN83" s="73">
        <v>3055</v>
      </c>
    </row>
    <row r="84" spans="1:170" ht="15.75" customHeight="1">
      <c r="A84" s="3">
        <v>87</v>
      </c>
      <c r="B84" s="17" t="s">
        <v>520</v>
      </c>
      <c r="C84" s="73"/>
      <c r="D84" s="74">
        <v>80.3</v>
      </c>
      <c r="E84" s="80">
        <v>18.600000000000001</v>
      </c>
      <c r="F84" s="73">
        <v>0</v>
      </c>
      <c r="G84" s="73">
        <v>0</v>
      </c>
      <c r="H84" s="73">
        <v>0</v>
      </c>
      <c r="I84" s="73">
        <v>0</v>
      </c>
      <c r="J84" s="73">
        <v>0</v>
      </c>
      <c r="K84" s="73"/>
      <c r="L84" s="73"/>
      <c r="M84" s="73"/>
      <c r="N84" s="73">
        <v>4.7E-2</v>
      </c>
      <c r="O84" s="73">
        <v>1.2E-2</v>
      </c>
      <c r="P84" s="73">
        <v>6.4099999999999997E-4</v>
      </c>
      <c r="Q84" s="73"/>
      <c r="R84" s="73"/>
      <c r="S84" s="73"/>
      <c r="T84" s="73"/>
      <c r="U84" s="73"/>
      <c r="V84" s="73"/>
      <c r="W84" s="73"/>
      <c r="X84" s="73"/>
      <c r="Y84" s="73"/>
      <c r="Z84" s="73">
        <v>721481</v>
      </c>
      <c r="AA84" s="73"/>
      <c r="AB84" s="73">
        <v>51</v>
      </c>
      <c r="AC84" s="73">
        <v>966</v>
      </c>
      <c r="AD84" s="73">
        <v>22.2</v>
      </c>
      <c r="AE84" s="73">
        <v>66.5</v>
      </c>
      <c r="AF84" s="73">
        <v>11.3</v>
      </c>
      <c r="AG84" s="73">
        <v>60.79</v>
      </c>
      <c r="AH84" s="75">
        <v>56.59</v>
      </c>
      <c r="AI84" s="73">
        <v>11.4</v>
      </c>
      <c r="AJ84" s="73"/>
      <c r="AK84" s="73">
        <v>1.9670000000000001</v>
      </c>
      <c r="AL84" s="73">
        <v>696</v>
      </c>
      <c r="AM84" s="73">
        <v>7</v>
      </c>
      <c r="AN84" s="73">
        <v>31</v>
      </c>
      <c r="AO84" s="73"/>
      <c r="AP84" s="73">
        <v>78.900000000000006</v>
      </c>
      <c r="AQ84" s="73">
        <v>48533</v>
      </c>
      <c r="AR84" s="73">
        <v>4.3</v>
      </c>
      <c r="AS84" s="73"/>
      <c r="AT84" s="73">
        <v>0.9</v>
      </c>
      <c r="AU84" s="73">
        <v>0.8</v>
      </c>
      <c r="AV84" s="73">
        <v>981</v>
      </c>
      <c r="AW84" s="73"/>
      <c r="AX84" s="73"/>
      <c r="AY84" s="73">
        <v>2677</v>
      </c>
      <c r="AZ84" s="73" t="s">
        <v>521</v>
      </c>
      <c r="BA84" s="73"/>
      <c r="BB84" s="73">
        <v>16816.5</v>
      </c>
      <c r="BC84" s="73">
        <v>21892.6</v>
      </c>
      <c r="BD84" s="73"/>
      <c r="BE84" s="73">
        <v>105.9</v>
      </c>
      <c r="BF84" s="73">
        <v>105.5</v>
      </c>
      <c r="BG84" s="73">
        <v>15211</v>
      </c>
      <c r="BH84" s="73">
        <v>108.1</v>
      </c>
      <c r="BI84" s="73">
        <v>53369</v>
      </c>
      <c r="BJ84" s="73"/>
      <c r="BK84" s="73"/>
      <c r="BL84" s="73">
        <v>7.7</v>
      </c>
      <c r="BM84" s="73">
        <v>16108</v>
      </c>
      <c r="BN84" s="73"/>
      <c r="BO84" s="73"/>
      <c r="BP84" s="73"/>
      <c r="BQ84" s="73"/>
      <c r="BR84" s="73">
        <v>1</v>
      </c>
      <c r="BS84" s="73"/>
      <c r="BT84" s="73"/>
      <c r="BU84" s="73">
        <v>32</v>
      </c>
      <c r="BV84" s="73">
        <v>2135</v>
      </c>
      <c r="BW84" s="73">
        <v>889</v>
      </c>
      <c r="BX84" s="73">
        <v>29.7</v>
      </c>
      <c r="BY84" s="73">
        <v>89.9</v>
      </c>
      <c r="BZ84" s="73">
        <v>99.8</v>
      </c>
      <c r="CA84" s="73">
        <v>80.900000000000006</v>
      </c>
      <c r="CB84" s="73"/>
      <c r="CC84" s="73"/>
      <c r="CD84" s="73"/>
      <c r="CE84" s="73">
        <v>7.1</v>
      </c>
      <c r="CF84" s="73">
        <v>0.6</v>
      </c>
      <c r="CG84" s="73">
        <v>25</v>
      </c>
      <c r="CH84" s="73">
        <v>25</v>
      </c>
      <c r="CI84" s="73" t="s">
        <v>22</v>
      </c>
      <c r="CJ84" s="73"/>
      <c r="CK84" s="73">
        <v>70.5</v>
      </c>
      <c r="CL84" s="73">
        <v>73.099999999999994</v>
      </c>
      <c r="CM84" s="73" t="s">
        <v>522</v>
      </c>
      <c r="CN84" s="73">
        <v>21.2</v>
      </c>
      <c r="CO84" s="73">
        <v>1172.5</v>
      </c>
      <c r="CP84" s="73"/>
      <c r="CQ84" s="73">
        <v>896822.1</v>
      </c>
      <c r="CR84" s="73">
        <v>34116</v>
      </c>
      <c r="CS84" s="73">
        <v>605</v>
      </c>
      <c r="CT84" s="73">
        <v>724</v>
      </c>
      <c r="CU84" s="73">
        <v>339671</v>
      </c>
      <c r="CV84" s="73">
        <v>174.3</v>
      </c>
      <c r="CW84" s="73"/>
      <c r="CX84" s="73">
        <v>1300</v>
      </c>
      <c r="CY84" s="73">
        <v>36.799999999999997</v>
      </c>
      <c r="CZ84" s="76" t="s">
        <v>22</v>
      </c>
      <c r="DA84" s="73">
        <v>113267</v>
      </c>
      <c r="DB84" s="73">
        <v>2785</v>
      </c>
      <c r="DC84" s="73">
        <v>77.8</v>
      </c>
      <c r="DD84" s="77">
        <v>171.5</v>
      </c>
      <c r="DE84" s="73" t="s">
        <v>523</v>
      </c>
      <c r="DF84" s="73" t="s">
        <v>524</v>
      </c>
      <c r="DG84" s="73">
        <v>6922</v>
      </c>
      <c r="DH84" s="73"/>
      <c r="DI84" s="73">
        <v>0.9</v>
      </c>
      <c r="DJ84" s="73">
        <v>53</v>
      </c>
      <c r="DK84" s="73">
        <v>47.2</v>
      </c>
      <c r="DL84" s="73"/>
      <c r="DM84" s="73" t="s">
        <v>22</v>
      </c>
      <c r="DN84" s="73">
        <v>670</v>
      </c>
      <c r="DO84" s="73">
        <v>4</v>
      </c>
      <c r="DP84" s="73">
        <v>98.1</v>
      </c>
      <c r="DQ84" s="73">
        <v>0</v>
      </c>
      <c r="DR84" s="73">
        <v>0.2</v>
      </c>
      <c r="DS84" s="73"/>
      <c r="DT84" s="73"/>
      <c r="DU84" s="73">
        <v>21</v>
      </c>
      <c r="DV84" s="73">
        <v>23</v>
      </c>
      <c r="DW84" s="73">
        <v>5</v>
      </c>
      <c r="DX84" s="73" t="s">
        <v>22</v>
      </c>
      <c r="DY84" s="73"/>
      <c r="DZ84" s="73">
        <v>105.3</v>
      </c>
      <c r="EA84" s="73">
        <v>106.1</v>
      </c>
      <c r="EB84" s="73">
        <v>107.3</v>
      </c>
      <c r="EC84" s="73"/>
      <c r="ED84" s="73">
        <v>17580.599999999999</v>
      </c>
      <c r="EE84" s="73">
        <v>178</v>
      </c>
      <c r="EF84" s="73" t="s">
        <v>22</v>
      </c>
      <c r="EG84" s="73" t="s">
        <v>22</v>
      </c>
      <c r="EH84" s="73">
        <v>114.6</v>
      </c>
      <c r="EI84" s="73">
        <v>107.3</v>
      </c>
      <c r="EJ84" s="73">
        <v>99.7</v>
      </c>
      <c r="EK84" s="73"/>
      <c r="EL84" s="73"/>
      <c r="EM84" s="73">
        <v>34.9</v>
      </c>
      <c r="EN84" s="73">
        <v>2</v>
      </c>
      <c r="EO84" s="73"/>
      <c r="EP84" s="73"/>
      <c r="EQ84" s="73">
        <v>488.6</v>
      </c>
      <c r="ER84" s="73"/>
      <c r="ES84" s="73" t="s">
        <v>22</v>
      </c>
      <c r="ET84" s="73" t="s">
        <v>22</v>
      </c>
      <c r="EU84" s="73" t="s">
        <v>22</v>
      </c>
      <c r="EV84" s="73" t="s">
        <v>22</v>
      </c>
      <c r="EW84" s="73">
        <v>4363</v>
      </c>
      <c r="EX84" s="73">
        <v>147</v>
      </c>
      <c r="EY84" s="73"/>
      <c r="EZ84" s="73"/>
      <c r="FA84" s="73"/>
      <c r="FB84" s="78">
        <v>98.2</v>
      </c>
      <c r="FC84" s="73">
        <v>52</v>
      </c>
      <c r="FD84" s="78">
        <v>1455.9</v>
      </c>
      <c r="FE84" s="73">
        <v>9.5</v>
      </c>
      <c r="FF84" s="73"/>
      <c r="FG84" s="73">
        <v>0</v>
      </c>
      <c r="FH84" s="73">
        <v>2</v>
      </c>
      <c r="FI84" s="73">
        <v>64</v>
      </c>
      <c r="FJ84" s="73">
        <v>0</v>
      </c>
      <c r="FK84" s="73">
        <v>0</v>
      </c>
      <c r="FL84" s="73">
        <v>41</v>
      </c>
      <c r="FM84" s="73">
        <v>282</v>
      </c>
      <c r="FN84" s="73">
        <v>255</v>
      </c>
    </row>
    <row r="85" spans="1:170" ht="15.75" customHeight="1">
      <c r="A85" s="3">
        <v>89</v>
      </c>
      <c r="B85" s="17" t="s">
        <v>525</v>
      </c>
      <c r="C85" s="73"/>
      <c r="D85" s="74">
        <v>89.16</v>
      </c>
      <c r="E85" s="74">
        <v>10.29</v>
      </c>
      <c r="F85" s="73">
        <v>0</v>
      </c>
      <c r="G85" s="73">
        <v>0</v>
      </c>
      <c r="H85" s="73">
        <v>0</v>
      </c>
      <c r="I85" s="73">
        <v>0.93</v>
      </c>
      <c r="J85" s="73">
        <v>0</v>
      </c>
      <c r="K85" s="73"/>
      <c r="L85" s="73"/>
      <c r="M85" s="73"/>
      <c r="N85" s="73">
        <v>5.7000000000000002E-2</v>
      </c>
      <c r="O85" s="73">
        <v>1.0999999999999999E-2</v>
      </c>
      <c r="P85" s="73">
        <v>8.3299999999999997E-4</v>
      </c>
      <c r="Q85" s="73"/>
      <c r="R85" s="73"/>
      <c r="S85" s="73"/>
      <c r="T85" s="73"/>
      <c r="U85" s="73"/>
      <c r="V85" s="73"/>
      <c r="W85" s="73"/>
      <c r="X85" s="73"/>
      <c r="Y85" s="73"/>
      <c r="Z85" s="73">
        <v>769250</v>
      </c>
      <c r="AA85" s="73"/>
      <c r="AB85" s="73">
        <v>542</v>
      </c>
      <c r="AC85" s="73">
        <v>980</v>
      </c>
      <c r="AD85" s="73">
        <v>22.1</v>
      </c>
      <c r="AE85" s="73">
        <v>69.599999999999994</v>
      </c>
      <c r="AF85" s="73">
        <v>8.3000000000000007</v>
      </c>
      <c r="AG85" s="73">
        <v>70.66</v>
      </c>
      <c r="AH85" s="75">
        <v>66.260000000000005</v>
      </c>
      <c r="AI85" s="73">
        <v>5.4</v>
      </c>
      <c r="AJ85" s="73"/>
      <c r="AK85" s="73">
        <v>2.0529999999999999</v>
      </c>
      <c r="AL85" s="73">
        <v>645</v>
      </c>
      <c r="AM85" s="73">
        <v>6</v>
      </c>
      <c r="AN85" s="73">
        <v>36</v>
      </c>
      <c r="AO85" s="73"/>
      <c r="AP85" s="73">
        <v>76.3</v>
      </c>
      <c r="AQ85" s="73">
        <v>52585</v>
      </c>
      <c r="AR85" s="73">
        <v>3.4</v>
      </c>
      <c r="AS85" s="73"/>
      <c r="AT85" s="73">
        <v>0.4</v>
      </c>
      <c r="AU85" s="73">
        <v>2.6</v>
      </c>
      <c r="AV85" s="73">
        <v>7438</v>
      </c>
      <c r="AW85" s="73"/>
      <c r="AX85" s="73"/>
      <c r="AY85" s="73">
        <v>11208</v>
      </c>
      <c r="AZ85" s="73" t="s">
        <v>526</v>
      </c>
      <c r="BA85" s="73"/>
      <c r="BB85" s="73">
        <v>142424.70000000001</v>
      </c>
      <c r="BC85" s="73">
        <v>166807.1</v>
      </c>
      <c r="BD85" s="73"/>
      <c r="BE85" s="73">
        <v>110.6</v>
      </c>
      <c r="BF85" s="73">
        <v>107.1</v>
      </c>
      <c r="BG85" s="73">
        <v>12644</v>
      </c>
      <c r="BH85" s="73">
        <v>105</v>
      </c>
      <c r="BI85" s="73">
        <v>59095</v>
      </c>
      <c r="BJ85" s="73"/>
      <c r="BK85" s="73"/>
      <c r="BL85" s="73">
        <v>6.4</v>
      </c>
      <c r="BM85" s="73">
        <v>25997</v>
      </c>
      <c r="BN85" s="73"/>
      <c r="BO85" s="73"/>
      <c r="BP85" s="73"/>
      <c r="BQ85" s="73"/>
      <c r="BR85" s="73">
        <v>198</v>
      </c>
      <c r="BS85" s="73">
        <v>60202</v>
      </c>
      <c r="BT85" s="73">
        <v>46714</v>
      </c>
      <c r="BU85" s="73">
        <v>33</v>
      </c>
      <c r="BV85" s="73">
        <v>2133</v>
      </c>
      <c r="BW85" s="73">
        <v>1016</v>
      </c>
      <c r="BX85" s="73">
        <v>19</v>
      </c>
      <c r="BY85" s="73">
        <v>95.7</v>
      </c>
      <c r="BZ85" s="73">
        <v>98.9</v>
      </c>
      <c r="CA85" s="73">
        <v>82.9</v>
      </c>
      <c r="CB85" s="73"/>
      <c r="CC85" s="73"/>
      <c r="CD85" s="73"/>
      <c r="CE85" s="73">
        <v>68.400000000000006</v>
      </c>
      <c r="CF85" s="73">
        <v>4.5999999999999996</v>
      </c>
      <c r="CG85" s="73">
        <v>157</v>
      </c>
      <c r="CH85" s="73">
        <v>104</v>
      </c>
      <c r="CI85" s="73">
        <v>0.2</v>
      </c>
      <c r="CJ85" s="73"/>
      <c r="CK85" s="73">
        <v>106.6</v>
      </c>
      <c r="CL85" s="73">
        <v>48.1</v>
      </c>
      <c r="CM85" s="73">
        <v>443.1</v>
      </c>
      <c r="CN85" s="73">
        <v>10.5</v>
      </c>
      <c r="CO85" s="73" t="s">
        <v>22</v>
      </c>
      <c r="CP85" s="73"/>
      <c r="CQ85" s="73">
        <v>2209803.4</v>
      </c>
      <c r="CR85" s="73">
        <v>890918</v>
      </c>
      <c r="CS85" s="73">
        <v>115409</v>
      </c>
      <c r="CT85" s="73">
        <v>1641</v>
      </c>
      <c r="CU85" s="73">
        <v>1077770</v>
      </c>
      <c r="CV85" s="73">
        <v>116.7</v>
      </c>
      <c r="CW85" s="73"/>
      <c r="CX85" s="73">
        <v>11440</v>
      </c>
      <c r="CY85" s="73">
        <v>35.6</v>
      </c>
      <c r="CZ85" s="77" t="s">
        <v>22</v>
      </c>
      <c r="DA85" s="73">
        <v>201376</v>
      </c>
      <c r="DB85" s="73">
        <v>33101</v>
      </c>
      <c r="DC85" s="73">
        <v>855.1</v>
      </c>
      <c r="DD85" s="77">
        <v>5930.9</v>
      </c>
      <c r="DE85" s="73" t="s">
        <v>527</v>
      </c>
      <c r="DF85" s="73" t="s">
        <v>528</v>
      </c>
      <c r="DG85" s="73">
        <v>13798</v>
      </c>
      <c r="DH85" s="73"/>
      <c r="DI85" s="73">
        <v>5.7</v>
      </c>
      <c r="DJ85" s="73">
        <v>148</v>
      </c>
      <c r="DK85" s="73">
        <v>137.80000000000001</v>
      </c>
      <c r="DL85" s="73"/>
      <c r="DM85" s="73" t="s">
        <v>22</v>
      </c>
      <c r="DN85" s="73">
        <v>312</v>
      </c>
      <c r="DO85" s="73">
        <v>200</v>
      </c>
      <c r="DP85" s="73">
        <v>98.8</v>
      </c>
      <c r="DQ85" s="73">
        <v>3.1</v>
      </c>
      <c r="DR85" s="73">
        <v>7.2</v>
      </c>
      <c r="DS85" s="73"/>
      <c r="DT85" s="73"/>
      <c r="DU85" s="73">
        <v>980</v>
      </c>
      <c r="DV85" s="73">
        <v>223</v>
      </c>
      <c r="DW85" s="73">
        <v>34</v>
      </c>
      <c r="DX85" s="73" t="s">
        <v>22</v>
      </c>
      <c r="DY85" s="73"/>
      <c r="DZ85" s="73">
        <v>106.7</v>
      </c>
      <c r="EA85" s="73">
        <v>103</v>
      </c>
      <c r="EB85" s="73">
        <v>101.8</v>
      </c>
      <c r="EC85" s="73"/>
      <c r="ED85" s="73">
        <v>13625.7</v>
      </c>
      <c r="EE85" s="73">
        <v>138</v>
      </c>
      <c r="EF85" s="73">
        <v>60202</v>
      </c>
      <c r="EG85" s="73">
        <v>46714</v>
      </c>
      <c r="EH85" s="73">
        <v>102.2</v>
      </c>
      <c r="EI85" s="73">
        <v>116.5</v>
      </c>
      <c r="EJ85" s="73">
        <v>103.7</v>
      </c>
      <c r="EK85" s="73"/>
      <c r="EL85" s="73"/>
      <c r="EM85" s="73">
        <v>76.400000000000006</v>
      </c>
      <c r="EN85" s="73">
        <v>16</v>
      </c>
      <c r="EO85" s="73">
        <v>3920</v>
      </c>
      <c r="EP85" s="73"/>
      <c r="EQ85" s="73">
        <v>11785.7</v>
      </c>
      <c r="ER85" s="73"/>
      <c r="ES85" s="73" t="s">
        <v>22</v>
      </c>
      <c r="ET85" s="73" t="s">
        <v>22</v>
      </c>
      <c r="EU85" s="73" t="s">
        <v>22</v>
      </c>
      <c r="EV85" s="73" t="s">
        <v>22</v>
      </c>
      <c r="EW85" s="73">
        <v>27154</v>
      </c>
      <c r="EX85" s="73">
        <v>1589</v>
      </c>
      <c r="EY85" s="73"/>
      <c r="EZ85" s="73"/>
      <c r="FA85" s="73"/>
      <c r="FB85" s="78">
        <v>93.9</v>
      </c>
      <c r="FC85" s="73">
        <v>37</v>
      </c>
      <c r="FD85" s="78">
        <v>1796.1</v>
      </c>
      <c r="FE85" s="73">
        <v>15.3</v>
      </c>
      <c r="FF85" s="73"/>
      <c r="FG85" s="73">
        <v>25</v>
      </c>
      <c r="FH85" s="73">
        <v>46</v>
      </c>
      <c r="FI85" s="73">
        <v>819</v>
      </c>
      <c r="FJ85" s="73">
        <v>0</v>
      </c>
      <c r="FK85" s="73">
        <v>1</v>
      </c>
      <c r="FL85" s="73">
        <v>440</v>
      </c>
      <c r="FM85" s="73">
        <v>1884</v>
      </c>
      <c r="FN85" s="73">
        <v>1836</v>
      </c>
    </row>
    <row r="86" spans="1:170" ht="15.75" customHeight="1">
      <c r="A86" s="3">
        <v>76</v>
      </c>
      <c r="B86" s="17" t="s">
        <v>529</v>
      </c>
      <c r="C86" s="73"/>
      <c r="D86" s="74">
        <v>70.69</v>
      </c>
      <c r="E86" s="74">
        <v>28.62</v>
      </c>
      <c r="F86" s="73">
        <v>0</v>
      </c>
      <c r="G86" s="73">
        <v>0</v>
      </c>
      <c r="H86" s="73">
        <v>0</v>
      </c>
      <c r="I86" s="73">
        <v>4.25</v>
      </c>
      <c r="J86" s="73">
        <v>0</v>
      </c>
      <c r="K86" s="73"/>
      <c r="L86" s="73"/>
      <c r="M86" s="73"/>
      <c r="N86" s="73">
        <v>0.04</v>
      </c>
      <c r="O86" s="73">
        <v>1.2999999999999999E-2</v>
      </c>
      <c r="P86" s="73">
        <v>3.6099999999999999E-4</v>
      </c>
      <c r="Q86" s="73"/>
      <c r="R86" s="73"/>
      <c r="S86" s="73"/>
      <c r="T86" s="73"/>
      <c r="U86" s="73"/>
      <c r="V86" s="73"/>
      <c r="W86" s="73"/>
      <c r="X86" s="73"/>
      <c r="Y86" s="73"/>
      <c r="Z86" s="73">
        <v>36177</v>
      </c>
      <c r="AA86" s="73"/>
      <c r="AB86" s="73">
        <v>1272</v>
      </c>
      <c r="AC86" s="73">
        <v>1236</v>
      </c>
      <c r="AD86" s="73">
        <v>15.2</v>
      </c>
      <c r="AE86" s="73">
        <v>57.9</v>
      </c>
      <c r="AF86" s="73">
        <v>26.9</v>
      </c>
      <c r="AG86" s="73">
        <v>69.87</v>
      </c>
      <c r="AH86" s="75">
        <v>63.58</v>
      </c>
      <c r="AI86" s="73">
        <v>15.9</v>
      </c>
      <c r="AJ86" s="73"/>
      <c r="AK86" s="73">
        <v>1.6040000000000001</v>
      </c>
      <c r="AL86" s="73">
        <v>532</v>
      </c>
      <c r="AM86" s="73">
        <v>10</v>
      </c>
      <c r="AN86" s="73">
        <v>70</v>
      </c>
      <c r="AO86" s="73"/>
      <c r="AP86" s="73">
        <v>66.5</v>
      </c>
      <c r="AQ86" s="73">
        <v>18605</v>
      </c>
      <c r="AR86" s="73">
        <v>3.4</v>
      </c>
      <c r="AS86" s="73"/>
      <c r="AT86" s="73">
        <v>1.2</v>
      </c>
      <c r="AU86" s="73">
        <v>11.7</v>
      </c>
      <c r="AV86" s="73">
        <v>10588</v>
      </c>
      <c r="AW86" s="73"/>
      <c r="AX86" s="73"/>
      <c r="AY86" s="73">
        <v>14504</v>
      </c>
      <c r="AZ86" s="73">
        <v>44816</v>
      </c>
      <c r="BA86" s="73"/>
      <c r="BB86" s="73">
        <v>59287.6</v>
      </c>
      <c r="BC86" s="73">
        <v>64547.7</v>
      </c>
      <c r="BD86" s="73"/>
      <c r="BE86" s="73">
        <v>113.5</v>
      </c>
      <c r="BF86" s="73">
        <v>104.8</v>
      </c>
      <c r="BG86" s="73">
        <v>8347</v>
      </c>
      <c r="BH86" s="73">
        <v>107</v>
      </c>
      <c r="BI86" s="73">
        <v>18111</v>
      </c>
      <c r="BJ86" s="73"/>
      <c r="BK86" s="73"/>
      <c r="BL86" s="73">
        <v>10.9</v>
      </c>
      <c r="BM86" s="73">
        <v>12787</v>
      </c>
      <c r="BN86" s="73"/>
      <c r="BO86" s="73"/>
      <c r="BP86" s="73"/>
      <c r="BQ86" s="73"/>
      <c r="BR86" s="73">
        <v>461</v>
      </c>
      <c r="BS86" s="73">
        <v>50994</v>
      </c>
      <c r="BT86" s="73">
        <v>49749</v>
      </c>
      <c r="BU86" s="73">
        <v>41.5</v>
      </c>
      <c r="BV86" s="73">
        <v>757</v>
      </c>
      <c r="BW86" s="73">
        <v>524</v>
      </c>
      <c r="BX86" s="73">
        <v>24.8</v>
      </c>
      <c r="BY86" s="73">
        <v>78.900000000000006</v>
      </c>
      <c r="BZ86" s="73">
        <v>83.5</v>
      </c>
      <c r="CA86" s="73">
        <v>67.7</v>
      </c>
      <c r="CB86" s="73"/>
      <c r="CC86" s="73"/>
      <c r="CD86" s="73"/>
      <c r="CE86" s="73">
        <v>110.9</v>
      </c>
      <c r="CF86" s="73">
        <v>8.1999999999999993</v>
      </c>
      <c r="CG86" s="73">
        <v>368</v>
      </c>
      <c r="CH86" s="73">
        <v>289</v>
      </c>
      <c r="CI86" s="73">
        <v>6.9</v>
      </c>
      <c r="CJ86" s="73"/>
      <c r="CK86" s="73">
        <v>93</v>
      </c>
      <c r="CL86" s="73">
        <v>58.3</v>
      </c>
      <c r="CM86" s="73">
        <v>632.20000000000005</v>
      </c>
      <c r="CN86" s="73">
        <v>8.1</v>
      </c>
      <c r="CO86" s="73">
        <v>881.1</v>
      </c>
      <c r="CP86" s="73"/>
      <c r="CQ86" s="73">
        <v>257426.7</v>
      </c>
      <c r="CR86" s="73">
        <v>1086</v>
      </c>
      <c r="CS86" s="73">
        <v>219859</v>
      </c>
      <c r="CT86" s="73">
        <v>23411</v>
      </c>
      <c r="CU86" s="73">
        <v>63726</v>
      </c>
      <c r="CV86" s="73">
        <v>92.4</v>
      </c>
      <c r="CW86" s="73"/>
      <c r="CX86" s="73">
        <v>46070</v>
      </c>
      <c r="CY86" s="73">
        <v>33.700000000000003</v>
      </c>
      <c r="CZ86" s="83">
        <v>28043</v>
      </c>
      <c r="DA86" s="73">
        <v>114121</v>
      </c>
      <c r="DB86" s="73">
        <v>37998</v>
      </c>
      <c r="DC86" s="73">
        <v>1754.8</v>
      </c>
      <c r="DD86" s="77">
        <v>11104.9</v>
      </c>
      <c r="DE86" s="73" t="s">
        <v>530</v>
      </c>
      <c r="DF86" s="73" t="s">
        <v>531</v>
      </c>
      <c r="DG86" s="73">
        <v>5328</v>
      </c>
      <c r="DH86" s="73"/>
      <c r="DI86" s="73">
        <v>256</v>
      </c>
      <c r="DJ86" s="73">
        <v>72</v>
      </c>
      <c r="DK86" s="73">
        <v>163.4</v>
      </c>
      <c r="DL86" s="73"/>
      <c r="DM86" s="73">
        <v>252</v>
      </c>
      <c r="DN86" s="73">
        <v>1487</v>
      </c>
      <c r="DO86" s="73">
        <v>1042</v>
      </c>
      <c r="DP86" s="73">
        <v>99.6</v>
      </c>
      <c r="DQ86" s="73">
        <v>21</v>
      </c>
      <c r="DR86" s="73">
        <v>26.4</v>
      </c>
      <c r="DS86" s="73"/>
      <c r="DT86" s="73"/>
      <c r="DU86" s="73">
        <v>77</v>
      </c>
      <c r="DV86" s="73">
        <v>225</v>
      </c>
      <c r="DW86" s="73">
        <v>229</v>
      </c>
      <c r="DX86" s="73" t="s">
        <v>22</v>
      </c>
      <c r="DY86" s="73"/>
      <c r="DZ86" s="73">
        <v>107.9</v>
      </c>
      <c r="EA86" s="73">
        <v>106.8</v>
      </c>
      <c r="EB86" s="73">
        <v>109.5</v>
      </c>
      <c r="EC86" s="73"/>
      <c r="ED86" s="73">
        <v>9327.6</v>
      </c>
      <c r="EE86" s="73">
        <v>95</v>
      </c>
      <c r="EF86" s="73">
        <v>50994</v>
      </c>
      <c r="EG86" s="73">
        <v>49749</v>
      </c>
      <c r="EH86" s="73">
        <v>106.4</v>
      </c>
      <c r="EI86" s="73">
        <v>99.4</v>
      </c>
      <c r="EJ86" s="73">
        <v>102.5</v>
      </c>
      <c r="EK86" s="73"/>
      <c r="EL86" s="73"/>
      <c r="EM86" s="73">
        <v>4201.1000000000004</v>
      </c>
      <c r="EN86" s="73">
        <v>898</v>
      </c>
      <c r="EO86" s="73">
        <v>2675</v>
      </c>
      <c r="EP86" s="73"/>
      <c r="EQ86" s="73">
        <v>34230.5</v>
      </c>
      <c r="ER86" s="73"/>
      <c r="ES86" s="73" t="s">
        <v>22</v>
      </c>
      <c r="ET86" s="73" t="s">
        <v>22</v>
      </c>
      <c r="EU86" s="73" t="s">
        <v>22</v>
      </c>
      <c r="EV86" s="73" t="s">
        <v>22</v>
      </c>
      <c r="EW86" s="73">
        <v>47995</v>
      </c>
      <c r="EX86" s="73">
        <v>4552</v>
      </c>
      <c r="EY86" s="73"/>
      <c r="EZ86" s="73"/>
      <c r="FA86" s="73"/>
      <c r="FB86" s="78">
        <v>94.1</v>
      </c>
      <c r="FC86" s="73">
        <v>42</v>
      </c>
      <c r="FD86" s="78">
        <v>1767.7</v>
      </c>
      <c r="FE86" s="73">
        <v>18.5</v>
      </c>
      <c r="FF86" s="73"/>
      <c r="FG86" s="73">
        <v>39</v>
      </c>
      <c r="FH86" s="73">
        <v>7</v>
      </c>
      <c r="FI86" s="73">
        <v>1219</v>
      </c>
      <c r="FJ86" s="73">
        <v>0</v>
      </c>
      <c r="FK86" s="73">
        <v>0</v>
      </c>
      <c r="FL86" s="73">
        <v>744</v>
      </c>
      <c r="FM86" s="73">
        <v>2774</v>
      </c>
      <c r="FN86" s="73">
        <v>2392</v>
      </c>
    </row>
    <row r="87" spans="1:170" ht="15.75" customHeight="1">
      <c r="C87" s="73"/>
      <c r="ED87" s="86"/>
      <c r="EE87" s="86"/>
      <c r="FG87" s="87"/>
    </row>
    <row r="88" spans="1:170" ht="15.75" customHeight="1">
      <c r="C88" s="73"/>
      <c r="N88" s="88">
        <f>SUM(N2:N86)</f>
        <v>4.3050914170000016</v>
      </c>
      <c r="ED88" s="86"/>
      <c r="EE88" s="86"/>
    </row>
    <row r="89" spans="1:170" ht="15.75" customHeight="1">
      <c r="C89" s="73"/>
      <c r="ED89" s="86"/>
      <c r="EE89" s="86"/>
    </row>
    <row r="90" spans="1:170" ht="15.75" customHeight="1">
      <c r="C90" s="73"/>
      <c r="ED90" s="86"/>
      <c r="EE90" s="86"/>
    </row>
    <row r="91" spans="1:170" ht="15.75" customHeight="1">
      <c r="C91" s="73"/>
      <c r="ED91" s="86"/>
      <c r="EE91" s="86"/>
    </row>
    <row r="92" spans="1:170" ht="15.75" customHeight="1">
      <c r="C92" s="73"/>
      <c r="ED92" s="86"/>
      <c r="EE92" s="86"/>
    </row>
    <row r="93" spans="1:170" ht="15.75" customHeight="1">
      <c r="C93" s="73"/>
      <c r="ED93" s="86"/>
      <c r="EE93" s="86"/>
    </row>
    <row r="94" spans="1:170" ht="15.75" customHeight="1">
      <c r="C94" s="73"/>
      <c r="ED94" s="86"/>
      <c r="EE94" s="86"/>
    </row>
    <row r="95" spans="1:170" ht="15.75" customHeight="1">
      <c r="ED95" s="86"/>
      <c r="EE95" s="86"/>
    </row>
    <row r="96" spans="1:170" ht="15.75" customHeight="1">
      <c r="ED96" s="86"/>
      <c r="EE96" s="86"/>
    </row>
    <row r="97" spans="134:135" ht="15.75" customHeight="1">
      <c r="ED97" s="86"/>
      <c r="EE97" s="86"/>
    </row>
    <row r="98" spans="134:135" ht="15.75" customHeight="1">
      <c r="ED98" s="86"/>
      <c r="EE98" s="86"/>
    </row>
    <row r="99" spans="134:135" ht="15.75" customHeight="1">
      <c r="ED99" s="86"/>
      <c r="EE99" s="86"/>
    </row>
    <row r="100" spans="134:135" ht="15.75" customHeight="1">
      <c r="ED100" s="86"/>
      <c r="EE100" s="86"/>
    </row>
    <row r="101" spans="134:135" ht="15.75" customHeight="1">
      <c r="ED101" s="86"/>
      <c r="EE101" s="86"/>
    </row>
    <row r="102" spans="134:135" ht="15.75" customHeight="1">
      <c r="ED102" s="86"/>
      <c r="EE102" s="86"/>
    </row>
    <row r="103" spans="134:135" ht="15.75" customHeight="1">
      <c r="ED103" s="86"/>
      <c r="EE103" s="86"/>
    </row>
    <row r="104" spans="134:135" ht="15.75" customHeight="1">
      <c r="ED104" s="86"/>
      <c r="EE104" s="86"/>
    </row>
    <row r="105" spans="134:135" ht="15.75" customHeight="1">
      <c r="ED105" s="86"/>
      <c r="EE105" s="86"/>
    </row>
    <row r="106" spans="134:135" ht="15.75" customHeight="1">
      <c r="ED106" s="86"/>
      <c r="EE106" s="86"/>
    </row>
    <row r="107" spans="134:135" ht="15.75" customHeight="1">
      <c r="ED107" s="86"/>
      <c r="EE107" s="86"/>
    </row>
    <row r="108" spans="134:135" ht="15.75" customHeight="1">
      <c r="ED108" s="86"/>
      <c r="EE108" s="86"/>
    </row>
    <row r="109" spans="134:135" ht="15.75" customHeight="1">
      <c r="ED109" s="86"/>
      <c r="EE109" s="86"/>
    </row>
    <row r="110" spans="134:135" ht="15.75" customHeight="1">
      <c r="ED110" s="86"/>
      <c r="EE110" s="86"/>
    </row>
    <row r="111" spans="134:135" ht="15.75" customHeight="1">
      <c r="ED111" s="86"/>
      <c r="EE111" s="86"/>
    </row>
    <row r="112" spans="134:135" ht="15.75" customHeight="1">
      <c r="ED112" s="86"/>
      <c r="EE112" s="86"/>
    </row>
    <row r="113" spans="134:135" ht="15.75" customHeight="1">
      <c r="ED113" s="86"/>
      <c r="EE113" s="86"/>
    </row>
    <row r="114" spans="134:135" ht="15.75" customHeight="1">
      <c r="ED114" s="86"/>
      <c r="EE114" s="86"/>
    </row>
    <row r="115" spans="134:135" ht="15.75" customHeight="1">
      <c r="ED115" s="86"/>
      <c r="EE115" s="86"/>
    </row>
    <row r="116" spans="134:135" ht="15.75" customHeight="1">
      <c r="ED116" s="86"/>
      <c r="EE116" s="86"/>
    </row>
    <row r="117" spans="134:135" ht="15.75" customHeight="1">
      <c r="ED117" s="86"/>
      <c r="EE117" s="86"/>
    </row>
    <row r="118" spans="134:135" ht="15.75" customHeight="1">
      <c r="ED118" s="86"/>
      <c r="EE118" s="86"/>
    </row>
    <row r="119" spans="134:135" ht="15.75" customHeight="1">
      <c r="ED119" s="86"/>
      <c r="EE119" s="86"/>
    </row>
    <row r="120" spans="134:135" ht="15.75" customHeight="1">
      <c r="ED120" s="86"/>
      <c r="EE120" s="86"/>
    </row>
    <row r="121" spans="134:135" ht="15.75" customHeight="1">
      <c r="ED121" s="86"/>
      <c r="EE121" s="86"/>
    </row>
    <row r="122" spans="134:135" ht="15.75" customHeight="1">
      <c r="ED122" s="86"/>
      <c r="EE122" s="86"/>
    </row>
    <row r="123" spans="134:135" ht="15.75" customHeight="1">
      <c r="ED123" s="86"/>
      <c r="EE123" s="86"/>
    </row>
    <row r="124" spans="134:135" ht="15.75" customHeight="1">
      <c r="ED124" s="86"/>
      <c r="EE124" s="86"/>
    </row>
    <row r="125" spans="134:135" ht="15.75" customHeight="1">
      <c r="ED125" s="86"/>
      <c r="EE125" s="86"/>
    </row>
    <row r="126" spans="134:135" ht="15.75" customHeight="1">
      <c r="ED126" s="86"/>
      <c r="EE126" s="86"/>
    </row>
    <row r="127" spans="134:135" ht="15.75" customHeight="1">
      <c r="ED127" s="86"/>
      <c r="EE127" s="86"/>
    </row>
    <row r="128" spans="134:135" ht="15.75" customHeight="1">
      <c r="ED128" s="86"/>
      <c r="EE128" s="86"/>
    </row>
    <row r="129" spans="134:135" ht="15.75" customHeight="1">
      <c r="ED129" s="86"/>
      <c r="EE129" s="86"/>
    </row>
    <row r="130" spans="134:135" ht="15.75" customHeight="1">
      <c r="ED130" s="86"/>
      <c r="EE130" s="86"/>
    </row>
    <row r="131" spans="134:135" ht="15.75" customHeight="1">
      <c r="ED131" s="86"/>
      <c r="EE131" s="86"/>
    </row>
    <row r="132" spans="134:135" ht="15.75" customHeight="1">
      <c r="ED132" s="86"/>
      <c r="EE132" s="86"/>
    </row>
    <row r="133" spans="134:135" ht="15.75" customHeight="1">
      <c r="ED133" s="86"/>
      <c r="EE133" s="86"/>
    </row>
    <row r="134" spans="134:135" ht="15.75" customHeight="1">
      <c r="ED134" s="86"/>
      <c r="EE134" s="86"/>
    </row>
    <row r="135" spans="134:135" ht="15.75" customHeight="1">
      <c r="ED135" s="86"/>
      <c r="EE135" s="86"/>
    </row>
    <row r="136" spans="134:135" ht="15.75" customHeight="1">
      <c r="ED136" s="86"/>
      <c r="EE136" s="86"/>
    </row>
    <row r="137" spans="134:135" ht="15.75" customHeight="1">
      <c r="ED137" s="86"/>
      <c r="EE137" s="86"/>
    </row>
    <row r="138" spans="134:135" ht="15.75" customHeight="1">
      <c r="ED138" s="86"/>
      <c r="EE138" s="86"/>
    </row>
    <row r="139" spans="134:135" ht="15.75" customHeight="1">
      <c r="ED139" s="86"/>
      <c r="EE139" s="86"/>
    </row>
    <row r="140" spans="134:135" ht="15.75" customHeight="1">
      <c r="ED140" s="86"/>
      <c r="EE140" s="86"/>
    </row>
    <row r="141" spans="134:135" ht="15.75" customHeight="1">
      <c r="ED141" s="86"/>
      <c r="EE141" s="86"/>
    </row>
    <row r="142" spans="134:135" ht="15.75" customHeight="1">
      <c r="ED142" s="86"/>
      <c r="EE142" s="86"/>
    </row>
    <row r="143" spans="134:135" ht="15.75" customHeight="1">
      <c r="ED143" s="86"/>
      <c r="EE143" s="86"/>
    </row>
    <row r="144" spans="134:135" ht="15.75" customHeight="1">
      <c r="ED144" s="86"/>
      <c r="EE144" s="86"/>
    </row>
    <row r="145" spans="134:135" ht="15.75" customHeight="1">
      <c r="ED145" s="86"/>
      <c r="EE145" s="86"/>
    </row>
    <row r="146" spans="134:135" ht="15.75" customHeight="1">
      <c r="ED146" s="86"/>
      <c r="EE146" s="86"/>
    </row>
    <row r="147" spans="134:135" ht="15.75" customHeight="1">
      <c r="ED147" s="86"/>
      <c r="EE147" s="86"/>
    </row>
    <row r="148" spans="134:135" ht="15.75" customHeight="1">
      <c r="ED148" s="86"/>
      <c r="EE148" s="86"/>
    </row>
    <row r="149" spans="134:135" ht="15.75" customHeight="1">
      <c r="ED149" s="86"/>
      <c r="EE149" s="86"/>
    </row>
    <row r="150" spans="134:135" ht="15.75" customHeight="1">
      <c r="ED150" s="86"/>
      <c r="EE150" s="86"/>
    </row>
    <row r="151" spans="134:135" ht="15.75" customHeight="1">
      <c r="ED151" s="86"/>
      <c r="EE151" s="86"/>
    </row>
    <row r="152" spans="134:135" ht="15.75" customHeight="1">
      <c r="ED152" s="86"/>
      <c r="EE152" s="86"/>
    </row>
    <row r="153" spans="134:135" ht="15.75" customHeight="1">
      <c r="ED153" s="86"/>
      <c r="EE153" s="86"/>
    </row>
    <row r="154" spans="134:135" ht="15.75" customHeight="1">
      <c r="ED154" s="86"/>
      <c r="EE154" s="86"/>
    </row>
    <row r="155" spans="134:135" ht="15.75" customHeight="1">
      <c r="ED155" s="86"/>
      <c r="EE155" s="86"/>
    </row>
    <row r="156" spans="134:135" ht="15.75" customHeight="1">
      <c r="ED156" s="86"/>
      <c r="EE156" s="86"/>
    </row>
    <row r="157" spans="134:135" ht="15.75" customHeight="1">
      <c r="ED157" s="86"/>
      <c r="EE157" s="86"/>
    </row>
    <row r="158" spans="134:135" ht="15.75" customHeight="1">
      <c r="ED158" s="86"/>
      <c r="EE158" s="86"/>
    </row>
    <row r="159" spans="134:135" ht="15.75" customHeight="1">
      <c r="ED159" s="86"/>
      <c r="EE159" s="86"/>
    </row>
    <row r="160" spans="134:135" ht="15.75" customHeight="1">
      <c r="ED160" s="86"/>
      <c r="EE160" s="86"/>
    </row>
    <row r="161" spans="134:135" ht="15.75" customHeight="1">
      <c r="ED161" s="86"/>
      <c r="EE161" s="86"/>
    </row>
    <row r="162" spans="134:135" ht="15.75" customHeight="1">
      <c r="ED162" s="86"/>
      <c r="EE162" s="86"/>
    </row>
    <row r="163" spans="134:135" ht="15.75" customHeight="1">
      <c r="ED163" s="86"/>
      <c r="EE163" s="86"/>
    </row>
    <row r="164" spans="134:135" ht="15.75" customHeight="1">
      <c r="ED164" s="86"/>
      <c r="EE164" s="86"/>
    </row>
    <row r="165" spans="134:135" ht="15.75" customHeight="1">
      <c r="ED165" s="86"/>
      <c r="EE165" s="86"/>
    </row>
    <row r="166" spans="134:135" ht="15.75" customHeight="1">
      <c r="ED166" s="86"/>
      <c r="EE166" s="86"/>
    </row>
    <row r="167" spans="134:135" ht="15.75" customHeight="1">
      <c r="ED167" s="86"/>
      <c r="EE167" s="86"/>
    </row>
    <row r="168" spans="134:135" ht="15.75" customHeight="1">
      <c r="ED168" s="86"/>
      <c r="EE168" s="86"/>
    </row>
    <row r="169" spans="134:135" ht="15.75" customHeight="1">
      <c r="ED169" s="86"/>
      <c r="EE169" s="86"/>
    </row>
    <row r="170" spans="134:135" ht="15.75" customHeight="1">
      <c r="ED170" s="86"/>
      <c r="EE170" s="86"/>
    </row>
    <row r="171" spans="134:135" ht="15.75" customHeight="1">
      <c r="ED171" s="86"/>
      <c r="EE171" s="86"/>
    </row>
    <row r="172" spans="134:135" ht="15.75" customHeight="1">
      <c r="ED172" s="86"/>
      <c r="EE172" s="86"/>
    </row>
    <row r="173" spans="134:135" ht="15.75" customHeight="1">
      <c r="ED173" s="86"/>
      <c r="EE173" s="86"/>
    </row>
    <row r="174" spans="134:135" ht="15.75" customHeight="1">
      <c r="ED174" s="86"/>
      <c r="EE174" s="86"/>
    </row>
    <row r="175" spans="134:135" ht="15.75" customHeight="1">
      <c r="ED175" s="86"/>
      <c r="EE175" s="86"/>
    </row>
    <row r="176" spans="134:135" ht="15.75" customHeight="1">
      <c r="ED176" s="86"/>
      <c r="EE176" s="86"/>
    </row>
    <row r="177" spans="134:135" ht="15.75" customHeight="1">
      <c r="ED177" s="86"/>
      <c r="EE177" s="86"/>
    </row>
    <row r="178" spans="134:135" ht="15.75" customHeight="1">
      <c r="ED178" s="86"/>
      <c r="EE178" s="86"/>
    </row>
    <row r="179" spans="134:135" ht="15.75" customHeight="1">
      <c r="ED179" s="86"/>
      <c r="EE179" s="86"/>
    </row>
    <row r="180" spans="134:135" ht="15.75" customHeight="1">
      <c r="ED180" s="86"/>
      <c r="EE180" s="86"/>
    </row>
    <row r="181" spans="134:135" ht="15.75" customHeight="1">
      <c r="ED181" s="86"/>
      <c r="EE181" s="86"/>
    </row>
    <row r="182" spans="134:135" ht="15.75" customHeight="1">
      <c r="ED182" s="86"/>
      <c r="EE182" s="86"/>
    </row>
    <row r="183" spans="134:135" ht="15.75" customHeight="1">
      <c r="ED183" s="86"/>
      <c r="EE183" s="86"/>
    </row>
    <row r="184" spans="134:135" ht="15.75" customHeight="1">
      <c r="ED184" s="86"/>
      <c r="EE184" s="86"/>
    </row>
    <row r="185" spans="134:135" ht="15.75" customHeight="1">
      <c r="ED185" s="86"/>
      <c r="EE185" s="86"/>
    </row>
    <row r="186" spans="134:135" ht="15.75" customHeight="1">
      <c r="ED186" s="86"/>
      <c r="EE186" s="86"/>
    </row>
    <row r="187" spans="134:135" ht="15.75" customHeight="1">
      <c r="ED187" s="86"/>
      <c r="EE187" s="86"/>
    </row>
    <row r="188" spans="134:135" ht="15.75" customHeight="1">
      <c r="ED188" s="86"/>
      <c r="EE188" s="86"/>
    </row>
    <row r="189" spans="134:135" ht="15.75" customHeight="1">
      <c r="ED189" s="86"/>
      <c r="EE189" s="86"/>
    </row>
    <row r="190" spans="134:135" ht="15.75" customHeight="1">
      <c r="ED190" s="86"/>
      <c r="EE190" s="86"/>
    </row>
    <row r="191" spans="134:135" ht="15.75" customHeight="1">
      <c r="ED191" s="86"/>
      <c r="EE191" s="86"/>
    </row>
    <row r="192" spans="134:135" ht="15.75" customHeight="1">
      <c r="ED192" s="86"/>
      <c r="EE192" s="86"/>
    </row>
    <row r="193" spans="134:135" ht="15.75" customHeight="1">
      <c r="ED193" s="86"/>
      <c r="EE193" s="86"/>
    </row>
    <row r="194" spans="134:135" ht="15.75" customHeight="1">
      <c r="ED194" s="86"/>
      <c r="EE194" s="86"/>
    </row>
    <row r="195" spans="134:135" ht="15.75" customHeight="1">
      <c r="ED195" s="86"/>
      <c r="EE195" s="86"/>
    </row>
    <row r="196" spans="134:135" ht="15.75" customHeight="1">
      <c r="ED196" s="86"/>
      <c r="EE196" s="86"/>
    </row>
    <row r="197" spans="134:135" ht="15.75" customHeight="1">
      <c r="ED197" s="86"/>
      <c r="EE197" s="86"/>
    </row>
    <row r="198" spans="134:135" ht="15.75" customHeight="1">
      <c r="ED198" s="86"/>
      <c r="EE198" s="86"/>
    </row>
    <row r="199" spans="134:135" ht="15.75" customHeight="1">
      <c r="ED199" s="86"/>
      <c r="EE199" s="86"/>
    </row>
    <row r="200" spans="134:135" ht="15.75" customHeight="1">
      <c r="ED200" s="86"/>
      <c r="EE200" s="86"/>
    </row>
    <row r="201" spans="134:135" ht="15.75" customHeight="1">
      <c r="ED201" s="86"/>
      <c r="EE201" s="86"/>
    </row>
    <row r="202" spans="134:135" ht="15.75" customHeight="1">
      <c r="ED202" s="86"/>
      <c r="EE202" s="86"/>
    </row>
    <row r="203" spans="134:135" ht="15.75" customHeight="1">
      <c r="ED203" s="86"/>
      <c r="EE203" s="86"/>
    </row>
    <row r="204" spans="134:135" ht="15.75" customHeight="1">
      <c r="ED204" s="86"/>
      <c r="EE204" s="86"/>
    </row>
    <row r="205" spans="134:135" ht="15.75" customHeight="1">
      <c r="ED205" s="86"/>
      <c r="EE205" s="86"/>
    </row>
    <row r="206" spans="134:135" ht="15.75" customHeight="1">
      <c r="ED206" s="86"/>
      <c r="EE206" s="86"/>
    </row>
    <row r="207" spans="134:135" ht="15.75" customHeight="1">
      <c r="ED207" s="86"/>
      <c r="EE207" s="86"/>
    </row>
    <row r="208" spans="134:135" ht="15.75" customHeight="1">
      <c r="ED208" s="86"/>
      <c r="EE208" s="86"/>
    </row>
    <row r="209" spans="134:135" ht="15.75" customHeight="1">
      <c r="ED209" s="86"/>
      <c r="EE209" s="86"/>
    </row>
    <row r="210" spans="134:135" ht="15.75" customHeight="1">
      <c r="ED210" s="86"/>
      <c r="EE210" s="86"/>
    </row>
    <row r="211" spans="134:135" ht="15.75" customHeight="1">
      <c r="ED211" s="86"/>
      <c r="EE211" s="86"/>
    </row>
    <row r="212" spans="134:135" ht="15.75" customHeight="1">
      <c r="ED212" s="86"/>
      <c r="EE212" s="86"/>
    </row>
    <row r="213" spans="134:135" ht="15.75" customHeight="1">
      <c r="ED213" s="86"/>
      <c r="EE213" s="86"/>
    </row>
    <row r="214" spans="134:135" ht="15.75" customHeight="1">
      <c r="ED214" s="86"/>
      <c r="EE214" s="86"/>
    </row>
    <row r="215" spans="134:135" ht="15.75" customHeight="1">
      <c r="ED215" s="86"/>
      <c r="EE215" s="86"/>
    </row>
    <row r="216" spans="134:135" ht="15.75" customHeight="1">
      <c r="ED216" s="86"/>
      <c r="EE216" s="86"/>
    </row>
    <row r="217" spans="134:135" ht="15.75" customHeight="1">
      <c r="ED217" s="86"/>
      <c r="EE217" s="86"/>
    </row>
    <row r="218" spans="134:135" ht="15.75" customHeight="1">
      <c r="ED218" s="86"/>
      <c r="EE218" s="86"/>
    </row>
    <row r="219" spans="134:135" ht="15.75" customHeight="1">
      <c r="ED219" s="86"/>
      <c r="EE219" s="86"/>
    </row>
    <row r="220" spans="134:135" ht="15.75" customHeight="1">
      <c r="ED220" s="86"/>
      <c r="EE220" s="86"/>
    </row>
    <row r="221" spans="134:135" ht="15.75" customHeight="1">
      <c r="ED221" s="86"/>
      <c r="EE221" s="86"/>
    </row>
    <row r="222" spans="134:135" ht="15.75" customHeight="1">
      <c r="ED222" s="86"/>
      <c r="EE222" s="86"/>
    </row>
    <row r="223" spans="134:135" ht="15.75" customHeight="1">
      <c r="ED223" s="86"/>
      <c r="EE223" s="86"/>
    </row>
    <row r="224" spans="134:135" ht="15.75" customHeight="1">
      <c r="ED224" s="86"/>
      <c r="EE224" s="86"/>
    </row>
    <row r="225" spans="134:135" ht="15.75" customHeight="1">
      <c r="ED225" s="86"/>
      <c r="EE225" s="86"/>
    </row>
    <row r="226" spans="134:135" ht="15.75" customHeight="1">
      <c r="ED226" s="86"/>
      <c r="EE226" s="86"/>
    </row>
    <row r="227" spans="134:135" ht="15.75" customHeight="1">
      <c r="ED227" s="86"/>
      <c r="EE227" s="86"/>
    </row>
    <row r="228" spans="134:135" ht="15.75" customHeight="1">
      <c r="ED228" s="86"/>
      <c r="EE228" s="86"/>
    </row>
    <row r="229" spans="134:135" ht="15.75" customHeight="1">
      <c r="ED229" s="86"/>
      <c r="EE229" s="86"/>
    </row>
    <row r="230" spans="134:135" ht="15.75" customHeight="1">
      <c r="ED230" s="86"/>
      <c r="EE230" s="86"/>
    </row>
    <row r="231" spans="134:135" ht="15.75" customHeight="1">
      <c r="ED231" s="86"/>
      <c r="EE231" s="86"/>
    </row>
    <row r="232" spans="134:135" ht="15.75" customHeight="1">
      <c r="ED232" s="86"/>
      <c r="EE232" s="86"/>
    </row>
    <row r="233" spans="134:135" ht="15.75" customHeight="1">
      <c r="ED233" s="86"/>
      <c r="EE233" s="86"/>
    </row>
    <row r="234" spans="134:135" ht="15.75" customHeight="1">
      <c r="ED234" s="86"/>
      <c r="EE234" s="86"/>
    </row>
    <row r="235" spans="134:135" ht="15.75" customHeight="1">
      <c r="ED235" s="86"/>
      <c r="EE235" s="86"/>
    </row>
    <row r="236" spans="134:135" ht="15.75" customHeight="1">
      <c r="ED236" s="86"/>
      <c r="EE236" s="86"/>
    </row>
    <row r="237" spans="134:135" ht="15.75" customHeight="1">
      <c r="ED237" s="86"/>
      <c r="EE237" s="86"/>
    </row>
    <row r="238" spans="134:135" ht="15.75" customHeight="1">
      <c r="ED238" s="86"/>
      <c r="EE238" s="86"/>
    </row>
    <row r="239" spans="134:135" ht="15.75" customHeight="1">
      <c r="ED239" s="86"/>
      <c r="EE239" s="86"/>
    </row>
    <row r="240" spans="134:135" ht="15.75" customHeight="1">
      <c r="ED240" s="86"/>
      <c r="EE240" s="86"/>
    </row>
    <row r="241" spans="134:135" ht="15.75" customHeight="1">
      <c r="ED241" s="86"/>
      <c r="EE241" s="86"/>
    </row>
    <row r="242" spans="134:135" ht="15.75" customHeight="1">
      <c r="ED242" s="86"/>
      <c r="EE242" s="86"/>
    </row>
    <row r="243" spans="134:135" ht="15.75" customHeight="1">
      <c r="ED243" s="86"/>
      <c r="EE243" s="86"/>
    </row>
    <row r="244" spans="134:135" ht="15.75" customHeight="1">
      <c r="ED244" s="86"/>
      <c r="EE244" s="86"/>
    </row>
    <row r="245" spans="134:135" ht="15.75" customHeight="1">
      <c r="ED245" s="86"/>
      <c r="EE245" s="86"/>
    </row>
    <row r="246" spans="134:135" ht="15.75" customHeight="1">
      <c r="ED246" s="86"/>
      <c r="EE246" s="86"/>
    </row>
    <row r="247" spans="134:135" ht="15.75" customHeight="1">
      <c r="ED247" s="86"/>
      <c r="EE247" s="86"/>
    </row>
    <row r="248" spans="134:135" ht="15.75" customHeight="1">
      <c r="ED248" s="86"/>
      <c r="EE248" s="86"/>
    </row>
    <row r="249" spans="134:135" ht="15.75" customHeight="1">
      <c r="ED249" s="86"/>
      <c r="EE249" s="86"/>
    </row>
    <row r="250" spans="134:135" ht="15.75" customHeight="1">
      <c r="ED250" s="86"/>
      <c r="EE250" s="86"/>
    </row>
    <row r="251" spans="134:135" ht="15.75" customHeight="1">
      <c r="ED251" s="86"/>
      <c r="EE251" s="86"/>
    </row>
    <row r="252" spans="134:135" ht="15.75" customHeight="1">
      <c r="ED252" s="86"/>
      <c r="EE252" s="86"/>
    </row>
    <row r="253" spans="134:135" ht="15.75" customHeight="1">
      <c r="ED253" s="86"/>
      <c r="EE253" s="86"/>
    </row>
    <row r="254" spans="134:135" ht="15.75" customHeight="1">
      <c r="ED254" s="86"/>
      <c r="EE254" s="86"/>
    </row>
    <row r="255" spans="134:135" ht="15.75" customHeight="1">
      <c r="ED255" s="86"/>
      <c r="EE255" s="86"/>
    </row>
    <row r="256" spans="134:135" ht="15.75" customHeight="1">
      <c r="ED256" s="86"/>
      <c r="EE256" s="86"/>
    </row>
    <row r="257" spans="134:135" ht="15.75" customHeight="1">
      <c r="ED257" s="86"/>
      <c r="EE257" s="86"/>
    </row>
    <row r="258" spans="134:135" ht="15.75" customHeight="1">
      <c r="ED258" s="86"/>
      <c r="EE258" s="86"/>
    </row>
    <row r="259" spans="134:135" ht="15.75" customHeight="1">
      <c r="ED259" s="86"/>
      <c r="EE259" s="86"/>
    </row>
    <row r="260" spans="134:135" ht="15.75" customHeight="1">
      <c r="ED260" s="86"/>
      <c r="EE260" s="86"/>
    </row>
    <row r="261" spans="134:135" ht="15.75" customHeight="1">
      <c r="ED261" s="86"/>
      <c r="EE261" s="86"/>
    </row>
    <row r="262" spans="134:135" ht="15.75" customHeight="1">
      <c r="ED262" s="86"/>
      <c r="EE262" s="86"/>
    </row>
    <row r="263" spans="134:135" ht="15.75" customHeight="1">
      <c r="ED263" s="86"/>
      <c r="EE263" s="86"/>
    </row>
    <row r="264" spans="134:135" ht="15.75" customHeight="1">
      <c r="ED264" s="86"/>
      <c r="EE264" s="86"/>
    </row>
    <row r="265" spans="134:135" ht="15.75" customHeight="1">
      <c r="ED265" s="86"/>
      <c r="EE265" s="86"/>
    </row>
    <row r="266" spans="134:135" ht="15.75" customHeight="1">
      <c r="ED266" s="86"/>
      <c r="EE266" s="86"/>
    </row>
    <row r="267" spans="134:135" ht="15.75" customHeight="1">
      <c r="ED267" s="86"/>
      <c r="EE267" s="86"/>
    </row>
    <row r="268" spans="134:135" ht="15.75" customHeight="1">
      <c r="ED268" s="86"/>
      <c r="EE268" s="86"/>
    </row>
    <row r="269" spans="134:135" ht="15.75" customHeight="1">
      <c r="ED269" s="86"/>
      <c r="EE269" s="86"/>
    </row>
    <row r="270" spans="134:135" ht="15.75" customHeight="1">
      <c r="ED270" s="86"/>
      <c r="EE270" s="86"/>
    </row>
    <row r="271" spans="134:135" ht="15.75" customHeight="1">
      <c r="ED271" s="86"/>
      <c r="EE271" s="86"/>
    </row>
    <row r="272" spans="134:135" ht="15.75" customHeight="1">
      <c r="ED272" s="86"/>
      <c r="EE272" s="86"/>
    </row>
    <row r="273" spans="134:135" ht="15.75" customHeight="1">
      <c r="ED273" s="86"/>
      <c r="EE273" s="86"/>
    </row>
    <row r="274" spans="134:135" ht="15.75" customHeight="1">
      <c r="ED274" s="86"/>
      <c r="EE274" s="86"/>
    </row>
    <row r="275" spans="134:135" ht="15.75" customHeight="1">
      <c r="ED275" s="86"/>
      <c r="EE275" s="86"/>
    </row>
    <row r="276" spans="134:135" ht="15.75" customHeight="1">
      <c r="ED276" s="86"/>
      <c r="EE276" s="86"/>
    </row>
    <row r="277" spans="134:135" ht="15.75" customHeight="1">
      <c r="ED277" s="86"/>
      <c r="EE277" s="86"/>
    </row>
    <row r="278" spans="134:135" ht="15.75" customHeight="1">
      <c r="ED278" s="86"/>
      <c r="EE278" s="86"/>
    </row>
    <row r="279" spans="134:135" ht="15.75" customHeight="1">
      <c r="ED279" s="86"/>
      <c r="EE279" s="86"/>
    </row>
    <row r="280" spans="134:135" ht="15.75" customHeight="1">
      <c r="ED280" s="86"/>
      <c r="EE280" s="86"/>
    </row>
    <row r="281" spans="134:135" ht="15.75" customHeight="1">
      <c r="ED281" s="86"/>
      <c r="EE281" s="86"/>
    </row>
    <row r="282" spans="134:135" ht="15.75" customHeight="1">
      <c r="ED282" s="86"/>
      <c r="EE282" s="86"/>
    </row>
    <row r="283" spans="134:135" ht="15.75" customHeight="1">
      <c r="ED283" s="86"/>
      <c r="EE283" s="86"/>
    </row>
    <row r="284" spans="134:135" ht="15.75" customHeight="1">
      <c r="ED284" s="86"/>
      <c r="EE284" s="86"/>
    </row>
    <row r="285" spans="134:135" ht="15.75" customHeight="1">
      <c r="ED285" s="86"/>
      <c r="EE285" s="86"/>
    </row>
    <row r="286" spans="134:135" ht="15.75" customHeight="1">
      <c r="ED286" s="86"/>
      <c r="EE286" s="86"/>
    </row>
    <row r="287" spans="134:135" ht="15.75" customHeight="1">
      <c r="ED287" s="86"/>
      <c r="EE287" s="86"/>
    </row>
    <row r="288" spans="134:135" ht="15.75" customHeight="1">
      <c r="ED288" s="86"/>
      <c r="EE288" s="8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FN1000"/>
  <sheetViews>
    <sheetView workbookViewId="0">
      <pane xSplit="2" ySplit="1" topLeftCell="AT68" activePane="bottomRight" state="frozen"/>
      <selection pane="topRight" activeCell="C1" sqref="C1"/>
      <selection pane="bottomLeft" activeCell="A2" sqref="A2"/>
      <selection pane="bottomRight" activeCell="BB2" sqref="BB2"/>
    </sheetView>
  </sheetViews>
  <sheetFormatPr defaultColWidth="12.5703125" defaultRowHeight="15" customHeight="1"/>
  <cols>
    <col min="1" max="1" width="12.5703125" customWidth="1"/>
    <col min="2" max="2" width="32.5703125" customWidth="1"/>
    <col min="3" max="6" width="12.5703125" customWidth="1"/>
  </cols>
  <sheetData>
    <row r="1" spans="1:170" ht="90" customHeight="1">
      <c r="A1" s="56" t="s">
        <v>532</v>
      </c>
      <c r="B1" s="56" t="s">
        <v>239</v>
      </c>
      <c r="C1" s="66" t="s">
        <v>16</v>
      </c>
      <c r="D1" s="56" t="s">
        <v>240</v>
      </c>
      <c r="E1" s="56" t="s">
        <v>241</v>
      </c>
      <c r="F1" s="56" t="s">
        <v>20</v>
      </c>
      <c r="G1" s="56" t="s">
        <v>23</v>
      </c>
      <c r="H1" s="56" t="s">
        <v>25</v>
      </c>
      <c r="I1" s="56" t="s">
        <v>28</v>
      </c>
      <c r="J1" s="56" t="s">
        <v>33</v>
      </c>
      <c r="K1" s="56" t="s">
        <v>39</v>
      </c>
      <c r="L1" s="56" t="s">
        <v>44</v>
      </c>
      <c r="M1" s="56" t="s">
        <v>45</v>
      </c>
      <c r="N1" s="56" t="s">
        <v>47</v>
      </c>
      <c r="O1" s="56" t="s">
        <v>48</v>
      </c>
      <c r="P1" s="56" t="s">
        <v>242</v>
      </c>
      <c r="Q1" s="56" t="s">
        <v>50</v>
      </c>
      <c r="R1" s="56" t="s">
        <v>52</v>
      </c>
      <c r="S1" s="56" t="s">
        <v>53</v>
      </c>
      <c r="T1" s="66" t="s">
        <v>54</v>
      </c>
      <c r="U1" s="56" t="s">
        <v>55</v>
      </c>
      <c r="V1" s="56" t="s">
        <v>56</v>
      </c>
      <c r="W1" s="56" t="s">
        <v>57</v>
      </c>
      <c r="X1" s="56" t="s">
        <v>243</v>
      </c>
      <c r="Y1" s="66" t="s">
        <v>59</v>
      </c>
      <c r="Z1" s="56" t="s">
        <v>244</v>
      </c>
      <c r="AA1" s="66" t="s">
        <v>61</v>
      </c>
      <c r="AB1" s="56" t="s">
        <v>62</v>
      </c>
      <c r="AC1" s="56" t="s">
        <v>64</v>
      </c>
      <c r="AD1" s="56" t="s">
        <v>533</v>
      </c>
      <c r="AE1" s="56" t="s">
        <v>534</v>
      </c>
      <c r="AF1" s="56" t="s">
        <v>535</v>
      </c>
      <c r="AG1" s="56" t="s">
        <v>68</v>
      </c>
      <c r="AH1" s="68" t="s">
        <v>536</v>
      </c>
      <c r="AI1" s="56" t="s">
        <v>69</v>
      </c>
      <c r="AJ1" s="56" t="s">
        <v>71</v>
      </c>
      <c r="AK1" s="56" t="s">
        <v>73</v>
      </c>
      <c r="AL1" s="56" t="s">
        <v>246</v>
      </c>
      <c r="AM1" s="56" t="s">
        <v>75</v>
      </c>
      <c r="AN1" s="56" t="s">
        <v>76</v>
      </c>
      <c r="AO1" s="66" t="s">
        <v>77</v>
      </c>
      <c r="AP1" s="56" t="s">
        <v>79</v>
      </c>
      <c r="AQ1" s="56" t="s">
        <v>80</v>
      </c>
      <c r="AR1" s="56" t="s">
        <v>81</v>
      </c>
      <c r="AS1" s="56" t="s">
        <v>82</v>
      </c>
      <c r="AT1" s="56" t="s">
        <v>247</v>
      </c>
      <c r="AU1" s="56" t="s">
        <v>248</v>
      </c>
      <c r="AV1" s="56" t="s">
        <v>249</v>
      </c>
      <c r="AW1" s="56" t="s">
        <v>89</v>
      </c>
      <c r="AX1" s="66" t="s">
        <v>90</v>
      </c>
      <c r="AY1" s="56" t="s">
        <v>91</v>
      </c>
      <c r="AZ1" s="56" t="s">
        <v>93</v>
      </c>
      <c r="BA1" s="56" t="s">
        <v>250</v>
      </c>
      <c r="BB1" s="56" t="s">
        <v>251</v>
      </c>
      <c r="BC1" s="56" t="s">
        <v>252</v>
      </c>
      <c r="BD1" s="66" t="s">
        <v>100</v>
      </c>
      <c r="BE1" s="56" t="s">
        <v>101</v>
      </c>
      <c r="BF1" s="57" t="s">
        <v>102</v>
      </c>
      <c r="BG1" s="56" t="s">
        <v>103</v>
      </c>
      <c r="BH1" s="56" t="s">
        <v>537</v>
      </c>
      <c r="BI1" s="56" t="s">
        <v>106</v>
      </c>
      <c r="BJ1" s="56" t="s">
        <v>107</v>
      </c>
      <c r="BK1" s="56" t="s">
        <v>253</v>
      </c>
      <c r="BL1" s="56" t="s">
        <v>112</v>
      </c>
      <c r="BM1" s="56" t="s">
        <v>113</v>
      </c>
      <c r="BN1" s="56" t="s">
        <v>114</v>
      </c>
      <c r="BO1" s="56" t="s">
        <v>115</v>
      </c>
      <c r="BP1" s="66" t="s">
        <v>116</v>
      </c>
      <c r="BQ1" s="56" t="s">
        <v>117</v>
      </c>
      <c r="BR1" s="56" t="s">
        <v>119</v>
      </c>
      <c r="BS1" s="56" t="s">
        <v>120</v>
      </c>
      <c r="BT1" s="56" t="s">
        <v>121</v>
      </c>
      <c r="BU1" s="56" t="s">
        <v>254</v>
      </c>
      <c r="BV1" s="56" t="s">
        <v>255</v>
      </c>
      <c r="BW1" s="56" t="s">
        <v>256</v>
      </c>
      <c r="BX1" s="56" t="s">
        <v>257</v>
      </c>
      <c r="BY1" s="56" t="s">
        <v>127</v>
      </c>
      <c r="BZ1" s="56" t="s">
        <v>128</v>
      </c>
      <c r="CA1" s="56" t="s">
        <v>129</v>
      </c>
      <c r="CB1" s="56" t="s">
        <v>130</v>
      </c>
      <c r="CC1" s="56" t="s">
        <v>132</v>
      </c>
      <c r="CD1" s="66" t="s">
        <v>134</v>
      </c>
      <c r="CE1" s="56" t="s">
        <v>135</v>
      </c>
      <c r="CF1" s="56" t="s">
        <v>136</v>
      </c>
      <c r="CG1" s="56" t="s">
        <v>137</v>
      </c>
      <c r="CH1" s="56" t="s">
        <v>139</v>
      </c>
      <c r="CI1" s="56" t="s">
        <v>258</v>
      </c>
      <c r="CJ1" s="66" t="s">
        <v>142</v>
      </c>
      <c r="CK1" s="56" t="s">
        <v>143</v>
      </c>
      <c r="CL1" s="56" t="s">
        <v>145</v>
      </c>
      <c r="CM1" s="56" t="s">
        <v>146</v>
      </c>
      <c r="CN1" s="56" t="s">
        <v>147</v>
      </c>
      <c r="CO1" s="56" t="s">
        <v>148</v>
      </c>
      <c r="CP1" s="66" t="s">
        <v>149</v>
      </c>
      <c r="CQ1" s="56" t="s">
        <v>260</v>
      </c>
      <c r="CR1" s="69" t="s">
        <v>261</v>
      </c>
      <c r="CS1" s="89" t="s">
        <v>262</v>
      </c>
      <c r="CT1" s="56" t="s">
        <v>154</v>
      </c>
      <c r="CU1" s="56" t="s">
        <v>538</v>
      </c>
      <c r="CV1" s="56" t="s">
        <v>157</v>
      </c>
      <c r="CW1" s="56" t="s">
        <v>539</v>
      </c>
      <c r="CX1" s="56" t="s">
        <v>160</v>
      </c>
      <c r="CY1" s="56" t="s">
        <v>264</v>
      </c>
      <c r="CZ1" s="56" t="s">
        <v>265</v>
      </c>
      <c r="DA1" s="56" t="s">
        <v>165</v>
      </c>
      <c r="DB1" s="56" t="s">
        <v>166</v>
      </c>
      <c r="DC1" s="56" t="s">
        <v>266</v>
      </c>
      <c r="DD1" s="57" t="s">
        <v>267</v>
      </c>
      <c r="DE1" s="57" t="s">
        <v>268</v>
      </c>
      <c r="DF1" s="56" t="s">
        <v>269</v>
      </c>
      <c r="DG1" s="56" t="s">
        <v>270</v>
      </c>
      <c r="DH1" s="66" t="s">
        <v>173</v>
      </c>
      <c r="DI1" s="56" t="s">
        <v>271</v>
      </c>
      <c r="DJ1" s="56" t="s">
        <v>175</v>
      </c>
      <c r="DK1" s="56" t="s">
        <v>272</v>
      </c>
      <c r="DL1" s="66" t="s">
        <v>178</v>
      </c>
      <c r="DM1" s="70" t="s">
        <v>273</v>
      </c>
      <c r="DN1" s="70" t="s">
        <v>274</v>
      </c>
      <c r="DO1" s="56" t="s">
        <v>275</v>
      </c>
      <c r="DP1" s="56" t="s">
        <v>276</v>
      </c>
      <c r="DQ1" s="56" t="s">
        <v>184</v>
      </c>
      <c r="DR1" s="57" t="s">
        <v>186</v>
      </c>
      <c r="DS1" s="56"/>
      <c r="DT1" s="66" t="s">
        <v>187</v>
      </c>
      <c r="DU1" s="56" t="s">
        <v>277</v>
      </c>
      <c r="DV1" s="56" t="s">
        <v>278</v>
      </c>
      <c r="DW1" s="56" t="s">
        <v>191</v>
      </c>
      <c r="DX1" s="56" t="s">
        <v>192</v>
      </c>
      <c r="DY1" s="66" t="s">
        <v>194</v>
      </c>
      <c r="DZ1" s="56" t="s">
        <v>195</v>
      </c>
      <c r="EA1" s="56" t="s">
        <v>196</v>
      </c>
      <c r="EB1" s="56" t="s">
        <v>197</v>
      </c>
      <c r="EC1" s="56" t="s">
        <v>198</v>
      </c>
      <c r="ED1" s="70" t="s">
        <v>279</v>
      </c>
      <c r="EE1" s="70" t="s">
        <v>280</v>
      </c>
      <c r="EF1" s="56" t="s">
        <v>200</v>
      </c>
      <c r="EG1" s="56" t="s">
        <v>201</v>
      </c>
      <c r="EH1" s="56" t="s">
        <v>202</v>
      </c>
      <c r="EI1" s="70" t="s">
        <v>281</v>
      </c>
      <c r="EJ1" s="70" t="s">
        <v>282</v>
      </c>
      <c r="EK1" s="66" t="s">
        <v>204</v>
      </c>
      <c r="EL1" s="56" t="s">
        <v>205</v>
      </c>
      <c r="EM1" s="56" t="s">
        <v>207</v>
      </c>
      <c r="EN1" s="56" t="s">
        <v>283</v>
      </c>
      <c r="EO1" s="56" t="s">
        <v>210</v>
      </c>
      <c r="EP1" s="56" t="s">
        <v>211</v>
      </c>
      <c r="EQ1" s="56" t="s">
        <v>284</v>
      </c>
      <c r="ER1" s="66" t="s">
        <v>215</v>
      </c>
      <c r="ES1" s="56" t="s">
        <v>216</v>
      </c>
      <c r="ET1" s="56" t="s">
        <v>218</v>
      </c>
      <c r="EU1" s="56" t="s">
        <v>219</v>
      </c>
      <c r="EV1" s="56" t="s">
        <v>220</v>
      </c>
      <c r="EW1" s="56" t="s">
        <v>221</v>
      </c>
      <c r="EX1" s="56" t="s">
        <v>222</v>
      </c>
      <c r="EY1" s="56"/>
      <c r="EZ1" s="66" t="s">
        <v>223</v>
      </c>
      <c r="FA1" s="56" t="s">
        <v>224</v>
      </c>
      <c r="FB1" s="56" t="s">
        <v>225</v>
      </c>
      <c r="FC1" s="56" t="s">
        <v>226</v>
      </c>
      <c r="FD1" s="56" t="s">
        <v>227</v>
      </c>
      <c r="FE1" s="56" t="s">
        <v>228</v>
      </c>
      <c r="FF1" s="66" t="s">
        <v>229</v>
      </c>
      <c r="FG1" s="56" t="s">
        <v>230</v>
      </c>
      <c r="FH1" s="56" t="s">
        <v>232</v>
      </c>
      <c r="FI1" s="56" t="s">
        <v>233</v>
      </c>
      <c r="FJ1" s="56" t="s">
        <v>234</v>
      </c>
      <c r="FK1" s="56" t="s">
        <v>235</v>
      </c>
      <c r="FL1" s="56" t="s">
        <v>236</v>
      </c>
      <c r="FM1" s="72" t="s">
        <v>237</v>
      </c>
      <c r="FN1" s="72" t="s">
        <v>238</v>
      </c>
    </row>
    <row r="2" spans="1:170" ht="15.75" customHeight="1">
      <c r="A2" s="3">
        <v>22</v>
      </c>
      <c r="B2" s="90" t="s">
        <v>285</v>
      </c>
      <c r="C2" s="73"/>
      <c r="D2" s="74">
        <v>71.91</v>
      </c>
      <c r="E2" s="74">
        <v>26.86</v>
      </c>
      <c r="F2" s="73">
        <v>0</v>
      </c>
      <c r="G2" s="73">
        <v>0</v>
      </c>
      <c r="H2" s="73">
        <v>0</v>
      </c>
      <c r="I2" s="73">
        <v>1.54</v>
      </c>
      <c r="J2" s="73">
        <v>0</v>
      </c>
      <c r="K2" s="73"/>
      <c r="L2" s="73"/>
      <c r="M2" s="73"/>
      <c r="N2" s="73">
        <v>6.3E-2</v>
      </c>
      <c r="O2" s="73">
        <v>1.4E-2</v>
      </c>
      <c r="P2" s="73">
        <v>3.9179999999999998E-4</v>
      </c>
      <c r="Q2" s="73">
        <v>34</v>
      </c>
      <c r="R2" s="73">
        <v>28</v>
      </c>
      <c r="S2" s="73">
        <v>60</v>
      </c>
      <c r="T2" s="73"/>
      <c r="U2" s="73">
        <v>8.25</v>
      </c>
      <c r="V2" s="73" t="s">
        <v>540</v>
      </c>
      <c r="W2" s="73" t="s">
        <v>541</v>
      </c>
      <c r="X2" s="73">
        <v>28.9</v>
      </c>
      <c r="Y2" s="73"/>
      <c r="Z2" s="73">
        <v>167996</v>
      </c>
      <c r="AA2" s="73"/>
      <c r="AB2" s="73">
        <v>2391</v>
      </c>
      <c r="AC2" s="73">
        <v>1165</v>
      </c>
      <c r="AD2" s="73">
        <v>17.899999999999999</v>
      </c>
      <c r="AE2" s="73">
        <v>57.4</v>
      </c>
      <c r="AF2" s="73">
        <v>24.7</v>
      </c>
      <c r="AG2" s="73">
        <v>69.77</v>
      </c>
      <c r="AH2" s="75">
        <v>64.11</v>
      </c>
      <c r="AI2" s="73">
        <v>14.2</v>
      </c>
      <c r="AJ2" s="73"/>
      <c r="AK2" s="73">
        <v>1.83</v>
      </c>
      <c r="AL2" s="73">
        <v>654</v>
      </c>
      <c r="AM2" s="73">
        <v>6</v>
      </c>
      <c r="AN2" s="73">
        <v>659</v>
      </c>
      <c r="AO2" s="73"/>
      <c r="AP2" s="73">
        <v>57.4</v>
      </c>
      <c r="AQ2" s="73">
        <v>15896</v>
      </c>
      <c r="AR2" s="73">
        <v>8.3000000000000007</v>
      </c>
      <c r="AS2" s="73"/>
      <c r="AT2" s="73">
        <v>1.4</v>
      </c>
      <c r="AU2" s="73">
        <v>22.6</v>
      </c>
      <c r="AV2" s="73">
        <v>17234</v>
      </c>
      <c r="AW2" s="73"/>
      <c r="AX2" s="73"/>
      <c r="AY2" s="73">
        <v>29575</v>
      </c>
      <c r="AZ2" s="73">
        <v>44751</v>
      </c>
      <c r="BA2" s="73" t="s">
        <v>542</v>
      </c>
      <c r="BB2" s="73">
        <v>22350.799999999999</v>
      </c>
      <c r="BC2" s="73">
        <v>26267.1</v>
      </c>
      <c r="BD2" s="73"/>
      <c r="BE2" s="73">
        <v>109</v>
      </c>
      <c r="BF2" s="73">
        <v>102.2</v>
      </c>
      <c r="BG2" s="73">
        <v>8498</v>
      </c>
      <c r="BH2" s="73">
        <v>104.9</v>
      </c>
      <c r="BI2" s="73">
        <v>16010</v>
      </c>
      <c r="BJ2" s="73"/>
      <c r="BK2" s="73"/>
      <c r="BL2" s="73">
        <v>17.600000000000001</v>
      </c>
      <c r="BM2" s="73">
        <v>13535</v>
      </c>
      <c r="BN2" s="73">
        <v>26868</v>
      </c>
      <c r="BO2" s="73">
        <v>41763</v>
      </c>
      <c r="BP2" s="73"/>
      <c r="BQ2" s="73"/>
      <c r="BR2" s="73">
        <v>203</v>
      </c>
      <c r="BS2" s="73">
        <v>38614</v>
      </c>
      <c r="BT2" s="73">
        <v>43839</v>
      </c>
      <c r="BU2" s="73">
        <v>31.7</v>
      </c>
      <c r="BV2" s="73">
        <v>861</v>
      </c>
      <c r="BW2" s="73">
        <v>343</v>
      </c>
      <c r="BX2" s="73">
        <v>22.4</v>
      </c>
      <c r="BY2" s="73">
        <v>69.400000000000006</v>
      </c>
      <c r="BZ2" s="73">
        <v>67.5</v>
      </c>
      <c r="CA2" s="73">
        <v>61.2</v>
      </c>
      <c r="CB2" s="73"/>
      <c r="CC2" s="73"/>
      <c r="CD2" s="73"/>
      <c r="CE2" s="73">
        <v>57.4</v>
      </c>
      <c r="CF2" s="73">
        <v>4.5</v>
      </c>
      <c r="CG2" s="73">
        <v>220</v>
      </c>
      <c r="CH2" s="73">
        <v>201</v>
      </c>
      <c r="CI2" s="73">
        <v>12.5</v>
      </c>
      <c r="CJ2" s="73"/>
      <c r="CK2" s="73">
        <v>96.5</v>
      </c>
      <c r="CL2" s="73">
        <v>45.7</v>
      </c>
      <c r="CM2" s="73">
        <v>623.1</v>
      </c>
      <c r="CN2" s="73">
        <v>9</v>
      </c>
      <c r="CO2" s="73">
        <v>1090.3</v>
      </c>
      <c r="CP2" s="73"/>
      <c r="CQ2" s="73">
        <v>173763.5</v>
      </c>
      <c r="CR2" s="73">
        <v>4068</v>
      </c>
      <c r="CS2" s="73">
        <v>205630</v>
      </c>
      <c r="CT2" s="73">
        <v>114743</v>
      </c>
      <c r="CU2" s="73">
        <v>39498</v>
      </c>
      <c r="CV2" s="73">
        <v>105.2</v>
      </c>
      <c r="CW2" s="73"/>
      <c r="CX2" s="73">
        <v>55454</v>
      </c>
      <c r="CY2" s="73">
        <v>26.7</v>
      </c>
      <c r="CZ2" s="76">
        <v>15989</v>
      </c>
      <c r="DA2" s="73">
        <v>118096</v>
      </c>
      <c r="DB2" s="73">
        <v>65891</v>
      </c>
      <c r="DC2" s="73">
        <v>2190.8000000000002</v>
      </c>
      <c r="DD2" s="77">
        <v>17872.400000000001</v>
      </c>
      <c r="DE2" s="73" t="s">
        <v>543</v>
      </c>
      <c r="DF2" s="73" t="s">
        <v>544</v>
      </c>
      <c r="DG2" s="73">
        <v>5069</v>
      </c>
      <c r="DH2" s="73"/>
      <c r="DI2" s="73">
        <v>228</v>
      </c>
      <c r="DJ2" s="73">
        <v>93</v>
      </c>
      <c r="DK2" s="73">
        <v>179.4</v>
      </c>
      <c r="DL2" s="73"/>
      <c r="DM2" s="73">
        <v>174</v>
      </c>
      <c r="DN2" s="73">
        <v>208</v>
      </c>
      <c r="DO2" s="73">
        <v>3428</v>
      </c>
      <c r="DP2" s="73">
        <v>100</v>
      </c>
      <c r="DQ2" s="73">
        <v>31.4</v>
      </c>
      <c r="DR2" s="73">
        <v>43.2</v>
      </c>
      <c r="DS2" s="73"/>
      <c r="DT2" s="73"/>
      <c r="DU2" s="73">
        <v>201</v>
      </c>
      <c r="DV2" s="73">
        <v>405</v>
      </c>
      <c r="DW2" s="73">
        <v>8</v>
      </c>
      <c r="DX2" s="73" t="s">
        <v>22</v>
      </c>
      <c r="DY2" s="73"/>
      <c r="DZ2" s="73">
        <v>107.4</v>
      </c>
      <c r="EA2" s="73">
        <v>105.3</v>
      </c>
      <c r="EB2" s="73">
        <v>109.8</v>
      </c>
      <c r="EC2" s="73"/>
      <c r="ED2" s="73">
        <v>9130.2999999999993</v>
      </c>
      <c r="EE2" s="73">
        <v>85</v>
      </c>
      <c r="EF2" s="73">
        <v>40335</v>
      </c>
      <c r="EG2" s="73">
        <v>46124</v>
      </c>
      <c r="EH2" s="73">
        <v>104.8</v>
      </c>
      <c r="EI2" s="73">
        <v>108.3</v>
      </c>
      <c r="EJ2" s="73">
        <v>114.8</v>
      </c>
      <c r="EK2" s="73"/>
      <c r="EL2" s="73"/>
      <c r="EM2" s="73">
        <v>1578.6</v>
      </c>
      <c r="EN2" s="73">
        <v>833</v>
      </c>
      <c r="EO2" s="73">
        <v>1959</v>
      </c>
      <c r="EP2" s="73"/>
      <c r="EQ2" s="73">
        <v>8843.7000000000007</v>
      </c>
      <c r="ER2" s="73"/>
      <c r="ES2" s="73" t="s">
        <v>22</v>
      </c>
      <c r="ET2" s="73" t="s">
        <v>22</v>
      </c>
      <c r="EU2" s="73" t="s">
        <v>22</v>
      </c>
      <c r="EV2" s="73" t="s">
        <v>22</v>
      </c>
      <c r="EW2" s="73">
        <v>60520</v>
      </c>
      <c r="EX2" s="73">
        <v>3885</v>
      </c>
      <c r="EY2" s="73"/>
      <c r="EZ2" s="73"/>
      <c r="FA2" s="73"/>
      <c r="FB2" s="78">
        <v>88.4</v>
      </c>
      <c r="FC2" s="73">
        <v>39</v>
      </c>
      <c r="FD2" s="78">
        <v>1369.8</v>
      </c>
      <c r="FE2" s="73">
        <v>13.3</v>
      </c>
      <c r="FF2" s="73"/>
      <c r="FG2" s="73">
        <v>136</v>
      </c>
      <c r="FH2" s="73">
        <v>60</v>
      </c>
      <c r="FI2" s="73">
        <v>1607</v>
      </c>
      <c r="FJ2" s="73">
        <v>1</v>
      </c>
      <c r="FK2" s="73">
        <v>21</v>
      </c>
      <c r="FL2" s="73">
        <v>2949</v>
      </c>
      <c r="FM2" s="73">
        <v>9616</v>
      </c>
      <c r="FN2" s="73">
        <v>8928</v>
      </c>
    </row>
    <row r="3" spans="1:170" ht="15.75" customHeight="1">
      <c r="A3" s="3">
        <v>28</v>
      </c>
      <c r="B3" s="90" t="s">
        <v>289</v>
      </c>
      <c r="C3" s="73"/>
      <c r="D3" s="74">
        <v>70.42</v>
      </c>
      <c r="E3" s="74">
        <v>28.25</v>
      </c>
      <c r="F3" s="73">
        <v>0</v>
      </c>
      <c r="G3" s="73">
        <v>0</v>
      </c>
      <c r="H3" s="73">
        <v>0</v>
      </c>
      <c r="I3" s="73">
        <v>2.08</v>
      </c>
      <c r="J3" s="73">
        <v>0</v>
      </c>
      <c r="K3" s="73"/>
      <c r="L3" s="73"/>
      <c r="M3" s="73"/>
      <c r="N3" s="73">
        <v>3.5999999999999997E-2</v>
      </c>
      <c r="O3" s="73">
        <v>8.0000000000000002E-3</v>
      </c>
      <c r="P3" s="73">
        <v>1.862E-4</v>
      </c>
      <c r="Q3" s="73"/>
      <c r="R3" s="73"/>
      <c r="S3" s="73"/>
      <c r="T3" s="73"/>
      <c r="U3" s="73"/>
      <c r="V3" s="73"/>
      <c r="W3" s="73"/>
      <c r="X3" s="73"/>
      <c r="Y3" s="73"/>
      <c r="Z3" s="73">
        <v>361908</v>
      </c>
      <c r="AA3" s="73"/>
      <c r="AB3" s="73">
        <v>811</v>
      </c>
      <c r="AC3" s="73">
        <v>1115</v>
      </c>
      <c r="AD3" s="73">
        <v>19.399999999999999</v>
      </c>
      <c r="AE3" s="73">
        <v>59.4</v>
      </c>
      <c r="AF3" s="73">
        <v>21.2</v>
      </c>
      <c r="AG3" s="73">
        <v>66.38</v>
      </c>
      <c r="AH3" s="75">
        <v>60.59</v>
      </c>
      <c r="AI3" s="73">
        <v>13.9</v>
      </c>
      <c r="AJ3" s="73"/>
      <c r="AK3" s="73">
        <v>1.8440000000000001</v>
      </c>
      <c r="AL3" s="73">
        <v>667</v>
      </c>
      <c r="AM3" s="73">
        <v>15</v>
      </c>
      <c r="AN3" s="73">
        <v>259</v>
      </c>
      <c r="AO3" s="73"/>
      <c r="AP3" s="73">
        <v>61.9</v>
      </c>
      <c r="AQ3" s="73">
        <v>23036</v>
      </c>
      <c r="AR3" s="73">
        <v>6.1</v>
      </c>
      <c r="AS3" s="73"/>
      <c r="AT3" s="73">
        <v>1.1000000000000001</v>
      </c>
      <c r="AU3" s="73">
        <v>12.6</v>
      </c>
      <c r="AV3" s="73">
        <v>11921</v>
      </c>
      <c r="AW3" s="73"/>
      <c r="AX3" s="73"/>
      <c r="AY3" s="73">
        <v>12406</v>
      </c>
      <c r="AZ3" s="73">
        <v>44634</v>
      </c>
      <c r="BA3" s="73" t="s">
        <v>545</v>
      </c>
      <c r="BB3" s="73">
        <v>75717.2</v>
      </c>
      <c r="BC3" s="73">
        <v>78530.399999999994</v>
      </c>
      <c r="BD3" s="73"/>
      <c r="BE3" s="73">
        <v>104.4</v>
      </c>
      <c r="BF3" s="73">
        <v>103</v>
      </c>
      <c r="BG3" s="73">
        <v>9157</v>
      </c>
      <c r="BH3" s="73">
        <v>105.8</v>
      </c>
      <c r="BI3" s="73">
        <v>26789</v>
      </c>
      <c r="BJ3" s="73"/>
      <c r="BK3" s="73"/>
      <c r="BL3" s="73">
        <v>16.2</v>
      </c>
      <c r="BM3" s="73">
        <v>17780</v>
      </c>
      <c r="BN3" s="73">
        <v>30054</v>
      </c>
      <c r="BO3" s="73">
        <v>41185</v>
      </c>
      <c r="BP3" s="73"/>
      <c r="BQ3" s="73"/>
      <c r="BR3" s="73">
        <v>364</v>
      </c>
      <c r="BS3" s="73">
        <v>63071</v>
      </c>
      <c r="BT3" s="73">
        <v>46169</v>
      </c>
      <c r="BU3" s="73">
        <v>43.1</v>
      </c>
      <c r="BV3" s="73">
        <v>2078</v>
      </c>
      <c r="BW3" s="73">
        <v>929</v>
      </c>
      <c r="BX3" s="73">
        <v>23.2</v>
      </c>
      <c r="BY3" s="73">
        <v>63.4</v>
      </c>
      <c r="BZ3" s="73">
        <v>68.3</v>
      </c>
      <c r="CA3" s="73">
        <v>55.4</v>
      </c>
      <c r="CB3" s="73"/>
      <c r="CC3" s="73"/>
      <c r="CD3" s="73"/>
      <c r="CE3" s="73">
        <v>92.5</v>
      </c>
      <c r="CF3" s="73">
        <v>7.2</v>
      </c>
      <c r="CG3" s="73">
        <v>296</v>
      </c>
      <c r="CH3" s="73">
        <v>254</v>
      </c>
      <c r="CI3" s="73">
        <v>4.3</v>
      </c>
      <c r="CJ3" s="73"/>
      <c r="CK3" s="73">
        <v>85.4</v>
      </c>
      <c r="CL3" s="73">
        <v>60.6</v>
      </c>
      <c r="CM3" s="73">
        <v>794.6</v>
      </c>
      <c r="CN3" s="73">
        <v>10.3</v>
      </c>
      <c r="CO3" s="73">
        <v>812.5</v>
      </c>
      <c r="CP3" s="73"/>
      <c r="CQ3" s="73">
        <v>258817</v>
      </c>
      <c r="CR3" s="73">
        <v>49747</v>
      </c>
      <c r="CS3" s="73">
        <v>21952</v>
      </c>
      <c r="CT3" s="73">
        <v>22260</v>
      </c>
      <c r="CU3" s="73">
        <v>125297</v>
      </c>
      <c r="CV3" s="73">
        <v>85.6</v>
      </c>
      <c r="CW3" s="73"/>
      <c r="CX3" s="73">
        <v>15723</v>
      </c>
      <c r="CY3" s="73">
        <v>33.1</v>
      </c>
      <c r="CZ3" s="76">
        <v>88463</v>
      </c>
      <c r="DA3" s="73">
        <v>145301</v>
      </c>
      <c r="DB3" s="73">
        <v>36852</v>
      </c>
      <c r="DC3" s="73">
        <v>883.1</v>
      </c>
      <c r="DD3" s="77">
        <v>6964.5</v>
      </c>
      <c r="DE3" s="73" t="s">
        <v>546</v>
      </c>
      <c r="DF3" s="73" t="s">
        <v>547</v>
      </c>
      <c r="DG3" s="73">
        <v>7655</v>
      </c>
      <c r="DH3" s="73"/>
      <c r="DI3" s="73">
        <v>30</v>
      </c>
      <c r="DJ3" s="73">
        <v>101</v>
      </c>
      <c r="DK3" s="73">
        <v>183.5</v>
      </c>
      <c r="DL3" s="73"/>
      <c r="DM3" s="73">
        <v>152</v>
      </c>
      <c r="DN3" s="73">
        <v>393</v>
      </c>
      <c r="DO3" s="73">
        <v>1178</v>
      </c>
      <c r="DP3" s="73">
        <v>99.2</v>
      </c>
      <c r="DQ3" s="73">
        <v>2.8</v>
      </c>
      <c r="DR3" s="73">
        <v>63.5</v>
      </c>
      <c r="DS3" s="73"/>
      <c r="DT3" s="73"/>
      <c r="DU3" s="73">
        <v>125</v>
      </c>
      <c r="DV3" s="73">
        <v>79</v>
      </c>
      <c r="DW3" s="73">
        <v>77</v>
      </c>
      <c r="DX3" s="73" t="s">
        <v>22</v>
      </c>
      <c r="DY3" s="73"/>
      <c r="DZ3" s="73">
        <v>109.3</v>
      </c>
      <c r="EA3" s="73">
        <v>106</v>
      </c>
      <c r="EB3" s="73">
        <v>108.1</v>
      </c>
      <c r="EC3" s="73"/>
      <c r="ED3" s="73">
        <v>12120.4</v>
      </c>
      <c r="EE3" s="73">
        <v>113</v>
      </c>
      <c r="EF3" s="73">
        <v>63071</v>
      </c>
      <c r="EG3" s="73">
        <v>46169</v>
      </c>
      <c r="EH3" s="73">
        <v>115</v>
      </c>
      <c r="EI3" s="73">
        <v>116</v>
      </c>
      <c r="EJ3" s="73">
        <v>111.6</v>
      </c>
      <c r="EK3" s="73"/>
      <c r="EL3" s="73"/>
      <c r="EM3" s="73">
        <v>494.1</v>
      </c>
      <c r="EN3" s="73">
        <v>433</v>
      </c>
      <c r="EO3" s="73">
        <v>540</v>
      </c>
      <c r="EP3" s="73"/>
      <c r="EQ3" s="73">
        <v>5318.3</v>
      </c>
      <c r="ER3" s="73"/>
      <c r="ES3" s="73" t="s">
        <v>22</v>
      </c>
      <c r="ET3" s="73" t="s">
        <v>22</v>
      </c>
      <c r="EU3" s="73" t="s">
        <v>22</v>
      </c>
      <c r="EV3" s="73" t="s">
        <v>22</v>
      </c>
      <c r="EW3" s="73">
        <v>22197</v>
      </c>
      <c r="EX3" s="73">
        <v>1246</v>
      </c>
      <c r="EY3" s="73"/>
      <c r="EZ3" s="73"/>
      <c r="FA3" s="73"/>
      <c r="FB3" s="78">
        <v>87.2</v>
      </c>
      <c r="FC3" s="73">
        <v>34</v>
      </c>
      <c r="FD3" s="78">
        <v>1773.2</v>
      </c>
      <c r="FE3" s="73">
        <v>8.6999999999999993</v>
      </c>
      <c r="FF3" s="73"/>
      <c r="FG3" s="73">
        <v>14</v>
      </c>
      <c r="FH3" s="73">
        <v>16</v>
      </c>
      <c r="FI3" s="73">
        <v>356</v>
      </c>
      <c r="FJ3" s="73">
        <v>0</v>
      </c>
      <c r="FK3" s="73">
        <v>1</v>
      </c>
      <c r="FL3" s="73">
        <v>1798</v>
      </c>
      <c r="FM3" s="73">
        <v>3609</v>
      </c>
      <c r="FN3" s="73">
        <v>3506</v>
      </c>
    </row>
    <row r="4" spans="1:170" ht="15.75" customHeight="1">
      <c r="A4" s="3">
        <v>29</v>
      </c>
      <c r="B4" s="90" t="s">
        <v>292</v>
      </c>
      <c r="C4" s="73"/>
      <c r="D4" s="74">
        <v>65.78</v>
      </c>
      <c r="E4" s="74">
        <v>33.380000000000003</v>
      </c>
      <c r="F4" s="73">
        <v>0</v>
      </c>
      <c r="G4" s="73">
        <v>0</v>
      </c>
      <c r="H4" s="73">
        <v>0</v>
      </c>
      <c r="I4" s="73">
        <v>1.1200000000000001</v>
      </c>
      <c r="J4" s="73">
        <v>0</v>
      </c>
      <c r="K4" s="73"/>
      <c r="L4" s="73"/>
      <c r="M4" s="73"/>
      <c r="N4" s="73">
        <v>0.06</v>
      </c>
      <c r="O4" s="73">
        <v>1.4E-2</v>
      </c>
      <c r="P4" s="73">
        <v>4.1370000000000003E-4</v>
      </c>
      <c r="Q4" s="73"/>
      <c r="R4" s="73"/>
      <c r="S4" s="73"/>
      <c r="T4" s="73"/>
      <c r="U4" s="73"/>
      <c r="V4" s="73"/>
      <c r="W4" s="73"/>
      <c r="X4" s="73"/>
      <c r="Y4" s="73"/>
      <c r="Z4" s="73">
        <v>413103</v>
      </c>
      <c r="AA4" s="73"/>
      <c r="AB4" s="73">
        <v>1149</v>
      </c>
      <c r="AC4" s="73">
        <v>1141</v>
      </c>
      <c r="AD4" s="73">
        <v>17.600000000000001</v>
      </c>
      <c r="AE4" s="73">
        <v>58.2</v>
      </c>
      <c r="AF4" s="73">
        <v>24.2</v>
      </c>
      <c r="AG4" s="73">
        <v>70.27</v>
      </c>
      <c r="AH4" s="75">
        <v>64.11</v>
      </c>
      <c r="AI4" s="73">
        <v>13.4</v>
      </c>
      <c r="AJ4" s="73"/>
      <c r="AK4" s="73">
        <v>1.784</v>
      </c>
      <c r="AL4" s="73">
        <v>637</v>
      </c>
      <c r="AM4" s="73">
        <v>20</v>
      </c>
      <c r="AN4" s="73">
        <v>180</v>
      </c>
      <c r="AO4" s="73"/>
      <c r="AP4" s="73">
        <v>63.3</v>
      </c>
      <c r="AQ4" s="73">
        <v>23799</v>
      </c>
      <c r="AR4" s="73">
        <v>6</v>
      </c>
      <c r="AS4" s="73"/>
      <c r="AT4" s="73">
        <v>1.3</v>
      </c>
      <c r="AU4" s="73">
        <v>9.6</v>
      </c>
      <c r="AV4" s="73">
        <v>8632</v>
      </c>
      <c r="AW4" s="73"/>
      <c r="AX4" s="73"/>
      <c r="AY4" s="73">
        <v>17632</v>
      </c>
      <c r="AZ4" s="73">
        <v>44665</v>
      </c>
      <c r="BA4" s="73" t="s">
        <v>548</v>
      </c>
      <c r="BB4" s="73">
        <v>73370.899999999994</v>
      </c>
      <c r="BC4" s="73">
        <v>79129.5</v>
      </c>
      <c r="BD4" s="73"/>
      <c r="BE4" s="73">
        <v>105.8</v>
      </c>
      <c r="BF4" s="73">
        <v>104</v>
      </c>
      <c r="BG4" s="73">
        <v>11437</v>
      </c>
      <c r="BH4" s="73">
        <v>107</v>
      </c>
      <c r="BI4" s="73">
        <v>28531</v>
      </c>
      <c r="BJ4" s="73"/>
      <c r="BK4" s="73"/>
      <c r="BL4" s="73">
        <v>14.5</v>
      </c>
      <c r="BM4" s="73">
        <v>19561</v>
      </c>
      <c r="BN4" s="73">
        <v>31120</v>
      </c>
      <c r="BO4" s="73">
        <v>46731</v>
      </c>
      <c r="BP4" s="73"/>
      <c r="BQ4" s="73"/>
      <c r="BR4" s="73">
        <v>292</v>
      </c>
      <c r="BS4" s="73">
        <v>56791</v>
      </c>
      <c r="BT4" s="73">
        <v>57864</v>
      </c>
      <c r="BU4" s="73">
        <v>35.4</v>
      </c>
      <c r="BV4" s="73">
        <v>1156</v>
      </c>
      <c r="BW4" s="73">
        <v>627</v>
      </c>
      <c r="BX4" s="73">
        <v>25.8</v>
      </c>
      <c r="BY4" s="73">
        <v>62.7</v>
      </c>
      <c r="BZ4" s="73">
        <v>63.6</v>
      </c>
      <c r="CA4" s="73">
        <v>54.8</v>
      </c>
      <c r="CB4" s="73"/>
      <c r="CC4" s="73"/>
      <c r="CD4" s="73"/>
      <c r="CE4" s="73">
        <v>116.4</v>
      </c>
      <c r="CF4" s="73">
        <v>9.1999999999999993</v>
      </c>
      <c r="CG4" s="73">
        <v>252</v>
      </c>
      <c r="CH4" s="73">
        <v>200</v>
      </c>
      <c r="CI4" s="73">
        <v>5.6</v>
      </c>
      <c r="CJ4" s="73"/>
      <c r="CK4" s="73">
        <v>94.3</v>
      </c>
      <c r="CL4" s="73">
        <v>54.5</v>
      </c>
      <c r="CM4" s="73">
        <v>622.9</v>
      </c>
      <c r="CN4" s="73">
        <v>7.7</v>
      </c>
      <c r="CO4" s="73">
        <v>1028.9000000000001</v>
      </c>
      <c r="CP4" s="73"/>
      <c r="CQ4" s="73">
        <v>283264.5</v>
      </c>
      <c r="CR4" s="73">
        <v>2810</v>
      </c>
      <c r="CS4" s="73">
        <v>263791</v>
      </c>
      <c r="CT4" s="73">
        <v>10654</v>
      </c>
      <c r="CU4" s="73">
        <v>131388</v>
      </c>
      <c r="CV4" s="73">
        <v>90.2</v>
      </c>
      <c r="CW4" s="73"/>
      <c r="CX4" s="73">
        <v>25614</v>
      </c>
      <c r="CY4" s="73">
        <v>34.6</v>
      </c>
      <c r="CZ4" s="85">
        <v>35292</v>
      </c>
      <c r="DA4" s="73">
        <v>154177</v>
      </c>
      <c r="DB4" s="73">
        <v>51945</v>
      </c>
      <c r="DC4" s="73">
        <v>1793.1</v>
      </c>
      <c r="DD4" s="77">
        <v>7604.2</v>
      </c>
      <c r="DE4" s="73" t="s">
        <v>549</v>
      </c>
      <c r="DF4" s="73" t="s">
        <v>550</v>
      </c>
      <c r="DG4" s="73">
        <v>6287</v>
      </c>
      <c r="DH4" s="73"/>
      <c r="DI4" s="73">
        <v>29</v>
      </c>
      <c r="DJ4" s="73">
        <v>64</v>
      </c>
      <c r="DK4" s="73">
        <v>177.4</v>
      </c>
      <c r="DL4" s="73"/>
      <c r="DM4" s="73">
        <v>189</v>
      </c>
      <c r="DN4" s="73">
        <v>734</v>
      </c>
      <c r="DO4" s="73">
        <v>731</v>
      </c>
      <c r="DP4" s="73">
        <v>98.2</v>
      </c>
      <c r="DQ4" s="73">
        <v>9.9</v>
      </c>
      <c r="DR4" s="73">
        <v>125</v>
      </c>
      <c r="DS4" s="73"/>
      <c r="DT4" s="73"/>
      <c r="DU4" s="73">
        <v>173</v>
      </c>
      <c r="DV4" s="73">
        <v>601</v>
      </c>
      <c r="DW4" s="73">
        <v>341</v>
      </c>
      <c r="DX4" s="73" t="s">
        <v>22</v>
      </c>
      <c r="DY4" s="73"/>
      <c r="DZ4" s="73">
        <v>108</v>
      </c>
      <c r="EA4" s="73">
        <v>104.6</v>
      </c>
      <c r="EB4" s="73">
        <v>108.7</v>
      </c>
      <c r="EC4" s="73"/>
      <c r="ED4" s="73">
        <v>12128.3</v>
      </c>
      <c r="EE4" s="73">
        <v>113</v>
      </c>
      <c r="EF4" s="73">
        <v>56791</v>
      </c>
      <c r="EG4" s="73">
        <v>57864</v>
      </c>
      <c r="EH4" s="73">
        <v>108.3</v>
      </c>
      <c r="EI4" s="73">
        <v>103.1</v>
      </c>
      <c r="EJ4" s="73">
        <v>127.7</v>
      </c>
      <c r="EK4" s="73"/>
      <c r="EL4" s="73"/>
      <c r="EM4" s="73">
        <v>1247.3</v>
      </c>
      <c r="EN4" s="73">
        <v>158</v>
      </c>
      <c r="EO4" s="73">
        <v>1384</v>
      </c>
      <c r="EP4" s="73"/>
      <c r="EQ4" s="73">
        <v>132732.20000000001</v>
      </c>
      <c r="ER4" s="73"/>
      <c r="ES4" s="73" t="s">
        <v>22</v>
      </c>
      <c r="ET4" s="73" t="s">
        <v>22</v>
      </c>
      <c r="EU4" s="73" t="s">
        <v>22</v>
      </c>
      <c r="EV4" s="73" t="s">
        <v>22</v>
      </c>
      <c r="EW4" s="73">
        <v>52634</v>
      </c>
      <c r="EX4" s="73">
        <v>3012</v>
      </c>
      <c r="EY4" s="73"/>
      <c r="EZ4" s="73"/>
      <c r="FA4" s="73"/>
      <c r="FB4" s="78">
        <v>96.1</v>
      </c>
      <c r="FC4" s="73">
        <v>42</v>
      </c>
      <c r="FD4" s="78">
        <v>2034.6</v>
      </c>
      <c r="FE4" s="73">
        <v>16.8</v>
      </c>
      <c r="FF4" s="73"/>
      <c r="FG4" s="73">
        <v>49</v>
      </c>
      <c r="FH4" s="73">
        <v>47</v>
      </c>
      <c r="FI4" s="73">
        <v>1042</v>
      </c>
      <c r="FJ4" s="73">
        <v>0</v>
      </c>
      <c r="FK4" s="73">
        <v>12</v>
      </c>
      <c r="FL4" s="73">
        <v>528</v>
      </c>
      <c r="FM4" s="73">
        <v>4230</v>
      </c>
      <c r="FN4" s="73">
        <v>3715</v>
      </c>
    </row>
    <row r="5" spans="1:170" ht="15.75" customHeight="1">
      <c r="A5" s="3">
        <v>30</v>
      </c>
      <c r="B5" s="90" t="s">
        <v>295</v>
      </c>
      <c r="C5" s="73"/>
      <c r="D5" s="74">
        <v>86.7</v>
      </c>
      <c r="E5" s="74">
        <v>12.7</v>
      </c>
      <c r="F5" s="73">
        <v>0</v>
      </c>
      <c r="G5" s="73">
        <v>0</v>
      </c>
      <c r="H5" s="73">
        <v>0</v>
      </c>
      <c r="I5" s="73">
        <v>2.27</v>
      </c>
      <c r="J5" s="73">
        <v>0</v>
      </c>
      <c r="K5" s="73"/>
      <c r="L5" s="73"/>
      <c r="M5" s="73"/>
      <c r="N5" s="73">
        <v>4.8000000000000001E-2</v>
      </c>
      <c r="O5" s="73">
        <v>1.4E-2</v>
      </c>
      <c r="P5" s="73">
        <v>3.6729999999999998E-4</v>
      </c>
      <c r="Q5" s="73"/>
      <c r="R5" s="73"/>
      <c r="S5" s="73"/>
      <c r="T5" s="73"/>
      <c r="U5" s="73"/>
      <c r="V5" s="73"/>
      <c r="W5" s="73"/>
      <c r="X5" s="73"/>
      <c r="Y5" s="73"/>
      <c r="Z5" s="73">
        <v>49024</v>
      </c>
      <c r="AA5" s="73"/>
      <c r="AB5" s="73">
        <v>1017</v>
      </c>
      <c r="AC5" s="73">
        <v>1123</v>
      </c>
      <c r="AD5" s="73">
        <v>18.7</v>
      </c>
      <c r="AE5" s="73">
        <v>59</v>
      </c>
      <c r="AF5" s="73">
        <v>22.3</v>
      </c>
      <c r="AG5" s="73">
        <v>71.34</v>
      </c>
      <c r="AH5" s="75">
        <v>65.91</v>
      </c>
      <c r="AI5" s="73">
        <v>12.2</v>
      </c>
      <c r="AJ5" s="73"/>
      <c r="AK5" s="73">
        <v>1.911</v>
      </c>
      <c r="AL5" s="73">
        <v>612</v>
      </c>
      <c r="AM5" s="73">
        <v>11</v>
      </c>
      <c r="AN5" s="73">
        <v>152</v>
      </c>
      <c r="AO5" s="73"/>
      <c r="AP5" s="73">
        <v>64</v>
      </c>
      <c r="AQ5" s="73">
        <v>19950</v>
      </c>
      <c r="AR5" s="73">
        <v>7.5</v>
      </c>
      <c r="AS5" s="73"/>
      <c r="AT5" s="73">
        <v>0.8</v>
      </c>
      <c r="AU5" s="73">
        <v>5.7</v>
      </c>
      <c r="AV5" s="73">
        <v>7921</v>
      </c>
      <c r="AW5" s="73"/>
      <c r="AX5" s="73"/>
      <c r="AY5" s="73">
        <v>11761</v>
      </c>
      <c r="AZ5" s="73">
        <v>12</v>
      </c>
      <c r="BA5" s="73" t="s">
        <v>551</v>
      </c>
      <c r="BB5" s="73">
        <v>39749.699999999997</v>
      </c>
      <c r="BC5" s="73">
        <v>42401.8</v>
      </c>
      <c r="BD5" s="73"/>
      <c r="BE5" s="73">
        <v>104.7</v>
      </c>
      <c r="BF5" s="73">
        <v>103.2</v>
      </c>
      <c r="BG5" s="73">
        <v>8162</v>
      </c>
      <c r="BH5" s="73">
        <v>109.6</v>
      </c>
      <c r="BI5" s="73">
        <v>19522</v>
      </c>
      <c r="BJ5" s="73"/>
      <c r="BK5" s="73"/>
      <c r="BL5" s="73">
        <v>11.8</v>
      </c>
      <c r="BM5" s="73">
        <v>17346</v>
      </c>
      <c r="BN5" s="73">
        <v>22597</v>
      </c>
      <c r="BO5" s="73">
        <v>34065</v>
      </c>
      <c r="BP5" s="73"/>
      <c r="BQ5" s="73"/>
      <c r="BR5" s="73">
        <v>595</v>
      </c>
      <c r="BS5" s="73">
        <v>35955</v>
      </c>
      <c r="BT5" s="73">
        <v>36315</v>
      </c>
      <c r="BU5" s="73">
        <v>32.9</v>
      </c>
      <c r="BV5" s="73">
        <v>1175</v>
      </c>
      <c r="BW5" s="73">
        <v>521</v>
      </c>
      <c r="BX5" s="73">
        <v>21.9</v>
      </c>
      <c r="BY5" s="73">
        <v>80.5</v>
      </c>
      <c r="BZ5" s="73">
        <v>87.5</v>
      </c>
      <c r="CA5" s="73">
        <v>55.7</v>
      </c>
      <c r="CB5" s="73"/>
      <c r="CC5" s="73"/>
      <c r="CD5" s="73"/>
      <c r="CE5" s="73">
        <v>102</v>
      </c>
      <c r="CF5" s="73">
        <v>7</v>
      </c>
      <c r="CG5" s="73">
        <v>405</v>
      </c>
      <c r="CH5" s="73">
        <v>342</v>
      </c>
      <c r="CI5" s="73">
        <v>6.4</v>
      </c>
      <c r="CJ5" s="73"/>
      <c r="CK5" s="73">
        <v>101.3</v>
      </c>
      <c r="CL5" s="73">
        <v>65.8</v>
      </c>
      <c r="CM5" s="73">
        <v>508.7</v>
      </c>
      <c r="CN5" s="73">
        <v>8.6</v>
      </c>
      <c r="CO5" s="73">
        <v>681.6</v>
      </c>
      <c r="CP5" s="73"/>
      <c r="CQ5" s="73">
        <v>269821.7</v>
      </c>
      <c r="CR5" s="73">
        <v>93638</v>
      </c>
      <c r="CS5" s="73">
        <v>48551</v>
      </c>
      <c r="CT5" s="73">
        <v>28236</v>
      </c>
      <c r="CU5" s="73">
        <v>120785</v>
      </c>
      <c r="CV5" s="73">
        <v>145.5</v>
      </c>
      <c r="CW5" s="73"/>
      <c r="CX5" s="73">
        <v>18515</v>
      </c>
      <c r="CY5" s="73">
        <v>38</v>
      </c>
      <c r="CZ5" s="76">
        <v>36177</v>
      </c>
      <c r="DA5" s="73">
        <v>147954</v>
      </c>
      <c r="DB5" s="73">
        <v>31705</v>
      </c>
      <c r="DC5" s="73">
        <v>803.9</v>
      </c>
      <c r="DD5" s="77">
        <v>8929.6</v>
      </c>
      <c r="DE5" s="73" t="s">
        <v>552</v>
      </c>
      <c r="DF5" s="73" t="s">
        <v>553</v>
      </c>
      <c r="DG5" s="73">
        <v>5983</v>
      </c>
      <c r="DH5" s="73"/>
      <c r="DI5" s="73">
        <v>84</v>
      </c>
      <c r="DJ5" s="73">
        <v>158</v>
      </c>
      <c r="DK5" s="73">
        <v>177.9</v>
      </c>
      <c r="DL5" s="73"/>
      <c r="DM5" s="73">
        <v>275</v>
      </c>
      <c r="DN5" s="73">
        <v>342</v>
      </c>
      <c r="DO5" s="73">
        <v>943</v>
      </c>
      <c r="DP5" s="73">
        <v>98.2</v>
      </c>
      <c r="DQ5" s="73">
        <v>35.4</v>
      </c>
      <c r="DR5" s="73">
        <v>12.6</v>
      </c>
      <c r="DS5" s="73"/>
      <c r="DT5" s="73"/>
      <c r="DU5" s="73">
        <v>130</v>
      </c>
      <c r="DV5" s="73">
        <v>800</v>
      </c>
      <c r="DW5" s="73">
        <v>52</v>
      </c>
      <c r="DX5" s="73" t="s">
        <v>22</v>
      </c>
      <c r="DY5" s="73"/>
      <c r="DZ5" s="73">
        <v>106.2</v>
      </c>
      <c r="EA5" s="73">
        <v>103.5</v>
      </c>
      <c r="EB5" s="73">
        <v>111.6</v>
      </c>
      <c r="EC5" s="73"/>
      <c r="ED5" s="73">
        <v>9235.2999999999993</v>
      </c>
      <c r="EE5" s="73">
        <v>86</v>
      </c>
      <c r="EF5" s="73">
        <v>35955</v>
      </c>
      <c r="EG5" s="73">
        <v>36315</v>
      </c>
      <c r="EH5" s="73">
        <v>104.1</v>
      </c>
      <c r="EI5" s="73">
        <v>118.3</v>
      </c>
      <c r="EJ5" s="73">
        <v>106.6</v>
      </c>
      <c r="EK5" s="73"/>
      <c r="EL5" s="73"/>
      <c r="EM5" s="73">
        <v>568.79999999999995</v>
      </c>
      <c r="EN5" s="73">
        <v>249</v>
      </c>
      <c r="EO5" s="73">
        <v>391</v>
      </c>
      <c r="EP5" s="73"/>
      <c r="EQ5" s="73">
        <v>3045.9</v>
      </c>
      <c r="ER5" s="73"/>
      <c r="ES5" s="73" t="s">
        <v>22</v>
      </c>
      <c r="ET5" s="73" t="s">
        <v>22</v>
      </c>
      <c r="EU5" s="73" t="s">
        <v>22</v>
      </c>
      <c r="EV5" s="73" t="s">
        <v>22</v>
      </c>
      <c r="EW5" s="73">
        <v>27708</v>
      </c>
      <c r="EX5" s="73">
        <v>2385</v>
      </c>
      <c r="EY5" s="73"/>
      <c r="EZ5" s="73"/>
      <c r="FA5" s="73"/>
      <c r="FB5" s="78">
        <v>89.8</v>
      </c>
      <c r="FC5" s="73">
        <v>41</v>
      </c>
      <c r="FD5" s="78">
        <v>1931.7</v>
      </c>
      <c r="FE5" s="73">
        <v>12.3</v>
      </c>
      <c r="FF5" s="73"/>
      <c r="FG5" s="73">
        <v>53</v>
      </c>
      <c r="FH5" s="73">
        <v>46</v>
      </c>
      <c r="FI5" s="73">
        <v>1368</v>
      </c>
      <c r="FJ5" s="73">
        <v>1</v>
      </c>
      <c r="FK5" s="73">
        <v>5</v>
      </c>
      <c r="FL5" s="73">
        <v>1403</v>
      </c>
      <c r="FM5" s="73">
        <v>2770</v>
      </c>
      <c r="FN5" s="73">
        <v>2409</v>
      </c>
    </row>
    <row r="6" spans="1:170" ht="15.75" customHeight="1">
      <c r="A6" s="3">
        <v>31</v>
      </c>
      <c r="B6" s="90" t="s">
        <v>298</v>
      </c>
      <c r="C6" s="73"/>
      <c r="D6" s="74">
        <v>81.760000000000005</v>
      </c>
      <c r="E6" s="74">
        <v>17.420000000000002</v>
      </c>
      <c r="F6" s="73">
        <v>0</v>
      </c>
      <c r="G6" s="73">
        <v>0</v>
      </c>
      <c r="H6" s="73">
        <v>0</v>
      </c>
      <c r="I6" s="73">
        <v>0.45</v>
      </c>
      <c r="J6" s="73">
        <v>1</v>
      </c>
      <c r="K6" s="73"/>
      <c r="L6" s="73"/>
      <c r="M6" s="73"/>
      <c r="N6" s="73">
        <v>0.05</v>
      </c>
      <c r="O6" s="73">
        <v>0.01</v>
      </c>
      <c r="P6" s="73">
        <v>3.2210000000000002E-4</v>
      </c>
      <c r="Q6" s="73"/>
      <c r="R6" s="73"/>
      <c r="S6" s="73"/>
      <c r="T6" s="73"/>
      <c r="U6" s="73"/>
      <c r="V6" s="73"/>
      <c r="W6" s="73"/>
      <c r="X6" s="73"/>
      <c r="Y6" s="73"/>
      <c r="Z6" s="73">
        <v>27134</v>
      </c>
      <c r="AA6" s="73"/>
      <c r="AB6" s="73">
        <v>1544</v>
      </c>
      <c r="AC6" s="73">
        <v>1171</v>
      </c>
      <c r="AD6" s="73">
        <v>15.7</v>
      </c>
      <c r="AE6" s="73">
        <v>58.8</v>
      </c>
      <c r="AF6" s="73">
        <v>25.5</v>
      </c>
      <c r="AG6" s="73">
        <v>72.16</v>
      </c>
      <c r="AH6" s="75">
        <v>64.23</v>
      </c>
      <c r="AI6" s="73">
        <v>13.8</v>
      </c>
      <c r="AJ6" s="73"/>
      <c r="AK6" s="73">
        <v>1.526</v>
      </c>
      <c r="AL6" s="73">
        <v>573</v>
      </c>
      <c r="AM6" s="73">
        <v>25</v>
      </c>
      <c r="AN6" s="73">
        <v>264</v>
      </c>
      <c r="AO6" s="73"/>
      <c r="AP6" s="73">
        <v>65.400000000000006</v>
      </c>
      <c r="AQ6" s="73">
        <v>23247</v>
      </c>
      <c r="AR6" s="73">
        <v>4</v>
      </c>
      <c r="AS6" s="73"/>
      <c r="AT6" s="73">
        <v>0.6</v>
      </c>
      <c r="AU6" s="73">
        <v>7.3</v>
      </c>
      <c r="AV6" s="73">
        <v>12444</v>
      </c>
      <c r="AW6" s="73"/>
      <c r="AX6" s="73"/>
      <c r="AY6" s="73">
        <v>18861</v>
      </c>
      <c r="AZ6" s="73">
        <v>44719</v>
      </c>
      <c r="BA6" s="73" t="s">
        <v>554</v>
      </c>
      <c r="BB6" s="73">
        <v>77347.199999999997</v>
      </c>
      <c r="BC6" s="73">
        <v>87248.5</v>
      </c>
      <c r="BD6" s="73"/>
      <c r="BE6" s="73">
        <v>102.5</v>
      </c>
      <c r="BF6" s="73">
        <v>103.6</v>
      </c>
      <c r="BG6" s="73">
        <v>8777</v>
      </c>
      <c r="BH6" s="73">
        <v>103.6</v>
      </c>
      <c r="BI6" s="73">
        <v>20002</v>
      </c>
      <c r="BJ6" s="73"/>
      <c r="BK6" s="73"/>
      <c r="BL6" s="73">
        <v>7.6</v>
      </c>
      <c r="BM6" s="73">
        <v>17248</v>
      </c>
      <c r="BN6" s="73">
        <v>22527</v>
      </c>
      <c r="BO6" s="73">
        <v>29146</v>
      </c>
      <c r="BP6" s="73"/>
      <c r="BQ6" s="73"/>
      <c r="BR6" s="73">
        <v>1295</v>
      </c>
      <c r="BS6" s="73">
        <v>52931</v>
      </c>
      <c r="BT6" s="73">
        <v>49433</v>
      </c>
      <c r="BU6" s="73">
        <v>33.799999999999997</v>
      </c>
      <c r="BV6" s="73">
        <v>712</v>
      </c>
      <c r="BW6" s="73">
        <v>373</v>
      </c>
      <c r="BX6" s="73">
        <v>27.4</v>
      </c>
      <c r="BY6" s="73">
        <v>79.5</v>
      </c>
      <c r="BZ6" s="73">
        <v>97.7</v>
      </c>
      <c r="CA6" s="73">
        <v>69.400000000000006</v>
      </c>
      <c r="CB6" s="73"/>
      <c r="CC6" s="73"/>
      <c r="CD6" s="73"/>
      <c r="CE6" s="73">
        <v>139.30000000000001</v>
      </c>
      <c r="CF6" s="73">
        <v>11.7</v>
      </c>
      <c r="CG6" s="73">
        <v>420</v>
      </c>
      <c r="CH6" s="73">
        <v>358</v>
      </c>
      <c r="CI6" s="73">
        <v>12.7</v>
      </c>
      <c r="CJ6" s="73"/>
      <c r="CK6" s="73">
        <v>124.6</v>
      </c>
      <c r="CL6" s="73">
        <v>40.700000000000003</v>
      </c>
      <c r="CM6" s="73">
        <v>478</v>
      </c>
      <c r="CN6" s="73">
        <v>6.5</v>
      </c>
      <c r="CO6" s="73">
        <v>775.8</v>
      </c>
      <c r="CP6" s="73"/>
      <c r="CQ6" s="73">
        <v>368874.8</v>
      </c>
      <c r="CR6" s="73">
        <v>96017</v>
      </c>
      <c r="CS6" s="73">
        <v>404467</v>
      </c>
      <c r="CT6" s="73">
        <v>155402</v>
      </c>
      <c r="CU6" s="73">
        <v>83891</v>
      </c>
      <c r="CV6" s="73">
        <v>89.7</v>
      </c>
      <c r="CW6" s="73"/>
      <c r="CX6" s="73">
        <v>34821</v>
      </c>
      <c r="CY6" s="73">
        <v>27</v>
      </c>
      <c r="CZ6" s="76">
        <v>20386</v>
      </c>
      <c r="DA6" s="73">
        <v>144992</v>
      </c>
      <c r="DB6" s="73">
        <v>64115</v>
      </c>
      <c r="DC6" s="73">
        <v>1118.0999999999999</v>
      </c>
      <c r="DD6" s="77">
        <v>8052.8</v>
      </c>
      <c r="DE6" s="73" t="s">
        <v>555</v>
      </c>
      <c r="DF6" s="73" t="s">
        <v>556</v>
      </c>
      <c r="DG6" s="73">
        <v>6422</v>
      </c>
      <c r="DH6" s="73"/>
      <c r="DI6" s="73">
        <v>639</v>
      </c>
      <c r="DJ6" s="73">
        <v>128</v>
      </c>
      <c r="DK6" s="73">
        <v>83.9</v>
      </c>
      <c r="DL6" s="73"/>
      <c r="DM6" s="73">
        <v>129</v>
      </c>
      <c r="DN6" s="73">
        <v>549</v>
      </c>
      <c r="DO6" s="73">
        <v>3253</v>
      </c>
      <c r="DP6" s="73">
        <v>99.6</v>
      </c>
      <c r="DQ6" s="73">
        <v>2.5</v>
      </c>
      <c r="DR6" s="73">
        <v>26.3</v>
      </c>
      <c r="DS6" s="73"/>
      <c r="DT6" s="73"/>
      <c r="DU6" s="73">
        <v>118</v>
      </c>
      <c r="DV6" s="73">
        <v>241</v>
      </c>
      <c r="DW6" s="73">
        <v>71</v>
      </c>
      <c r="DX6" s="73" t="s">
        <v>22</v>
      </c>
      <c r="DY6" s="73"/>
      <c r="DZ6" s="73">
        <v>105.9</v>
      </c>
      <c r="EA6" s="73">
        <v>104.1</v>
      </c>
      <c r="EB6" s="73">
        <v>111.3</v>
      </c>
      <c r="EC6" s="73"/>
      <c r="ED6" s="73">
        <v>9514</v>
      </c>
      <c r="EE6" s="73">
        <v>89</v>
      </c>
      <c r="EF6" s="73">
        <v>52931</v>
      </c>
      <c r="EG6" s="73">
        <v>49433</v>
      </c>
      <c r="EH6" s="73">
        <v>106</v>
      </c>
      <c r="EI6" s="73">
        <v>96.3</v>
      </c>
      <c r="EJ6" s="73">
        <v>111.5</v>
      </c>
      <c r="EK6" s="73"/>
      <c r="EL6" s="73"/>
      <c r="EM6" s="73">
        <v>1465.6</v>
      </c>
      <c r="EN6" s="73">
        <v>363</v>
      </c>
      <c r="EO6" s="73">
        <v>1421</v>
      </c>
      <c r="EP6" s="73"/>
      <c r="EQ6" s="73">
        <v>21246.5</v>
      </c>
      <c r="ER6" s="73"/>
      <c r="ES6" s="73" t="s">
        <v>22</v>
      </c>
      <c r="ET6" s="73" t="s">
        <v>22</v>
      </c>
      <c r="EU6" s="73" t="s">
        <v>22</v>
      </c>
      <c r="EV6" s="73" t="s">
        <v>22</v>
      </c>
      <c r="EW6" s="73">
        <v>58600</v>
      </c>
      <c r="EX6" s="73">
        <v>8137</v>
      </c>
      <c r="EY6" s="73"/>
      <c r="EZ6" s="73"/>
      <c r="FA6" s="73"/>
      <c r="FB6" s="78">
        <v>97.3</v>
      </c>
      <c r="FC6" s="73">
        <v>35</v>
      </c>
      <c r="FD6" s="78">
        <v>1733.1</v>
      </c>
      <c r="FE6" s="73">
        <v>11.3</v>
      </c>
      <c r="FF6" s="73"/>
      <c r="FG6" s="73">
        <v>115</v>
      </c>
      <c r="FH6" s="73">
        <v>46</v>
      </c>
      <c r="FI6" s="73">
        <v>1259</v>
      </c>
      <c r="FJ6" s="73">
        <v>0</v>
      </c>
      <c r="FK6" s="73">
        <v>0</v>
      </c>
      <c r="FL6" s="73">
        <v>817</v>
      </c>
      <c r="FM6" s="73">
        <v>2133</v>
      </c>
      <c r="FN6" s="73">
        <v>1783</v>
      </c>
    </row>
    <row r="7" spans="1:170" ht="15.75" customHeight="1">
      <c r="A7" s="3">
        <v>32</v>
      </c>
      <c r="B7" s="90" t="s">
        <v>301</v>
      </c>
      <c r="C7" s="73"/>
      <c r="D7" s="74">
        <v>87.55</v>
      </c>
      <c r="E7" s="74">
        <v>11.54</v>
      </c>
      <c r="F7" s="73">
        <v>0</v>
      </c>
      <c r="G7" s="73">
        <v>0</v>
      </c>
      <c r="H7" s="73">
        <v>0</v>
      </c>
      <c r="I7" s="73">
        <v>0.32</v>
      </c>
      <c r="J7" s="73">
        <v>0</v>
      </c>
      <c r="K7" s="73"/>
      <c r="L7" s="73"/>
      <c r="M7" s="73"/>
      <c r="N7" s="73">
        <v>4.2000000000000003E-2</v>
      </c>
      <c r="O7" s="73">
        <v>8.9999999999999993E-3</v>
      </c>
      <c r="P7" s="73">
        <v>2.6719999999999999E-4</v>
      </c>
      <c r="Q7" s="73"/>
      <c r="R7" s="73"/>
      <c r="S7" s="73"/>
      <c r="T7" s="73"/>
      <c r="U7" s="73"/>
      <c r="V7" s="73"/>
      <c r="W7" s="73"/>
      <c r="X7" s="73"/>
      <c r="Y7" s="73"/>
      <c r="Z7" s="73">
        <v>34857</v>
      </c>
      <c r="AA7" s="73"/>
      <c r="AB7" s="73">
        <v>1242</v>
      </c>
      <c r="AC7" s="73">
        <v>1193</v>
      </c>
      <c r="AD7" s="73">
        <v>16.100000000000001</v>
      </c>
      <c r="AE7" s="73">
        <v>58.1</v>
      </c>
      <c r="AF7" s="73">
        <v>25.8</v>
      </c>
      <c r="AG7" s="73">
        <v>69.75</v>
      </c>
      <c r="AH7" s="75">
        <v>66.86</v>
      </c>
      <c r="AI7" s="73">
        <v>15.9</v>
      </c>
      <c r="AJ7" s="73"/>
      <c r="AK7" s="73">
        <v>1.534</v>
      </c>
      <c r="AL7" s="73">
        <v>588</v>
      </c>
      <c r="AM7" s="73">
        <v>30</v>
      </c>
      <c r="AN7" s="73">
        <v>226</v>
      </c>
      <c r="AO7" s="73"/>
      <c r="AP7" s="73">
        <v>62.6</v>
      </c>
      <c r="AQ7" s="73">
        <v>18707</v>
      </c>
      <c r="AR7" s="73">
        <v>5.2</v>
      </c>
      <c r="AS7" s="73"/>
      <c r="AT7" s="73">
        <v>0.7</v>
      </c>
      <c r="AU7" s="73">
        <v>7</v>
      </c>
      <c r="AV7" s="73">
        <v>10574</v>
      </c>
      <c r="AW7" s="73"/>
      <c r="AX7" s="73"/>
      <c r="AY7" s="73">
        <v>15410</v>
      </c>
      <c r="AZ7" s="73">
        <v>44720</v>
      </c>
      <c r="BA7" s="73" t="s">
        <v>557</v>
      </c>
      <c r="BB7" s="73">
        <v>44916.9</v>
      </c>
      <c r="BC7" s="73">
        <v>48678.5</v>
      </c>
      <c r="BD7" s="73"/>
      <c r="BE7" s="73">
        <v>106.3</v>
      </c>
      <c r="BF7" s="73">
        <v>102.2</v>
      </c>
      <c r="BG7" s="73">
        <v>8578</v>
      </c>
      <c r="BH7" s="73">
        <v>106.6</v>
      </c>
      <c r="BI7" s="73">
        <v>16530</v>
      </c>
      <c r="BJ7" s="73"/>
      <c r="BK7" s="73"/>
      <c r="BL7" s="73">
        <v>12.6</v>
      </c>
      <c r="BM7" s="73">
        <v>15918</v>
      </c>
      <c r="BN7" s="73">
        <v>18875</v>
      </c>
      <c r="BO7" s="73">
        <v>29481</v>
      </c>
      <c r="BP7" s="73"/>
      <c r="BQ7" s="73"/>
      <c r="BR7" s="73">
        <v>527</v>
      </c>
      <c r="BS7" s="73">
        <v>31849</v>
      </c>
      <c r="BT7" s="73">
        <v>34944</v>
      </c>
      <c r="BU7" s="73">
        <v>42.9</v>
      </c>
      <c r="BV7" s="73">
        <v>922</v>
      </c>
      <c r="BW7" s="73">
        <v>390</v>
      </c>
      <c r="BX7" s="73">
        <v>26.6</v>
      </c>
      <c r="BY7" s="73">
        <v>75.099999999999994</v>
      </c>
      <c r="BZ7" s="73">
        <v>86</v>
      </c>
      <c r="CA7" s="73">
        <v>59.8</v>
      </c>
      <c r="CB7" s="73"/>
      <c r="CC7" s="73"/>
      <c r="CD7" s="73"/>
      <c r="CE7" s="73">
        <v>112.7</v>
      </c>
      <c r="CF7" s="73">
        <v>10.7</v>
      </c>
      <c r="CG7" s="73">
        <v>336</v>
      </c>
      <c r="CH7" s="73">
        <v>283</v>
      </c>
      <c r="CI7" s="73">
        <v>8.9</v>
      </c>
      <c r="CJ7" s="73"/>
      <c r="CK7" s="73">
        <v>111.5</v>
      </c>
      <c r="CL7" s="73">
        <v>36.700000000000003</v>
      </c>
      <c r="CM7" s="73">
        <v>652</v>
      </c>
      <c r="CN7" s="73">
        <v>8.9</v>
      </c>
      <c r="CO7" s="73">
        <v>861.1</v>
      </c>
      <c r="CP7" s="73"/>
      <c r="CQ7" s="73">
        <v>175865</v>
      </c>
      <c r="CR7" s="73">
        <v>388</v>
      </c>
      <c r="CS7" s="73">
        <v>117647</v>
      </c>
      <c r="CT7" s="73">
        <v>43410</v>
      </c>
      <c r="CU7" s="73">
        <v>48764</v>
      </c>
      <c r="CV7" s="73">
        <v>122</v>
      </c>
      <c r="CW7" s="73"/>
      <c r="CX7" s="73">
        <v>22152</v>
      </c>
      <c r="CY7" s="73">
        <v>37.4</v>
      </c>
      <c r="CZ7" s="76">
        <v>31030</v>
      </c>
      <c r="DA7" s="73">
        <v>138669</v>
      </c>
      <c r="DB7" s="73">
        <v>40064</v>
      </c>
      <c r="DC7" s="73">
        <v>1041.5999999999999</v>
      </c>
      <c r="DD7" s="77">
        <v>6922</v>
      </c>
      <c r="DE7" s="73" t="s">
        <v>558</v>
      </c>
      <c r="DF7" s="73" t="s">
        <v>559</v>
      </c>
      <c r="DG7" s="73">
        <v>5690</v>
      </c>
      <c r="DH7" s="73"/>
      <c r="DI7" s="73">
        <v>304</v>
      </c>
      <c r="DJ7" s="73">
        <v>54</v>
      </c>
      <c r="DK7" s="73">
        <v>119.1</v>
      </c>
      <c r="DL7" s="73"/>
      <c r="DM7" s="73">
        <v>167</v>
      </c>
      <c r="DN7" s="73">
        <v>740</v>
      </c>
      <c r="DO7" s="73">
        <v>1557</v>
      </c>
      <c r="DP7" s="73">
        <v>92.4</v>
      </c>
      <c r="DQ7" s="73">
        <v>8.5</v>
      </c>
      <c r="DR7" s="73">
        <v>18.5</v>
      </c>
      <c r="DS7" s="73"/>
      <c r="DT7" s="73"/>
      <c r="DU7" s="73">
        <v>37</v>
      </c>
      <c r="DV7" s="73">
        <v>104</v>
      </c>
      <c r="DW7" s="73">
        <v>68</v>
      </c>
      <c r="DX7" s="73" t="s">
        <v>22</v>
      </c>
      <c r="DY7" s="73"/>
      <c r="DZ7" s="73">
        <v>107.2</v>
      </c>
      <c r="EA7" s="73">
        <v>106.5</v>
      </c>
      <c r="EB7" s="73">
        <v>108</v>
      </c>
      <c r="EC7" s="73"/>
      <c r="ED7" s="73">
        <v>9591.9</v>
      </c>
      <c r="EE7" s="73">
        <v>89</v>
      </c>
      <c r="EF7" s="73">
        <v>31849</v>
      </c>
      <c r="EG7" s="73">
        <v>34944</v>
      </c>
      <c r="EH7" s="73">
        <v>99.9</v>
      </c>
      <c r="EI7" s="73">
        <v>102</v>
      </c>
      <c r="EJ7" s="73">
        <v>98.1</v>
      </c>
      <c r="EK7" s="73"/>
      <c r="EL7" s="73"/>
      <c r="EM7" s="73">
        <v>352.1</v>
      </c>
      <c r="EN7" s="73">
        <v>60</v>
      </c>
      <c r="EO7" s="73">
        <v>1225</v>
      </c>
      <c r="EP7" s="73"/>
      <c r="EQ7" s="73">
        <v>6654.9</v>
      </c>
      <c r="ER7" s="73"/>
      <c r="ES7" s="73" t="s">
        <v>22</v>
      </c>
      <c r="ET7" s="73" t="s">
        <v>22</v>
      </c>
      <c r="EU7" s="73" t="s">
        <v>22</v>
      </c>
      <c r="EV7" s="73" t="s">
        <v>22</v>
      </c>
      <c r="EW7" s="73">
        <v>31513</v>
      </c>
      <c r="EX7" s="73">
        <v>1952</v>
      </c>
      <c r="EY7" s="73"/>
      <c r="EZ7" s="73"/>
      <c r="FA7" s="73"/>
      <c r="FB7" s="78">
        <v>91.4</v>
      </c>
      <c r="FC7" s="73">
        <v>34</v>
      </c>
      <c r="FD7" s="78">
        <v>1700.6</v>
      </c>
      <c r="FE7" s="73">
        <v>12.7</v>
      </c>
      <c r="FF7" s="73"/>
      <c r="FG7" s="73">
        <v>47</v>
      </c>
      <c r="FH7" s="73">
        <v>59</v>
      </c>
      <c r="FI7" s="73">
        <v>1274</v>
      </c>
      <c r="FJ7" s="73">
        <v>0</v>
      </c>
      <c r="FK7" s="73">
        <v>1</v>
      </c>
      <c r="FL7" s="73">
        <v>1180</v>
      </c>
      <c r="FM7" s="73">
        <v>3973</v>
      </c>
      <c r="FN7" s="73">
        <v>3340</v>
      </c>
    </row>
    <row r="8" spans="1:170" ht="15.75" customHeight="1">
      <c r="A8" s="3">
        <v>33</v>
      </c>
      <c r="B8" s="90" t="s">
        <v>304</v>
      </c>
      <c r="C8" s="73"/>
      <c r="D8" s="74">
        <v>71.180000000000007</v>
      </c>
      <c r="E8" s="74">
        <v>27.82</v>
      </c>
      <c r="F8" s="73">
        <v>0</v>
      </c>
      <c r="G8" s="73">
        <v>0</v>
      </c>
      <c r="H8" s="73">
        <v>0</v>
      </c>
      <c r="I8" s="73">
        <v>0.56000000000000005</v>
      </c>
      <c r="J8" s="73">
        <v>2</v>
      </c>
      <c r="K8" s="73"/>
      <c r="L8" s="73"/>
      <c r="M8" s="73"/>
      <c r="N8" s="73">
        <v>3.9E-2</v>
      </c>
      <c r="O8" s="73">
        <v>8.9999999999999993E-3</v>
      </c>
      <c r="P8" s="73">
        <v>2.8840000000000002E-4</v>
      </c>
      <c r="Q8" s="73"/>
      <c r="R8" s="73"/>
      <c r="S8" s="73"/>
      <c r="T8" s="73"/>
      <c r="U8" s="73"/>
      <c r="V8" s="73"/>
      <c r="W8" s="73"/>
      <c r="X8" s="73"/>
      <c r="Y8" s="73"/>
      <c r="Z8" s="73">
        <v>29084</v>
      </c>
      <c r="AA8" s="73"/>
      <c r="AB8" s="73">
        <v>1413</v>
      </c>
      <c r="AC8" s="73">
        <v>1215</v>
      </c>
      <c r="AD8" s="73">
        <v>15.4</v>
      </c>
      <c r="AE8" s="73">
        <v>57.2</v>
      </c>
      <c r="AF8" s="73">
        <v>27.4</v>
      </c>
      <c r="AG8" s="73">
        <v>69.13</v>
      </c>
      <c r="AH8" s="75">
        <v>63.32</v>
      </c>
      <c r="AI8" s="73">
        <v>16.7</v>
      </c>
      <c r="AJ8" s="73"/>
      <c r="AK8" s="73">
        <v>1.591</v>
      </c>
      <c r="AL8" s="73">
        <v>608</v>
      </c>
      <c r="AM8" s="73">
        <v>26</v>
      </c>
      <c r="AN8" s="73">
        <v>80</v>
      </c>
      <c r="AO8" s="73"/>
      <c r="AP8" s="73">
        <v>67.099999999999994</v>
      </c>
      <c r="AQ8" s="73">
        <v>18058</v>
      </c>
      <c r="AR8" s="73">
        <v>3.8</v>
      </c>
      <c r="AS8" s="73"/>
      <c r="AT8" s="73">
        <v>0.8</v>
      </c>
      <c r="AU8" s="73">
        <v>8.9</v>
      </c>
      <c r="AV8" s="73">
        <v>14465</v>
      </c>
      <c r="AW8" s="73"/>
      <c r="AX8" s="73"/>
      <c r="AY8" s="73">
        <v>12228</v>
      </c>
      <c r="AZ8" s="73">
        <v>10</v>
      </c>
      <c r="BA8" s="73" t="s">
        <v>560</v>
      </c>
      <c r="BB8" s="73">
        <v>51425.8</v>
      </c>
      <c r="BC8" s="73">
        <v>54385</v>
      </c>
      <c r="BD8" s="73"/>
      <c r="BE8" s="73">
        <v>107.3</v>
      </c>
      <c r="BF8" s="73">
        <v>103.1</v>
      </c>
      <c r="BG8" s="73">
        <v>9018</v>
      </c>
      <c r="BH8" s="73">
        <v>106.3</v>
      </c>
      <c r="BI8" s="73">
        <v>18343</v>
      </c>
      <c r="BJ8" s="73"/>
      <c r="BK8" s="73"/>
      <c r="BL8" s="73">
        <v>14.1</v>
      </c>
      <c r="BM8" s="73">
        <v>14463</v>
      </c>
      <c r="BN8" s="73">
        <v>21278</v>
      </c>
      <c r="BO8" s="73">
        <v>32921</v>
      </c>
      <c r="BP8" s="73"/>
      <c r="BQ8" s="73"/>
      <c r="BR8" s="73">
        <v>519</v>
      </c>
      <c r="BS8" s="73">
        <v>39200</v>
      </c>
      <c r="BT8" s="73">
        <v>44475</v>
      </c>
      <c r="BU8" s="73">
        <v>42.2</v>
      </c>
      <c r="BV8" s="73">
        <v>1268</v>
      </c>
      <c r="BW8" s="73">
        <v>492</v>
      </c>
      <c r="BX8" s="73">
        <v>25.6</v>
      </c>
      <c r="BY8" s="73">
        <v>81.2</v>
      </c>
      <c r="BZ8" s="73">
        <v>82.1</v>
      </c>
      <c r="CA8" s="73">
        <v>57.9</v>
      </c>
      <c r="CB8" s="73"/>
      <c r="CC8" s="73"/>
      <c r="CD8" s="73"/>
      <c r="CE8" s="73">
        <v>125.2</v>
      </c>
      <c r="CF8" s="73">
        <v>8.6</v>
      </c>
      <c r="CG8" s="73">
        <v>300</v>
      </c>
      <c r="CH8" s="73">
        <v>267</v>
      </c>
      <c r="CI8" s="73">
        <v>8.8000000000000007</v>
      </c>
      <c r="CJ8" s="73"/>
      <c r="CK8" s="73">
        <v>117.2</v>
      </c>
      <c r="CL8" s="73">
        <v>33.9</v>
      </c>
      <c r="CM8" s="73">
        <v>679.5</v>
      </c>
      <c r="CN8" s="73">
        <v>7.4</v>
      </c>
      <c r="CO8" s="73">
        <v>924</v>
      </c>
      <c r="CP8" s="73"/>
      <c r="CQ8" s="73">
        <v>216320.8</v>
      </c>
      <c r="CR8" s="73">
        <v>3643</v>
      </c>
      <c r="CS8" s="73">
        <v>270978</v>
      </c>
      <c r="CT8" s="73">
        <v>27895</v>
      </c>
      <c r="CU8" s="73">
        <v>46104</v>
      </c>
      <c r="CV8" s="73">
        <v>98.2</v>
      </c>
      <c r="CW8" s="73"/>
      <c r="CX8" s="73">
        <v>35383</v>
      </c>
      <c r="CY8" s="73">
        <v>30.2</v>
      </c>
      <c r="CZ8" s="76">
        <v>7160</v>
      </c>
      <c r="DA8" s="73">
        <v>116202</v>
      </c>
      <c r="DB8" s="73">
        <v>59776</v>
      </c>
      <c r="DC8" s="73">
        <v>1658.8</v>
      </c>
      <c r="DD8" s="77">
        <v>8894.9</v>
      </c>
      <c r="DE8" s="73" t="s">
        <v>561</v>
      </c>
      <c r="DF8" s="73" t="s">
        <v>562</v>
      </c>
      <c r="DG8" s="73">
        <v>6966</v>
      </c>
      <c r="DH8" s="73"/>
      <c r="DI8" s="73">
        <v>330</v>
      </c>
      <c r="DJ8" s="73">
        <v>83</v>
      </c>
      <c r="DK8" s="73">
        <v>211.2</v>
      </c>
      <c r="DL8" s="73"/>
      <c r="DM8" s="73">
        <v>121</v>
      </c>
      <c r="DN8" s="73">
        <v>1178</v>
      </c>
      <c r="DO8" s="73">
        <v>1511</v>
      </c>
      <c r="DP8" s="73">
        <v>85.3</v>
      </c>
      <c r="DQ8" s="73">
        <v>57.2</v>
      </c>
      <c r="DR8" s="73">
        <v>43.4</v>
      </c>
      <c r="DS8" s="73"/>
      <c r="DT8" s="73"/>
      <c r="DU8" s="73">
        <v>32</v>
      </c>
      <c r="DV8" s="73">
        <v>145</v>
      </c>
      <c r="DW8" s="73">
        <v>120</v>
      </c>
      <c r="DX8" s="73" t="s">
        <v>22</v>
      </c>
      <c r="DY8" s="73"/>
      <c r="DZ8" s="73">
        <v>108.4</v>
      </c>
      <c r="EA8" s="73">
        <v>105.4</v>
      </c>
      <c r="EB8" s="73">
        <v>109.1</v>
      </c>
      <c r="EC8" s="73"/>
      <c r="ED8" s="73">
        <v>10522.4</v>
      </c>
      <c r="EE8" s="73">
        <v>98</v>
      </c>
      <c r="EF8" s="73">
        <v>39200</v>
      </c>
      <c r="EG8" s="73">
        <v>44475</v>
      </c>
      <c r="EH8" s="73">
        <v>102.4</v>
      </c>
      <c r="EI8" s="73">
        <v>109.9</v>
      </c>
      <c r="EJ8" s="73">
        <v>109.7</v>
      </c>
      <c r="EK8" s="73"/>
      <c r="EL8" s="73"/>
      <c r="EM8" s="73">
        <v>3647.8</v>
      </c>
      <c r="EN8" s="73">
        <v>393</v>
      </c>
      <c r="EO8" s="73">
        <v>3310</v>
      </c>
      <c r="EP8" s="73"/>
      <c r="EQ8" s="73">
        <v>24829.9</v>
      </c>
      <c r="ER8" s="73"/>
      <c r="ES8" s="73" t="s">
        <v>22</v>
      </c>
      <c r="ET8" s="73" t="s">
        <v>22</v>
      </c>
      <c r="EU8" s="73" t="s">
        <v>22</v>
      </c>
      <c r="EV8" s="73" t="s">
        <v>22</v>
      </c>
      <c r="EW8" s="73">
        <v>44823</v>
      </c>
      <c r="EX8" s="73">
        <v>4033</v>
      </c>
      <c r="EY8" s="73"/>
      <c r="EZ8" s="73"/>
      <c r="FA8" s="73"/>
      <c r="FB8" s="78">
        <v>94.8</v>
      </c>
      <c r="FC8" s="73">
        <v>39</v>
      </c>
      <c r="FD8" s="78">
        <v>1661.8</v>
      </c>
      <c r="FE8" s="73">
        <v>15.2</v>
      </c>
      <c r="FF8" s="73"/>
      <c r="FG8" s="73">
        <v>34</v>
      </c>
      <c r="FH8" s="73">
        <v>79</v>
      </c>
      <c r="FI8" s="73">
        <v>1496</v>
      </c>
      <c r="FJ8" s="73">
        <v>0</v>
      </c>
      <c r="FK8" s="73">
        <v>8</v>
      </c>
      <c r="FL8" s="73">
        <v>913</v>
      </c>
      <c r="FM8" s="73">
        <v>4139</v>
      </c>
      <c r="FN8" s="73">
        <v>3484</v>
      </c>
    </row>
    <row r="9" spans="1:170" ht="15.75" customHeight="1">
      <c r="A9" s="3">
        <v>34</v>
      </c>
      <c r="B9" s="90" t="s">
        <v>306</v>
      </c>
      <c r="C9" s="73"/>
      <c r="D9" s="74">
        <v>83.39</v>
      </c>
      <c r="E9" s="74">
        <v>15.86</v>
      </c>
      <c r="F9" s="73">
        <v>0</v>
      </c>
      <c r="G9" s="73">
        <v>0</v>
      </c>
      <c r="H9" s="73">
        <v>0</v>
      </c>
      <c r="I9" s="73">
        <v>1.97</v>
      </c>
      <c r="J9" s="73">
        <v>1</v>
      </c>
      <c r="K9" s="73"/>
      <c r="L9" s="73"/>
      <c r="M9" s="73"/>
      <c r="N9" s="73">
        <v>6.2E-2</v>
      </c>
      <c r="O9" s="73">
        <v>2.1000000000000001E-2</v>
      </c>
      <c r="P9" s="73">
        <v>6.0050000000000001E-4</v>
      </c>
      <c r="Q9" s="73"/>
      <c r="R9" s="73"/>
      <c r="S9" s="73"/>
      <c r="T9" s="73"/>
      <c r="U9" s="73"/>
      <c r="V9" s="73"/>
      <c r="W9" s="73"/>
      <c r="X9" s="73"/>
      <c r="Y9" s="73"/>
      <c r="Z9" s="73">
        <v>112877</v>
      </c>
      <c r="AA9" s="73"/>
      <c r="AB9" s="73">
        <v>2569</v>
      </c>
      <c r="AC9" s="73">
        <v>1161</v>
      </c>
      <c r="AD9" s="73">
        <v>16.3</v>
      </c>
      <c r="AE9" s="73">
        <v>58.2</v>
      </c>
      <c r="AF9" s="73">
        <v>25.5</v>
      </c>
      <c r="AG9" s="73">
        <v>71.42</v>
      </c>
      <c r="AH9" s="75">
        <v>62.78</v>
      </c>
      <c r="AI9" s="73">
        <v>13.5</v>
      </c>
      <c r="AJ9" s="73"/>
      <c r="AK9" s="73">
        <v>1.5289999999999999</v>
      </c>
      <c r="AL9" s="73">
        <v>622</v>
      </c>
      <c r="AM9" s="73">
        <v>29</v>
      </c>
      <c r="AN9" s="73">
        <v>408</v>
      </c>
      <c r="AO9" s="73"/>
      <c r="AP9" s="73">
        <v>63</v>
      </c>
      <c r="AQ9" s="73">
        <v>18067</v>
      </c>
      <c r="AR9" s="73">
        <v>6.6</v>
      </c>
      <c r="AS9" s="73"/>
      <c r="AT9" s="73">
        <v>0.6</v>
      </c>
      <c r="AU9" s="73">
        <v>14.7</v>
      </c>
      <c r="AV9" s="73">
        <v>24927</v>
      </c>
      <c r="AW9" s="73"/>
      <c r="AX9" s="73"/>
      <c r="AY9" s="73">
        <v>25562</v>
      </c>
      <c r="AZ9" s="73">
        <v>44781</v>
      </c>
      <c r="BA9" s="73" t="s">
        <v>563</v>
      </c>
      <c r="BB9" s="73">
        <v>81630.8</v>
      </c>
      <c r="BC9" s="73">
        <v>92735.4</v>
      </c>
      <c r="BD9" s="73"/>
      <c r="BE9" s="73">
        <v>103</v>
      </c>
      <c r="BF9" s="73">
        <v>102.9</v>
      </c>
      <c r="BG9" s="73">
        <v>8643</v>
      </c>
      <c r="BH9" s="73">
        <v>106.6</v>
      </c>
      <c r="BI9" s="73">
        <v>18584</v>
      </c>
      <c r="BJ9" s="73"/>
      <c r="BK9" s="73"/>
      <c r="BL9" s="73">
        <v>13</v>
      </c>
      <c r="BM9" s="73">
        <v>15495</v>
      </c>
      <c r="BN9" s="73">
        <v>21178</v>
      </c>
      <c r="BO9" s="73">
        <v>29436</v>
      </c>
      <c r="BP9" s="73"/>
      <c r="BQ9" s="73"/>
      <c r="BR9" s="73">
        <v>810</v>
      </c>
      <c r="BS9" s="73">
        <v>40046</v>
      </c>
      <c r="BT9" s="73">
        <v>40567</v>
      </c>
      <c r="BU9" s="73">
        <v>39.9</v>
      </c>
      <c r="BV9" s="73">
        <v>888</v>
      </c>
      <c r="BW9" s="73">
        <v>526</v>
      </c>
      <c r="BX9" s="73">
        <v>22.3</v>
      </c>
      <c r="BY9" s="73">
        <v>76.900000000000006</v>
      </c>
      <c r="BZ9" s="73">
        <v>89.9</v>
      </c>
      <c r="CA9" s="73">
        <v>67.599999999999994</v>
      </c>
      <c r="CB9" s="73"/>
      <c r="CC9" s="73"/>
      <c r="CD9" s="73"/>
      <c r="CE9" s="73">
        <v>228</v>
      </c>
      <c r="CF9" s="73">
        <v>17.899999999999999</v>
      </c>
      <c r="CG9" s="73">
        <v>355</v>
      </c>
      <c r="CH9" s="73">
        <v>294</v>
      </c>
      <c r="CI9" s="73">
        <v>19.3</v>
      </c>
      <c r="CJ9" s="73"/>
      <c r="CK9" s="73">
        <v>103.9</v>
      </c>
      <c r="CL9" s="73">
        <v>48.2</v>
      </c>
      <c r="CM9" s="73">
        <v>514.6</v>
      </c>
      <c r="CN9" s="73">
        <v>9.9</v>
      </c>
      <c r="CO9" s="73">
        <v>720.1</v>
      </c>
      <c r="CP9" s="73"/>
      <c r="CQ9" s="73">
        <v>235814.1</v>
      </c>
      <c r="CR9" s="73">
        <v>45758</v>
      </c>
      <c r="CS9" s="73">
        <v>491157</v>
      </c>
      <c r="CT9" s="73">
        <v>89922</v>
      </c>
      <c r="CU9" s="73">
        <v>54610</v>
      </c>
      <c r="CV9" s="73">
        <v>96.9</v>
      </c>
      <c r="CW9" s="73"/>
      <c r="CX9" s="73">
        <v>54734</v>
      </c>
      <c r="CY9" s="73">
        <v>36.700000000000003</v>
      </c>
      <c r="CZ9" s="76">
        <v>29460</v>
      </c>
      <c r="DA9" s="73">
        <v>117073</v>
      </c>
      <c r="DB9" s="73">
        <v>113897</v>
      </c>
      <c r="DC9" s="73">
        <v>1356.8</v>
      </c>
      <c r="DD9" s="77">
        <v>22827.8</v>
      </c>
      <c r="DE9" s="73" t="s">
        <v>564</v>
      </c>
      <c r="DF9" s="73" t="s">
        <v>565</v>
      </c>
      <c r="DG9" s="73">
        <v>7213</v>
      </c>
      <c r="DH9" s="73"/>
      <c r="DI9" s="73">
        <v>140</v>
      </c>
      <c r="DJ9" s="73">
        <v>190</v>
      </c>
      <c r="DK9" s="73">
        <v>111</v>
      </c>
      <c r="DL9" s="73"/>
      <c r="DM9" s="73">
        <v>190</v>
      </c>
      <c r="DN9" s="73">
        <v>1157</v>
      </c>
      <c r="DO9" s="73">
        <v>2484</v>
      </c>
      <c r="DP9" s="73">
        <v>100</v>
      </c>
      <c r="DQ9" s="73">
        <v>25.9</v>
      </c>
      <c r="DR9" s="73">
        <v>49.8</v>
      </c>
      <c r="DS9" s="73"/>
      <c r="DT9" s="73"/>
      <c r="DU9" s="73">
        <v>173</v>
      </c>
      <c r="DV9" s="73">
        <v>583</v>
      </c>
      <c r="DW9" s="73">
        <v>141</v>
      </c>
      <c r="DX9" s="73" t="s">
        <v>22</v>
      </c>
      <c r="DY9" s="73"/>
      <c r="DZ9" s="73">
        <v>106.7</v>
      </c>
      <c r="EA9" s="73">
        <v>103.5</v>
      </c>
      <c r="EB9" s="73">
        <v>106.8</v>
      </c>
      <c r="EC9" s="73"/>
      <c r="ED9" s="73">
        <v>9721.5</v>
      </c>
      <c r="EE9" s="73">
        <v>91</v>
      </c>
      <c r="EF9" s="73">
        <v>40046</v>
      </c>
      <c r="EG9" s="73">
        <v>40567</v>
      </c>
      <c r="EH9" s="73">
        <v>96.9</v>
      </c>
      <c r="EI9" s="73">
        <v>111.7</v>
      </c>
      <c r="EJ9" s="73">
        <v>114.3</v>
      </c>
      <c r="EK9" s="73"/>
      <c r="EL9" s="73"/>
      <c r="EM9" s="73">
        <v>5294.1</v>
      </c>
      <c r="EN9" s="73">
        <v>391</v>
      </c>
      <c r="EO9" s="73">
        <v>2223</v>
      </c>
      <c r="EP9" s="73"/>
      <c r="EQ9" s="73">
        <v>6317.1</v>
      </c>
      <c r="ER9" s="73"/>
      <c r="ES9" s="73" t="s">
        <v>22</v>
      </c>
      <c r="ET9" s="73" t="s">
        <v>22</v>
      </c>
      <c r="EU9" s="73" t="s">
        <v>22</v>
      </c>
      <c r="EV9" s="73" t="s">
        <v>22</v>
      </c>
      <c r="EW9" s="73">
        <v>74288</v>
      </c>
      <c r="EX9" s="73">
        <v>6086</v>
      </c>
      <c r="EY9" s="73"/>
      <c r="EZ9" s="73"/>
      <c r="FA9" s="73"/>
      <c r="FB9" s="78">
        <v>89.4</v>
      </c>
      <c r="FC9" s="73">
        <v>41</v>
      </c>
      <c r="FD9" s="78">
        <v>1807.5</v>
      </c>
      <c r="FE9" s="73">
        <v>15.9</v>
      </c>
      <c r="FF9" s="73"/>
      <c r="FG9" s="73">
        <v>154</v>
      </c>
      <c r="FH9" s="73">
        <v>157</v>
      </c>
      <c r="FI9" s="73">
        <v>2687</v>
      </c>
      <c r="FJ9" s="73">
        <v>3</v>
      </c>
      <c r="FK9" s="73">
        <v>4</v>
      </c>
      <c r="FL9" s="73">
        <v>2180</v>
      </c>
      <c r="FM9" s="73">
        <v>6072</v>
      </c>
      <c r="FN9" s="73">
        <v>5357</v>
      </c>
    </row>
    <row r="10" spans="1:170" ht="15.75" customHeight="1">
      <c r="A10" s="3">
        <v>35</v>
      </c>
      <c r="B10" s="90" t="s">
        <v>309</v>
      </c>
      <c r="C10" s="73"/>
      <c r="D10" s="74">
        <v>71.16</v>
      </c>
      <c r="E10" s="74">
        <v>28.01</v>
      </c>
      <c r="F10" s="73">
        <v>1</v>
      </c>
      <c r="G10" s="73">
        <v>0.1</v>
      </c>
      <c r="H10" s="73">
        <v>0.1</v>
      </c>
      <c r="I10" s="73">
        <v>0.75</v>
      </c>
      <c r="J10" s="73">
        <v>0</v>
      </c>
      <c r="K10" s="73"/>
      <c r="L10" s="73"/>
      <c r="M10" s="73"/>
      <c r="N10" s="73">
        <v>4.5999999999999999E-2</v>
      </c>
      <c r="O10" s="73">
        <v>1.0999999999999999E-2</v>
      </c>
      <c r="P10" s="73">
        <v>4.2279999999999998E-4</v>
      </c>
      <c r="Q10" s="73"/>
      <c r="R10" s="73"/>
      <c r="S10" s="73"/>
      <c r="T10" s="73"/>
      <c r="U10" s="73"/>
      <c r="V10" s="73"/>
      <c r="W10" s="73"/>
      <c r="X10" s="73"/>
      <c r="Y10" s="73"/>
      <c r="Z10" s="73">
        <v>144527</v>
      </c>
      <c r="AA10" s="73"/>
      <c r="AB10" s="73">
        <v>1193</v>
      </c>
      <c r="AC10" s="73">
        <v>1170</v>
      </c>
      <c r="AD10" s="73">
        <v>17.7</v>
      </c>
      <c r="AE10" s="73">
        <v>58.1</v>
      </c>
      <c r="AF10" s="73">
        <v>24.2</v>
      </c>
      <c r="AG10" s="73">
        <v>69.349999999999994</v>
      </c>
      <c r="AH10" s="75">
        <v>66.11</v>
      </c>
      <c r="AI10" s="73">
        <v>15</v>
      </c>
      <c r="AJ10" s="73"/>
      <c r="AK10" s="73">
        <v>1.8520000000000001</v>
      </c>
      <c r="AL10" s="73">
        <v>533</v>
      </c>
      <c r="AM10" s="73">
        <v>22</v>
      </c>
      <c r="AN10" s="73">
        <v>233</v>
      </c>
      <c r="AO10" s="73"/>
      <c r="AP10" s="73">
        <v>64.5</v>
      </c>
      <c r="AQ10" s="73">
        <v>18993</v>
      </c>
      <c r="AR10" s="73">
        <v>6.1</v>
      </c>
      <c r="AS10" s="73"/>
      <c r="AT10" s="73">
        <v>1.1000000000000001</v>
      </c>
      <c r="AU10" s="73">
        <v>8.3000000000000007</v>
      </c>
      <c r="AV10" s="73">
        <v>8668</v>
      </c>
      <c r="AW10" s="73"/>
      <c r="AX10" s="73"/>
      <c r="AY10" s="73">
        <v>16279</v>
      </c>
      <c r="AZ10" s="73">
        <v>44790</v>
      </c>
      <c r="BA10" s="73" t="s">
        <v>566</v>
      </c>
      <c r="BB10" s="73">
        <v>53029.3</v>
      </c>
      <c r="BC10" s="73">
        <v>58007.9</v>
      </c>
      <c r="BD10" s="73"/>
      <c r="BE10" s="73">
        <v>105.6</v>
      </c>
      <c r="BF10" s="73">
        <v>103.9</v>
      </c>
      <c r="BG10" s="73">
        <v>9414</v>
      </c>
      <c r="BH10" s="73">
        <v>104.4</v>
      </c>
      <c r="BI10" s="73">
        <v>22649</v>
      </c>
      <c r="BJ10" s="73"/>
      <c r="BK10" s="73"/>
      <c r="BL10" s="73">
        <v>14</v>
      </c>
      <c r="BM10" s="73">
        <v>14212</v>
      </c>
      <c r="BN10" s="73">
        <v>24505</v>
      </c>
      <c r="BO10" s="73">
        <v>34784</v>
      </c>
      <c r="BP10" s="73"/>
      <c r="BQ10" s="73"/>
      <c r="BR10" s="73">
        <v>576</v>
      </c>
      <c r="BS10" s="73">
        <v>42808</v>
      </c>
      <c r="BT10" s="73">
        <v>48547</v>
      </c>
      <c r="BU10" s="73">
        <v>43.5</v>
      </c>
      <c r="BV10" s="73">
        <v>1243</v>
      </c>
      <c r="BW10" s="73">
        <v>579</v>
      </c>
      <c r="BX10" s="73">
        <v>27.1</v>
      </c>
      <c r="BY10" s="73">
        <v>60.6</v>
      </c>
      <c r="BZ10" s="73">
        <v>56.7</v>
      </c>
      <c r="CA10" s="73">
        <v>46.9</v>
      </c>
      <c r="CB10" s="73"/>
      <c r="CC10" s="73"/>
      <c r="CD10" s="73"/>
      <c r="CE10" s="73">
        <v>118.7</v>
      </c>
      <c r="CF10" s="73">
        <v>9.1999999999999993</v>
      </c>
      <c r="CG10" s="73">
        <v>290</v>
      </c>
      <c r="CH10" s="73">
        <v>245</v>
      </c>
      <c r="CI10" s="73">
        <v>6.7</v>
      </c>
      <c r="CJ10" s="73"/>
      <c r="CK10" s="73">
        <v>115.1</v>
      </c>
      <c r="CL10" s="73">
        <v>34.700000000000003</v>
      </c>
      <c r="CM10" s="73">
        <v>659.5</v>
      </c>
      <c r="CN10" s="73">
        <v>10.1</v>
      </c>
      <c r="CO10" s="73">
        <v>849.2</v>
      </c>
      <c r="CP10" s="73"/>
      <c r="CQ10" s="73">
        <v>289782.8</v>
      </c>
      <c r="CR10" s="73">
        <v>495</v>
      </c>
      <c r="CS10" s="73">
        <v>374616</v>
      </c>
      <c r="CT10" s="73">
        <v>22038</v>
      </c>
      <c r="CU10" s="73">
        <v>63125</v>
      </c>
      <c r="CV10" s="73">
        <v>49.3</v>
      </c>
      <c r="CW10" s="73"/>
      <c r="CX10" s="73">
        <v>42148</v>
      </c>
      <c r="CY10" s="73">
        <v>32.5</v>
      </c>
      <c r="CZ10" s="76">
        <v>25803</v>
      </c>
      <c r="DA10" s="73">
        <v>112774</v>
      </c>
      <c r="DB10" s="73">
        <v>46323</v>
      </c>
      <c r="DC10" s="73">
        <v>1622.2</v>
      </c>
      <c r="DD10" s="77">
        <v>12890.2</v>
      </c>
      <c r="DE10" s="73" t="s">
        <v>567</v>
      </c>
      <c r="DF10" s="73" t="s">
        <v>568</v>
      </c>
      <c r="DG10" s="73">
        <v>4402</v>
      </c>
      <c r="DH10" s="73"/>
      <c r="DI10" s="73">
        <v>114</v>
      </c>
      <c r="DJ10" s="73">
        <v>103</v>
      </c>
      <c r="DK10" s="73">
        <v>157.6</v>
      </c>
      <c r="DL10" s="73"/>
      <c r="DM10" s="73">
        <v>171</v>
      </c>
      <c r="DN10" s="73">
        <v>988</v>
      </c>
      <c r="DO10" s="73">
        <v>771</v>
      </c>
      <c r="DP10" s="73">
        <v>98.4</v>
      </c>
      <c r="DQ10" s="73">
        <v>43</v>
      </c>
      <c r="DR10" s="73">
        <v>49.9</v>
      </c>
      <c r="DS10" s="73"/>
      <c r="DT10" s="73"/>
      <c r="DU10" s="73">
        <v>499</v>
      </c>
      <c r="DV10" s="73">
        <v>481</v>
      </c>
      <c r="DW10" s="73">
        <v>148</v>
      </c>
      <c r="DX10" s="73" t="s">
        <v>22</v>
      </c>
      <c r="DY10" s="73"/>
      <c r="DZ10" s="73">
        <v>107.7</v>
      </c>
      <c r="EA10" s="73">
        <v>104.8</v>
      </c>
      <c r="EB10" s="73">
        <v>109.9</v>
      </c>
      <c r="EC10" s="73"/>
      <c r="ED10" s="73">
        <v>10990.6</v>
      </c>
      <c r="EE10" s="73">
        <v>102</v>
      </c>
      <c r="EF10" s="73">
        <v>42808</v>
      </c>
      <c r="EG10" s="73">
        <v>48547</v>
      </c>
      <c r="EH10" s="73">
        <v>105.8</v>
      </c>
      <c r="EI10" s="73">
        <v>103.7</v>
      </c>
      <c r="EJ10" s="73">
        <v>110.8</v>
      </c>
      <c r="EK10" s="73"/>
      <c r="EL10" s="73"/>
      <c r="EM10" s="73">
        <v>362.7</v>
      </c>
      <c r="EN10" s="73">
        <v>91</v>
      </c>
      <c r="EO10" s="73">
        <v>2184</v>
      </c>
      <c r="EP10" s="73"/>
      <c r="EQ10" s="73">
        <v>17317.900000000001</v>
      </c>
      <c r="ER10" s="73"/>
      <c r="ES10" s="73" t="s">
        <v>22</v>
      </c>
      <c r="ET10" s="73" t="s">
        <v>22</v>
      </c>
      <c r="EU10" s="73" t="s">
        <v>22</v>
      </c>
      <c r="EV10" s="73" t="s">
        <v>22</v>
      </c>
      <c r="EW10" s="73">
        <v>37140</v>
      </c>
      <c r="EX10" s="73">
        <v>2492</v>
      </c>
      <c r="EY10" s="73"/>
      <c r="EZ10" s="73"/>
      <c r="FA10" s="73"/>
      <c r="FB10" s="78">
        <v>96.6</v>
      </c>
      <c r="FC10" s="73">
        <v>45</v>
      </c>
      <c r="FD10" s="78">
        <v>1856.9</v>
      </c>
      <c r="FE10" s="73">
        <v>17.7</v>
      </c>
      <c r="FF10" s="73"/>
      <c r="FG10" s="73">
        <v>107</v>
      </c>
      <c r="FH10" s="73">
        <v>57</v>
      </c>
      <c r="FI10" s="73">
        <v>1069</v>
      </c>
      <c r="FJ10" s="73">
        <v>5</v>
      </c>
      <c r="FK10" s="73">
        <v>13</v>
      </c>
      <c r="FL10" s="73">
        <v>926</v>
      </c>
      <c r="FM10" s="73">
        <v>5268</v>
      </c>
      <c r="FN10" s="73">
        <v>4583</v>
      </c>
    </row>
    <row r="11" spans="1:170" ht="15.75" customHeight="1">
      <c r="A11" s="3">
        <v>36</v>
      </c>
      <c r="B11" s="90" t="s">
        <v>311</v>
      </c>
      <c r="C11" s="73"/>
      <c r="D11" s="74">
        <v>80.069999999999993</v>
      </c>
      <c r="E11" s="74">
        <v>19.18</v>
      </c>
      <c r="F11" s="73">
        <v>0</v>
      </c>
      <c r="G11" s="73">
        <v>0</v>
      </c>
      <c r="H11" s="73">
        <v>0</v>
      </c>
      <c r="I11" s="73">
        <v>0.64</v>
      </c>
      <c r="J11" s="73">
        <v>2</v>
      </c>
      <c r="K11" s="73"/>
      <c r="L11" s="73"/>
      <c r="M11" s="73"/>
      <c r="N11" s="73">
        <v>3.5999999999999997E-2</v>
      </c>
      <c r="O11" s="73">
        <v>1.2E-2</v>
      </c>
      <c r="P11" s="73">
        <v>2.8880000000000003E-4</v>
      </c>
      <c r="Q11" s="73"/>
      <c r="R11" s="73"/>
      <c r="S11" s="73"/>
      <c r="T11" s="73"/>
      <c r="U11" s="73"/>
      <c r="V11" s="73"/>
      <c r="W11" s="73"/>
      <c r="X11" s="73"/>
      <c r="Y11" s="73"/>
      <c r="Z11" s="73">
        <v>52216</v>
      </c>
      <c r="AA11" s="73"/>
      <c r="AB11" s="73">
        <v>2329</v>
      </c>
      <c r="AC11" s="73">
        <v>1184</v>
      </c>
      <c r="AD11" s="73">
        <v>14.4</v>
      </c>
      <c r="AE11" s="73">
        <v>58.3</v>
      </c>
      <c r="AF11" s="73">
        <v>27.3</v>
      </c>
      <c r="AG11" s="73">
        <v>70.89</v>
      </c>
      <c r="AH11" s="75">
        <v>63.21</v>
      </c>
      <c r="AI11" s="73">
        <v>15.5</v>
      </c>
      <c r="AJ11" s="73"/>
      <c r="AK11" s="73">
        <v>1.4370000000000001</v>
      </c>
      <c r="AL11" s="73">
        <v>621</v>
      </c>
      <c r="AM11" s="73">
        <v>28</v>
      </c>
      <c r="AN11" s="73">
        <v>445</v>
      </c>
      <c r="AO11" s="73"/>
      <c r="AP11" s="73">
        <v>61</v>
      </c>
      <c r="AQ11" s="73">
        <v>21683</v>
      </c>
      <c r="AR11" s="73">
        <v>4.7</v>
      </c>
      <c r="AS11" s="73"/>
      <c r="AT11" s="73">
        <v>0.6</v>
      </c>
      <c r="AU11" s="73">
        <v>11.1</v>
      </c>
      <c r="AV11" s="73">
        <v>20201</v>
      </c>
      <c r="AW11" s="73"/>
      <c r="AX11" s="73"/>
      <c r="AY11" s="73">
        <v>20496</v>
      </c>
      <c r="AZ11" s="73">
        <v>44810</v>
      </c>
      <c r="BA11" s="73" t="s">
        <v>569</v>
      </c>
      <c r="BB11" s="73">
        <v>91499.7</v>
      </c>
      <c r="BC11" s="73">
        <v>100209.5</v>
      </c>
      <c r="BD11" s="73"/>
      <c r="BE11" s="73">
        <v>108.4</v>
      </c>
      <c r="BF11" s="73">
        <v>102.7</v>
      </c>
      <c r="BG11" s="73">
        <v>8502</v>
      </c>
      <c r="BH11" s="73">
        <v>104.2</v>
      </c>
      <c r="BI11" s="73">
        <v>19538</v>
      </c>
      <c r="BJ11" s="73"/>
      <c r="BK11" s="73"/>
      <c r="BL11" s="73">
        <v>9.4</v>
      </c>
      <c r="BM11" s="73">
        <v>18529</v>
      </c>
      <c r="BN11" s="73">
        <v>22331</v>
      </c>
      <c r="BO11" s="73">
        <v>28680</v>
      </c>
      <c r="BP11" s="73"/>
      <c r="BQ11" s="73"/>
      <c r="BR11" s="73">
        <v>1349</v>
      </c>
      <c r="BS11" s="73">
        <v>41773</v>
      </c>
      <c r="BT11" s="73">
        <v>47411</v>
      </c>
      <c r="BU11" s="73">
        <v>40.6</v>
      </c>
      <c r="BV11" s="73">
        <v>932</v>
      </c>
      <c r="BW11" s="73">
        <v>388</v>
      </c>
      <c r="BX11" s="73">
        <v>27.3</v>
      </c>
      <c r="BY11" s="73">
        <v>72.5</v>
      </c>
      <c r="BZ11" s="73">
        <v>80.3</v>
      </c>
      <c r="CA11" s="73">
        <v>65.900000000000006</v>
      </c>
      <c r="CB11" s="73"/>
      <c r="CC11" s="73"/>
      <c r="CD11" s="73"/>
      <c r="CE11" s="73">
        <v>193.8</v>
      </c>
      <c r="CF11" s="73">
        <v>16.2</v>
      </c>
      <c r="CG11" s="73">
        <v>456</v>
      </c>
      <c r="CH11" s="73">
        <v>401</v>
      </c>
      <c r="CI11" s="73">
        <v>19.3</v>
      </c>
      <c r="CJ11" s="73"/>
      <c r="CK11" s="73">
        <v>108.8</v>
      </c>
      <c r="CL11" s="73">
        <v>54.2</v>
      </c>
      <c r="CM11" s="73">
        <v>576.29999999999995</v>
      </c>
      <c r="CN11" s="73">
        <v>7.4</v>
      </c>
      <c r="CO11" s="73">
        <v>525</v>
      </c>
      <c r="CP11" s="73"/>
      <c r="CQ11" s="73">
        <v>262578.3</v>
      </c>
      <c r="CR11" s="73">
        <v>7982</v>
      </c>
      <c r="CS11" s="73">
        <v>258914</v>
      </c>
      <c r="CT11" s="73">
        <v>143854</v>
      </c>
      <c r="CU11" s="73">
        <v>93139</v>
      </c>
      <c r="CV11" s="73">
        <v>113.7</v>
      </c>
      <c r="CW11" s="73"/>
      <c r="CX11" s="73">
        <v>56126</v>
      </c>
      <c r="CY11" s="73">
        <v>27.8</v>
      </c>
      <c r="CZ11" s="76">
        <v>27114</v>
      </c>
      <c r="DA11" s="73">
        <v>158218</v>
      </c>
      <c r="DB11" s="73">
        <v>90948</v>
      </c>
      <c r="DC11" s="73">
        <v>1980.8</v>
      </c>
      <c r="DD11" s="77">
        <v>22577</v>
      </c>
      <c r="DE11" s="73" t="s">
        <v>570</v>
      </c>
      <c r="DF11" s="73" t="s">
        <v>571</v>
      </c>
      <c r="DG11" s="73">
        <v>6652</v>
      </c>
      <c r="DH11" s="73"/>
      <c r="DI11" s="73">
        <v>319</v>
      </c>
      <c r="DJ11" s="73">
        <v>117</v>
      </c>
      <c r="DK11" s="73">
        <v>164.1</v>
      </c>
      <c r="DL11" s="73"/>
      <c r="DM11" s="73">
        <v>193</v>
      </c>
      <c r="DN11" s="73">
        <v>246</v>
      </c>
      <c r="DO11" s="73">
        <v>3983</v>
      </c>
      <c r="DP11" s="73">
        <v>98.2</v>
      </c>
      <c r="DQ11" s="73">
        <v>6.4</v>
      </c>
      <c r="DR11" s="73">
        <v>14.8</v>
      </c>
      <c r="DS11" s="73"/>
      <c r="DT11" s="73"/>
      <c r="DU11" s="73">
        <v>76</v>
      </c>
      <c r="DV11" s="73">
        <v>378</v>
      </c>
      <c r="DW11" s="73">
        <v>129</v>
      </c>
      <c r="DX11" s="73" t="s">
        <v>22</v>
      </c>
      <c r="DY11" s="73"/>
      <c r="DZ11" s="73">
        <v>108.8</v>
      </c>
      <c r="EA11" s="73">
        <v>104.4</v>
      </c>
      <c r="EB11" s="73">
        <v>108.8</v>
      </c>
      <c r="EC11" s="73"/>
      <c r="ED11" s="73">
        <v>9821.7000000000007</v>
      </c>
      <c r="EE11" s="73">
        <v>91</v>
      </c>
      <c r="EF11" s="73">
        <v>41773</v>
      </c>
      <c r="EG11" s="73">
        <v>47411</v>
      </c>
      <c r="EH11" s="73">
        <v>108.7</v>
      </c>
      <c r="EI11" s="73">
        <v>106.3</v>
      </c>
      <c r="EJ11" s="73">
        <v>109</v>
      </c>
      <c r="EK11" s="73"/>
      <c r="EL11" s="73"/>
      <c r="EM11" s="73">
        <v>6172.2</v>
      </c>
      <c r="EN11" s="73">
        <v>925</v>
      </c>
      <c r="EO11" s="73">
        <v>1897</v>
      </c>
      <c r="EP11" s="73"/>
      <c r="EQ11" s="73">
        <v>13520.8</v>
      </c>
      <c r="ER11" s="73"/>
      <c r="ES11" s="73" t="s">
        <v>22</v>
      </c>
      <c r="ET11" s="73" t="s">
        <v>22</v>
      </c>
      <c r="EU11" s="73" t="s">
        <v>22</v>
      </c>
      <c r="EV11" s="73" t="s">
        <v>22</v>
      </c>
      <c r="EW11" s="73">
        <v>108458</v>
      </c>
      <c r="EX11" s="73">
        <v>7770</v>
      </c>
      <c r="EY11" s="73"/>
      <c r="EZ11" s="73"/>
      <c r="FA11" s="73"/>
      <c r="FB11" s="78">
        <v>94.5</v>
      </c>
      <c r="FC11" s="73">
        <v>42</v>
      </c>
      <c r="FD11" s="78">
        <v>1687.9</v>
      </c>
      <c r="FE11" s="73">
        <v>17.5</v>
      </c>
      <c r="FF11" s="73"/>
      <c r="FG11" s="73">
        <v>73</v>
      </c>
      <c r="FH11" s="73">
        <v>37</v>
      </c>
      <c r="FI11" s="73">
        <v>1509</v>
      </c>
      <c r="FJ11" s="73">
        <v>0</v>
      </c>
      <c r="FK11" s="73">
        <v>6</v>
      </c>
      <c r="FL11" s="73">
        <v>1120</v>
      </c>
      <c r="FM11" s="73">
        <v>4113</v>
      </c>
      <c r="FN11" s="73">
        <v>3791</v>
      </c>
    </row>
    <row r="12" spans="1:170" ht="15.75" customHeight="1">
      <c r="A12" s="3">
        <v>77</v>
      </c>
      <c r="B12" s="90" t="s">
        <v>314</v>
      </c>
      <c r="C12" s="73"/>
      <c r="D12" s="74">
        <v>65.290000000000006</v>
      </c>
      <c r="E12" s="74">
        <v>33.979999999999997</v>
      </c>
      <c r="F12" s="73">
        <v>0</v>
      </c>
      <c r="G12" s="73">
        <v>0</v>
      </c>
      <c r="H12" s="73">
        <v>0</v>
      </c>
      <c r="I12" s="73">
        <v>6.94</v>
      </c>
      <c r="J12" s="73">
        <v>5</v>
      </c>
      <c r="K12" s="73"/>
      <c r="L12" s="73"/>
      <c r="M12" s="73"/>
      <c r="N12" s="73">
        <v>9.9858000000000002E-2</v>
      </c>
      <c r="O12" s="73">
        <v>4.7529000000000002E-2</v>
      </c>
      <c r="P12" s="73">
        <v>1.7880000000000001E-3</v>
      </c>
      <c r="Q12" s="73"/>
      <c r="R12" s="73"/>
      <c r="S12" s="73"/>
      <c r="T12" s="73"/>
      <c r="U12" s="73"/>
      <c r="V12" s="73"/>
      <c r="W12" s="73"/>
      <c r="X12" s="73"/>
      <c r="Y12" s="73"/>
      <c r="Z12" s="73">
        <v>2561</v>
      </c>
      <c r="AA12" s="73"/>
      <c r="AB12" s="73">
        <v>12108</v>
      </c>
      <c r="AC12" s="73">
        <v>1168</v>
      </c>
      <c r="AD12" s="73">
        <v>13.7</v>
      </c>
      <c r="AE12" s="73">
        <v>61.2</v>
      </c>
      <c r="AF12" s="73">
        <v>25.1</v>
      </c>
      <c r="AG12" s="73">
        <v>76.37</v>
      </c>
      <c r="AH12" s="75">
        <v>64.81</v>
      </c>
      <c r="AI12" s="73">
        <v>9.6</v>
      </c>
      <c r="AJ12" s="73"/>
      <c r="AK12" s="73">
        <v>1.3280000000000001</v>
      </c>
      <c r="AL12" s="73">
        <v>473</v>
      </c>
      <c r="AM12" s="73" t="s">
        <v>22</v>
      </c>
      <c r="AN12" s="73" t="s">
        <v>22</v>
      </c>
      <c r="AO12" s="73"/>
      <c r="AP12" s="73">
        <v>71.8</v>
      </c>
      <c r="AQ12" s="73">
        <v>55936</v>
      </c>
      <c r="AR12" s="73">
        <v>1.7</v>
      </c>
      <c r="AS12" s="73"/>
      <c r="AT12" s="73">
        <v>0.2</v>
      </c>
      <c r="AU12" s="73">
        <v>24.5</v>
      </c>
      <c r="AV12" s="73">
        <v>149549</v>
      </c>
      <c r="AW12" s="73"/>
      <c r="AX12" s="73"/>
      <c r="AY12" s="73">
        <v>69097</v>
      </c>
      <c r="AZ12" s="73">
        <v>44758</v>
      </c>
      <c r="BA12" s="73" t="s">
        <v>572</v>
      </c>
      <c r="BB12" s="73">
        <v>1486291.9</v>
      </c>
      <c r="BC12" s="73">
        <v>1534246</v>
      </c>
      <c r="BD12" s="73"/>
      <c r="BE12" s="73">
        <v>106.2</v>
      </c>
      <c r="BF12" s="73"/>
      <c r="BG12" s="73">
        <v>9845</v>
      </c>
      <c r="BH12" s="73">
        <v>106.5</v>
      </c>
      <c r="BI12" s="73">
        <v>48830</v>
      </c>
      <c r="BJ12" s="73"/>
      <c r="BK12" s="73"/>
      <c r="BL12" s="73">
        <v>8.6999999999999993</v>
      </c>
      <c r="BM12" s="73">
        <v>44670</v>
      </c>
      <c r="BN12" s="73">
        <v>60027</v>
      </c>
      <c r="BO12" s="73">
        <v>70358</v>
      </c>
      <c r="BP12" s="73"/>
      <c r="BQ12" s="73"/>
      <c r="BR12" s="73">
        <v>3146</v>
      </c>
      <c r="BS12" s="73">
        <v>151517</v>
      </c>
      <c r="BT12" s="73">
        <v>177899</v>
      </c>
      <c r="BU12" s="73">
        <v>20.6</v>
      </c>
      <c r="BV12" s="73">
        <v>1167</v>
      </c>
      <c r="BW12" s="73">
        <v>617</v>
      </c>
      <c r="BX12" s="73">
        <v>19.2</v>
      </c>
      <c r="BY12" s="73">
        <v>98.8</v>
      </c>
      <c r="BZ12" s="73">
        <v>99.3</v>
      </c>
      <c r="CA12" s="73">
        <v>94.3</v>
      </c>
      <c r="CB12" s="73"/>
      <c r="CC12" s="73"/>
      <c r="CD12" s="73"/>
      <c r="CE12" s="73">
        <v>836.6</v>
      </c>
      <c r="CF12" s="73">
        <v>57</v>
      </c>
      <c r="CG12" s="73">
        <v>733</v>
      </c>
      <c r="CH12" s="73">
        <v>541</v>
      </c>
      <c r="CI12" s="73">
        <v>144.9</v>
      </c>
      <c r="CJ12" s="73"/>
      <c r="CK12" s="73">
        <v>117</v>
      </c>
      <c r="CL12" s="73">
        <v>68.599999999999994</v>
      </c>
      <c r="CM12" s="73">
        <v>352.6</v>
      </c>
      <c r="CN12" s="73">
        <v>7.6</v>
      </c>
      <c r="CO12" s="73">
        <v>684.2</v>
      </c>
      <c r="CP12" s="73"/>
      <c r="CQ12" s="73">
        <v>980986.6</v>
      </c>
      <c r="CR12" s="73">
        <v>1330198</v>
      </c>
      <c r="CS12" s="73">
        <v>3761464</v>
      </c>
      <c r="CT12" s="73">
        <v>8123</v>
      </c>
      <c r="CU12" s="73">
        <v>117329</v>
      </c>
      <c r="CV12" s="73">
        <v>107.1</v>
      </c>
      <c r="CW12" s="73"/>
      <c r="CX12" s="73">
        <v>1173170</v>
      </c>
      <c r="CY12" s="73">
        <v>31.5</v>
      </c>
      <c r="CZ12" s="76">
        <v>84183</v>
      </c>
      <c r="DA12" s="73">
        <v>333529</v>
      </c>
      <c r="DB12" s="73">
        <v>1238055</v>
      </c>
      <c r="DC12" s="73">
        <v>21295</v>
      </c>
      <c r="DD12" s="77">
        <v>130804</v>
      </c>
      <c r="DE12" s="73" t="s">
        <v>573</v>
      </c>
      <c r="DF12" s="73" t="s">
        <v>574</v>
      </c>
      <c r="DG12" s="73">
        <v>24935</v>
      </c>
      <c r="DH12" s="73"/>
      <c r="DI12" s="73">
        <v>2171</v>
      </c>
      <c r="DJ12" s="73">
        <v>93</v>
      </c>
      <c r="DK12" s="73">
        <v>94</v>
      </c>
      <c r="DL12" s="73"/>
      <c r="DM12" s="73">
        <v>627</v>
      </c>
      <c r="DN12" s="73">
        <v>1440</v>
      </c>
      <c r="DO12" s="73">
        <v>7584</v>
      </c>
      <c r="DP12" s="73">
        <v>100</v>
      </c>
      <c r="DQ12" s="73">
        <v>116.8</v>
      </c>
      <c r="DR12" s="73">
        <v>2374.6999999999998</v>
      </c>
      <c r="DS12" s="73"/>
      <c r="DT12" s="73"/>
      <c r="DU12" s="73">
        <v>66</v>
      </c>
      <c r="DV12" s="73">
        <v>1700</v>
      </c>
      <c r="DW12" s="73">
        <v>946</v>
      </c>
      <c r="DX12" s="73" t="s">
        <v>22</v>
      </c>
      <c r="DY12" s="73"/>
      <c r="DZ12" s="73">
        <v>107.3</v>
      </c>
      <c r="EA12" s="73">
        <v>104.3</v>
      </c>
      <c r="EB12" s="73">
        <v>107.4</v>
      </c>
      <c r="EC12" s="73"/>
      <c r="ED12" s="73">
        <v>15417.3</v>
      </c>
      <c r="EE12" s="73">
        <v>144</v>
      </c>
      <c r="EF12" s="73">
        <v>151517</v>
      </c>
      <c r="EG12" s="73">
        <v>177899</v>
      </c>
      <c r="EH12" s="73">
        <v>124.4</v>
      </c>
      <c r="EI12" s="73">
        <v>112.6</v>
      </c>
      <c r="EJ12" s="73">
        <v>110.8</v>
      </c>
      <c r="EK12" s="73"/>
      <c r="EL12" s="73"/>
      <c r="EM12" s="73">
        <v>264751.7</v>
      </c>
      <c r="EN12" s="73">
        <v>46632</v>
      </c>
      <c r="EO12" s="73">
        <v>14830</v>
      </c>
      <c r="EP12" s="73"/>
      <c r="EQ12" s="73">
        <v>686704.6</v>
      </c>
      <c r="ER12" s="73"/>
      <c r="ES12" s="73" t="s">
        <v>22</v>
      </c>
      <c r="ET12" s="73" t="s">
        <v>22</v>
      </c>
      <c r="EU12" s="73" t="s">
        <v>22</v>
      </c>
      <c r="EV12" s="73" t="s">
        <v>22</v>
      </c>
      <c r="EW12" s="73">
        <v>1340373</v>
      </c>
      <c r="EX12" s="73">
        <v>367800</v>
      </c>
      <c r="EY12" s="73"/>
      <c r="EZ12" s="73"/>
      <c r="FA12" s="73"/>
      <c r="FB12" s="73">
        <v>100</v>
      </c>
      <c r="FC12" s="73">
        <v>76</v>
      </c>
      <c r="FD12" s="81" t="s">
        <v>316</v>
      </c>
      <c r="FE12" s="73">
        <v>31.4</v>
      </c>
      <c r="FF12" s="73"/>
      <c r="FG12" s="73">
        <v>383</v>
      </c>
      <c r="FH12" s="73">
        <v>365</v>
      </c>
      <c r="FI12" s="73">
        <v>10282</v>
      </c>
      <c r="FJ12" s="73">
        <v>7</v>
      </c>
      <c r="FK12" s="73">
        <v>31</v>
      </c>
      <c r="FL12" s="73">
        <v>7126</v>
      </c>
      <c r="FM12" s="73">
        <v>4593</v>
      </c>
      <c r="FN12" s="73">
        <v>3670</v>
      </c>
    </row>
    <row r="13" spans="1:170" ht="15.75" customHeight="1">
      <c r="A13" s="3">
        <v>79</v>
      </c>
      <c r="B13" s="90" t="s">
        <v>317</v>
      </c>
      <c r="C13" s="73"/>
      <c r="D13" s="74">
        <v>77.3</v>
      </c>
      <c r="E13" s="74">
        <v>21.39</v>
      </c>
      <c r="F13" s="73">
        <v>0</v>
      </c>
      <c r="G13" s="73">
        <v>0</v>
      </c>
      <c r="H13" s="73">
        <v>0</v>
      </c>
      <c r="I13" s="73">
        <v>1.74</v>
      </c>
      <c r="J13" s="73">
        <v>0</v>
      </c>
      <c r="K13" s="73"/>
      <c r="L13" s="73"/>
      <c r="M13" s="73"/>
      <c r="N13" s="73">
        <v>0.03</v>
      </c>
      <c r="O13" s="73">
        <v>6.0000000000000001E-3</v>
      </c>
      <c r="P13" s="73">
        <v>2.397E-4</v>
      </c>
      <c r="Q13" s="73"/>
      <c r="R13" s="73"/>
      <c r="S13" s="73"/>
      <c r="T13" s="73"/>
      <c r="U13" s="73"/>
      <c r="V13" s="73"/>
      <c r="W13" s="73"/>
      <c r="X13" s="73"/>
      <c r="Y13" s="73"/>
      <c r="Z13" s="73">
        <v>36271</v>
      </c>
      <c r="AA13" s="73"/>
      <c r="AB13" s="73">
        <v>171</v>
      </c>
      <c r="AC13" s="73">
        <v>1105</v>
      </c>
      <c r="AD13" s="73">
        <v>19.8</v>
      </c>
      <c r="AE13" s="73">
        <v>59.1</v>
      </c>
      <c r="AF13" s="73">
        <v>21.1</v>
      </c>
      <c r="AG13" s="73">
        <v>64.94</v>
      </c>
      <c r="AH13" s="75">
        <v>72.31</v>
      </c>
      <c r="AI13" s="73">
        <v>14.6</v>
      </c>
      <c r="AJ13" s="73"/>
      <c r="AK13" s="73">
        <v>1.857</v>
      </c>
      <c r="AL13" s="73">
        <v>647</v>
      </c>
      <c r="AM13" s="73">
        <v>10</v>
      </c>
      <c r="AN13" s="73">
        <v>17</v>
      </c>
      <c r="AO13" s="73"/>
      <c r="AP13" s="73">
        <v>60.2</v>
      </c>
      <c r="AQ13" s="73">
        <v>20413</v>
      </c>
      <c r="AR13" s="73">
        <v>8.3000000000000007</v>
      </c>
      <c r="AS13" s="73"/>
      <c r="AT13" s="73">
        <v>0.1</v>
      </c>
      <c r="AU13" s="73">
        <v>1</v>
      </c>
      <c r="AV13" s="73">
        <v>8782</v>
      </c>
      <c r="AW13" s="73"/>
      <c r="AX13" s="73"/>
      <c r="AY13" s="73">
        <v>3767</v>
      </c>
      <c r="AZ13" s="73" t="s">
        <v>575</v>
      </c>
      <c r="BA13" s="73">
        <v>0</v>
      </c>
      <c r="BB13" s="73">
        <v>13986.6</v>
      </c>
      <c r="BC13" s="73">
        <v>14421.4</v>
      </c>
      <c r="BD13" s="73"/>
      <c r="BE13" s="73">
        <v>101.5</v>
      </c>
      <c r="BF13" s="73">
        <v>103.6</v>
      </c>
      <c r="BG13" s="73">
        <v>8860</v>
      </c>
      <c r="BH13" s="73">
        <v>101.2</v>
      </c>
      <c r="BI13" s="73">
        <v>25067</v>
      </c>
      <c r="BJ13" s="73"/>
      <c r="BK13" s="73"/>
      <c r="BL13" s="73">
        <v>20.9</v>
      </c>
      <c r="BM13" s="73">
        <v>14779</v>
      </c>
      <c r="BN13" s="73">
        <v>27959</v>
      </c>
      <c r="BO13" s="73">
        <v>49852</v>
      </c>
      <c r="BP13" s="73"/>
      <c r="BQ13" s="73"/>
      <c r="BR13" s="73">
        <v>63</v>
      </c>
      <c r="BS13" s="73">
        <v>36464</v>
      </c>
      <c r="BT13" s="73">
        <v>41377</v>
      </c>
      <c r="BU13" s="73">
        <v>41.8</v>
      </c>
      <c r="BV13" s="73">
        <v>1330</v>
      </c>
      <c r="BW13" s="73">
        <v>1046</v>
      </c>
      <c r="BX13" s="73">
        <v>21.2</v>
      </c>
      <c r="BY13" s="73">
        <v>59.3</v>
      </c>
      <c r="BZ13" s="73">
        <v>65</v>
      </c>
      <c r="CA13" s="73">
        <v>50.1</v>
      </c>
      <c r="CB13" s="73"/>
      <c r="CC13" s="73"/>
      <c r="CD13" s="73"/>
      <c r="CE13" s="73">
        <v>18.899999999999999</v>
      </c>
      <c r="CF13" s="73">
        <v>1.3</v>
      </c>
      <c r="CG13" s="73">
        <v>311</v>
      </c>
      <c r="CH13" s="73">
        <v>264</v>
      </c>
      <c r="CI13" s="73">
        <v>0.8</v>
      </c>
      <c r="CJ13" s="73"/>
      <c r="CK13" s="73">
        <v>79.400000000000006</v>
      </c>
      <c r="CL13" s="73">
        <v>37.700000000000003</v>
      </c>
      <c r="CM13" s="73">
        <v>865.1</v>
      </c>
      <c r="CN13" s="73">
        <v>19.5</v>
      </c>
      <c r="CO13" s="73">
        <v>674.2</v>
      </c>
      <c r="CP13" s="73"/>
      <c r="CQ13" s="73">
        <v>224042.7</v>
      </c>
      <c r="CR13" s="73">
        <v>414</v>
      </c>
      <c r="CS13" s="73">
        <v>3835</v>
      </c>
      <c r="CT13" s="73">
        <v>3259</v>
      </c>
      <c r="CU13" s="73">
        <v>83526</v>
      </c>
      <c r="CV13" s="73">
        <v>59.8</v>
      </c>
      <c r="CW13" s="73"/>
      <c r="CX13" s="73">
        <v>3540</v>
      </c>
      <c r="CY13" s="73">
        <v>37.799999999999997</v>
      </c>
      <c r="CZ13" s="76">
        <v>27902</v>
      </c>
      <c r="DA13" s="73">
        <v>108408</v>
      </c>
      <c r="DB13" s="73">
        <v>7077</v>
      </c>
      <c r="DC13" s="73">
        <v>182.8</v>
      </c>
      <c r="DD13" s="77">
        <v>1277.7</v>
      </c>
      <c r="DE13" s="73" t="s">
        <v>576</v>
      </c>
      <c r="DF13" s="73" t="s">
        <v>577</v>
      </c>
      <c r="DG13" s="73">
        <v>5532</v>
      </c>
      <c r="DH13" s="73"/>
      <c r="DI13" s="73">
        <v>66</v>
      </c>
      <c r="DJ13" s="73">
        <v>133</v>
      </c>
      <c r="DK13" s="73">
        <v>217.5</v>
      </c>
      <c r="DL13" s="73"/>
      <c r="DM13" s="73">
        <v>76</v>
      </c>
      <c r="DN13" s="73">
        <v>241</v>
      </c>
      <c r="DO13" s="73">
        <v>270</v>
      </c>
      <c r="DP13" s="73">
        <v>95.5</v>
      </c>
      <c r="DQ13" s="73">
        <v>0.4</v>
      </c>
      <c r="DR13" s="73">
        <v>12.7</v>
      </c>
      <c r="DS13" s="73"/>
      <c r="DT13" s="73"/>
      <c r="DU13" s="73">
        <v>24</v>
      </c>
      <c r="DV13" s="73">
        <v>21</v>
      </c>
      <c r="DW13" s="73">
        <v>14</v>
      </c>
      <c r="DX13" s="73" t="s">
        <v>22</v>
      </c>
      <c r="DY13" s="73"/>
      <c r="DZ13" s="73">
        <v>110.1</v>
      </c>
      <c r="EA13" s="73">
        <v>106.8</v>
      </c>
      <c r="EB13" s="73">
        <v>109.3</v>
      </c>
      <c r="EC13" s="73"/>
      <c r="ED13" s="73">
        <v>13621.1</v>
      </c>
      <c r="EE13" s="73">
        <v>127</v>
      </c>
      <c r="EF13" s="73">
        <v>36464</v>
      </c>
      <c r="EG13" s="73">
        <v>41377</v>
      </c>
      <c r="EH13" s="73">
        <v>100</v>
      </c>
      <c r="EI13" s="73">
        <v>113</v>
      </c>
      <c r="EJ13" s="73">
        <v>113.7</v>
      </c>
      <c r="EK13" s="73"/>
      <c r="EL13" s="73"/>
      <c r="EM13" s="73"/>
      <c r="EN13" s="73" t="s">
        <v>22</v>
      </c>
      <c r="EO13" s="73">
        <v>145</v>
      </c>
      <c r="EP13" s="73"/>
      <c r="EQ13" s="73">
        <v>0.4</v>
      </c>
      <c r="ER13" s="73"/>
      <c r="ES13" s="73" t="s">
        <v>22</v>
      </c>
      <c r="ET13" s="73" t="s">
        <v>22</v>
      </c>
      <c r="EU13" s="73" t="s">
        <v>22</v>
      </c>
      <c r="EV13" s="73" t="s">
        <v>22</v>
      </c>
      <c r="EW13" s="73">
        <v>4027</v>
      </c>
      <c r="EX13" s="73">
        <v>245</v>
      </c>
      <c r="EY13" s="73"/>
      <c r="EZ13" s="73"/>
      <c r="FA13" s="73"/>
      <c r="FB13" s="78">
        <v>91.4</v>
      </c>
      <c r="FC13" s="73">
        <v>47</v>
      </c>
      <c r="FD13" s="78">
        <v>1608.3</v>
      </c>
      <c r="FE13" s="73">
        <v>12.7</v>
      </c>
      <c r="FF13" s="73"/>
      <c r="FG13" s="73">
        <v>8</v>
      </c>
      <c r="FH13" s="73">
        <v>2</v>
      </c>
      <c r="FI13" s="73">
        <v>87</v>
      </c>
      <c r="FJ13" s="73">
        <v>0</v>
      </c>
      <c r="FK13" s="73">
        <v>0</v>
      </c>
      <c r="FL13" s="73">
        <v>320</v>
      </c>
      <c r="FM13" s="73">
        <v>583</v>
      </c>
      <c r="FN13" s="73">
        <v>571</v>
      </c>
    </row>
    <row r="14" spans="1:170" ht="15.75" customHeight="1">
      <c r="A14" s="3">
        <v>75</v>
      </c>
      <c r="B14" s="90" t="s">
        <v>321</v>
      </c>
      <c r="C14" s="73"/>
      <c r="D14" s="74">
        <v>72.92</v>
      </c>
      <c r="E14" s="74">
        <v>24.22</v>
      </c>
      <c r="F14" s="73">
        <v>0</v>
      </c>
      <c r="G14" s="73">
        <v>0</v>
      </c>
      <c r="H14" s="73">
        <v>0</v>
      </c>
      <c r="I14" s="73">
        <v>0.09</v>
      </c>
      <c r="J14" s="73">
        <v>0</v>
      </c>
      <c r="K14" s="73"/>
      <c r="L14" s="73"/>
      <c r="M14" s="73"/>
      <c r="N14" s="73">
        <v>5.8000000000000003E-2</v>
      </c>
      <c r="O14" s="73">
        <v>1.2E-2</v>
      </c>
      <c r="P14" s="73">
        <v>4.4319999999999999E-4</v>
      </c>
      <c r="Q14" s="73"/>
      <c r="R14" s="73"/>
      <c r="S14" s="73"/>
      <c r="T14" s="73"/>
      <c r="U14" s="73"/>
      <c r="V14" s="73"/>
      <c r="W14" s="73"/>
      <c r="X14" s="73"/>
      <c r="Y14" s="73"/>
      <c r="Z14" s="73">
        <v>431892</v>
      </c>
      <c r="AA14" s="73"/>
      <c r="AB14" s="73">
        <v>1090</v>
      </c>
      <c r="AC14" s="73">
        <v>1089</v>
      </c>
      <c r="AD14" s="73">
        <v>21.8</v>
      </c>
      <c r="AE14" s="73">
        <v>59.6</v>
      </c>
      <c r="AF14" s="73">
        <v>18.600000000000001</v>
      </c>
      <c r="AG14" s="73">
        <v>67.11</v>
      </c>
      <c r="AH14" s="75">
        <v>58.84</v>
      </c>
      <c r="AI14" s="73">
        <v>12.5</v>
      </c>
      <c r="AJ14" s="73"/>
      <c r="AK14" s="73">
        <v>2.0139999999999998</v>
      </c>
      <c r="AL14" s="73">
        <v>528</v>
      </c>
      <c r="AM14" s="73">
        <v>45</v>
      </c>
      <c r="AN14" s="73">
        <v>332</v>
      </c>
      <c r="AO14" s="73"/>
      <c r="AP14" s="73">
        <v>58</v>
      </c>
      <c r="AQ14" s="73">
        <v>19074</v>
      </c>
      <c r="AR14" s="73">
        <v>10.5</v>
      </c>
      <c r="AS14" s="73"/>
      <c r="AT14" s="73">
        <v>2</v>
      </c>
      <c r="AU14" s="73">
        <v>10.199999999999999</v>
      </c>
      <c r="AV14" s="73">
        <v>5640</v>
      </c>
      <c r="AW14" s="73"/>
      <c r="AX14" s="73"/>
      <c r="AY14" s="73">
        <v>18932</v>
      </c>
      <c r="AZ14" s="73">
        <v>44634</v>
      </c>
      <c r="BA14" s="73" t="s">
        <v>578</v>
      </c>
      <c r="BB14" s="73">
        <v>153845</v>
      </c>
      <c r="BC14" s="73">
        <v>164087.6</v>
      </c>
      <c r="BD14" s="73"/>
      <c r="BE14" s="73">
        <v>104.8</v>
      </c>
      <c r="BF14" s="73">
        <v>104.5</v>
      </c>
      <c r="BG14" s="73">
        <v>8389</v>
      </c>
      <c r="BH14" s="73">
        <v>104.5</v>
      </c>
      <c r="BI14" s="73">
        <v>24219</v>
      </c>
      <c r="BJ14" s="73"/>
      <c r="BK14" s="73"/>
      <c r="BL14" s="73">
        <v>16.899999999999999</v>
      </c>
      <c r="BM14" s="73">
        <v>14926</v>
      </c>
      <c r="BN14" s="73">
        <v>48280</v>
      </c>
      <c r="BO14" s="73">
        <v>58256</v>
      </c>
      <c r="BP14" s="73"/>
      <c r="BQ14" s="73"/>
      <c r="BR14" s="73">
        <v>418</v>
      </c>
      <c r="BS14" s="73">
        <v>55244</v>
      </c>
      <c r="BT14" s="73">
        <v>60170</v>
      </c>
      <c r="BU14" s="73">
        <v>28.5</v>
      </c>
      <c r="BV14" s="73">
        <v>1580</v>
      </c>
      <c r="BW14" s="73">
        <v>1249</v>
      </c>
      <c r="BX14" s="73">
        <v>20</v>
      </c>
      <c r="BY14" s="73">
        <v>52.8</v>
      </c>
      <c r="BZ14" s="73">
        <v>74.400000000000006</v>
      </c>
      <c r="CA14" s="73">
        <v>50.1</v>
      </c>
      <c r="CB14" s="73"/>
      <c r="CC14" s="73"/>
      <c r="CD14" s="73"/>
      <c r="CE14" s="73">
        <v>134.80000000000001</v>
      </c>
      <c r="CF14" s="73">
        <v>14</v>
      </c>
      <c r="CG14" s="73">
        <v>368</v>
      </c>
      <c r="CH14" s="73">
        <v>326</v>
      </c>
      <c r="CI14" s="73">
        <v>5.4</v>
      </c>
      <c r="CJ14" s="73"/>
      <c r="CK14" s="73">
        <v>89.8</v>
      </c>
      <c r="CL14" s="73">
        <v>52.8</v>
      </c>
      <c r="CM14" s="73">
        <v>706.6</v>
      </c>
      <c r="CN14" s="73">
        <v>8.6</v>
      </c>
      <c r="CO14" s="73">
        <v>737.5</v>
      </c>
      <c r="CP14" s="73"/>
      <c r="CQ14" s="73">
        <v>209780.8</v>
      </c>
      <c r="CR14" s="73">
        <v>44813</v>
      </c>
      <c r="CS14" s="73">
        <v>22917</v>
      </c>
      <c r="CT14" s="73">
        <v>17897</v>
      </c>
      <c r="CU14" s="73">
        <v>52583</v>
      </c>
      <c r="CV14" s="73">
        <v>80.7</v>
      </c>
      <c r="CW14" s="73"/>
      <c r="CX14" s="73">
        <v>16672</v>
      </c>
      <c r="CY14" s="73">
        <v>34.299999999999997</v>
      </c>
      <c r="CZ14" s="76">
        <v>43490</v>
      </c>
      <c r="DA14" s="73">
        <v>116140</v>
      </c>
      <c r="DB14" s="73">
        <v>36347</v>
      </c>
      <c r="DC14" s="73">
        <v>1428.1</v>
      </c>
      <c r="DD14" s="77">
        <v>8152</v>
      </c>
      <c r="DE14" s="73" t="s">
        <v>579</v>
      </c>
      <c r="DF14" s="73" t="s">
        <v>580</v>
      </c>
      <c r="DG14" s="73">
        <v>9087</v>
      </c>
      <c r="DH14" s="73"/>
      <c r="DI14" s="73">
        <v>33</v>
      </c>
      <c r="DJ14" s="73">
        <v>124</v>
      </c>
      <c r="DK14" s="73">
        <v>141.80000000000001</v>
      </c>
      <c r="DL14" s="73"/>
      <c r="DM14" s="73">
        <v>248</v>
      </c>
      <c r="DN14" s="73">
        <v>214</v>
      </c>
      <c r="DO14" s="73">
        <v>1925</v>
      </c>
      <c r="DP14" s="73">
        <v>98.4</v>
      </c>
      <c r="DQ14" s="73">
        <v>11.9</v>
      </c>
      <c r="DR14" s="73">
        <v>255.5</v>
      </c>
      <c r="DS14" s="73"/>
      <c r="DT14" s="73"/>
      <c r="DU14" s="73">
        <v>127</v>
      </c>
      <c r="DV14" s="73">
        <v>236</v>
      </c>
      <c r="DW14" s="73">
        <v>35</v>
      </c>
      <c r="DX14" s="73" t="s">
        <v>22</v>
      </c>
      <c r="DY14" s="73"/>
      <c r="DZ14" s="73">
        <v>110.4</v>
      </c>
      <c r="EA14" s="73">
        <v>104.8</v>
      </c>
      <c r="EB14" s="73">
        <v>109.3</v>
      </c>
      <c r="EC14" s="73"/>
      <c r="ED14" s="73">
        <v>9764.9</v>
      </c>
      <c r="EE14" s="73">
        <v>91</v>
      </c>
      <c r="EF14" s="73">
        <v>43944</v>
      </c>
      <c r="EG14" s="73">
        <v>47308</v>
      </c>
      <c r="EH14" s="73">
        <v>118</v>
      </c>
      <c r="EI14" s="73">
        <v>102</v>
      </c>
      <c r="EJ14" s="73">
        <v>124.5</v>
      </c>
      <c r="EK14" s="73"/>
      <c r="EL14" s="73"/>
      <c r="EM14" s="73">
        <v>321.8</v>
      </c>
      <c r="EN14" s="73">
        <v>76</v>
      </c>
      <c r="EO14" s="73">
        <v>1117</v>
      </c>
      <c r="EP14" s="73"/>
      <c r="EQ14" s="73">
        <v>7217.9</v>
      </c>
      <c r="ER14" s="73"/>
      <c r="ES14" s="73" t="s">
        <v>22</v>
      </c>
      <c r="ET14" s="73" t="s">
        <v>22</v>
      </c>
      <c r="EU14" s="73" t="s">
        <v>22</v>
      </c>
      <c r="EV14" s="73" t="s">
        <v>22</v>
      </c>
      <c r="EW14" s="73">
        <v>25255</v>
      </c>
      <c r="EX14" s="73">
        <v>1247</v>
      </c>
      <c r="EY14" s="73"/>
      <c r="EZ14" s="73"/>
      <c r="FA14" s="73"/>
      <c r="FB14" s="78">
        <v>97.5</v>
      </c>
      <c r="FC14" s="73">
        <v>40</v>
      </c>
      <c r="FD14" s="78">
        <v>1429.1</v>
      </c>
      <c r="FE14" s="73">
        <v>5.7</v>
      </c>
      <c r="FF14" s="73"/>
      <c r="FG14" s="73">
        <v>371</v>
      </c>
      <c r="FH14" s="73">
        <v>32</v>
      </c>
      <c r="FI14" s="73">
        <v>2149</v>
      </c>
      <c r="FJ14" s="73">
        <v>1</v>
      </c>
      <c r="FK14" s="73">
        <v>6</v>
      </c>
      <c r="FL14" s="73">
        <v>1736</v>
      </c>
      <c r="FM14" s="73">
        <v>6528</v>
      </c>
      <c r="FN14" s="73">
        <v>5788</v>
      </c>
    </row>
    <row r="15" spans="1:170" ht="15.75" customHeight="1">
      <c r="A15" s="3">
        <v>37</v>
      </c>
      <c r="B15" s="90" t="s">
        <v>324</v>
      </c>
      <c r="C15" s="73"/>
      <c r="D15" s="74">
        <v>76.23</v>
      </c>
      <c r="E15" s="74">
        <v>23.02</v>
      </c>
      <c r="F15" s="73">
        <v>0</v>
      </c>
      <c r="G15" s="73">
        <v>0</v>
      </c>
      <c r="H15" s="73">
        <v>0</v>
      </c>
      <c r="I15" s="73">
        <v>2.67</v>
      </c>
      <c r="J15" s="73">
        <v>0</v>
      </c>
      <c r="K15" s="73"/>
      <c r="L15" s="73"/>
      <c r="M15" s="73"/>
      <c r="N15" s="73">
        <v>3.6999999999999998E-2</v>
      </c>
      <c r="O15" s="73">
        <v>8.9999999999999993E-3</v>
      </c>
      <c r="P15" s="73">
        <v>3.0140000000000001E-4</v>
      </c>
      <c r="Q15" s="73"/>
      <c r="R15" s="73"/>
      <c r="S15" s="73"/>
      <c r="T15" s="73"/>
      <c r="U15" s="73"/>
      <c r="V15" s="73"/>
      <c r="W15" s="73"/>
      <c r="X15" s="73"/>
      <c r="Y15" s="73"/>
      <c r="Z15" s="73">
        <v>21437</v>
      </c>
      <c r="AA15" s="73"/>
      <c r="AB15" s="73">
        <v>1043</v>
      </c>
      <c r="AC15" s="73">
        <v>1229</v>
      </c>
      <c r="AD15" s="73">
        <v>15.2</v>
      </c>
      <c r="AE15" s="73">
        <v>57.6</v>
      </c>
      <c r="AF15" s="73">
        <v>27.2</v>
      </c>
      <c r="AG15" s="73">
        <v>69.84</v>
      </c>
      <c r="AH15" s="75">
        <v>61.47</v>
      </c>
      <c r="AI15" s="73">
        <v>16.3</v>
      </c>
      <c r="AJ15" s="73"/>
      <c r="AK15" s="73">
        <v>1.554</v>
      </c>
      <c r="AL15" s="73">
        <v>585</v>
      </c>
      <c r="AM15" s="73">
        <v>24</v>
      </c>
      <c r="AN15" s="73">
        <v>104</v>
      </c>
      <c r="AO15" s="73"/>
      <c r="AP15" s="73">
        <v>63.9</v>
      </c>
      <c r="AQ15" s="73">
        <v>17754</v>
      </c>
      <c r="AR15" s="73">
        <v>5.2</v>
      </c>
      <c r="AS15" s="73"/>
      <c r="AT15" s="73">
        <v>0.5</v>
      </c>
      <c r="AU15" s="73">
        <v>5.9</v>
      </c>
      <c r="AV15" s="73">
        <v>14213</v>
      </c>
      <c r="AW15" s="73"/>
      <c r="AX15" s="73"/>
      <c r="AY15" s="73">
        <v>11606</v>
      </c>
      <c r="AZ15" s="73">
        <v>44755</v>
      </c>
      <c r="BA15" s="73" t="s">
        <v>581</v>
      </c>
      <c r="BB15" s="73">
        <v>36554</v>
      </c>
      <c r="BC15" s="73">
        <v>39604.1</v>
      </c>
      <c r="BD15" s="73"/>
      <c r="BE15" s="73">
        <v>104.9</v>
      </c>
      <c r="BF15" s="73">
        <v>102.1</v>
      </c>
      <c r="BG15" s="73">
        <v>8790</v>
      </c>
      <c r="BH15" s="73">
        <v>104</v>
      </c>
      <c r="BI15" s="73">
        <v>16998</v>
      </c>
      <c r="BJ15" s="73"/>
      <c r="BK15" s="73"/>
      <c r="BL15" s="73">
        <v>14.4</v>
      </c>
      <c r="BM15" s="73">
        <v>14508</v>
      </c>
      <c r="BN15" s="73">
        <v>19097</v>
      </c>
      <c r="BO15" s="73">
        <v>30600</v>
      </c>
      <c r="BP15" s="73"/>
      <c r="BQ15" s="73"/>
      <c r="BR15" s="73">
        <v>232</v>
      </c>
      <c r="BS15" s="73">
        <v>35424</v>
      </c>
      <c r="BT15" s="73">
        <v>41689</v>
      </c>
      <c r="BU15" s="73">
        <v>44.4</v>
      </c>
      <c r="BV15" s="73">
        <v>1030</v>
      </c>
      <c r="BW15" s="73">
        <v>517</v>
      </c>
      <c r="BX15" s="73">
        <v>24.7</v>
      </c>
      <c r="BY15" s="73">
        <v>67.400000000000006</v>
      </c>
      <c r="BZ15" s="73">
        <v>81.400000000000006</v>
      </c>
      <c r="CA15" s="73">
        <v>59.3</v>
      </c>
      <c r="CB15" s="73"/>
      <c r="CC15" s="73"/>
      <c r="CD15" s="73"/>
      <c r="CE15" s="73">
        <v>87.5</v>
      </c>
      <c r="CF15" s="73">
        <v>5.7</v>
      </c>
      <c r="CG15" s="73">
        <v>380</v>
      </c>
      <c r="CH15" s="73">
        <v>351</v>
      </c>
      <c r="CI15" s="73">
        <v>8.4</v>
      </c>
      <c r="CJ15" s="73"/>
      <c r="CK15" s="73">
        <v>99.6</v>
      </c>
      <c r="CL15" s="73">
        <v>47.3</v>
      </c>
      <c r="CM15" s="73">
        <v>634.29999999999995</v>
      </c>
      <c r="CN15" s="73">
        <v>7.3</v>
      </c>
      <c r="CO15" s="73">
        <v>943.1</v>
      </c>
      <c r="CP15" s="73"/>
      <c r="CQ15" s="73">
        <v>151263.6</v>
      </c>
      <c r="CR15" s="73">
        <v>687</v>
      </c>
      <c r="CS15" s="73">
        <v>91907</v>
      </c>
      <c r="CT15" s="73">
        <v>13726</v>
      </c>
      <c r="CU15" s="73">
        <v>32444</v>
      </c>
      <c r="CV15" s="73">
        <v>110.3</v>
      </c>
      <c r="CW15" s="73"/>
      <c r="CX15" s="73">
        <v>32911</v>
      </c>
      <c r="CY15" s="73">
        <v>33.200000000000003</v>
      </c>
      <c r="CZ15" s="76" t="s">
        <v>22</v>
      </c>
      <c r="DA15" s="73">
        <v>121813</v>
      </c>
      <c r="DB15" s="73">
        <v>32582</v>
      </c>
      <c r="DC15" s="73">
        <v>1038.0999999999999</v>
      </c>
      <c r="DD15" s="77">
        <v>10478.700000000001</v>
      </c>
      <c r="DE15" s="73" t="s">
        <v>582</v>
      </c>
      <c r="DF15" s="73" t="s">
        <v>583</v>
      </c>
      <c r="DG15" s="73">
        <v>4341</v>
      </c>
      <c r="DH15" s="73"/>
      <c r="DI15" s="73">
        <v>333</v>
      </c>
      <c r="DJ15" s="73">
        <v>109</v>
      </c>
      <c r="DK15" s="73">
        <v>185.5</v>
      </c>
      <c r="DL15" s="73"/>
      <c r="DM15" s="73">
        <v>252</v>
      </c>
      <c r="DN15" s="73">
        <v>423</v>
      </c>
      <c r="DO15" s="73">
        <v>972</v>
      </c>
      <c r="DP15" s="73">
        <v>100</v>
      </c>
      <c r="DQ15" s="73">
        <v>9.5</v>
      </c>
      <c r="DR15" s="73">
        <v>19.5</v>
      </c>
      <c r="DS15" s="73"/>
      <c r="DT15" s="73"/>
      <c r="DU15" s="73">
        <v>30</v>
      </c>
      <c r="DV15" s="73">
        <v>128</v>
      </c>
      <c r="DW15" s="73">
        <v>88</v>
      </c>
      <c r="DX15" s="73" t="s">
        <v>22</v>
      </c>
      <c r="DY15" s="73"/>
      <c r="DZ15" s="73">
        <v>109</v>
      </c>
      <c r="EA15" s="73">
        <v>104.3</v>
      </c>
      <c r="EB15" s="73">
        <v>108.6</v>
      </c>
      <c r="EC15" s="73"/>
      <c r="ED15" s="73">
        <v>10058.200000000001</v>
      </c>
      <c r="EE15" s="73">
        <v>94</v>
      </c>
      <c r="EF15" s="73">
        <v>35424</v>
      </c>
      <c r="EG15" s="73">
        <v>41689</v>
      </c>
      <c r="EH15" s="73">
        <v>117.3</v>
      </c>
      <c r="EI15" s="73">
        <v>106.9</v>
      </c>
      <c r="EJ15" s="73">
        <v>106.7</v>
      </c>
      <c r="EK15" s="73"/>
      <c r="EL15" s="73"/>
      <c r="EM15" s="73">
        <v>572</v>
      </c>
      <c r="EN15" s="73">
        <v>423</v>
      </c>
      <c r="EO15" s="73">
        <v>744</v>
      </c>
      <c r="EP15" s="73"/>
      <c r="EQ15" s="73">
        <v>463.1</v>
      </c>
      <c r="ER15" s="73"/>
      <c r="ES15" s="73" t="s">
        <v>22</v>
      </c>
      <c r="ET15" s="73" t="s">
        <v>22</v>
      </c>
      <c r="EU15" s="73" t="s">
        <v>22</v>
      </c>
      <c r="EV15" s="73" t="s">
        <v>22</v>
      </c>
      <c r="EW15" s="73">
        <v>27514</v>
      </c>
      <c r="EX15" s="73">
        <v>2587</v>
      </c>
      <c r="EY15" s="73"/>
      <c r="EZ15" s="73"/>
      <c r="FA15" s="73"/>
      <c r="FB15" s="78">
        <v>95.4</v>
      </c>
      <c r="FC15" s="73">
        <v>44</v>
      </c>
      <c r="FD15" s="78">
        <v>1701.4</v>
      </c>
      <c r="FE15" s="73">
        <v>11.4</v>
      </c>
      <c r="FF15" s="73"/>
      <c r="FG15" s="73">
        <v>60</v>
      </c>
      <c r="FH15" s="73">
        <v>21</v>
      </c>
      <c r="FI15" s="73">
        <v>1021</v>
      </c>
      <c r="FJ15" s="73">
        <v>0</v>
      </c>
      <c r="FK15" s="73">
        <v>2</v>
      </c>
      <c r="FL15" s="73">
        <v>529</v>
      </c>
      <c r="FM15" s="73">
        <v>2532</v>
      </c>
      <c r="FN15" s="73">
        <v>2310</v>
      </c>
    </row>
    <row r="16" spans="1:170" ht="15.75" customHeight="1">
      <c r="A16" s="3">
        <v>38</v>
      </c>
      <c r="B16" s="90" t="s">
        <v>327</v>
      </c>
      <c r="C16" s="73"/>
      <c r="D16" s="74">
        <v>64.28</v>
      </c>
      <c r="E16" s="74">
        <v>34.840000000000003</v>
      </c>
      <c r="F16" s="73">
        <v>0</v>
      </c>
      <c r="G16" s="73">
        <v>0</v>
      </c>
      <c r="H16" s="73">
        <v>0</v>
      </c>
      <c r="I16" s="73">
        <v>0.54</v>
      </c>
      <c r="J16" s="73">
        <v>0</v>
      </c>
      <c r="K16" s="73"/>
      <c r="L16" s="73"/>
      <c r="M16" s="73"/>
      <c r="N16" s="73">
        <v>3.9E-2</v>
      </c>
      <c r="O16" s="73">
        <v>8.0000000000000002E-3</v>
      </c>
      <c r="P16" s="73">
        <v>2.2159999999999999E-4</v>
      </c>
      <c r="Q16" s="73"/>
      <c r="R16" s="73"/>
      <c r="S16" s="73"/>
      <c r="T16" s="73"/>
      <c r="U16" s="73"/>
      <c r="V16" s="73"/>
      <c r="W16" s="73"/>
      <c r="X16" s="73"/>
      <c r="Y16" s="73"/>
      <c r="Z16" s="73">
        <v>774846</v>
      </c>
      <c r="AA16" s="73"/>
      <c r="AB16" s="73">
        <v>2418</v>
      </c>
      <c r="AC16" s="73">
        <v>1162</v>
      </c>
      <c r="AD16" s="73">
        <v>20.2</v>
      </c>
      <c r="AE16" s="73">
        <v>58.7</v>
      </c>
      <c r="AF16" s="73">
        <v>21.1</v>
      </c>
      <c r="AG16" s="73">
        <v>66.72</v>
      </c>
      <c r="AH16" s="75">
        <v>63.9</v>
      </c>
      <c r="AI16" s="73">
        <v>13.6</v>
      </c>
      <c r="AJ16" s="73"/>
      <c r="AK16" s="73">
        <v>1.978</v>
      </c>
      <c r="AL16" s="73">
        <v>612</v>
      </c>
      <c r="AM16" s="73">
        <v>67</v>
      </c>
      <c r="AN16" s="73">
        <v>363</v>
      </c>
      <c r="AO16" s="73"/>
      <c r="AP16" s="73">
        <v>62.9</v>
      </c>
      <c r="AQ16" s="73">
        <v>18843</v>
      </c>
      <c r="AR16" s="73">
        <v>8.3000000000000007</v>
      </c>
      <c r="AS16" s="73"/>
      <c r="AT16" s="73">
        <v>0.8</v>
      </c>
      <c r="AU16" s="73">
        <v>18.3</v>
      </c>
      <c r="AV16" s="73">
        <v>32105</v>
      </c>
      <c r="AW16" s="73"/>
      <c r="AX16" s="73"/>
      <c r="AY16" s="73">
        <v>32955</v>
      </c>
      <c r="AZ16" s="73">
        <v>44667</v>
      </c>
      <c r="BA16" s="73" t="s">
        <v>584</v>
      </c>
      <c r="BB16" s="73">
        <v>52399.3</v>
      </c>
      <c r="BC16" s="73">
        <v>57457.4</v>
      </c>
      <c r="BD16" s="73"/>
      <c r="BE16" s="73">
        <v>102.2</v>
      </c>
      <c r="BF16" s="73">
        <v>103.5</v>
      </c>
      <c r="BG16" s="73">
        <v>9425</v>
      </c>
      <c r="BH16" s="73">
        <v>105.3</v>
      </c>
      <c r="BI16" s="73">
        <v>25881</v>
      </c>
      <c r="BJ16" s="73"/>
      <c r="BK16" s="73"/>
      <c r="BL16" s="73">
        <v>17</v>
      </c>
      <c r="BM16" s="73">
        <v>13905</v>
      </c>
      <c r="BN16" s="73">
        <v>26396</v>
      </c>
      <c r="BO16" s="73">
        <v>38388</v>
      </c>
      <c r="BP16" s="73"/>
      <c r="BQ16" s="73"/>
      <c r="BR16" s="73">
        <v>295</v>
      </c>
      <c r="BS16" s="73">
        <v>43944</v>
      </c>
      <c r="BT16" s="73">
        <v>47308</v>
      </c>
      <c r="BU16" s="73">
        <v>35.4</v>
      </c>
      <c r="BV16" s="73">
        <v>1119</v>
      </c>
      <c r="BW16" s="73">
        <v>652</v>
      </c>
      <c r="BX16" s="73">
        <v>22.3</v>
      </c>
      <c r="BY16" s="73">
        <v>51.5</v>
      </c>
      <c r="BZ16" s="73">
        <v>52.4</v>
      </c>
      <c r="CA16" s="73">
        <v>43.1</v>
      </c>
      <c r="CB16" s="73"/>
      <c r="CC16" s="73"/>
      <c r="CD16" s="73"/>
      <c r="CE16" s="73">
        <v>136.6</v>
      </c>
      <c r="CF16" s="73">
        <v>10.6</v>
      </c>
      <c r="CG16" s="73">
        <v>304</v>
      </c>
      <c r="CH16" s="73">
        <v>288</v>
      </c>
      <c r="CI16" s="73">
        <v>20.5</v>
      </c>
      <c r="CJ16" s="73"/>
      <c r="CK16" s="73">
        <v>89.4</v>
      </c>
      <c r="CL16" s="73">
        <v>48.1</v>
      </c>
      <c r="CM16" s="73">
        <v>784.3</v>
      </c>
      <c r="CN16" s="73">
        <v>9.9</v>
      </c>
      <c r="CO16" s="73">
        <v>946.3</v>
      </c>
      <c r="CP16" s="73"/>
      <c r="CQ16" s="73">
        <v>332700.5</v>
      </c>
      <c r="CR16" s="73">
        <v>213896</v>
      </c>
      <c r="CS16" s="73">
        <v>340427</v>
      </c>
      <c r="CT16" s="73">
        <v>50106</v>
      </c>
      <c r="CU16" s="73">
        <v>82664</v>
      </c>
      <c r="CV16" s="73">
        <v>107.2</v>
      </c>
      <c r="CW16" s="73"/>
      <c r="CX16" s="73">
        <v>64761</v>
      </c>
      <c r="CY16" s="73">
        <v>27.4</v>
      </c>
      <c r="CZ16" s="76">
        <v>23785</v>
      </c>
      <c r="DA16" s="73">
        <v>110126</v>
      </c>
      <c r="DB16" s="73">
        <v>81575</v>
      </c>
      <c r="DC16" s="73">
        <v>2419.1999999999998</v>
      </c>
      <c r="DD16" s="77">
        <v>19909.2</v>
      </c>
      <c r="DE16" s="73" t="s">
        <v>585</v>
      </c>
      <c r="DF16" s="73" t="s">
        <v>586</v>
      </c>
      <c r="DG16" s="73">
        <v>7553</v>
      </c>
      <c r="DH16" s="73"/>
      <c r="DI16" s="73">
        <v>29</v>
      </c>
      <c r="DJ16" s="73">
        <v>123</v>
      </c>
      <c r="DK16" s="73">
        <v>141.1</v>
      </c>
      <c r="DL16" s="73"/>
      <c r="DM16" s="73">
        <v>227</v>
      </c>
      <c r="DN16" s="73">
        <v>390</v>
      </c>
      <c r="DO16" s="73">
        <v>1845</v>
      </c>
      <c r="DP16" s="73">
        <v>99.7</v>
      </c>
      <c r="DQ16" s="73">
        <v>25.3</v>
      </c>
      <c r="DR16" s="73">
        <v>125.3</v>
      </c>
      <c r="DS16" s="73"/>
      <c r="DT16" s="73"/>
      <c r="DU16" s="73">
        <v>686</v>
      </c>
      <c r="DV16" s="73">
        <v>921</v>
      </c>
      <c r="DW16" s="73">
        <v>538</v>
      </c>
      <c r="DX16" s="73" t="s">
        <v>22</v>
      </c>
      <c r="DY16" s="73"/>
      <c r="DZ16" s="73">
        <v>105.9</v>
      </c>
      <c r="EA16" s="73">
        <v>104.5</v>
      </c>
      <c r="EB16" s="73">
        <v>104.8</v>
      </c>
      <c r="EC16" s="73"/>
      <c r="ED16" s="73">
        <v>10176.299999999999</v>
      </c>
      <c r="EE16" s="73">
        <v>95</v>
      </c>
      <c r="EF16" s="73">
        <v>54979</v>
      </c>
      <c r="EG16" s="73">
        <v>43320</v>
      </c>
      <c r="EH16" s="73">
        <v>102.2</v>
      </c>
      <c r="EI16" s="73">
        <v>109.7</v>
      </c>
      <c r="EJ16" s="73">
        <v>112.2</v>
      </c>
      <c r="EK16" s="73"/>
      <c r="EL16" s="73"/>
      <c r="EM16" s="73">
        <v>4684</v>
      </c>
      <c r="EN16" s="73">
        <v>1394</v>
      </c>
      <c r="EO16" s="73">
        <v>1108</v>
      </c>
      <c r="EP16" s="73"/>
      <c r="EQ16" s="73">
        <v>4937.8</v>
      </c>
      <c r="ER16" s="73"/>
      <c r="ES16" s="73" t="s">
        <v>22</v>
      </c>
      <c r="ET16" s="73" t="s">
        <v>22</v>
      </c>
      <c r="EU16" s="73" t="s">
        <v>22</v>
      </c>
      <c r="EV16" s="73" t="s">
        <v>22</v>
      </c>
      <c r="EW16" s="73">
        <v>81581</v>
      </c>
      <c r="EX16" s="73">
        <v>5771</v>
      </c>
      <c r="EY16" s="73"/>
      <c r="EZ16" s="73"/>
      <c r="FA16" s="73"/>
      <c r="FB16" s="78">
        <v>96.7</v>
      </c>
      <c r="FC16" s="73">
        <v>42</v>
      </c>
      <c r="FD16" s="78">
        <v>1849</v>
      </c>
      <c r="FE16" s="73">
        <v>14.5</v>
      </c>
      <c r="FF16" s="73"/>
      <c r="FG16" s="73">
        <v>51</v>
      </c>
      <c r="FH16" s="73">
        <v>37</v>
      </c>
      <c r="FI16" s="73">
        <v>1708</v>
      </c>
      <c r="FJ16" s="73">
        <v>0</v>
      </c>
      <c r="FK16" s="73">
        <v>7</v>
      </c>
      <c r="FL16" s="73">
        <v>2101</v>
      </c>
      <c r="FM16" s="73">
        <v>7891</v>
      </c>
      <c r="FN16" s="73">
        <v>7471</v>
      </c>
    </row>
    <row r="17" spans="1:170" ht="15.75" customHeight="1">
      <c r="A17" s="3">
        <v>7</v>
      </c>
      <c r="B17" s="90" t="s">
        <v>329</v>
      </c>
      <c r="C17" s="73"/>
      <c r="D17" s="74">
        <v>90.48</v>
      </c>
      <c r="E17" s="74">
        <v>7.71</v>
      </c>
      <c r="F17" s="73">
        <v>0</v>
      </c>
      <c r="G17" s="73">
        <v>0</v>
      </c>
      <c r="H17" s="73">
        <v>0</v>
      </c>
      <c r="I17" s="73">
        <v>0</v>
      </c>
      <c r="J17" s="73">
        <v>0</v>
      </c>
      <c r="K17" s="73"/>
      <c r="L17" s="73"/>
      <c r="M17" s="73"/>
      <c r="N17" s="73">
        <v>3.5000000000000003E-2</v>
      </c>
      <c r="O17" s="73">
        <v>1.1252E-2</v>
      </c>
      <c r="P17" s="73">
        <v>2.9359999999999998E-4</v>
      </c>
      <c r="Q17" s="73"/>
      <c r="R17" s="73"/>
      <c r="S17" s="73"/>
      <c r="T17" s="73"/>
      <c r="U17" s="73"/>
      <c r="V17" s="73"/>
      <c r="W17" s="73"/>
      <c r="X17" s="73"/>
      <c r="Y17" s="73"/>
      <c r="Z17" s="73">
        <v>12470</v>
      </c>
      <c r="AA17" s="73"/>
      <c r="AB17" s="73">
        <v>859</v>
      </c>
      <c r="AC17" s="73">
        <v>1141</v>
      </c>
      <c r="AD17" s="73">
        <v>21.2</v>
      </c>
      <c r="AE17" s="73">
        <v>60.9</v>
      </c>
      <c r="AF17" s="73">
        <v>17.899999999999999</v>
      </c>
      <c r="AG17" s="73">
        <v>73.709999999999994</v>
      </c>
      <c r="AH17" s="75">
        <v>60.32</v>
      </c>
      <c r="AI17" s="73">
        <v>9</v>
      </c>
      <c r="AJ17" s="73"/>
      <c r="AK17" s="73">
        <v>1.8029999999999999</v>
      </c>
      <c r="AL17" s="73">
        <v>343</v>
      </c>
      <c r="AM17" s="73">
        <v>7</v>
      </c>
      <c r="AN17" s="73">
        <v>112</v>
      </c>
      <c r="AO17" s="73"/>
      <c r="AP17" s="73">
        <v>58.7</v>
      </c>
      <c r="AQ17" s="73">
        <v>14982</v>
      </c>
      <c r="AR17" s="73">
        <v>10.5</v>
      </c>
      <c r="AS17" s="73"/>
      <c r="AT17" s="73">
        <v>2.7</v>
      </c>
      <c r="AU17" s="73">
        <v>8.5</v>
      </c>
      <c r="AV17" s="73">
        <v>3335</v>
      </c>
      <c r="AW17" s="73"/>
      <c r="AX17" s="73"/>
      <c r="AY17" s="73">
        <v>8785</v>
      </c>
      <c r="AZ17" s="73">
        <v>44636</v>
      </c>
      <c r="BA17" s="73" t="s">
        <v>587</v>
      </c>
      <c r="BB17" s="73">
        <v>26654.2</v>
      </c>
      <c r="BC17" s="73">
        <v>27674.3</v>
      </c>
      <c r="BD17" s="73"/>
      <c r="BE17" s="73">
        <v>103</v>
      </c>
      <c r="BF17" s="73">
        <v>100.6</v>
      </c>
      <c r="BG17" s="73">
        <v>7391</v>
      </c>
      <c r="BH17" s="73">
        <v>105.5</v>
      </c>
      <c r="BI17" s="73">
        <v>16314</v>
      </c>
      <c r="BJ17" s="73"/>
      <c r="BK17" s="73"/>
      <c r="BL17" s="73">
        <v>19</v>
      </c>
      <c r="BM17" s="73">
        <v>11893</v>
      </c>
      <c r="BN17" s="73">
        <v>19491</v>
      </c>
      <c r="BO17" s="73">
        <v>25929</v>
      </c>
      <c r="BP17" s="73"/>
      <c r="BQ17" s="73"/>
      <c r="BR17" s="73">
        <v>291</v>
      </c>
      <c r="BS17" s="73">
        <v>35052</v>
      </c>
      <c r="BT17" s="73">
        <v>35634</v>
      </c>
      <c r="BU17" s="73">
        <v>39.5</v>
      </c>
      <c r="BV17" s="73">
        <v>1082</v>
      </c>
      <c r="BW17" s="73">
        <v>431</v>
      </c>
      <c r="BX17" s="73">
        <v>18.7</v>
      </c>
      <c r="BY17" s="73">
        <v>90</v>
      </c>
      <c r="BZ17" s="73">
        <v>94</v>
      </c>
      <c r="CA17" s="73">
        <v>77.8</v>
      </c>
      <c r="CB17" s="73"/>
      <c r="CC17" s="73"/>
      <c r="CD17" s="73"/>
      <c r="CE17" s="73">
        <v>88.5</v>
      </c>
      <c r="CF17" s="73">
        <v>7.4</v>
      </c>
      <c r="CG17" s="73">
        <v>248</v>
      </c>
      <c r="CH17" s="73">
        <v>194</v>
      </c>
      <c r="CI17" s="73">
        <v>3.8</v>
      </c>
      <c r="CJ17" s="73"/>
      <c r="CK17" s="73">
        <v>105.9</v>
      </c>
      <c r="CL17" s="73">
        <v>44.6</v>
      </c>
      <c r="CM17" s="73">
        <v>370.1</v>
      </c>
      <c r="CN17" s="73">
        <v>6.7</v>
      </c>
      <c r="CO17" s="73">
        <v>448.7</v>
      </c>
      <c r="CP17" s="73"/>
      <c r="CQ17" s="73">
        <v>129236.2</v>
      </c>
      <c r="CR17" s="73">
        <v>175</v>
      </c>
      <c r="CS17" s="73">
        <v>24126</v>
      </c>
      <c r="CT17" s="73">
        <v>32699</v>
      </c>
      <c r="CU17" s="73">
        <v>25703</v>
      </c>
      <c r="CV17" s="73">
        <v>80.5</v>
      </c>
      <c r="CW17" s="73"/>
      <c r="CX17" s="73">
        <v>12677</v>
      </c>
      <c r="CY17" s="73">
        <v>38.799999999999997</v>
      </c>
      <c r="CZ17" s="76">
        <v>39105</v>
      </c>
      <c r="DA17" s="73">
        <v>104645</v>
      </c>
      <c r="DB17" s="73">
        <v>21881</v>
      </c>
      <c r="DC17" s="73">
        <v>149.69999999999999</v>
      </c>
      <c r="DD17" s="77">
        <v>1652.3</v>
      </c>
      <c r="DE17" s="73" t="s">
        <v>588</v>
      </c>
      <c r="DF17" s="73" t="s">
        <v>589</v>
      </c>
      <c r="DG17" s="73">
        <v>6245</v>
      </c>
      <c r="DH17" s="73"/>
      <c r="DI17" s="73">
        <v>545</v>
      </c>
      <c r="DJ17" s="73">
        <v>78</v>
      </c>
      <c r="DK17" s="73">
        <v>93.9</v>
      </c>
      <c r="DL17" s="73"/>
      <c r="DM17" s="73">
        <v>121</v>
      </c>
      <c r="DN17" s="73">
        <v>188</v>
      </c>
      <c r="DO17" s="73">
        <v>922</v>
      </c>
      <c r="DP17" s="73">
        <v>97.3</v>
      </c>
      <c r="DQ17" s="73">
        <v>0.2</v>
      </c>
      <c r="DR17" s="73">
        <v>5.0999999999999996</v>
      </c>
      <c r="DS17" s="73"/>
      <c r="DT17" s="73"/>
      <c r="DU17" s="73">
        <v>2</v>
      </c>
      <c r="DV17" s="73">
        <v>448</v>
      </c>
      <c r="DW17" s="73">
        <v>29</v>
      </c>
      <c r="DX17" s="73" t="s">
        <v>22</v>
      </c>
      <c r="DY17" s="73"/>
      <c r="DZ17" s="73">
        <v>106.7</v>
      </c>
      <c r="EA17" s="73">
        <v>108.1</v>
      </c>
      <c r="EB17" s="73">
        <v>108.1</v>
      </c>
      <c r="EC17" s="73"/>
      <c r="ED17" s="73">
        <v>9887.7999999999993</v>
      </c>
      <c r="EE17" s="73">
        <v>92</v>
      </c>
      <c r="EF17" s="73">
        <v>35052</v>
      </c>
      <c r="EG17" s="73">
        <v>35634</v>
      </c>
      <c r="EH17" s="73" t="s">
        <v>22</v>
      </c>
      <c r="EI17" s="73">
        <v>103.6</v>
      </c>
      <c r="EJ17" s="73">
        <v>106.1</v>
      </c>
      <c r="EK17" s="73"/>
      <c r="EL17" s="73"/>
      <c r="EM17" s="73">
        <v>552.9</v>
      </c>
      <c r="EN17" s="73">
        <v>296</v>
      </c>
      <c r="EO17" s="73"/>
      <c r="EP17" s="73"/>
      <c r="EQ17" s="73">
        <v>925.4</v>
      </c>
      <c r="ER17" s="73"/>
      <c r="ES17" s="73" t="s">
        <v>22</v>
      </c>
      <c r="ET17" s="73" t="s">
        <v>22</v>
      </c>
      <c r="EU17" s="73" t="s">
        <v>22</v>
      </c>
      <c r="EV17" s="73" t="s">
        <v>22</v>
      </c>
      <c r="EW17" s="73">
        <v>12744</v>
      </c>
      <c r="EX17" s="73">
        <v>764</v>
      </c>
      <c r="EY17" s="73"/>
      <c r="EZ17" s="73"/>
      <c r="FA17" s="73"/>
      <c r="FB17" s="78">
        <v>99</v>
      </c>
      <c r="FC17" s="73">
        <v>36</v>
      </c>
      <c r="FD17" s="78">
        <v>1444.5</v>
      </c>
      <c r="FE17" s="73">
        <v>7.9</v>
      </c>
      <c r="FF17" s="73"/>
      <c r="FG17" s="73">
        <v>41</v>
      </c>
      <c r="FH17" s="73">
        <v>3</v>
      </c>
      <c r="FI17" s="73">
        <v>1033</v>
      </c>
      <c r="FJ17" s="73">
        <v>28</v>
      </c>
      <c r="FK17" s="73">
        <v>0</v>
      </c>
      <c r="FL17" s="73">
        <v>1002</v>
      </c>
      <c r="FM17" s="73">
        <v>507</v>
      </c>
      <c r="FN17" s="73">
        <v>389</v>
      </c>
    </row>
    <row r="18" spans="1:170" ht="15.75" customHeight="1">
      <c r="A18" s="3">
        <v>39</v>
      </c>
      <c r="B18" s="90" t="s">
        <v>332</v>
      </c>
      <c r="C18" s="73"/>
      <c r="D18" s="74">
        <v>72.5</v>
      </c>
      <c r="E18" s="74">
        <v>27.02</v>
      </c>
      <c r="F18" s="73">
        <v>0</v>
      </c>
      <c r="G18" s="73">
        <v>0</v>
      </c>
      <c r="H18" s="73">
        <v>0</v>
      </c>
      <c r="I18" s="73">
        <v>0.31</v>
      </c>
      <c r="J18" s="73">
        <v>0</v>
      </c>
      <c r="K18" s="73"/>
      <c r="L18" s="73"/>
      <c r="M18" s="73"/>
      <c r="N18" s="73">
        <v>4.7E-2</v>
      </c>
      <c r="O18" s="73">
        <v>1.2152E-2</v>
      </c>
      <c r="P18" s="73">
        <v>4.3189999999999998E-4</v>
      </c>
      <c r="Q18" s="73"/>
      <c r="R18" s="73"/>
      <c r="S18" s="73"/>
      <c r="T18" s="73"/>
      <c r="U18" s="73"/>
      <c r="V18" s="73"/>
      <c r="W18" s="73"/>
      <c r="X18" s="73"/>
      <c r="Y18" s="73"/>
      <c r="Z18" s="73">
        <v>15125</v>
      </c>
      <c r="AA18" s="73"/>
      <c r="AB18" s="73">
        <v>963</v>
      </c>
      <c r="AC18" s="73">
        <v>1129</v>
      </c>
      <c r="AD18" s="73">
        <v>16.399999999999999</v>
      </c>
      <c r="AE18" s="73">
        <v>60.1</v>
      </c>
      <c r="AF18" s="73">
        <v>23.5</v>
      </c>
      <c r="AG18" s="73">
        <v>70.510000000000005</v>
      </c>
      <c r="AH18" s="75">
        <v>69.03</v>
      </c>
      <c r="AI18" s="73">
        <v>13.1</v>
      </c>
      <c r="AJ18" s="73"/>
      <c r="AK18" s="73">
        <v>1.6439999999999999</v>
      </c>
      <c r="AL18" s="73">
        <v>640</v>
      </c>
      <c r="AM18" s="73">
        <v>17</v>
      </c>
      <c r="AN18" s="73">
        <v>36</v>
      </c>
      <c r="AO18" s="73"/>
      <c r="AP18" s="73">
        <v>67.099999999999994</v>
      </c>
      <c r="AQ18" s="73">
        <v>20078</v>
      </c>
      <c r="AR18" s="73">
        <v>5.6</v>
      </c>
      <c r="AS18" s="73"/>
      <c r="AT18" s="73">
        <v>0.6</v>
      </c>
      <c r="AU18" s="73">
        <v>6.2</v>
      </c>
      <c r="AV18" s="73">
        <v>10979</v>
      </c>
      <c r="AW18" s="73"/>
      <c r="AX18" s="73"/>
      <c r="AY18" s="73">
        <v>13117</v>
      </c>
      <c r="AZ18" s="73">
        <v>44600</v>
      </c>
      <c r="BA18" s="73" t="s">
        <v>590</v>
      </c>
      <c r="BB18" s="73">
        <v>47649.7</v>
      </c>
      <c r="BC18" s="73">
        <v>53767.9</v>
      </c>
      <c r="BD18" s="73"/>
      <c r="BE18" s="73">
        <v>100</v>
      </c>
      <c r="BF18" s="73">
        <v>103.8</v>
      </c>
      <c r="BG18" s="73">
        <v>8724</v>
      </c>
      <c r="BH18" s="73">
        <v>109</v>
      </c>
      <c r="BI18" s="73">
        <v>21526</v>
      </c>
      <c r="BJ18" s="73"/>
      <c r="BK18" s="73"/>
      <c r="BL18" s="73">
        <v>12.7</v>
      </c>
      <c r="BM18" s="73">
        <v>17326</v>
      </c>
      <c r="BN18" s="73">
        <v>24942</v>
      </c>
      <c r="BO18" s="73">
        <v>40771</v>
      </c>
      <c r="BP18" s="73"/>
      <c r="BQ18" s="73"/>
      <c r="BR18" s="73">
        <v>639</v>
      </c>
      <c r="BS18" s="73">
        <v>45764</v>
      </c>
      <c r="BT18" s="73">
        <v>45681</v>
      </c>
      <c r="BU18" s="73">
        <v>32</v>
      </c>
      <c r="BV18" s="73">
        <v>1004</v>
      </c>
      <c r="BW18" s="73">
        <v>444</v>
      </c>
      <c r="BX18" s="73">
        <v>24.9</v>
      </c>
      <c r="BY18" s="73">
        <v>94.4</v>
      </c>
      <c r="BZ18" s="73">
        <v>90.5</v>
      </c>
      <c r="CA18" s="73">
        <v>79.8</v>
      </c>
      <c r="CB18" s="73"/>
      <c r="CC18" s="73"/>
      <c r="CD18" s="73"/>
      <c r="CE18" s="73">
        <v>91.4</v>
      </c>
      <c r="CF18" s="73">
        <v>5.7</v>
      </c>
      <c r="CG18" s="73">
        <v>350</v>
      </c>
      <c r="CH18" s="73">
        <v>257</v>
      </c>
      <c r="CI18" s="73">
        <v>5</v>
      </c>
      <c r="CJ18" s="73"/>
      <c r="CK18" s="73">
        <v>111.2</v>
      </c>
      <c r="CL18" s="73">
        <v>44</v>
      </c>
      <c r="CM18" s="73">
        <v>565.29999999999995</v>
      </c>
      <c r="CN18" s="73">
        <v>6.5</v>
      </c>
      <c r="CO18" s="73">
        <v>810.5</v>
      </c>
      <c r="CP18" s="73"/>
      <c r="CQ18" s="73">
        <v>287695.40000000002</v>
      </c>
      <c r="CR18" s="73">
        <v>15302</v>
      </c>
      <c r="CS18" s="73">
        <v>339318</v>
      </c>
      <c r="CT18" s="73">
        <v>20814</v>
      </c>
      <c r="CU18" s="73">
        <v>71642</v>
      </c>
      <c r="CV18" s="73">
        <v>88.9</v>
      </c>
      <c r="CW18" s="73"/>
      <c r="CX18" s="73">
        <v>52688</v>
      </c>
      <c r="CY18" s="73">
        <v>44</v>
      </c>
      <c r="CZ18" s="76">
        <v>12966</v>
      </c>
      <c r="DA18" s="73">
        <v>123113</v>
      </c>
      <c r="DB18" s="73">
        <v>37991</v>
      </c>
      <c r="DC18" s="73">
        <v>1460.8</v>
      </c>
      <c r="DD18" s="77">
        <v>6835.3</v>
      </c>
      <c r="DE18" s="73" t="s">
        <v>591</v>
      </c>
      <c r="DF18" s="73" t="s">
        <v>592</v>
      </c>
      <c r="DG18" s="73">
        <v>7547</v>
      </c>
      <c r="DH18" s="73"/>
      <c r="DI18" s="73">
        <v>492</v>
      </c>
      <c r="DJ18" s="73">
        <v>93</v>
      </c>
      <c r="DK18" s="73">
        <v>136.4</v>
      </c>
      <c r="DL18" s="73"/>
      <c r="DM18" s="73">
        <v>187</v>
      </c>
      <c r="DN18" s="73">
        <v>1013</v>
      </c>
      <c r="DO18" s="73">
        <v>1013</v>
      </c>
      <c r="DP18" s="73">
        <v>97.8</v>
      </c>
      <c r="DQ18" s="73">
        <v>7.5</v>
      </c>
      <c r="DR18" s="73">
        <v>51.5</v>
      </c>
      <c r="DS18" s="73"/>
      <c r="DT18" s="73"/>
      <c r="DU18" s="73">
        <v>21</v>
      </c>
      <c r="DV18" s="73">
        <v>112</v>
      </c>
      <c r="DW18" s="73">
        <v>102</v>
      </c>
      <c r="DX18" s="73" t="s">
        <v>22</v>
      </c>
      <c r="DY18" s="73"/>
      <c r="DZ18" s="73">
        <v>107.8</v>
      </c>
      <c r="EA18" s="73">
        <v>105.5</v>
      </c>
      <c r="EB18" s="73">
        <v>108.5</v>
      </c>
      <c r="EC18" s="73"/>
      <c r="ED18" s="73">
        <v>11070.9</v>
      </c>
      <c r="EE18" s="73">
        <v>103</v>
      </c>
      <c r="EF18" s="73">
        <v>45764</v>
      </c>
      <c r="EG18" s="73">
        <v>45681</v>
      </c>
      <c r="EH18" s="73">
        <v>106.9</v>
      </c>
      <c r="EI18" s="73">
        <v>103.5</v>
      </c>
      <c r="EJ18" s="73">
        <v>107.6</v>
      </c>
      <c r="EK18" s="73"/>
      <c r="EL18" s="73"/>
      <c r="EM18" s="73">
        <v>1074.3</v>
      </c>
      <c r="EN18" s="73">
        <v>170</v>
      </c>
      <c r="EO18" s="73">
        <v>1044</v>
      </c>
      <c r="EP18" s="73"/>
      <c r="EQ18" s="73">
        <v>395.9</v>
      </c>
      <c r="ER18" s="73"/>
      <c r="ES18" s="73" t="s">
        <v>22</v>
      </c>
      <c r="ET18" s="73" t="s">
        <v>22</v>
      </c>
      <c r="EU18" s="73" t="s">
        <v>22</v>
      </c>
      <c r="EV18" s="73" t="s">
        <v>22</v>
      </c>
      <c r="EW18" s="73">
        <v>32277</v>
      </c>
      <c r="EX18" s="73">
        <v>5319</v>
      </c>
      <c r="EY18" s="73"/>
      <c r="EZ18" s="73"/>
      <c r="FA18" s="73"/>
      <c r="FB18" s="78">
        <v>94.6</v>
      </c>
      <c r="FC18" s="73" t="s">
        <v>316</v>
      </c>
      <c r="FD18" s="78">
        <v>1959.1</v>
      </c>
      <c r="FE18" s="73">
        <v>21.7</v>
      </c>
      <c r="FF18" s="73"/>
      <c r="FG18" s="73">
        <v>32</v>
      </c>
      <c r="FH18" s="73">
        <v>21</v>
      </c>
      <c r="FI18" s="73">
        <v>795</v>
      </c>
      <c r="FJ18" s="73">
        <v>0</v>
      </c>
      <c r="FK18" s="73">
        <v>15</v>
      </c>
      <c r="FL18" s="73">
        <v>658</v>
      </c>
      <c r="FM18" s="73">
        <v>1612</v>
      </c>
      <c r="FN18" s="73">
        <v>1449</v>
      </c>
    </row>
    <row r="19" spans="1:170" ht="15.75" customHeight="1">
      <c r="A19" s="3">
        <v>40</v>
      </c>
      <c r="B19" s="90" t="s">
        <v>335</v>
      </c>
      <c r="C19" s="73"/>
      <c r="D19" s="74">
        <v>70.17</v>
      </c>
      <c r="E19" s="74">
        <v>28.99</v>
      </c>
      <c r="F19" s="73">
        <v>0</v>
      </c>
      <c r="G19" s="73">
        <v>0</v>
      </c>
      <c r="H19" s="73">
        <v>0</v>
      </c>
      <c r="I19" s="73">
        <v>0.6</v>
      </c>
      <c r="J19" s="73">
        <v>0</v>
      </c>
      <c r="K19" s="73"/>
      <c r="L19" s="73"/>
      <c r="M19" s="73"/>
      <c r="N19" s="73">
        <v>4.4999999999999998E-2</v>
      </c>
      <c r="O19" s="73">
        <v>1.2756999999999999E-2</v>
      </c>
      <c r="P19" s="73">
        <v>4.2059999999999998E-4</v>
      </c>
      <c r="Q19" s="73"/>
      <c r="R19" s="73"/>
      <c r="S19" s="73"/>
      <c r="T19" s="73"/>
      <c r="U19" s="73"/>
      <c r="V19" s="73"/>
      <c r="W19" s="73"/>
      <c r="X19" s="73"/>
      <c r="Y19" s="73"/>
      <c r="Z19" s="73">
        <v>29777</v>
      </c>
      <c r="AA19" s="73"/>
      <c r="AB19" s="73">
        <v>1005</v>
      </c>
      <c r="AC19" s="73">
        <v>1171</v>
      </c>
      <c r="AD19" s="73">
        <v>15.3</v>
      </c>
      <c r="AE19" s="73">
        <v>58.3</v>
      </c>
      <c r="AF19" s="73">
        <v>26.4</v>
      </c>
      <c r="AG19" s="73">
        <v>70.02</v>
      </c>
      <c r="AH19" s="75">
        <v>65.099999999999994</v>
      </c>
      <c r="AI19" s="73">
        <v>15.2</v>
      </c>
      <c r="AJ19" s="73"/>
      <c r="AK19" s="73">
        <v>1.6439999999999999</v>
      </c>
      <c r="AL19" s="73">
        <v>528</v>
      </c>
      <c r="AM19" s="73">
        <v>26</v>
      </c>
      <c r="AN19" s="73">
        <v>251</v>
      </c>
      <c r="AO19" s="73"/>
      <c r="AP19" s="73">
        <v>67.400000000000006</v>
      </c>
      <c r="AQ19" s="73">
        <v>22243</v>
      </c>
      <c r="AR19" s="73">
        <v>4.5</v>
      </c>
      <c r="AS19" s="73"/>
      <c r="AT19" s="73">
        <v>0.3</v>
      </c>
      <c r="AU19" s="73">
        <v>3.3</v>
      </c>
      <c r="AV19" s="73">
        <v>12686</v>
      </c>
      <c r="AW19" s="73"/>
      <c r="AX19" s="73"/>
      <c r="AY19" s="73">
        <v>13070</v>
      </c>
      <c r="AZ19" s="73">
        <v>44691</v>
      </c>
      <c r="BA19" s="73" t="s">
        <v>593</v>
      </c>
      <c r="BB19" s="73">
        <v>51162.9</v>
      </c>
      <c r="BC19" s="73">
        <v>55420.4</v>
      </c>
      <c r="BD19" s="73"/>
      <c r="BE19" s="73">
        <v>103.6</v>
      </c>
      <c r="BF19" s="73">
        <v>102.3</v>
      </c>
      <c r="BG19" s="73">
        <v>9139</v>
      </c>
      <c r="BH19" s="73">
        <v>100.9</v>
      </c>
      <c r="BI19" s="73">
        <v>23710</v>
      </c>
      <c r="BJ19" s="73"/>
      <c r="BK19" s="73"/>
      <c r="BL19" s="73">
        <v>9.4</v>
      </c>
      <c r="BM19" s="73">
        <v>17151</v>
      </c>
      <c r="BN19" s="73">
        <v>26024</v>
      </c>
      <c r="BO19" s="73">
        <v>39387</v>
      </c>
      <c r="BP19" s="73"/>
      <c r="BQ19" s="73"/>
      <c r="BR19" s="73">
        <v>657</v>
      </c>
      <c r="BS19" s="73">
        <v>50698</v>
      </c>
      <c r="BT19" s="73">
        <v>58976</v>
      </c>
      <c r="BU19" s="73">
        <v>32.1</v>
      </c>
      <c r="BV19" s="73">
        <v>935</v>
      </c>
      <c r="BW19" s="73">
        <v>362</v>
      </c>
      <c r="BX19" s="73">
        <v>26.8</v>
      </c>
      <c r="BY19" s="73">
        <v>72.3</v>
      </c>
      <c r="BZ19" s="73">
        <v>75</v>
      </c>
      <c r="CA19" s="73">
        <v>55</v>
      </c>
      <c r="CB19" s="73"/>
      <c r="CC19" s="73"/>
      <c r="CD19" s="73"/>
      <c r="CE19" s="73">
        <v>90.4</v>
      </c>
      <c r="CF19" s="73">
        <v>7</v>
      </c>
      <c r="CG19" s="73">
        <v>276</v>
      </c>
      <c r="CH19" s="73">
        <v>211</v>
      </c>
      <c r="CI19" s="73">
        <v>4</v>
      </c>
      <c r="CJ19" s="73"/>
      <c r="CK19" s="73">
        <v>103.3</v>
      </c>
      <c r="CL19" s="73">
        <v>40.700000000000003</v>
      </c>
      <c r="CM19" s="73">
        <v>631.1</v>
      </c>
      <c r="CN19" s="73">
        <v>9.4</v>
      </c>
      <c r="CO19" s="73">
        <v>721</v>
      </c>
      <c r="CP19" s="73"/>
      <c r="CQ19" s="73">
        <v>291365.2</v>
      </c>
      <c r="CR19" s="73">
        <v>3524</v>
      </c>
      <c r="CS19" s="73">
        <v>428617</v>
      </c>
      <c r="CT19" s="73">
        <v>26468</v>
      </c>
      <c r="CU19" s="73">
        <v>97589</v>
      </c>
      <c r="CV19" s="73">
        <v>98</v>
      </c>
      <c r="CW19" s="73"/>
      <c r="CX19" s="73">
        <v>27462</v>
      </c>
      <c r="CY19" s="73">
        <v>31</v>
      </c>
      <c r="CZ19" s="76">
        <v>90149</v>
      </c>
      <c r="DA19" s="73">
        <v>144553</v>
      </c>
      <c r="DB19" s="73">
        <v>37991</v>
      </c>
      <c r="DC19" s="73">
        <v>1267</v>
      </c>
      <c r="DD19" s="77">
        <v>7020</v>
      </c>
      <c r="DE19" s="73" t="s">
        <v>594</v>
      </c>
      <c r="DF19" s="73" t="s">
        <v>595</v>
      </c>
      <c r="DG19" s="73">
        <v>7729</v>
      </c>
      <c r="DH19" s="73"/>
      <c r="DI19" s="73">
        <v>318</v>
      </c>
      <c r="DJ19" s="73">
        <v>103</v>
      </c>
      <c r="DK19" s="73">
        <v>231.5</v>
      </c>
      <c r="DL19" s="73"/>
      <c r="DM19" s="73">
        <v>205</v>
      </c>
      <c r="DN19" s="73">
        <v>560</v>
      </c>
      <c r="DO19" s="73">
        <v>1048</v>
      </c>
      <c r="DP19" s="73">
        <v>99.6</v>
      </c>
      <c r="DQ19" s="73">
        <v>33.200000000000003</v>
      </c>
      <c r="DR19" s="73">
        <v>27.1</v>
      </c>
      <c r="DS19" s="73"/>
      <c r="DT19" s="73"/>
      <c r="DU19" s="73">
        <v>15</v>
      </c>
      <c r="DV19" s="73">
        <v>118</v>
      </c>
      <c r="DW19" s="73">
        <v>93</v>
      </c>
      <c r="DX19" s="73" t="s">
        <v>22</v>
      </c>
      <c r="DY19" s="73"/>
      <c r="DZ19" s="73">
        <v>108</v>
      </c>
      <c r="EA19" s="73">
        <v>106.4</v>
      </c>
      <c r="EB19" s="73">
        <v>109.2</v>
      </c>
      <c r="EC19" s="73"/>
      <c r="ED19" s="73">
        <v>9955.7000000000007</v>
      </c>
      <c r="EE19" s="73">
        <v>93</v>
      </c>
      <c r="EF19" s="73">
        <v>50698</v>
      </c>
      <c r="EG19" s="73">
        <v>58976</v>
      </c>
      <c r="EH19" s="73">
        <v>105.3</v>
      </c>
      <c r="EI19" s="73">
        <v>102.5</v>
      </c>
      <c r="EJ19" s="73">
        <v>110.5</v>
      </c>
      <c r="EK19" s="73"/>
      <c r="EL19" s="73"/>
      <c r="EM19" s="73">
        <v>9316.5</v>
      </c>
      <c r="EN19" s="73">
        <v>882</v>
      </c>
      <c r="EO19" s="73">
        <v>2057</v>
      </c>
      <c r="EP19" s="73"/>
      <c r="EQ19" s="73">
        <v>15924.8</v>
      </c>
      <c r="ER19" s="73"/>
      <c r="ES19" s="73" t="s">
        <v>22</v>
      </c>
      <c r="ET19" s="73" t="s">
        <v>22</v>
      </c>
      <c r="EU19" s="73" t="s">
        <v>22</v>
      </c>
      <c r="EV19" s="73" t="s">
        <v>22</v>
      </c>
      <c r="EW19" s="73">
        <v>40115</v>
      </c>
      <c r="EX19" s="73">
        <v>3502</v>
      </c>
      <c r="EY19" s="73"/>
      <c r="EZ19" s="73"/>
      <c r="FA19" s="73"/>
      <c r="FB19" s="78">
        <v>95.8</v>
      </c>
      <c r="FC19" s="73">
        <v>44</v>
      </c>
      <c r="FD19" s="78">
        <v>1895.2</v>
      </c>
      <c r="FE19" s="73">
        <v>17.3</v>
      </c>
      <c r="FF19" s="73"/>
      <c r="FG19" s="73">
        <v>29</v>
      </c>
      <c r="FH19" s="73">
        <v>23</v>
      </c>
      <c r="FI19" s="73">
        <v>1281</v>
      </c>
      <c r="FJ19" s="73">
        <v>0</v>
      </c>
      <c r="FK19" s="73">
        <v>3</v>
      </c>
      <c r="FL19" s="73">
        <v>572</v>
      </c>
      <c r="FM19" s="73">
        <v>2364</v>
      </c>
      <c r="FN19" s="73">
        <v>1998</v>
      </c>
    </row>
    <row r="20" spans="1:170" ht="15.75" customHeight="1">
      <c r="A20" s="3">
        <v>41</v>
      </c>
      <c r="B20" s="90" t="s">
        <v>337</v>
      </c>
      <c r="C20" s="73"/>
      <c r="D20" s="74">
        <v>61.76</v>
      </c>
      <c r="E20" s="74">
        <v>37.159999999999997</v>
      </c>
      <c r="F20" s="73">
        <v>0</v>
      </c>
      <c r="G20" s="73">
        <v>0</v>
      </c>
      <c r="H20" s="73">
        <v>0</v>
      </c>
      <c r="I20" s="73">
        <v>1.25</v>
      </c>
      <c r="J20" s="73">
        <v>0</v>
      </c>
      <c r="K20" s="73"/>
      <c r="L20" s="73"/>
      <c r="M20" s="73"/>
      <c r="N20" s="73">
        <v>3.4000000000000002E-2</v>
      </c>
      <c r="O20" s="73">
        <v>9.4129999999999995E-3</v>
      </c>
      <c r="P20" s="73">
        <v>1.6440000000000001E-4</v>
      </c>
      <c r="Q20" s="73"/>
      <c r="R20" s="73"/>
      <c r="S20" s="73"/>
      <c r="T20" s="73"/>
      <c r="U20" s="73"/>
      <c r="V20" s="73"/>
      <c r="W20" s="73"/>
      <c r="X20" s="73"/>
      <c r="Y20" s="73"/>
      <c r="Z20" s="73">
        <v>464275</v>
      </c>
      <c r="AA20" s="73"/>
      <c r="AB20" s="73">
        <v>320</v>
      </c>
      <c r="AC20" s="73">
        <v>996</v>
      </c>
      <c r="AD20" s="73">
        <v>17.7</v>
      </c>
      <c r="AE20" s="73">
        <v>63.6</v>
      </c>
      <c r="AF20" s="73">
        <v>18.7</v>
      </c>
      <c r="AG20" s="73">
        <v>67.98</v>
      </c>
      <c r="AH20" s="75">
        <v>64.430000000000007</v>
      </c>
      <c r="AI20" s="73">
        <v>11.4</v>
      </c>
      <c r="AJ20" s="73"/>
      <c r="AK20" s="73">
        <v>1.7729999999999999</v>
      </c>
      <c r="AL20" s="73">
        <v>703</v>
      </c>
      <c r="AM20" s="73">
        <v>5</v>
      </c>
      <c r="AN20" s="73">
        <v>47</v>
      </c>
      <c r="AO20" s="73"/>
      <c r="AP20" s="73">
        <v>69.7</v>
      </c>
      <c r="AQ20" s="73">
        <v>35545</v>
      </c>
      <c r="AR20" s="73">
        <v>5.7</v>
      </c>
      <c r="AS20" s="73"/>
      <c r="AT20" s="73">
        <v>0.7</v>
      </c>
      <c r="AU20" s="73">
        <v>3.2</v>
      </c>
      <c r="AV20" s="73">
        <v>5060</v>
      </c>
      <c r="AW20" s="73"/>
      <c r="AX20" s="73"/>
      <c r="AY20" s="73">
        <v>7935</v>
      </c>
      <c r="AZ20" s="73">
        <v>44616</v>
      </c>
      <c r="BA20" s="73" t="s">
        <v>596</v>
      </c>
      <c r="BB20" s="73">
        <v>58543.6</v>
      </c>
      <c r="BC20" s="73">
        <v>58398.400000000001</v>
      </c>
      <c r="BD20" s="73"/>
      <c r="BE20" s="73">
        <v>104.7</v>
      </c>
      <c r="BF20" s="73">
        <v>105</v>
      </c>
      <c r="BG20" s="73">
        <v>14244</v>
      </c>
      <c r="BH20" s="73">
        <v>105.1</v>
      </c>
      <c r="BI20" s="73">
        <v>43552</v>
      </c>
      <c r="BJ20" s="73"/>
      <c r="BK20" s="73"/>
      <c r="BL20" s="73">
        <v>16.7</v>
      </c>
      <c r="BM20" s="73">
        <v>25842</v>
      </c>
      <c r="BN20" s="73">
        <v>50266</v>
      </c>
      <c r="BO20" s="73">
        <v>82497</v>
      </c>
      <c r="BP20" s="73"/>
      <c r="BQ20" s="73"/>
      <c r="BR20" s="73">
        <v>83</v>
      </c>
      <c r="BS20" s="73">
        <v>44259</v>
      </c>
      <c r="BT20" s="73">
        <v>55041</v>
      </c>
      <c r="BU20" s="73">
        <v>50.3</v>
      </c>
      <c r="BV20" s="73">
        <v>3097</v>
      </c>
      <c r="BW20" s="73">
        <v>1849</v>
      </c>
      <c r="BX20" s="73">
        <v>24.6</v>
      </c>
      <c r="BY20" s="73">
        <v>95.1</v>
      </c>
      <c r="BZ20" s="73">
        <v>92.5</v>
      </c>
      <c r="CA20" s="73">
        <v>78.400000000000006</v>
      </c>
      <c r="CB20" s="73"/>
      <c r="CC20" s="73"/>
      <c r="CD20" s="73"/>
      <c r="CE20" s="73">
        <v>33.6</v>
      </c>
      <c r="CF20" s="73">
        <v>2.5</v>
      </c>
      <c r="CG20" s="73">
        <v>323</v>
      </c>
      <c r="CH20" s="73">
        <v>270</v>
      </c>
      <c r="CI20" s="73">
        <v>2.2000000000000002</v>
      </c>
      <c r="CJ20" s="73"/>
      <c r="CK20" s="73">
        <v>77.5</v>
      </c>
      <c r="CL20" s="73">
        <v>54.3</v>
      </c>
      <c r="CM20" s="73">
        <v>698.3</v>
      </c>
      <c r="CN20" s="73">
        <v>10.6</v>
      </c>
      <c r="CO20" s="73">
        <v>828.9</v>
      </c>
      <c r="CP20" s="73"/>
      <c r="CQ20" s="73">
        <v>416493</v>
      </c>
      <c r="CR20" s="73">
        <v>5694</v>
      </c>
      <c r="CS20" s="73">
        <v>42785</v>
      </c>
      <c r="CT20" s="73">
        <v>6101</v>
      </c>
      <c r="CU20" s="73">
        <v>102147</v>
      </c>
      <c r="CV20" s="73">
        <v>90.2</v>
      </c>
      <c r="CW20" s="73"/>
      <c r="CX20" s="73">
        <v>11622</v>
      </c>
      <c r="CY20" s="73">
        <v>39.6</v>
      </c>
      <c r="CZ20" s="76">
        <v>128775</v>
      </c>
      <c r="DA20" s="73">
        <v>132314</v>
      </c>
      <c r="DB20" s="73">
        <v>26137</v>
      </c>
      <c r="DC20" s="73">
        <v>542.79999999999995</v>
      </c>
      <c r="DD20" s="77">
        <v>2883</v>
      </c>
      <c r="DE20" s="73" t="s">
        <v>597</v>
      </c>
      <c r="DF20" s="73" t="s">
        <v>598</v>
      </c>
      <c r="DG20" s="73">
        <v>13361</v>
      </c>
      <c r="DH20" s="73"/>
      <c r="DI20" s="73">
        <v>4</v>
      </c>
      <c r="DJ20" s="73">
        <v>90</v>
      </c>
      <c r="DK20" s="73">
        <v>188</v>
      </c>
      <c r="DL20" s="73"/>
      <c r="DM20" s="73">
        <v>214</v>
      </c>
      <c r="DN20" s="73">
        <v>282</v>
      </c>
      <c r="DO20" s="73">
        <v>277</v>
      </c>
      <c r="DP20" s="73">
        <v>100</v>
      </c>
      <c r="DQ20" s="73">
        <v>3.7</v>
      </c>
      <c r="DR20" s="73">
        <v>16.2</v>
      </c>
      <c r="DS20" s="73"/>
      <c r="DT20" s="73"/>
      <c r="DU20" s="73">
        <v>33</v>
      </c>
      <c r="DV20" s="73">
        <v>165</v>
      </c>
      <c r="DW20" s="73">
        <v>29</v>
      </c>
      <c r="DX20" s="73" t="s">
        <v>22</v>
      </c>
      <c r="DY20" s="73"/>
      <c r="DZ20" s="73">
        <v>106.5</v>
      </c>
      <c r="EA20" s="73">
        <v>105.6</v>
      </c>
      <c r="EB20" s="73">
        <v>106.8</v>
      </c>
      <c r="EC20" s="73"/>
      <c r="ED20" s="73">
        <v>17841.7</v>
      </c>
      <c r="EE20" s="73">
        <v>166</v>
      </c>
      <c r="EF20" s="73">
        <v>44259</v>
      </c>
      <c r="EG20" s="73">
        <v>55041</v>
      </c>
      <c r="EH20" s="73">
        <v>99.5</v>
      </c>
      <c r="EI20" s="73">
        <v>104.8</v>
      </c>
      <c r="EJ20" s="73">
        <v>113.8</v>
      </c>
      <c r="EK20" s="73"/>
      <c r="EL20" s="73"/>
      <c r="EM20" s="73">
        <v>1265.0999999999999</v>
      </c>
      <c r="EN20" s="73">
        <v>195</v>
      </c>
      <c r="EO20" s="73">
        <v>158</v>
      </c>
      <c r="EP20" s="73"/>
      <c r="EQ20" s="73">
        <v>528.20000000000005</v>
      </c>
      <c r="ER20" s="73"/>
      <c r="ES20" s="73" t="s">
        <v>22</v>
      </c>
      <c r="ET20" s="73" t="s">
        <v>22</v>
      </c>
      <c r="EU20" s="73" t="s">
        <v>22</v>
      </c>
      <c r="EV20" s="73" t="s">
        <v>22</v>
      </c>
      <c r="EW20" s="73">
        <v>17699</v>
      </c>
      <c r="EX20" s="73">
        <v>1007</v>
      </c>
      <c r="EY20" s="73"/>
      <c r="EZ20" s="73"/>
      <c r="FA20" s="73"/>
      <c r="FB20" s="78">
        <v>98.2</v>
      </c>
      <c r="FC20" s="73">
        <v>50</v>
      </c>
      <c r="FD20" s="78">
        <v>2089.9</v>
      </c>
      <c r="FE20" s="73">
        <v>12</v>
      </c>
      <c r="FF20" s="73"/>
      <c r="FG20" s="73">
        <v>4</v>
      </c>
      <c r="FH20" s="73">
        <v>5</v>
      </c>
      <c r="FI20" s="73">
        <v>317</v>
      </c>
      <c r="FJ20" s="73">
        <v>0</v>
      </c>
      <c r="FK20" s="73">
        <v>1</v>
      </c>
      <c r="FL20" s="73">
        <v>292</v>
      </c>
      <c r="FM20" s="73">
        <v>919</v>
      </c>
      <c r="FN20" s="73">
        <v>897</v>
      </c>
    </row>
    <row r="21" spans="1:170" ht="15.75" customHeight="1">
      <c r="A21" s="3">
        <v>9</v>
      </c>
      <c r="B21" s="90" t="s">
        <v>340</v>
      </c>
      <c r="C21" s="73"/>
      <c r="D21" s="74">
        <v>84.8</v>
      </c>
      <c r="E21" s="74">
        <v>15.01</v>
      </c>
      <c r="F21" s="73">
        <v>0</v>
      </c>
      <c r="G21" s="73">
        <v>0</v>
      </c>
      <c r="H21" s="73">
        <v>0</v>
      </c>
      <c r="I21" s="73">
        <v>0.42</v>
      </c>
      <c r="J21" s="73">
        <v>0</v>
      </c>
      <c r="K21" s="73"/>
      <c r="L21" s="73"/>
      <c r="M21" s="73"/>
      <c r="N21" s="73">
        <v>3.1E-2</v>
      </c>
      <c r="O21" s="73">
        <v>1.0463E-2</v>
      </c>
      <c r="P21" s="73">
        <v>5.6979999999999997E-4</v>
      </c>
      <c r="Q21" s="73"/>
      <c r="R21" s="73"/>
      <c r="S21" s="73"/>
      <c r="T21" s="73"/>
      <c r="U21" s="73"/>
      <c r="V21" s="73"/>
      <c r="W21" s="73"/>
      <c r="X21" s="73"/>
      <c r="Y21" s="73"/>
      <c r="Z21" s="73">
        <v>14277</v>
      </c>
      <c r="AA21" s="73"/>
      <c r="AB21" s="73">
        <v>470</v>
      </c>
      <c r="AC21" s="73">
        <v>1165</v>
      </c>
      <c r="AD21" s="73">
        <v>20.7</v>
      </c>
      <c r="AE21" s="73">
        <v>59.7</v>
      </c>
      <c r="AF21" s="73">
        <v>19.600000000000001</v>
      </c>
      <c r="AG21" s="73">
        <v>73.94</v>
      </c>
      <c r="AH21" s="75">
        <v>62.59</v>
      </c>
      <c r="AI21" s="73">
        <v>9.5</v>
      </c>
      <c r="AJ21" s="73"/>
      <c r="AK21" s="73">
        <v>1.673</v>
      </c>
      <c r="AL21" s="73">
        <v>433</v>
      </c>
      <c r="AM21" s="73">
        <v>5</v>
      </c>
      <c r="AN21" s="73">
        <v>83</v>
      </c>
      <c r="AO21" s="73"/>
      <c r="AP21" s="73">
        <v>57.6</v>
      </c>
      <c r="AQ21" s="73">
        <v>14221</v>
      </c>
      <c r="AR21" s="73">
        <v>9.8000000000000007</v>
      </c>
      <c r="AS21" s="73"/>
      <c r="AT21" s="73">
        <v>2.6</v>
      </c>
      <c r="AU21" s="73">
        <v>4.0999999999999996</v>
      </c>
      <c r="AV21" s="73">
        <v>1670</v>
      </c>
      <c r="AW21" s="73"/>
      <c r="AX21" s="73"/>
      <c r="AY21" s="73">
        <v>6483</v>
      </c>
      <c r="AZ21" s="73">
        <v>44578</v>
      </c>
      <c r="BA21" s="73" t="s">
        <v>599</v>
      </c>
      <c r="BB21" s="73">
        <v>20691.3</v>
      </c>
      <c r="BC21" s="73">
        <v>20626.599999999999</v>
      </c>
      <c r="BD21" s="73"/>
      <c r="BE21" s="73">
        <v>101.7</v>
      </c>
      <c r="BF21" s="73">
        <v>102.6</v>
      </c>
      <c r="BG21" s="73">
        <v>7964</v>
      </c>
      <c r="BH21" s="73">
        <v>107.4</v>
      </c>
      <c r="BI21" s="73">
        <v>15511</v>
      </c>
      <c r="BJ21" s="73"/>
      <c r="BK21" s="73"/>
      <c r="BL21" s="73">
        <v>20.3</v>
      </c>
      <c r="BM21" s="73">
        <v>9790</v>
      </c>
      <c r="BN21" s="73">
        <v>17679</v>
      </c>
      <c r="BO21" s="73">
        <v>23357</v>
      </c>
      <c r="BP21" s="73"/>
      <c r="BQ21" s="73"/>
      <c r="BR21" s="73">
        <v>113</v>
      </c>
      <c r="BS21" s="73">
        <v>26898</v>
      </c>
      <c r="BT21" s="73">
        <v>34037</v>
      </c>
      <c r="BU21" s="73">
        <v>47.2</v>
      </c>
      <c r="BV21" s="73">
        <v>1365</v>
      </c>
      <c r="BW21" s="73">
        <v>484</v>
      </c>
      <c r="BX21" s="73">
        <v>20.100000000000001</v>
      </c>
      <c r="BY21" s="73">
        <v>75.8</v>
      </c>
      <c r="BZ21" s="73">
        <v>73.599999999999994</v>
      </c>
      <c r="CA21" s="73">
        <v>44.7</v>
      </c>
      <c r="CB21" s="73"/>
      <c r="CC21" s="73"/>
      <c r="CD21" s="73"/>
      <c r="CE21" s="73">
        <v>47.1</v>
      </c>
      <c r="CF21" s="73">
        <v>4.0999999999999996</v>
      </c>
      <c r="CG21" s="73">
        <v>314</v>
      </c>
      <c r="CH21" s="73">
        <v>269</v>
      </c>
      <c r="CI21" s="73">
        <v>2.5</v>
      </c>
      <c r="CJ21" s="73"/>
      <c r="CK21" s="73">
        <v>127.3</v>
      </c>
      <c r="CL21" s="73">
        <v>37.799999999999997</v>
      </c>
      <c r="CM21" s="73">
        <v>352.7</v>
      </c>
      <c r="CN21" s="73">
        <v>9.1999999999999993</v>
      </c>
      <c r="CO21" s="73">
        <v>676.3</v>
      </c>
      <c r="CP21" s="73"/>
      <c r="CQ21" s="73">
        <v>140400.9</v>
      </c>
      <c r="CR21" s="73">
        <v>1942</v>
      </c>
      <c r="CS21" s="73">
        <v>37600</v>
      </c>
      <c r="CT21" s="73">
        <v>22430</v>
      </c>
      <c r="CU21" s="73">
        <v>45777</v>
      </c>
      <c r="CV21" s="73">
        <v>115.8</v>
      </c>
      <c r="CW21" s="73"/>
      <c r="CX21" s="73">
        <v>6946</v>
      </c>
      <c r="CY21" s="73">
        <v>21.7</v>
      </c>
      <c r="CZ21" s="76" t="s">
        <v>22</v>
      </c>
      <c r="DA21" s="73">
        <v>73742</v>
      </c>
      <c r="DB21" s="73">
        <v>11246</v>
      </c>
      <c r="DC21" s="73">
        <v>68.900000000000006</v>
      </c>
      <c r="DD21" s="77">
        <v>1409.3</v>
      </c>
      <c r="DE21" s="73" t="s">
        <v>600</v>
      </c>
      <c r="DF21" s="73" t="s">
        <v>601</v>
      </c>
      <c r="DG21" s="73">
        <v>4903</v>
      </c>
      <c r="DH21" s="73"/>
      <c r="DI21" s="73">
        <v>331</v>
      </c>
      <c r="DJ21" s="73">
        <v>90</v>
      </c>
      <c r="DK21" s="73">
        <v>124.7</v>
      </c>
      <c r="DL21" s="73"/>
      <c r="DM21" s="73">
        <v>62</v>
      </c>
      <c r="DN21" s="73">
        <v>51</v>
      </c>
      <c r="DO21" s="73">
        <v>297</v>
      </c>
      <c r="DP21" s="73">
        <v>95.5</v>
      </c>
      <c r="DQ21" s="73">
        <v>0.2</v>
      </c>
      <c r="DR21" s="73">
        <v>0.7</v>
      </c>
      <c r="DS21" s="73"/>
      <c r="DT21" s="73"/>
      <c r="DU21" s="73">
        <v>21</v>
      </c>
      <c r="DV21" s="73">
        <v>46</v>
      </c>
      <c r="DW21" s="73">
        <v>45</v>
      </c>
      <c r="DX21" s="73" t="s">
        <v>22</v>
      </c>
      <c r="DY21" s="73"/>
      <c r="DZ21" s="73">
        <v>107.2</v>
      </c>
      <c r="EA21" s="73">
        <v>107.4</v>
      </c>
      <c r="EB21" s="73">
        <v>108.1</v>
      </c>
      <c r="EC21" s="73"/>
      <c r="ED21" s="73">
        <v>9841.7999999999993</v>
      </c>
      <c r="EE21" s="73">
        <v>92</v>
      </c>
      <c r="EF21" s="73">
        <v>26898</v>
      </c>
      <c r="EG21" s="73">
        <v>34037</v>
      </c>
      <c r="EH21" s="73">
        <v>100</v>
      </c>
      <c r="EI21" s="73">
        <v>112.6</v>
      </c>
      <c r="EJ21" s="73">
        <v>106.6</v>
      </c>
      <c r="EK21" s="73"/>
      <c r="EL21" s="73"/>
      <c r="EM21" s="73">
        <v>330.6</v>
      </c>
      <c r="EN21" s="73">
        <v>133</v>
      </c>
      <c r="EO21" s="73">
        <v>80</v>
      </c>
      <c r="EP21" s="73"/>
      <c r="EQ21" s="73">
        <v>175.1</v>
      </c>
      <c r="ER21" s="73"/>
      <c r="ES21" s="73" t="s">
        <v>22</v>
      </c>
      <c r="ET21" s="73" t="s">
        <v>22</v>
      </c>
      <c r="EU21" s="73" t="s">
        <v>22</v>
      </c>
      <c r="EV21" s="73" t="s">
        <v>22</v>
      </c>
      <c r="EW21" s="73">
        <v>6543</v>
      </c>
      <c r="EX21" s="73">
        <v>300</v>
      </c>
      <c r="EY21" s="73"/>
      <c r="EZ21" s="73"/>
      <c r="FA21" s="73"/>
      <c r="FB21" s="78">
        <v>85.3</v>
      </c>
      <c r="FC21" s="73">
        <v>37</v>
      </c>
      <c r="FD21" s="78">
        <v>1338.6</v>
      </c>
      <c r="FE21" s="73">
        <v>6.5</v>
      </c>
      <c r="FF21" s="73"/>
      <c r="FG21" s="73">
        <v>14</v>
      </c>
      <c r="FH21" s="73">
        <v>6</v>
      </c>
      <c r="FI21" s="73">
        <v>704</v>
      </c>
      <c r="FJ21" s="73">
        <v>10</v>
      </c>
      <c r="FK21" s="73">
        <v>2</v>
      </c>
      <c r="FL21" s="73">
        <v>447</v>
      </c>
      <c r="FM21" s="73">
        <v>399</v>
      </c>
      <c r="FN21" s="73">
        <v>348</v>
      </c>
    </row>
    <row r="22" spans="1:170" ht="15.75" customHeight="1">
      <c r="A22" s="3">
        <v>42</v>
      </c>
      <c r="B22" s="90" t="s">
        <v>343</v>
      </c>
      <c r="C22" s="73"/>
      <c r="D22" s="74">
        <v>87.29</v>
      </c>
      <c r="E22" s="74">
        <v>12.03</v>
      </c>
      <c r="F22" s="73">
        <v>0</v>
      </c>
      <c r="G22" s="73">
        <v>0</v>
      </c>
      <c r="H22" s="73">
        <v>0</v>
      </c>
      <c r="I22" s="73">
        <v>1.28</v>
      </c>
      <c r="J22" s="73">
        <v>6</v>
      </c>
      <c r="K22" s="73"/>
      <c r="L22" s="73"/>
      <c r="M22" s="73"/>
      <c r="N22" s="73">
        <v>4.5999999999999999E-2</v>
      </c>
      <c r="O22" s="73">
        <v>1.0232E-2</v>
      </c>
      <c r="P22" s="73">
        <v>2.9189999999999999E-4</v>
      </c>
      <c r="Q22" s="73"/>
      <c r="R22" s="73"/>
      <c r="S22" s="73"/>
      <c r="T22" s="73"/>
      <c r="U22" s="73"/>
      <c r="V22" s="73"/>
      <c r="W22" s="73"/>
      <c r="X22" s="73"/>
      <c r="Y22" s="73"/>
      <c r="Z22" s="73">
        <v>95725</v>
      </c>
      <c r="AA22" s="73"/>
      <c r="AB22" s="73">
        <v>2734</v>
      </c>
      <c r="AC22" s="73">
        <v>1180</v>
      </c>
      <c r="AD22" s="73">
        <v>18.5</v>
      </c>
      <c r="AE22" s="73">
        <v>58.1</v>
      </c>
      <c r="AF22" s="73">
        <v>23.4</v>
      </c>
      <c r="AG22" s="73">
        <v>67.72</v>
      </c>
      <c r="AH22" s="75">
        <v>69.209999999999994</v>
      </c>
      <c r="AI22" s="73">
        <v>14.5</v>
      </c>
      <c r="AJ22" s="73"/>
      <c r="AK22" s="73">
        <v>1.7869999999999999</v>
      </c>
      <c r="AL22" s="73">
        <v>635</v>
      </c>
      <c r="AM22" s="73">
        <v>22</v>
      </c>
      <c r="AN22" s="73">
        <v>164</v>
      </c>
      <c r="AO22" s="73"/>
      <c r="AP22" s="73">
        <v>63.7</v>
      </c>
      <c r="AQ22" s="73">
        <v>19328</v>
      </c>
      <c r="AR22" s="73">
        <v>6</v>
      </c>
      <c r="AS22" s="73"/>
      <c r="AT22" s="73">
        <v>1.1000000000000001</v>
      </c>
      <c r="AU22" s="73">
        <v>24.9</v>
      </c>
      <c r="AV22" s="73">
        <v>25589</v>
      </c>
      <c r="AW22" s="73"/>
      <c r="AX22" s="73"/>
      <c r="AY22" s="73">
        <v>25728</v>
      </c>
      <c r="AZ22" s="73">
        <v>44720</v>
      </c>
      <c r="BA22" s="73" t="s">
        <v>602</v>
      </c>
      <c r="BB22" s="73">
        <v>175944.5</v>
      </c>
      <c r="BC22" s="73">
        <v>209122.1</v>
      </c>
      <c r="BD22" s="73"/>
      <c r="BE22" s="73">
        <v>98.6</v>
      </c>
      <c r="BF22" s="73">
        <v>102.3</v>
      </c>
      <c r="BG22" s="73">
        <v>9139</v>
      </c>
      <c r="BH22" s="73">
        <v>100.5</v>
      </c>
      <c r="BI22" s="73">
        <v>23403</v>
      </c>
      <c r="BJ22" s="73"/>
      <c r="BK22" s="73"/>
      <c r="BL22" s="73">
        <v>13.9</v>
      </c>
      <c r="BM22" s="73">
        <v>15146</v>
      </c>
      <c r="BN22" s="73">
        <v>31617</v>
      </c>
      <c r="BO22" s="73">
        <v>46484</v>
      </c>
      <c r="BP22" s="73"/>
      <c r="BQ22" s="73"/>
      <c r="BR22" s="73">
        <v>1134</v>
      </c>
      <c r="BS22" s="73">
        <v>53769</v>
      </c>
      <c r="BT22" s="73">
        <v>49578</v>
      </c>
      <c r="BU22" s="73">
        <v>28</v>
      </c>
      <c r="BV22" s="73">
        <v>1236</v>
      </c>
      <c r="BW22" s="73">
        <v>839</v>
      </c>
      <c r="BX22" s="73">
        <v>23.1</v>
      </c>
      <c r="BY22" s="73">
        <v>78.2</v>
      </c>
      <c r="BZ22" s="73">
        <v>77.5</v>
      </c>
      <c r="CA22" s="73">
        <v>68</v>
      </c>
      <c r="CB22" s="73"/>
      <c r="CC22" s="73"/>
      <c r="CD22" s="73"/>
      <c r="CE22" s="73">
        <v>294</v>
      </c>
      <c r="CF22" s="73">
        <v>22.2</v>
      </c>
      <c r="CG22" s="73">
        <v>359</v>
      </c>
      <c r="CH22" s="73">
        <v>323</v>
      </c>
      <c r="CI22" s="73">
        <v>14.9</v>
      </c>
      <c r="CJ22" s="73"/>
      <c r="CK22" s="73">
        <v>106.3</v>
      </c>
      <c r="CL22" s="73">
        <v>47.3</v>
      </c>
      <c r="CM22" s="73">
        <v>762.9</v>
      </c>
      <c r="CN22" s="73">
        <v>7.3</v>
      </c>
      <c r="CO22" s="73">
        <v>891.8</v>
      </c>
      <c r="CP22" s="73"/>
      <c r="CQ22" s="73">
        <v>243932.3</v>
      </c>
      <c r="CR22" s="73">
        <v>438022</v>
      </c>
      <c r="CS22" s="73">
        <v>382331</v>
      </c>
      <c r="CT22" s="73">
        <v>44360</v>
      </c>
      <c r="CU22" s="73">
        <v>79507</v>
      </c>
      <c r="CV22" s="73">
        <v>78.3</v>
      </c>
      <c r="CW22" s="73"/>
      <c r="CX22" s="73">
        <v>50631</v>
      </c>
      <c r="CY22" s="73">
        <v>36.799999999999997</v>
      </c>
      <c r="CZ22" s="76">
        <v>16303</v>
      </c>
      <c r="DA22" s="73">
        <v>125935</v>
      </c>
      <c r="DB22" s="73">
        <v>86763</v>
      </c>
      <c r="DC22" s="73">
        <v>3316.7</v>
      </c>
      <c r="DD22" s="77">
        <v>23804.1</v>
      </c>
      <c r="DE22" s="73" t="s">
        <v>603</v>
      </c>
      <c r="DF22" s="73" t="s">
        <v>604</v>
      </c>
      <c r="DG22" s="73">
        <v>6233</v>
      </c>
      <c r="DH22" s="73"/>
      <c r="DI22" s="73">
        <v>171</v>
      </c>
      <c r="DJ22" s="73">
        <v>107</v>
      </c>
      <c r="DK22" s="73">
        <v>135.5</v>
      </c>
      <c r="DL22" s="73"/>
      <c r="DM22" s="73">
        <v>184</v>
      </c>
      <c r="DN22" s="73">
        <v>471</v>
      </c>
      <c r="DO22" s="73">
        <v>4339</v>
      </c>
      <c r="DP22" s="73">
        <v>99.3</v>
      </c>
      <c r="DQ22" s="73">
        <v>22.4</v>
      </c>
      <c r="DR22" s="73">
        <v>89.5</v>
      </c>
      <c r="DS22" s="73"/>
      <c r="DT22" s="73"/>
      <c r="DU22" s="73">
        <v>1356</v>
      </c>
      <c r="DV22" s="73">
        <v>1731</v>
      </c>
      <c r="DW22" s="73">
        <v>598</v>
      </c>
      <c r="DX22" s="73" t="s">
        <v>22</v>
      </c>
      <c r="DY22" s="73"/>
      <c r="DZ22" s="73">
        <v>107.3</v>
      </c>
      <c r="EA22" s="73">
        <v>104.8</v>
      </c>
      <c r="EB22" s="73">
        <v>108.6</v>
      </c>
      <c r="EC22" s="73"/>
      <c r="ED22" s="73">
        <v>9165.2000000000007</v>
      </c>
      <c r="EE22" s="73">
        <v>85</v>
      </c>
      <c r="EF22" s="73">
        <v>39588</v>
      </c>
      <c r="EG22" s="73">
        <v>40954</v>
      </c>
      <c r="EH22" s="73">
        <v>104.6</v>
      </c>
      <c r="EI22" s="73">
        <v>108.5</v>
      </c>
      <c r="EJ22" s="73">
        <v>114.4</v>
      </c>
      <c r="EK22" s="73"/>
      <c r="EL22" s="73"/>
      <c r="EM22" s="73">
        <v>1103.0999999999999</v>
      </c>
      <c r="EN22" s="73">
        <v>354</v>
      </c>
      <c r="EO22" s="73">
        <v>2290</v>
      </c>
      <c r="EP22" s="73"/>
      <c r="EQ22" s="73">
        <v>3242.9</v>
      </c>
      <c r="ER22" s="73"/>
      <c r="ES22" s="73" t="s">
        <v>22</v>
      </c>
      <c r="ET22" s="73" t="s">
        <v>22</v>
      </c>
      <c r="EU22" s="73" t="s">
        <v>22</v>
      </c>
      <c r="EV22" s="73" t="s">
        <v>22</v>
      </c>
      <c r="EW22" s="73">
        <v>79371</v>
      </c>
      <c r="EX22" s="73">
        <v>5122</v>
      </c>
      <c r="EY22" s="73"/>
      <c r="EZ22" s="73"/>
      <c r="FA22" s="73"/>
      <c r="FB22" s="78">
        <v>94.2</v>
      </c>
      <c r="FC22" s="73">
        <v>31</v>
      </c>
      <c r="FD22" s="78">
        <v>1687.6</v>
      </c>
      <c r="FE22" s="73">
        <v>14.4</v>
      </c>
      <c r="FF22" s="73"/>
      <c r="FG22" s="73">
        <v>84</v>
      </c>
      <c r="FH22" s="73">
        <v>96</v>
      </c>
      <c r="FI22" s="73">
        <v>1874</v>
      </c>
      <c r="FJ22" s="73">
        <v>0</v>
      </c>
      <c r="FK22" s="73">
        <v>9</v>
      </c>
      <c r="FL22" s="73">
        <v>2860</v>
      </c>
      <c r="FM22" s="73">
        <v>14392</v>
      </c>
      <c r="FN22" s="73">
        <v>13095</v>
      </c>
    </row>
    <row r="23" spans="1:170" ht="15.75" customHeight="1">
      <c r="A23" s="3">
        <v>43</v>
      </c>
      <c r="B23" s="90" t="s">
        <v>346</v>
      </c>
      <c r="C23" s="73"/>
      <c r="D23" s="74">
        <v>70.89</v>
      </c>
      <c r="E23" s="74">
        <v>28.25</v>
      </c>
      <c r="F23" s="73">
        <v>0</v>
      </c>
      <c r="G23" s="73">
        <v>0</v>
      </c>
      <c r="H23" s="73">
        <v>0</v>
      </c>
      <c r="I23" s="73">
        <v>1.52</v>
      </c>
      <c r="J23" s="73">
        <v>0</v>
      </c>
      <c r="K23" s="73"/>
      <c r="L23" s="73"/>
      <c r="M23" s="73"/>
      <c r="N23" s="73">
        <v>4.2000000000000003E-2</v>
      </c>
      <c r="O23" s="73">
        <v>1.1232000000000001E-2</v>
      </c>
      <c r="P23" s="73">
        <v>2.6850000000000002E-4</v>
      </c>
      <c r="Q23" s="73"/>
      <c r="R23" s="73"/>
      <c r="S23" s="73"/>
      <c r="T23" s="73"/>
      <c r="U23" s="73"/>
      <c r="V23" s="73"/>
      <c r="W23" s="73"/>
      <c r="X23" s="73"/>
      <c r="Y23" s="73"/>
      <c r="Z23" s="73">
        <v>120374</v>
      </c>
      <c r="AA23" s="73"/>
      <c r="AB23" s="73">
        <v>1311</v>
      </c>
      <c r="AC23" s="73">
        <v>1174</v>
      </c>
      <c r="AD23" s="73">
        <v>16.5</v>
      </c>
      <c r="AE23" s="73">
        <v>57</v>
      </c>
      <c r="AF23" s="73">
        <v>26.5</v>
      </c>
      <c r="AG23" s="73">
        <v>70.260000000000005</v>
      </c>
      <c r="AH23" s="75">
        <v>61.5</v>
      </c>
      <c r="AI23" s="73">
        <v>15.4</v>
      </c>
      <c r="AJ23" s="73"/>
      <c r="AK23" s="73">
        <v>1.8680000000000001</v>
      </c>
      <c r="AL23" s="73">
        <v>600</v>
      </c>
      <c r="AM23" s="73">
        <v>52</v>
      </c>
      <c r="AN23" s="73">
        <v>274</v>
      </c>
      <c r="AO23" s="73"/>
      <c r="AP23" s="73">
        <v>62.8</v>
      </c>
      <c r="AQ23" s="73">
        <v>17364</v>
      </c>
      <c r="AR23" s="73">
        <v>5.6</v>
      </c>
      <c r="AS23" s="73"/>
      <c r="AT23" s="73">
        <v>1</v>
      </c>
      <c r="AU23" s="73">
        <v>8.5</v>
      </c>
      <c r="AV23" s="73">
        <v>9748</v>
      </c>
      <c r="AW23" s="73"/>
      <c r="AX23" s="73"/>
      <c r="AY23" s="73">
        <v>17172</v>
      </c>
      <c r="AZ23" s="73">
        <v>44572</v>
      </c>
      <c r="BA23" s="73" t="s">
        <v>605</v>
      </c>
      <c r="BB23" s="73">
        <v>50525.2</v>
      </c>
      <c r="BC23" s="73">
        <v>57149.5</v>
      </c>
      <c r="BD23" s="73"/>
      <c r="BE23" s="73">
        <v>99.5</v>
      </c>
      <c r="BF23" s="73">
        <v>102.9</v>
      </c>
      <c r="BG23" s="73">
        <v>8917</v>
      </c>
      <c r="BH23" s="73">
        <v>105.9</v>
      </c>
      <c r="BI23" s="73">
        <v>16932</v>
      </c>
      <c r="BJ23" s="73"/>
      <c r="BK23" s="73"/>
      <c r="BL23" s="73">
        <v>14.1</v>
      </c>
      <c r="BM23" s="73">
        <v>14330</v>
      </c>
      <c r="BN23" s="73">
        <v>18806</v>
      </c>
      <c r="BO23" s="73">
        <v>33661</v>
      </c>
      <c r="BP23" s="73"/>
      <c r="BQ23" s="73"/>
      <c r="BR23" s="73">
        <v>487</v>
      </c>
      <c r="BS23" s="73">
        <v>41450</v>
      </c>
      <c r="BT23" s="73">
        <v>44934</v>
      </c>
      <c r="BU23" s="73">
        <v>39.299999999999997</v>
      </c>
      <c r="BV23" s="73">
        <v>1360</v>
      </c>
      <c r="BW23" s="73">
        <v>477</v>
      </c>
      <c r="BX23" s="73">
        <v>24</v>
      </c>
      <c r="BY23" s="73">
        <v>78.7</v>
      </c>
      <c r="BZ23" s="73">
        <v>59.1</v>
      </c>
      <c r="CA23" s="73">
        <v>49.1</v>
      </c>
      <c r="CB23" s="73"/>
      <c r="CC23" s="73"/>
      <c r="CD23" s="73"/>
      <c r="CE23" s="73">
        <v>121.6</v>
      </c>
      <c r="CF23" s="73">
        <v>10.1</v>
      </c>
      <c r="CG23" s="73">
        <v>320</v>
      </c>
      <c r="CH23" s="73">
        <v>277</v>
      </c>
      <c r="CI23" s="73">
        <v>8</v>
      </c>
      <c r="CJ23" s="73"/>
      <c r="CK23" s="73">
        <v>97.7</v>
      </c>
      <c r="CL23" s="73">
        <v>46.5</v>
      </c>
      <c r="CM23" s="73">
        <v>634.1</v>
      </c>
      <c r="CN23" s="73">
        <v>5.8</v>
      </c>
      <c r="CO23" s="73">
        <v>788.6</v>
      </c>
      <c r="CP23" s="73"/>
      <c r="CQ23" s="73">
        <v>170457.60000000001</v>
      </c>
      <c r="CR23" s="73">
        <v>848</v>
      </c>
      <c r="CS23" s="73">
        <v>135852</v>
      </c>
      <c r="CT23" s="73">
        <v>27395</v>
      </c>
      <c r="CU23" s="73">
        <v>44605</v>
      </c>
      <c r="CV23" s="73">
        <v>110.9</v>
      </c>
      <c r="CW23" s="73"/>
      <c r="CX23" s="73">
        <v>38317</v>
      </c>
      <c r="CY23" s="73">
        <v>30.6</v>
      </c>
      <c r="CZ23" s="76">
        <v>31656</v>
      </c>
      <c r="DA23" s="73">
        <v>113482</v>
      </c>
      <c r="DB23" s="73">
        <v>45133</v>
      </c>
      <c r="DC23" s="73">
        <v>1774.4</v>
      </c>
      <c r="DD23" s="77">
        <v>11487.9</v>
      </c>
      <c r="DE23" s="73" t="s">
        <v>606</v>
      </c>
      <c r="DF23" s="73" t="s">
        <v>607</v>
      </c>
      <c r="DG23" s="73">
        <v>5698</v>
      </c>
      <c r="DH23" s="73"/>
      <c r="DI23" s="73">
        <v>114</v>
      </c>
      <c r="DJ23" s="73">
        <v>109</v>
      </c>
      <c r="DK23" s="73">
        <v>153.6</v>
      </c>
      <c r="DL23" s="73"/>
      <c r="DM23" s="73">
        <v>157</v>
      </c>
      <c r="DN23" s="73">
        <v>594</v>
      </c>
      <c r="DO23" s="73">
        <v>1063</v>
      </c>
      <c r="DP23" s="73">
        <v>99.6</v>
      </c>
      <c r="DQ23" s="73">
        <v>12.2</v>
      </c>
      <c r="DR23" s="73">
        <v>37.4</v>
      </c>
      <c r="DS23" s="73"/>
      <c r="DT23" s="73"/>
      <c r="DU23" s="73">
        <v>103</v>
      </c>
      <c r="DV23" s="73">
        <v>214</v>
      </c>
      <c r="DW23" s="73">
        <v>169</v>
      </c>
      <c r="DX23" s="73" t="s">
        <v>22</v>
      </c>
      <c r="DY23" s="73"/>
      <c r="DZ23" s="73">
        <v>109</v>
      </c>
      <c r="EA23" s="73">
        <v>103.8</v>
      </c>
      <c r="EB23" s="73">
        <v>110</v>
      </c>
      <c r="EC23" s="73"/>
      <c r="ED23" s="73">
        <v>10096.700000000001</v>
      </c>
      <c r="EE23" s="73">
        <v>94</v>
      </c>
      <c r="EF23" s="73">
        <v>41450</v>
      </c>
      <c r="EG23" s="73">
        <v>44934</v>
      </c>
      <c r="EH23" s="73">
        <v>111.9</v>
      </c>
      <c r="EI23" s="73">
        <v>106.8</v>
      </c>
      <c r="EJ23" s="73">
        <v>111.7</v>
      </c>
      <c r="EK23" s="73"/>
      <c r="EL23" s="73"/>
      <c r="EM23" s="73">
        <v>1077.5999999999999</v>
      </c>
      <c r="EN23" s="73">
        <v>188</v>
      </c>
      <c r="EO23" s="73">
        <v>2264</v>
      </c>
      <c r="EP23" s="73"/>
      <c r="EQ23" s="73">
        <v>9811.7000000000007</v>
      </c>
      <c r="ER23" s="73"/>
      <c r="ES23" s="73" t="s">
        <v>22</v>
      </c>
      <c r="ET23" s="73" t="s">
        <v>22</v>
      </c>
      <c r="EU23" s="73" t="s">
        <v>22</v>
      </c>
      <c r="EV23" s="73" t="s">
        <v>22</v>
      </c>
      <c r="EW23" s="73">
        <v>32437</v>
      </c>
      <c r="EX23" s="73">
        <v>1400</v>
      </c>
      <c r="EY23" s="73"/>
      <c r="EZ23" s="73"/>
      <c r="FA23" s="73"/>
      <c r="FB23" s="78">
        <v>91.3</v>
      </c>
      <c r="FC23" s="73">
        <v>42</v>
      </c>
      <c r="FD23" s="78">
        <v>1709.7</v>
      </c>
      <c r="FE23" s="73">
        <v>17.8</v>
      </c>
      <c r="FF23" s="73"/>
      <c r="FG23" s="73">
        <v>89</v>
      </c>
      <c r="FH23" s="73">
        <v>189</v>
      </c>
      <c r="FI23" s="73">
        <v>1444</v>
      </c>
      <c r="FJ23" s="73">
        <v>0</v>
      </c>
      <c r="FK23" s="73">
        <v>9</v>
      </c>
      <c r="FL23" s="73">
        <v>660</v>
      </c>
      <c r="FM23" s="73">
        <v>6073</v>
      </c>
      <c r="FN23" s="73">
        <v>4763</v>
      </c>
    </row>
    <row r="24" spans="1:170" ht="15.75" customHeight="1">
      <c r="A24" s="3">
        <v>44</v>
      </c>
      <c r="B24" s="90" t="s">
        <v>348</v>
      </c>
      <c r="C24" s="73"/>
      <c r="D24" s="74">
        <v>67.92</v>
      </c>
      <c r="E24" s="74">
        <v>31.19</v>
      </c>
      <c r="F24" s="73">
        <v>0</v>
      </c>
      <c r="G24" s="73">
        <v>0</v>
      </c>
      <c r="H24" s="73">
        <v>0</v>
      </c>
      <c r="I24" s="73">
        <v>0.61</v>
      </c>
      <c r="J24" s="73">
        <v>0</v>
      </c>
      <c r="K24" s="73"/>
      <c r="L24" s="73"/>
      <c r="M24" s="73"/>
      <c r="N24" s="73">
        <v>6.2E-2</v>
      </c>
      <c r="O24" s="73">
        <v>1.796E-2</v>
      </c>
      <c r="P24" s="73">
        <v>5.8060000000000002E-4</v>
      </c>
      <c r="Q24" s="73"/>
      <c r="R24" s="73"/>
      <c r="S24" s="73"/>
      <c r="T24" s="73"/>
      <c r="U24" s="73"/>
      <c r="V24" s="73"/>
      <c r="W24" s="73"/>
      <c r="X24" s="73"/>
      <c r="Y24" s="73"/>
      <c r="Z24" s="73">
        <v>60211</v>
      </c>
      <c r="AA24" s="73"/>
      <c r="AB24" s="73">
        <v>656</v>
      </c>
      <c r="AC24" s="73">
        <v>1185</v>
      </c>
      <c r="AD24" s="73">
        <v>16.899999999999999</v>
      </c>
      <c r="AE24" s="73">
        <v>57.1</v>
      </c>
      <c r="AF24" s="73">
        <v>26</v>
      </c>
      <c r="AG24" s="73">
        <v>69.86</v>
      </c>
      <c r="AH24" s="75">
        <v>64.31</v>
      </c>
      <c r="AI24" s="73">
        <v>16.100000000000001</v>
      </c>
      <c r="AJ24" s="73"/>
      <c r="AK24" s="73">
        <v>1.8520000000000001</v>
      </c>
      <c r="AL24" s="73">
        <v>577</v>
      </c>
      <c r="AM24" s="73">
        <v>12</v>
      </c>
      <c r="AN24" s="73">
        <v>137</v>
      </c>
      <c r="AO24" s="73"/>
      <c r="AP24" s="73">
        <v>65.2</v>
      </c>
      <c r="AQ24" s="73">
        <v>16968</v>
      </c>
      <c r="AR24" s="73">
        <v>4.9000000000000004</v>
      </c>
      <c r="AS24" s="73"/>
      <c r="AT24" s="73">
        <v>0.5</v>
      </c>
      <c r="AU24" s="73">
        <v>2.5</v>
      </c>
      <c r="AV24" s="73">
        <v>6466</v>
      </c>
      <c r="AW24" s="73"/>
      <c r="AX24" s="73"/>
      <c r="AY24" s="73">
        <v>10081</v>
      </c>
      <c r="AZ24" s="73">
        <v>44794</v>
      </c>
      <c r="BA24" s="73" t="s">
        <v>608</v>
      </c>
      <c r="BB24" s="73">
        <v>25605.1</v>
      </c>
      <c r="BC24" s="73">
        <v>27486.5</v>
      </c>
      <c r="BD24" s="73"/>
      <c r="BE24" s="73">
        <v>102.6</v>
      </c>
      <c r="BF24" s="73">
        <v>101.9</v>
      </c>
      <c r="BG24" s="73">
        <v>8670</v>
      </c>
      <c r="BH24" s="73">
        <v>105.5</v>
      </c>
      <c r="BI24" s="73">
        <v>16896</v>
      </c>
      <c r="BJ24" s="73"/>
      <c r="BK24" s="73"/>
      <c r="BL24" s="73">
        <v>14.2</v>
      </c>
      <c r="BM24" s="73">
        <v>13618</v>
      </c>
      <c r="BN24" s="73">
        <v>19488</v>
      </c>
      <c r="BO24" s="73">
        <v>32212</v>
      </c>
      <c r="BP24" s="73"/>
      <c r="BQ24" s="73"/>
      <c r="BR24" s="73">
        <v>228</v>
      </c>
      <c r="BS24" s="73">
        <v>32474</v>
      </c>
      <c r="BT24" s="73">
        <v>40455</v>
      </c>
      <c r="BU24" s="73">
        <v>35.299999999999997</v>
      </c>
      <c r="BV24" s="73">
        <v>1032</v>
      </c>
      <c r="BW24" s="73">
        <v>374</v>
      </c>
      <c r="BX24" s="73">
        <v>25.7</v>
      </c>
      <c r="BY24" s="73">
        <v>73.2</v>
      </c>
      <c r="BZ24" s="73">
        <v>68.8</v>
      </c>
      <c r="CA24" s="73">
        <v>48.3</v>
      </c>
      <c r="CB24" s="73"/>
      <c r="CC24" s="73"/>
      <c r="CD24" s="73"/>
      <c r="CE24" s="73">
        <v>62.6</v>
      </c>
      <c r="CF24" s="73">
        <v>5</v>
      </c>
      <c r="CG24" s="73">
        <v>279</v>
      </c>
      <c r="CH24" s="73">
        <v>244</v>
      </c>
      <c r="CI24" s="73">
        <v>3.8</v>
      </c>
      <c r="CJ24" s="73"/>
      <c r="CK24" s="73">
        <v>105.1</v>
      </c>
      <c r="CL24" s="73">
        <v>35.5</v>
      </c>
      <c r="CM24" s="73">
        <v>608.6</v>
      </c>
      <c r="CN24" s="73">
        <v>8.6</v>
      </c>
      <c r="CO24" s="73">
        <v>754.6</v>
      </c>
      <c r="CP24" s="73"/>
      <c r="CQ24" s="73">
        <v>211383.4</v>
      </c>
      <c r="CR24" s="73">
        <v>297</v>
      </c>
      <c r="CS24" s="73">
        <v>100103</v>
      </c>
      <c r="CT24" s="73">
        <v>17077</v>
      </c>
      <c r="CU24" s="73">
        <v>33853</v>
      </c>
      <c r="CV24" s="73">
        <v>100.2</v>
      </c>
      <c r="CW24" s="73"/>
      <c r="CX24" s="73">
        <v>18060</v>
      </c>
      <c r="CY24" s="73">
        <v>37</v>
      </c>
      <c r="CZ24" s="76">
        <v>23228</v>
      </c>
      <c r="DA24" s="73">
        <v>104945</v>
      </c>
      <c r="DB24" s="73">
        <v>21009</v>
      </c>
      <c r="DC24" s="73">
        <v>795.1</v>
      </c>
      <c r="DD24" s="77">
        <v>4470.8999999999996</v>
      </c>
      <c r="DE24" s="73" t="s">
        <v>609</v>
      </c>
      <c r="DF24" s="73">
        <v>6193063</v>
      </c>
      <c r="DG24" s="73">
        <v>6431</v>
      </c>
      <c r="DH24" s="73"/>
      <c r="DI24" s="73">
        <v>127</v>
      </c>
      <c r="DJ24" s="73">
        <v>131</v>
      </c>
      <c r="DK24" s="73">
        <v>122.7</v>
      </c>
      <c r="DL24" s="73"/>
      <c r="DM24" s="73">
        <v>298</v>
      </c>
      <c r="DN24" s="73">
        <v>647</v>
      </c>
      <c r="DO24" s="73">
        <v>640</v>
      </c>
      <c r="DP24" s="73">
        <v>98.4</v>
      </c>
      <c r="DQ24" s="73">
        <v>7.3</v>
      </c>
      <c r="DR24" s="73">
        <v>15.2</v>
      </c>
      <c r="DS24" s="73"/>
      <c r="DT24" s="73"/>
      <c r="DU24" s="73">
        <v>50</v>
      </c>
      <c r="DV24" s="73">
        <v>1982</v>
      </c>
      <c r="DW24" s="73">
        <v>41</v>
      </c>
      <c r="DX24" s="73" t="s">
        <v>22</v>
      </c>
      <c r="DY24" s="73"/>
      <c r="DZ24" s="73">
        <v>107.2</v>
      </c>
      <c r="EA24" s="73">
        <v>105.5</v>
      </c>
      <c r="EB24" s="73">
        <v>110.7</v>
      </c>
      <c r="EC24" s="73"/>
      <c r="ED24" s="73">
        <v>10026.5</v>
      </c>
      <c r="EE24" s="73">
        <v>93</v>
      </c>
      <c r="EF24" s="73">
        <v>32474</v>
      </c>
      <c r="EG24" s="73">
        <v>40455</v>
      </c>
      <c r="EH24" s="73">
        <v>103</v>
      </c>
      <c r="EI24" s="73">
        <v>105.4</v>
      </c>
      <c r="EJ24" s="73">
        <v>110.7</v>
      </c>
      <c r="EK24" s="73"/>
      <c r="EL24" s="73"/>
      <c r="EM24" s="73">
        <v>101.8</v>
      </c>
      <c r="EN24" s="73">
        <v>23</v>
      </c>
      <c r="EO24" s="73">
        <v>1541</v>
      </c>
      <c r="EP24" s="73"/>
      <c r="EQ24" s="73">
        <v>2272.1</v>
      </c>
      <c r="ER24" s="73"/>
      <c r="ES24" s="73" t="s">
        <v>22</v>
      </c>
      <c r="ET24" s="73" t="s">
        <v>22</v>
      </c>
      <c r="EU24" s="73" t="s">
        <v>22</v>
      </c>
      <c r="EV24" s="73" t="s">
        <v>22</v>
      </c>
      <c r="EW24" s="73">
        <v>18159</v>
      </c>
      <c r="EX24" s="73">
        <v>1097</v>
      </c>
      <c r="EY24" s="73"/>
      <c r="EZ24" s="73"/>
      <c r="FA24" s="73"/>
      <c r="FB24" s="78">
        <v>92.4</v>
      </c>
      <c r="FC24" s="73">
        <v>42</v>
      </c>
      <c r="FD24" s="78">
        <v>1735.1</v>
      </c>
      <c r="FE24" s="73">
        <v>18</v>
      </c>
      <c r="FF24" s="73"/>
      <c r="FG24" s="73">
        <v>54</v>
      </c>
      <c r="FH24" s="73">
        <v>13</v>
      </c>
      <c r="FI24" s="73">
        <v>890</v>
      </c>
      <c r="FJ24" s="73">
        <v>0</v>
      </c>
      <c r="FK24" s="73">
        <v>4</v>
      </c>
      <c r="FL24" s="73">
        <v>560</v>
      </c>
      <c r="FM24" s="73">
        <v>1468</v>
      </c>
      <c r="FN24" s="73">
        <v>1302</v>
      </c>
    </row>
    <row r="25" spans="1:170" ht="15.75" customHeight="1">
      <c r="A25" s="3">
        <v>23</v>
      </c>
      <c r="B25" s="90" t="s">
        <v>351</v>
      </c>
      <c r="C25" s="73"/>
      <c r="D25" s="74">
        <v>88.92</v>
      </c>
      <c r="E25" s="74">
        <v>10.57</v>
      </c>
      <c r="F25" s="73">
        <v>0</v>
      </c>
      <c r="G25" s="73">
        <v>0</v>
      </c>
      <c r="H25" s="73">
        <v>0</v>
      </c>
      <c r="I25" s="73">
        <v>0.41</v>
      </c>
      <c r="J25" s="73">
        <v>2</v>
      </c>
      <c r="K25" s="73"/>
      <c r="L25" s="73"/>
      <c r="M25" s="73"/>
      <c r="N25" s="73">
        <v>4.2000000000000003E-2</v>
      </c>
      <c r="O25" s="73">
        <v>1.5810999999999999E-2</v>
      </c>
      <c r="P25" s="73">
        <v>5.3379999999999996E-4</v>
      </c>
      <c r="Q25" s="73"/>
      <c r="R25" s="73"/>
      <c r="S25" s="73"/>
      <c r="T25" s="73"/>
      <c r="U25" s="73"/>
      <c r="V25" s="73"/>
      <c r="W25" s="73"/>
      <c r="X25" s="73"/>
      <c r="Y25" s="73"/>
      <c r="Z25" s="73">
        <v>75485</v>
      </c>
      <c r="AA25" s="73"/>
      <c r="AB25" s="73">
        <v>5404</v>
      </c>
      <c r="AC25" s="73">
        <v>1155</v>
      </c>
      <c r="AD25" s="73">
        <v>17.2</v>
      </c>
      <c r="AE25" s="73">
        <v>58.1</v>
      </c>
      <c r="AF25" s="73">
        <v>24.7</v>
      </c>
      <c r="AG25" s="73">
        <v>72.290000000000006</v>
      </c>
      <c r="AH25" s="75">
        <v>64.31</v>
      </c>
      <c r="AI25" s="73">
        <v>12.8</v>
      </c>
      <c r="AJ25" s="73"/>
      <c r="AK25" s="73">
        <v>1.724</v>
      </c>
      <c r="AL25" s="73">
        <v>556</v>
      </c>
      <c r="AM25" s="73">
        <v>30</v>
      </c>
      <c r="AN25" s="73">
        <v>352</v>
      </c>
      <c r="AO25" s="73"/>
      <c r="AP25" s="73">
        <v>60.9</v>
      </c>
      <c r="AQ25" s="73">
        <v>25130</v>
      </c>
      <c r="AR25" s="73">
        <v>6.1</v>
      </c>
      <c r="AS25" s="73"/>
      <c r="AT25" s="73">
        <v>0.5</v>
      </c>
      <c r="AU25" s="73">
        <v>18</v>
      </c>
      <c r="AV25" s="73">
        <v>54281</v>
      </c>
      <c r="AW25" s="73"/>
      <c r="AX25" s="73"/>
      <c r="AY25" s="73">
        <v>45217</v>
      </c>
      <c r="AZ25" s="73">
        <v>44752</v>
      </c>
      <c r="BA25" s="73" t="s">
        <v>610</v>
      </c>
      <c r="BB25" s="73">
        <v>219373.2</v>
      </c>
      <c r="BC25" s="73">
        <v>269986.59999999998</v>
      </c>
      <c r="BD25" s="73"/>
      <c r="BE25" s="73">
        <v>112.4</v>
      </c>
      <c r="BF25" s="73">
        <v>102.8</v>
      </c>
      <c r="BG25" s="73">
        <v>8451</v>
      </c>
      <c r="BH25" s="73">
        <v>105.1</v>
      </c>
      <c r="BI25" s="73">
        <v>21409</v>
      </c>
      <c r="BJ25" s="73"/>
      <c r="BK25" s="73"/>
      <c r="BL25" s="73">
        <v>10.7</v>
      </c>
      <c r="BM25" s="73">
        <v>21972</v>
      </c>
      <c r="BN25" s="73">
        <v>24899</v>
      </c>
      <c r="BO25" s="73">
        <v>32293</v>
      </c>
      <c r="BP25" s="73"/>
      <c r="BQ25" s="73"/>
      <c r="BR25" s="73">
        <v>3949</v>
      </c>
      <c r="BS25" s="73">
        <v>40540</v>
      </c>
      <c r="BT25" s="73">
        <v>51141</v>
      </c>
      <c r="BU25" s="73">
        <v>39.200000000000003</v>
      </c>
      <c r="BV25" s="73">
        <v>1076</v>
      </c>
      <c r="BW25" s="73">
        <v>523</v>
      </c>
      <c r="BX25" s="73">
        <v>23.3</v>
      </c>
      <c r="BY25" s="73">
        <v>79.400000000000006</v>
      </c>
      <c r="BZ25" s="73">
        <v>75.900000000000006</v>
      </c>
      <c r="CA25" s="73">
        <v>63.9</v>
      </c>
      <c r="CB25" s="73"/>
      <c r="CC25" s="73"/>
      <c r="CD25" s="73"/>
      <c r="CE25" s="73">
        <v>523.20000000000005</v>
      </c>
      <c r="CF25" s="73">
        <v>31.2</v>
      </c>
      <c r="CG25" s="73">
        <v>283</v>
      </c>
      <c r="CH25" s="73">
        <v>231</v>
      </c>
      <c r="CI25" s="73">
        <v>31.3</v>
      </c>
      <c r="CJ25" s="73"/>
      <c r="CK25" s="73">
        <v>122.6</v>
      </c>
      <c r="CL25" s="73">
        <v>41.2</v>
      </c>
      <c r="CM25" s="73">
        <v>473.5</v>
      </c>
      <c r="CN25" s="73">
        <v>5.9</v>
      </c>
      <c r="CO25" s="73">
        <v>665.5</v>
      </c>
      <c r="CP25" s="73"/>
      <c r="CQ25" s="73">
        <v>309837.7</v>
      </c>
      <c r="CR25" s="73">
        <v>20948</v>
      </c>
      <c r="CS25" s="73">
        <v>532123</v>
      </c>
      <c r="CT25" s="73">
        <v>254710</v>
      </c>
      <c r="CU25" s="73">
        <v>177970</v>
      </c>
      <c r="CV25" s="73">
        <v>113.6</v>
      </c>
      <c r="CW25" s="73"/>
      <c r="CX25" s="73">
        <v>134477</v>
      </c>
      <c r="CY25" s="73">
        <v>30.2</v>
      </c>
      <c r="CZ25" s="76">
        <v>11467</v>
      </c>
      <c r="DA25" s="73">
        <v>170772</v>
      </c>
      <c r="DB25" s="73">
        <v>315014</v>
      </c>
      <c r="DC25" s="73">
        <v>3119.3</v>
      </c>
      <c r="DD25" s="77">
        <v>39317.300000000003</v>
      </c>
      <c r="DE25" s="73" t="s">
        <v>611</v>
      </c>
      <c r="DF25" s="73" t="s">
        <v>612</v>
      </c>
      <c r="DG25" s="73">
        <v>8355</v>
      </c>
      <c r="DH25" s="73"/>
      <c r="DI25" s="73">
        <v>428</v>
      </c>
      <c r="DJ25" s="73">
        <v>89</v>
      </c>
      <c r="DK25" s="73">
        <v>130.9</v>
      </c>
      <c r="DL25" s="73"/>
      <c r="DM25" s="73">
        <v>96</v>
      </c>
      <c r="DN25" s="73">
        <v>408</v>
      </c>
      <c r="DO25" s="73">
        <v>5269</v>
      </c>
      <c r="DP25" s="73">
        <v>100</v>
      </c>
      <c r="DQ25" s="73">
        <v>105.6</v>
      </c>
      <c r="DR25" s="73">
        <v>197.6</v>
      </c>
      <c r="DS25" s="73"/>
      <c r="DT25" s="73"/>
      <c r="DU25" s="73">
        <v>205</v>
      </c>
      <c r="DV25" s="73">
        <v>3014</v>
      </c>
      <c r="DW25" s="73">
        <v>839</v>
      </c>
      <c r="DX25" s="73" t="s">
        <v>22</v>
      </c>
      <c r="DY25" s="73"/>
      <c r="DZ25" s="73">
        <v>108.9</v>
      </c>
      <c r="EA25" s="73">
        <v>104.2</v>
      </c>
      <c r="EB25" s="73">
        <v>109</v>
      </c>
      <c r="EC25" s="73"/>
      <c r="ED25" s="73">
        <v>10305.9</v>
      </c>
      <c r="EE25" s="73">
        <v>96</v>
      </c>
      <c r="EF25" s="73">
        <v>40540</v>
      </c>
      <c r="EG25" s="73">
        <v>51141</v>
      </c>
      <c r="EH25" s="73">
        <v>103.8</v>
      </c>
      <c r="EI25" s="73">
        <v>111.3</v>
      </c>
      <c r="EJ25" s="73">
        <v>106.7</v>
      </c>
      <c r="EK25" s="73"/>
      <c r="EL25" s="73"/>
      <c r="EM25" s="73">
        <v>4669.3999999999996</v>
      </c>
      <c r="EN25" s="73">
        <v>1448</v>
      </c>
      <c r="EO25" s="73">
        <v>2575</v>
      </c>
      <c r="EP25" s="73"/>
      <c r="EQ25" s="73">
        <v>2167.9</v>
      </c>
      <c r="ER25" s="73"/>
      <c r="ES25" s="73" t="s">
        <v>22</v>
      </c>
      <c r="ET25" s="73" t="s">
        <v>22</v>
      </c>
      <c r="EU25" s="73" t="s">
        <v>22</v>
      </c>
      <c r="EV25" s="73" t="s">
        <v>22</v>
      </c>
      <c r="EW25" s="73">
        <v>164409</v>
      </c>
      <c r="EX25" s="73">
        <v>13680</v>
      </c>
      <c r="EY25" s="73"/>
      <c r="EZ25" s="73"/>
      <c r="FA25" s="73"/>
      <c r="FB25" s="78">
        <v>96.4</v>
      </c>
      <c r="FC25" s="73">
        <v>45</v>
      </c>
      <c r="FD25" s="78">
        <v>2033.1</v>
      </c>
      <c r="FE25" s="73">
        <v>13.2</v>
      </c>
      <c r="FF25" s="73"/>
      <c r="FG25" s="73">
        <v>171</v>
      </c>
      <c r="FH25" s="73">
        <v>104</v>
      </c>
      <c r="FI25" s="73">
        <v>3663</v>
      </c>
      <c r="FJ25" s="73">
        <v>0</v>
      </c>
      <c r="FK25" s="73">
        <v>11</v>
      </c>
      <c r="FL25" s="73">
        <v>6561</v>
      </c>
      <c r="FM25" s="73">
        <v>6427</v>
      </c>
      <c r="FN25" s="73">
        <v>5986</v>
      </c>
    </row>
    <row r="26" spans="1:170" ht="15.75" customHeight="1">
      <c r="A26" s="3">
        <v>24</v>
      </c>
      <c r="B26" s="90" t="s">
        <v>354</v>
      </c>
      <c r="C26" s="73"/>
      <c r="D26" s="74">
        <v>70.099999999999994</v>
      </c>
      <c r="E26" s="74">
        <v>28.96</v>
      </c>
      <c r="F26" s="73">
        <v>0</v>
      </c>
      <c r="G26" s="73">
        <v>0</v>
      </c>
      <c r="H26" s="73">
        <v>0</v>
      </c>
      <c r="I26" s="73">
        <v>0.74</v>
      </c>
      <c r="J26" s="73">
        <v>0</v>
      </c>
      <c r="K26" s="73"/>
      <c r="L26" s="73"/>
      <c r="M26" s="73"/>
      <c r="N26" s="73">
        <v>3.7999999999999999E-2</v>
      </c>
      <c r="O26" s="73">
        <v>9.6690000000000005E-3</v>
      </c>
      <c r="P26" s="73">
        <v>2.218E-4</v>
      </c>
      <c r="Q26" s="73"/>
      <c r="R26" s="73"/>
      <c r="S26" s="73"/>
      <c r="T26" s="73"/>
      <c r="U26" s="73"/>
      <c r="V26" s="73"/>
      <c r="W26" s="73"/>
      <c r="X26" s="73"/>
      <c r="Y26" s="73"/>
      <c r="Z26" s="73">
        <v>2366797</v>
      </c>
      <c r="AA26" s="73"/>
      <c r="AB26" s="73">
        <v>2853</v>
      </c>
      <c r="AC26" s="73">
        <v>1143</v>
      </c>
      <c r="AD26" s="73">
        <v>18.3</v>
      </c>
      <c r="AE26" s="73">
        <v>60.6</v>
      </c>
      <c r="AF26" s="73">
        <v>21.1</v>
      </c>
      <c r="AG26" s="73">
        <v>69.06</v>
      </c>
      <c r="AH26" s="75">
        <v>67.16</v>
      </c>
      <c r="AI26" s="73">
        <v>12.7</v>
      </c>
      <c r="AJ26" s="73"/>
      <c r="AK26" s="73">
        <v>1.7749999999999999</v>
      </c>
      <c r="AL26" s="73">
        <v>481</v>
      </c>
      <c r="AM26" s="73">
        <v>27</v>
      </c>
      <c r="AN26" s="73">
        <v>490</v>
      </c>
      <c r="AO26" s="73"/>
      <c r="AP26" s="73">
        <v>64.900000000000006</v>
      </c>
      <c r="AQ26" s="73">
        <v>24258</v>
      </c>
      <c r="AR26" s="73">
        <v>5.7</v>
      </c>
      <c r="AS26" s="73"/>
      <c r="AT26" s="73">
        <v>1</v>
      </c>
      <c r="AU26" s="73">
        <v>20.5</v>
      </c>
      <c r="AV26" s="73">
        <v>24274</v>
      </c>
      <c r="AW26" s="73"/>
      <c r="AX26" s="73"/>
      <c r="AY26" s="73">
        <v>39443</v>
      </c>
      <c r="AZ26" s="73">
        <v>44723</v>
      </c>
      <c r="BA26" s="73" t="s">
        <v>613</v>
      </c>
      <c r="BB26" s="73">
        <v>87556.6</v>
      </c>
      <c r="BC26" s="73">
        <v>88326</v>
      </c>
      <c r="BD26" s="73"/>
      <c r="BE26" s="73">
        <v>104.6</v>
      </c>
      <c r="BF26" s="73">
        <v>103.2</v>
      </c>
      <c r="BG26" s="73">
        <v>9841</v>
      </c>
      <c r="BH26" s="73">
        <v>104</v>
      </c>
      <c r="BI26" s="73">
        <v>28672</v>
      </c>
      <c r="BJ26" s="73"/>
      <c r="BK26" s="73"/>
      <c r="BL26" s="73">
        <v>15.6</v>
      </c>
      <c r="BM26" s="73">
        <v>19861</v>
      </c>
      <c r="BN26" s="73">
        <v>17361</v>
      </c>
      <c r="BO26" s="73">
        <v>32258</v>
      </c>
      <c r="BP26" s="73"/>
      <c r="BQ26" s="73"/>
      <c r="BR26" s="73">
        <v>665</v>
      </c>
      <c r="BS26" s="73">
        <v>40335</v>
      </c>
      <c r="BT26" s="73">
        <v>46124</v>
      </c>
      <c r="BU26" s="73">
        <v>37.9</v>
      </c>
      <c r="BV26" s="73">
        <v>1015</v>
      </c>
      <c r="BW26" s="73">
        <v>423</v>
      </c>
      <c r="BX26" s="73">
        <v>23</v>
      </c>
      <c r="BY26" s="73">
        <v>78.400000000000006</v>
      </c>
      <c r="BZ26" s="73">
        <v>87.2</v>
      </c>
      <c r="CA26" s="73">
        <v>50.9</v>
      </c>
      <c r="CB26" s="73"/>
      <c r="CC26" s="73"/>
      <c r="CD26" s="73"/>
      <c r="CE26" s="73">
        <v>238.3</v>
      </c>
      <c r="CF26" s="73">
        <v>21.3</v>
      </c>
      <c r="CG26" s="73">
        <v>305</v>
      </c>
      <c r="CH26" s="73">
        <v>255</v>
      </c>
      <c r="CI26" s="73">
        <v>18.399999999999999</v>
      </c>
      <c r="CJ26" s="73"/>
      <c r="CK26" s="73">
        <v>107.9</v>
      </c>
      <c r="CL26" s="73">
        <v>50.6</v>
      </c>
      <c r="CM26" s="73">
        <v>634.9</v>
      </c>
      <c r="CN26" s="73">
        <v>8.1999999999999993</v>
      </c>
      <c r="CO26" s="73">
        <v>807.9</v>
      </c>
      <c r="CP26" s="73"/>
      <c r="CQ26" s="73">
        <v>441084.9</v>
      </c>
      <c r="CR26" s="73">
        <v>296844</v>
      </c>
      <c r="CS26" s="73">
        <v>644297</v>
      </c>
      <c r="CT26" s="73">
        <v>70171</v>
      </c>
      <c r="CU26" s="73">
        <v>132263</v>
      </c>
      <c r="CV26" s="73">
        <v>96.1</v>
      </c>
      <c r="CW26" s="73"/>
      <c r="CX26" s="73">
        <v>76304</v>
      </c>
      <c r="CY26" s="73">
        <v>28.9</v>
      </c>
      <c r="CZ26" s="76">
        <v>70290</v>
      </c>
      <c r="DA26" s="73">
        <v>162148</v>
      </c>
      <c r="DB26" s="73">
        <v>128221</v>
      </c>
      <c r="DC26" s="73">
        <v>2906.8</v>
      </c>
      <c r="DD26" s="77">
        <v>24084.6</v>
      </c>
      <c r="DE26" s="73">
        <v>20733118</v>
      </c>
      <c r="DF26" s="73" t="s">
        <v>614</v>
      </c>
      <c r="DG26" s="73">
        <v>7535</v>
      </c>
      <c r="DH26" s="73"/>
      <c r="DI26" s="73">
        <v>11</v>
      </c>
      <c r="DJ26" s="73">
        <v>98</v>
      </c>
      <c r="DK26" s="73">
        <v>182</v>
      </c>
      <c r="DL26" s="73"/>
      <c r="DM26" s="73">
        <v>305</v>
      </c>
      <c r="DN26" s="73">
        <v>631</v>
      </c>
      <c r="DO26" s="73">
        <v>2731</v>
      </c>
      <c r="DP26" s="73">
        <v>99.4</v>
      </c>
      <c r="DQ26" s="73">
        <v>24.3</v>
      </c>
      <c r="DR26" s="73">
        <v>111.9</v>
      </c>
      <c r="DS26" s="73"/>
      <c r="DT26" s="73"/>
      <c r="DU26" s="73">
        <v>2497</v>
      </c>
      <c r="DV26" s="73">
        <v>2084</v>
      </c>
      <c r="DW26" s="73">
        <v>391</v>
      </c>
      <c r="DX26" s="73" t="s">
        <v>22</v>
      </c>
      <c r="DY26" s="73"/>
      <c r="DZ26" s="73">
        <v>106.2</v>
      </c>
      <c r="EA26" s="73">
        <v>103.4</v>
      </c>
      <c r="EB26" s="73">
        <v>105.2</v>
      </c>
      <c r="EC26" s="73"/>
      <c r="ED26" s="73">
        <v>11302.7</v>
      </c>
      <c r="EE26" s="73">
        <v>105</v>
      </c>
      <c r="EF26" s="73">
        <v>53769</v>
      </c>
      <c r="EG26" s="73">
        <v>49578</v>
      </c>
      <c r="EH26" s="73">
        <v>106.9</v>
      </c>
      <c r="EI26" s="73">
        <v>116.2</v>
      </c>
      <c r="EJ26" s="73">
        <v>111.7</v>
      </c>
      <c r="EK26" s="73"/>
      <c r="EL26" s="73"/>
      <c r="EM26" s="73">
        <v>10137.799999999999</v>
      </c>
      <c r="EN26" s="73">
        <v>837</v>
      </c>
      <c r="EO26" s="73">
        <v>2388</v>
      </c>
      <c r="EP26" s="73"/>
      <c r="EQ26" s="73">
        <v>53874.8</v>
      </c>
      <c r="ER26" s="73"/>
      <c r="ES26" s="73" t="s">
        <v>22</v>
      </c>
      <c r="ET26" s="73" t="s">
        <v>22</v>
      </c>
      <c r="EU26" s="73" t="s">
        <v>22</v>
      </c>
      <c r="EV26" s="73" t="s">
        <v>22</v>
      </c>
      <c r="EW26" s="73">
        <v>89286</v>
      </c>
      <c r="EX26" s="73">
        <v>4323</v>
      </c>
      <c r="EY26" s="73"/>
      <c r="EZ26" s="73"/>
      <c r="FA26" s="73"/>
      <c r="FB26" s="78">
        <v>95.8</v>
      </c>
      <c r="FC26" s="73">
        <v>45</v>
      </c>
      <c r="FD26" s="78">
        <v>1722.7</v>
      </c>
      <c r="FE26" s="73">
        <v>15</v>
      </c>
      <c r="FF26" s="73"/>
      <c r="FG26" s="73">
        <v>126</v>
      </c>
      <c r="FH26" s="73">
        <v>85</v>
      </c>
      <c r="FI26" s="73">
        <v>2444</v>
      </c>
      <c r="FJ26" s="73">
        <v>0</v>
      </c>
      <c r="FK26" s="73">
        <v>9</v>
      </c>
      <c r="FL26" s="73">
        <v>3203</v>
      </c>
      <c r="FM26" s="73">
        <v>10010</v>
      </c>
      <c r="FN26" s="73">
        <v>9546</v>
      </c>
    </row>
    <row r="27" spans="1:170" ht="15.75" customHeight="1">
      <c r="A27" s="3">
        <v>45</v>
      </c>
      <c r="B27" s="90" t="s">
        <v>357</v>
      </c>
      <c r="C27" s="73"/>
      <c r="D27" s="74">
        <v>69.58</v>
      </c>
      <c r="E27" s="74">
        <v>29.53</v>
      </c>
      <c r="F27" s="73">
        <v>0</v>
      </c>
      <c r="G27" s="73">
        <v>0</v>
      </c>
      <c r="H27" s="73">
        <v>0</v>
      </c>
      <c r="I27" s="73">
        <v>0.79</v>
      </c>
      <c r="J27" s="73">
        <v>0</v>
      </c>
      <c r="K27" s="73"/>
      <c r="L27" s="73"/>
      <c r="M27" s="73"/>
      <c r="N27" s="73">
        <v>3.9E-2</v>
      </c>
      <c r="O27" s="73">
        <v>6.0610000000000004E-3</v>
      </c>
      <c r="P27" s="73">
        <v>1.8239999999999999E-4</v>
      </c>
      <c r="Q27" s="73"/>
      <c r="R27" s="73"/>
      <c r="S27" s="73"/>
      <c r="T27" s="73"/>
      <c r="U27" s="73"/>
      <c r="V27" s="73"/>
      <c r="W27" s="73"/>
      <c r="X27" s="73"/>
      <c r="Y27" s="73"/>
      <c r="Z27" s="73">
        <v>71488</v>
      </c>
      <c r="AA27" s="73"/>
      <c r="AB27" s="73">
        <v>877</v>
      </c>
      <c r="AC27" s="73">
        <v>1177</v>
      </c>
      <c r="AD27" s="73">
        <v>18</v>
      </c>
      <c r="AE27" s="73">
        <v>55.3</v>
      </c>
      <c r="AF27" s="73">
        <v>26.7</v>
      </c>
      <c r="AG27" s="73">
        <v>68.27</v>
      </c>
      <c r="AH27" s="75">
        <v>63.35</v>
      </c>
      <c r="AI27" s="73">
        <v>16.100000000000001</v>
      </c>
      <c r="AJ27" s="73"/>
      <c r="AK27" s="73">
        <v>2.1150000000000002</v>
      </c>
      <c r="AL27" s="73">
        <v>623</v>
      </c>
      <c r="AM27" s="73">
        <v>13</v>
      </c>
      <c r="AN27" s="73">
        <v>419</v>
      </c>
      <c r="AO27" s="73"/>
      <c r="AP27" s="73">
        <v>60.3</v>
      </c>
      <c r="AQ27" s="73">
        <v>17076</v>
      </c>
      <c r="AR27" s="73">
        <v>7.5</v>
      </c>
      <c r="AS27" s="73"/>
      <c r="AT27" s="73">
        <v>1.4</v>
      </c>
      <c r="AU27" s="73">
        <v>6.8</v>
      </c>
      <c r="AV27" s="73">
        <v>5371</v>
      </c>
      <c r="AW27" s="73"/>
      <c r="AX27" s="73"/>
      <c r="AY27" s="73">
        <v>13181</v>
      </c>
      <c r="AZ27" s="73">
        <v>44759</v>
      </c>
      <c r="BA27" s="73" t="s">
        <v>615</v>
      </c>
      <c r="BB27" s="73">
        <v>33611.699999999997</v>
      </c>
      <c r="BC27" s="73">
        <v>35723.300000000003</v>
      </c>
      <c r="BD27" s="73"/>
      <c r="BE27" s="73">
        <v>101</v>
      </c>
      <c r="BF27" s="73">
        <v>102.5</v>
      </c>
      <c r="BG27" s="73">
        <v>8439</v>
      </c>
      <c r="BH27" s="73">
        <v>105.9</v>
      </c>
      <c r="BI27" s="73">
        <v>17180</v>
      </c>
      <c r="BJ27" s="73"/>
      <c r="BK27" s="73"/>
      <c r="BL27" s="73">
        <v>16.899999999999999</v>
      </c>
      <c r="BM27" s="73">
        <v>12920</v>
      </c>
      <c r="BN27" s="73">
        <v>20889</v>
      </c>
      <c r="BO27" s="73">
        <v>39824</v>
      </c>
      <c r="BP27" s="73"/>
      <c r="BQ27" s="73"/>
      <c r="BR27" s="73">
        <v>280</v>
      </c>
      <c r="BS27" s="73">
        <v>39377</v>
      </c>
      <c r="BT27" s="73">
        <v>41240</v>
      </c>
      <c r="BU27" s="73">
        <v>38</v>
      </c>
      <c r="BV27" s="73">
        <v>1165</v>
      </c>
      <c r="BW27" s="73">
        <v>493</v>
      </c>
      <c r="BX27" s="73">
        <v>23</v>
      </c>
      <c r="BY27" s="73">
        <v>55.4</v>
      </c>
      <c r="BZ27" s="73">
        <v>58.9</v>
      </c>
      <c r="CA27" s="73">
        <v>38.799999999999997</v>
      </c>
      <c r="CB27" s="73"/>
      <c r="CC27" s="73"/>
      <c r="CD27" s="73"/>
      <c r="CE27" s="73">
        <v>89.7</v>
      </c>
      <c r="CF27" s="73">
        <v>8</v>
      </c>
      <c r="CG27" s="73">
        <v>312</v>
      </c>
      <c r="CH27" s="73">
        <v>266</v>
      </c>
      <c r="CI27" s="73">
        <v>5.3</v>
      </c>
      <c r="CJ27" s="73"/>
      <c r="CK27" s="73">
        <v>101.3</v>
      </c>
      <c r="CL27" s="73">
        <v>30.2</v>
      </c>
      <c r="CM27" s="73">
        <v>755.1</v>
      </c>
      <c r="CN27" s="73">
        <v>8.5</v>
      </c>
      <c r="CO27" s="73">
        <v>889.7</v>
      </c>
      <c r="CP27" s="73"/>
      <c r="CQ27" s="73">
        <v>189502.7</v>
      </c>
      <c r="CR27" s="73">
        <v>2447</v>
      </c>
      <c r="CS27" s="73">
        <v>74654</v>
      </c>
      <c r="CT27" s="73">
        <v>36444</v>
      </c>
      <c r="CU27" s="73">
        <v>37673</v>
      </c>
      <c r="CV27" s="73">
        <v>84.7</v>
      </c>
      <c r="CW27" s="73"/>
      <c r="CX27" s="73">
        <v>17498</v>
      </c>
      <c r="CY27" s="73">
        <v>39.700000000000003</v>
      </c>
      <c r="CZ27" s="76">
        <v>33566</v>
      </c>
      <c r="DA27" s="73">
        <v>107661</v>
      </c>
      <c r="DB27" s="73">
        <v>26225</v>
      </c>
      <c r="DC27" s="73">
        <v>553.1</v>
      </c>
      <c r="DD27" s="77">
        <v>8037.4</v>
      </c>
      <c r="DE27" s="73" t="s">
        <v>616</v>
      </c>
      <c r="DF27" s="73" t="s">
        <v>617</v>
      </c>
      <c r="DG27" s="73">
        <v>5300</v>
      </c>
      <c r="DH27" s="73"/>
      <c r="DI27" s="73">
        <v>129</v>
      </c>
      <c r="DJ27" s="73">
        <v>109</v>
      </c>
      <c r="DK27" s="73">
        <v>157.5</v>
      </c>
      <c r="DL27" s="73"/>
      <c r="DM27" s="73">
        <v>146</v>
      </c>
      <c r="DN27" s="73">
        <v>365</v>
      </c>
      <c r="DO27" s="73">
        <v>1244</v>
      </c>
      <c r="DP27" s="73">
        <v>99.8</v>
      </c>
      <c r="DQ27" s="73">
        <v>2.6</v>
      </c>
      <c r="DR27" s="73">
        <v>18.2</v>
      </c>
      <c r="DS27" s="73"/>
      <c r="DT27" s="73"/>
      <c r="DU27" s="73">
        <v>55</v>
      </c>
      <c r="DV27" s="73">
        <v>59</v>
      </c>
      <c r="DW27" s="73">
        <v>40</v>
      </c>
      <c r="DX27" s="73" t="s">
        <v>22</v>
      </c>
      <c r="DY27" s="73"/>
      <c r="DZ27" s="73">
        <v>106.5</v>
      </c>
      <c r="EA27" s="73">
        <v>103.7</v>
      </c>
      <c r="EB27" s="73">
        <v>108.2</v>
      </c>
      <c r="EC27" s="73"/>
      <c r="ED27" s="73">
        <v>9676.4</v>
      </c>
      <c r="EE27" s="73">
        <v>90</v>
      </c>
      <c r="EF27" s="73">
        <v>39377</v>
      </c>
      <c r="EG27" s="73">
        <v>41240</v>
      </c>
      <c r="EH27" s="73">
        <v>106.1</v>
      </c>
      <c r="EI27" s="73">
        <v>118.2</v>
      </c>
      <c r="EJ27" s="73">
        <v>112.3</v>
      </c>
      <c r="EK27" s="73"/>
      <c r="EL27" s="73"/>
      <c r="EM27" s="73">
        <v>267.10000000000002</v>
      </c>
      <c r="EN27" s="73">
        <v>135</v>
      </c>
      <c r="EO27" s="73">
        <v>995</v>
      </c>
      <c r="EP27" s="73"/>
      <c r="EQ27" s="73">
        <v>3475.4</v>
      </c>
      <c r="ER27" s="73"/>
      <c r="ES27" s="73" t="s">
        <v>22</v>
      </c>
      <c r="ET27" s="73" t="s">
        <v>22</v>
      </c>
      <c r="EU27" s="73" t="s">
        <v>22</v>
      </c>
      <c r="EV27" s="73" t="s">
        <v>22</v>
      </c>
      <c r="EW27" s="73">
        <v>18786</v>
      </c>
      <c r="EX27" s="73">
        <v>900</v>
      </c>
      <c r="EY27" s="73"/>
      <c r="EZ27" s="73"/>
      <c r="FA27" s="73"/>
      <c r="FB27" s="78">
        <v>93.3</v>
      </c>
      <c r="FC27" s="73">
        <v>41</v>
      </c>
      <c r="FD27" s="78">
        <v>1693.8</v>
      </c>
      <c r="FE27" s="73">
        <v>15.4</v>
      </c>
      <c r="FF27" s="73"/>
      <c r="FG27" s="73">
        <v>64</v>
      </c>
      <c r="FH27" s="73">
        <v>29</v>
      </c>
      <c r="FI27" s="73">
        <v>1211</v>
      </c>
      <c r="FJ27" s="73">
        <v>0</v>
      </c>
      <c r="FK27" s="73">
        <v>8</v>
      </c>
      <c r="FL27" s="73">
        <v>838</v>
      </c>
      <c r="FM27" s="73">
        <v>4801</v>
      </c>
      <c r="FN27" s="73">
        <v>3459</v>
      </c>
    </row>
    <row r="28" spans="1:170" ht="15.75" customHeight="1">
      <c r="A28" s="3">
        <v>46</v>
      </c>
      <c r="B28" s="90" t="s">
        <v>360</v>
      </c>
      <c r="C28" s="73"/>
      <c r="D28" s="74">
        <v>73.92</v>
      </c>
      <c r="E28" s="74">
        <v>25.35</v>
      </c>
      <c r="F28" s="73">
        <v>0</v>
      </c>
      <c r="G28" s="73">
        <v>0</v>
      </c>
      <c r="H28" s="73">
        <v>0</v>
      </c>
      <c r="I28" s="73">
        <v>0.45</v>
      </c>
      <c r="J28" s="73">
        <v>1</v>
      </c>
      <c r="K28" s="73"/>
      <c r="L28" s="73"/>
      <c r="M28" s="73"/>
      <c r="N28" s="73">
        <v>3.5999999999999997E-2</v>
      </c>
      <c r="O28" s="73">
        <v>5.7730000000000004E-3</v>
      </c>
      <c r="P28" s="73">
        <v>1.404E-4</v>
      </c>
      <c r="Q28" s="73"/>
      <c r="R28" s="73"/>
      <c r="S28" s="73"/>
      <c r="T28" s="73"/>
      <c r="U28" s="73"/>
      <c r="V28" s="73"/>
      <c r="W28" s="73"/>
      <c r="X28" s="73"/>
      <c r="Y28" s="73"/>
      <c r="Z28" s="73">
        <v>29997</v>
      </c>
      <c r="AA28" s="73"/>
      <c r="AB28" s="73">
        <v>1119</v>
      </c>
      <c r="AC28" s="73">
        <v>1205</v>
      </c>
      <c r="AD28" s="73">
        <v>15.7</v>
      </c>
      <c r="AE28" s="73">
        <v>57.4</v>
      </c>
      <c r="AF28" s="73">
        <v>26.9</v>
      </c>
      <c r="AG28" s="73">
        <v>70.14</v>
      </c>
      <c r="AH28" s="75">
        <v>61.93</v>
      </c>
      <c r="AI28" s="73">
        <v>16.100000000000001</v>
      </c>
      <c r="AJ28" s="73"/>
      <c r="AK28" s="73">
        <v>1.6739999999999999</v>
      </c>
      <c r="AL28" s="73">
        <v>504</v>
      </c>
      <c r="AM28" s="73">
        <v>27</v>
      </c>
      <c r="AN28" s="73">
        <v>295</v>
      </c>
      <c r="AO28" s="73"/>
      <c r="AP28" s="73">
        <v>63.8</v>
      </c>
      <c r="AQ28" s="73">
        <v>19436</v>
      </c>
      <c r="AR28" s="73">
        <v>4.5999999999999996</v>
      </c>
      <c r="AS28" s="73"/>
      <c r="AT28" s="73">
        <v>1.3</v>
      </c>
      <c r="AU28" s="73">
        <v>5.9</v>
      </c>
      <c r="AV28" s="73">
        <v>4594</v>
      </c>
      <c r="AW28" s="73"/>
      <c r="AX28" s="73"/>
      <c r="AY28" s="73">
        <v>14073</v>
      </c>
      <c r="AZ28" s="73">
        <v>44571</v>
      </c>
      <c r="BA28" s="73" t="s">
        <v>618</v>
      </c>
      <c r="BB28" s="73">
        <v>47182.3</v>
      </c>
      <c r="BC28" s="73">
        <v>49355.199999999997</v>
      </c>
      <c r="BD28" s="73"/>
      <c r="BE28" s="73">
        <v>104.4</v>
      </c>
      <c r="BF28" s="73">
        <v>104.6</v>
      </c>
      <c r="BG28" s="73">
        <v>8271</v>
      </c>
      <c r="BH28" s="73">
        <v>107.6</v>
      </c>
      <c r="BI28" s="73">
        <v>18690</v>
      </c>
      <c r="BJ28" s="73"/>
      <c r="BK28" s="73"/>
      <c r="BL28" s="73">
        <v>9.6</v>
      </c>
      <c r="BM28" s="73">
        <v>15016</v>
      </c>
      <c r="BN28" s="73">
        <v>21018</v>
      </c>
      <c r="BO28" s="73">
        <v>28966</v>
      </c>
      <c r="BP28" s="73"/>
      <c r="BQ28" s="73"/>
      <c r="BR28" s="73">
        <v>496</v>
      </c>
      <c r="BS28" s="73">
        <v>34212</v>
      </c>
      <c r="BT28" s="73">
        <v>38138</v>
      </c>
      <c r="BU28" s="73">
        <v>47.1</v>
      </c>
      <c r="BV28" s="73">
        <v>643</v>
      </c>
      <c r="BW28" s="73">
        <v>286</v>
      </c>
      <c r="BX28" s="73">
        <v>27.8</v>
      </c>
      <c r="BY28" s="73">
        <v>65.099999999999994</v>
      </c>
      <c r="BZ28" s="73">
        <v>76.900000000000006</v>
      </c>
      <c r="CA28" s="73">
        <v>54.2</v>
      </c>
      <c r="CB28" s="73"/>
      <c r="CC28" s="73"/>
      <c r="CD28" s="73"/>
      <c r="CE28" s="73">
        <v>103.7</v>
      </c>
      <c r="CF28" s="73">
        <v>10.8</v>
      </c>
      <c r="CG28" s="73">
        <v>536</v>
      </c>
      <c r="CH28" s="73">
        <v>376</v>
      </c>
      <c r="CI28" s="73">
        <v>9.8000000000000007</v>
      </c>
      <c r="CJ28" s="73"/>
      <c r="CK28" s="73">
        <v>113.8</v>
      </c>
      <c r="CL28" s="73">
        <v>51.2</v>
      </c>
      <c r="CM28" s="73">
        <v>630.9</v>
      </c>
      <c r="CN28" s="73">
        <v>8.3000000000000007</v>
      </c>
      <c r="CO28" s="73">
        <v>570.1</v>
      </c>
      <c r="CP28" s="73"/>
      <c r="CQ28" s="73">
        <v>242646.1</v>
      </c>
      <c r="CR28" s="73">
        <v>50093</v>
      </c>
      <c r="CS28" s="73">
        <v>114020</v>
      </c>
      <c r="CT28" s="73">
        <v>79306</v>
      </c>
      <c r="CU28" s="73">
        <v>63932</v>
      </c>
      <c r="CV28" s="73">
        <v>101</v>
      </c>
      <c r="CW28" s="73"/>
      <c r="CX28" s="73">
        <v>23424</v>
      </c>
      <c r="CY28" s="73">
        <v>27.4</v>
      </c>
      <c r="CZ28" s="76">
        <v>14956</v>
      </c>
      <c r="DA28" s="73">
        <v>130337</v>
      </c>
      <c r="DB28" s="73">
        <v>40004</v>
      </c>
      <c r="DC28" s="73">
        <v>915.4</v>
      </c>
      <c r="DD28" s="77">
        <v>7280.9</v>
      </c>
      <c r="DE28" s="73" t="s">
        <v>619</v>
      </c>
      <c r="DF28" s="73" t="s">
        <v>620</v>
      </c>
      <c r="DG28" s="73">
        <v>6488</v>
      </c>
      <c r="DH28" s="73"/>
      <c r="DI28" s="73">
        <v>345</v>
      </c>
      <c r="DJ28" s="73">
        <v>128</v>
      </c>
      <c r="DK28" s="73">
        <v>182.8</v>
      </c>
      <c r="DL28" s="73"/>
      <c r="DM28" s="73">
        <v>170</v>
      </c>
      <c r="DN28" s="73">
        <v>329</v>
      </c>
      <c r="DO28" s="73">
        <v>1181</v>
      </c>
      <c r="DP28" s="73">
        <v>98.2</v>
      </c>
      <c r="DQ28" s="73">
        <v>4.5999999999999996</v>
      </c>
      <c r="DR28" s="73">
        <v>21.6</v>
      </c>
      <c r="DS28" s="73"/>
      <c r="DT28" s="73"/>
      <c r="DU28" s="73">
        <v>38</v>
      </c>
      <c r="DV28" s="73">
        <v>229</v>
      </c>
      <c r="DW28" s="73">
        <v>16</v>
      </c>
      <c r="DX28" s="73" t="s">
        <v>22</v>
      </c>
      <c r="DY28" s="73"/>
      <c r="DZ28" s="73">
        <v>107</v>
      </c>
      <c r="EA28" s="73">
        <v>104.2</v>
      </c>
      <c r="EB28" s="73">
        <v>107.3</v>
      </c>
      <c r="EC28" s="73"/>
      <c r="ED28" s="73">
        <v>9630.4</v>
      </c>
      <c r="EE28" s="73">
        <v>90</v>
      </c>
      <c r="EF28" s="73">
        <v>34212</v>
      </c>
      <c r="EG28" s="73">
        <v>38138</v>
      </c>
      <c r="EH28" s="73">
        <v>100.1</v>
      </c>
      <c r="EI28" s="73">
        <v>108.3</v>
      </c>
      <c r="EJ28" s="73">
        <v>105.2</v>
      </c>
      <c r="EK28" s="73"/>
      <c r="EL28" s="73"/>
      <c r="EM28" s="73">
        <v>3013.6</v>
      </c>
      <c r="EN28" s="73">
        <v>176</v>
      </c>
      <c r="EO28" s="73">
        <v>1314</v>
      </c>
      <c r="EP28" s="73"/>
      <c r="EQ28" s="73">
        <v>8591.2999999999993</v>
      </c>
      <c r="ER28" s="73"/>
      <c r="ES28" s="73" t="s">
        <v>22</v>
      </c>
      <c r="ET28" s="73" t="s">
        <v>22</v>
      </c>
      <c r="EU28" s="73" t="s">
        <v>22</v>
      </c>
      <c r="EV28" s="73" t="s">
        <v>22</v>
      </c>
      <c r="EW28" s="73">
        <v>30167</v>
      </c>
      <c r="EX28" s="73">
        <v>2352</v>
      </c>
      <c r="EY28" s="73"/>
      <c r="EZ28" s="73"/>
      <c r="FA28" s="73"/>
      <c r="FB28" s="78">
        <v>90.3</v>
      </c>
      <c r="FC28" s="73">
        <v>38</v>
      </c>
      <c r="FD28" s="78">
        <v>1734.6</v>
      </c>
      <c r="FE28" s="73">
        <v>11.9</v>
      </c>
      <c r="FF28" s="73"/>
      <c r="FG28" s="73">
        <v>90</v>
      </c>
      <c r="FH28" s="73">
        <v>18</v>
      </c>
      <c r="FI28" s="73">
        <v>797</v>
      </c>
      <c r="FJ28" s="73">
        <v>0</v>
      </c>
      <c r="FK28" s="73">
        <v>7</v>
      </c>
      <c r="FL28" s="73">
        <v>854</v>
      </c>
      <c r="FM28" s="73">
        <v>2867</v>
      </c>
      <c r="FN28" s="73">
        <v>2333</v>
      </c>
    </row>
    <row r="29" spans="1:170" ht="15.75" customHeight="1">
      <c r="A29" s="3">
        <v>47</v>
      </c>
      <c r="B29" s="90" t="s">
        <v>363</v>
      </c>
      <c r="C29" s="73"/>
      <c r="D29" s="74">
        <v>79.12</v>
      </c>
      <c r="E29" s="74">
        <v>20.11</v>
      </c>
      <c r="F29" s="73">
        <v>2</v>
      </c>
      <c r="G29" s="73">
        <v>0.1</v>
      </c>
      <c r="H29" s="73">
        <v>0.1</v>
      </c>
      <c r="I29" s="73">
        <v>0.46</v>
      </c>
      <c r="J29" s="73">
        <v>0</v>
      </c>
      <c r="K29" s="73"/>
      <c r="L29" s="73"/>
      <c r="M29" s="73"/>
      <c r="N29" s="73">
        <v>0.05</v>
      </c>
      <c r="O29" s="73">
        <v>1.3176999999999999E-2</v>
      </c>
      <c r="P29" s="73">
        <v>3.7599999999999998E-4</v>
      </c>
      <c r="Q29" s="73"/>
      <c r="R29" s="73"/>
      <c r="S29" s="73"/>
      <c r="T29" s="73"/>
      <c r="U29" s="73"/>
      <c r="V29" s="73"/>
      <c r="W29" s="73"/>
      <c r="X29" s="73"/>
      <c r="Y29" s="73"/>
      <c r="Z29" s="73">
        <v>83908</v>
      </c>
      <c r="AA29" s="73"/>
      <c r="AB29" s="73">
        <v>1764</v>
      </c>
      <c r="AC29" s="73">
        <v>1129</v>
      </c>
      <c r="AD29" s="73">
        <v>14.1</v>
      </c>
      <c r="AE29" s="73">
        <v>59.8</v>
      </c>
      <c r="AF29" s="73">
        <v>26.1</v>
      </c>
      <c r="AG29" s="73">
        <v>70.36</v>
      </c>
      <c r="AH29" s="75">
        <v>64.27</v>
      </c>
      <c r="AI29" s="73">
        <v>14.4</v>
      </c>
      <c r="AJ29" s="73"/>
      <c r="AK29" s="73">
        <v>1.2270000000000001</v>
      </c>
      <c r="AL29" s="73">
        <v>800</v>
      </c>
      <c r="AM29" s="73">
        <v>61</v>
      </c>
      <c r="AN29" s="73">
        <v>141</v>
      </c>
      <c r="AO29" s="73"/>
      <c r="AP29" s="73">
        <v>67.5</v>
      </c>
      <c r="AQ29" s="73">
        <v>19873</v>
      </c>
      <c r="AR29" s="73">
        <v>4.3</v>
      </c>
      <c r="AS29" s="73"/>
      <c r="AT29" s="73">
        <v>0.3</v>
      </c>
      <c r="AU29" s="73">
        <v>4.0999999999999996</v>
      </c>
      <c r="AV29" s="73">
        <v>15720</v>
      </c>
      <c r="AW29" s="73"/>
      <c r="AX29" s="73"/>
      <c r="AY29" s="73">
        <v>16765</v>
      </c>
      <c r="AZ29" s="73">
        <v>44720</v>
      </c>
      <c r="BA29" s="73" t="s">
        <v>621</v>
      </c>
      <c r="BB29" s="73">
        <v>94886.7</v>
      </c>
      <c r="BC29" s="73">
        <v>99638.5</v>
      </c>
      <c r="BD29" s="73"/>
      <c r="BE29" s="73">
        <v>106.6</v>
      </c>
      <c r="BF29" s="73">
        <v>103.6</v>
      </c>
      <c r="BG29" s="73">
        <v>9408</v>
      </c>
      <c r="BH29" s="73">
        <v>105.1</v>
      </c>
      <c r="BI29" s="73">
        <v>26310</v>
      </c>
      <c r="BJ29" s="73"/>
      <c r="BK29" s="73"/>
      <c r="BL29" s="73">
        <v>10.7</v>
      </c>
      <c r="BM29" s="73">
        <v>16851</v>
      </c>
      <c r="BN29" s="73">
        <v>31117</v>
      </c>
      <c r="BO29" s="73">
        <v>39993</v>
      </c>
      <c r="BP29" s="73"/>
      <c r="BQ29" s="73"/>
      <c r="BR29" s="73">
        <v>1360</v>
      </c>
      <c r="BS29" s="73">
        <v>52876</v>
      </c>
      <c r="BT29" s="73">
        <v>55433</v>
      </c>
      <c r="BU29" s="73">
        <v>44.8</v>
      </c>
      <c r="BV29" s="73">
        <v>970</v>
      </c>
      <c r="BW29" s="73">
        <v>653</v>
      </c>
      <c r="BX29" s="73">
        <v>22.2</v>
      </c>
      <c r="BY29" s="73">
        <v>72.2</v>
      </c>
      <c r="BZ29" s="73">
        <v>71.7</v>
      </c>
      <c r="CA29" s="73">
        <v>59.1</v>
      </c>
      <c r="CB29" s="73"/>
      <c r="CC29" s="73"/>
      <c r="CD29" s="73"/>
      <c r="CE29" s="73">
        <v>129.6</v>
      </c>
      <c r="CF29" s="73">
        <v>9</v>
      </c>
      <c r="CG29" s="73">
        <v>71</v>
      </c>
      <c r="CH29" s="73">
        <v>66</v>
      </c>
      <c r="CI29" s="73">
        <v>2</v>
      </c>
      <c r="CJ29" s="73"/>
      <c r="CK29" s="73">
        <v>144.5</v>
      </c>
      <c r="CL29" s="73">
        <v>34.299999999999997</v>
      </c>
      <c r="CM29" s="73">
        <v>628.1</v>
      </c>
      <c r="CN29" s="73">
        <v>5.8</v>
      </c>
      <c r="CO29" s="73">
        <v>533.4</v>
      </c>
      <c r="CP29" s="73"/>
      <c r="CQ29" s="73">
        <v>386177.6</v>
      </c>
      <c r="CR29" s="73">
        <v>15864</v>
      </c>
      <c r="CS29" s="73">
        <v>519640</v>
      </c>
      <c r="CT29" s="73">
        <v>70619</v>
      </c>
      <c r="CU29" s="73">
        <v>144304</v>
      </c>
      <c r="CV29" s="73">
        <v>74.8</v>
      </c>
      <c r="CW29" s="73"/>
      <c r="CX29" s="73">
        <v>38070</v>
      </c>
      <c r="CY29" s="73">
        <v>33.6</v>
      </c>
      <c r="CZ29" s="76">
        <v>54905</v>
      </c>
      <c r="DA29" s="73">
        <v>141100</v>
      </c>
      <c r="DB29" s="73">
        <v>53906</v>
      </c>
      <c r="DC29" s="73">
        <v>2352.1999999999998</v>
      </c>
      <c r="DD29" s="77">
        <v>15503.9</v>
      </c>
      <c r="DE29" s="73" t="s">
        <v>622</v>
      </c>
      <c r="DF29" s="73" t="s">
        <v>623</v>
      </c>
      <c r="DG29" s="73">
        <v>1859</v>
      </c>
      <c r="DH29" s="73"/>
      <c r="DI29" s="73">
        <v>211</v>
      </c>
      <c r="DJ29" s="73">
        <v>84</v>
      </c>
      <c r="DK29" s="73">
        <v>215.9</v>
      </c>
      <c r="DL29" s="73"/>
      <c r="DM29" s="73">
        <v>112</v>
      </c>
      <c r="DN29" s="73">
        <v>645</v>
      </c>
      <c r="DO29" s="73">
        <v>1003</v>
      </c>
      <c r="DP29" s="73">
        <v>96</v>
      </c>
      <c r="DQ29" s="73">
        <v>12.2</v>
      </c>
      <c r="DR29" s="73">
        <v>20.7</v>
      </c>
      <c r="DS29" s="73"/>
      <c r="DT29" s="73"/>
      <c r="DU29" s="73">
        <v>245</v>
      </c>
      <c r="DV29" s="73">
        <v>4522</v>
      </c>
      <c r="DW29" s="73">
        <v>277</v>
      </c>
      <c r="DX29" s="73" t="s">
        <v>22</v>
      </c>
      <c r="DY29" s="73"/>
      <c r="DZ29" s="73">
        <v>106.7</v>
      </c>
      <c r="EA29" s="73">
        <v>104.5</v>
      </c>
      <c r="EB29" s="73">
        <v>106.8</v>
      </c>
      <c r="EC29" s="73"/>
      <c r="ED29" s="73">
        <v>11026.1</v>
      </c>
      <c r="EE29" s="73">
        <v>103</v>
      </c>
      <c r="EF29" s="73">
        <v>52876</v>
      </c>
      <c r="EG29" s="73">
        <v>55433</v>
      </c>
      <c r="EH29" s="73">
        <v>102.9</v>
      </c>
      <c r="EI29" s="73">
        <v>104.4</v>
      </c>
      <c r="EJ29" s="73">
        <v>114.5</v>
      </c>
      <c r="EK29" s="73"/>
      <c r="EL29" s="73"/>
      <c r="EM29" s="73">
        <v>5472.7</v>
      </c>
      <c r="EN29" s="73">
        <v>564</v>
      </c>
      <c r="EO29" s="73">
        <v>1532</v>
      </c>
      <c r="EP29" s="73"/>
      <c r="EQ29" s="73">
        <v>14077</v>
      </c>
      <c r="ER29" s="73"/>
      <c r="ES29" s="73" t="s">
        <v>22</v>
      </c>
      <c r="ET29" s="73" t="s">
        <v>22</v>
      </c>
      <c r="EU29" s="73" t="s">
        <v>22</v>
      </c>
      <c r="EV29" s="73" t="s">
        <v>22</v>
      </c>
      <c r="EW29" s="73">
        <v>47489</v>
      </c>
      <c r="EX29" s="73">
        <v>3664</v>
      </c>
      <c r="EY29" s="73"/>
      <c r="EZ29" s="73"/>
      <c r="FA29" s="73"/>
      <c r="FB29" s="78">
        <v>96.6</v>
      </c>
      <c r="FC29" s="73">
        <v>36</v>
      </c>
      <c r="FD29" s="73">
        <v>0</v>
      </c>
      <c r="FE29" s="73">
        <v>10</v>
      </c>
      <c r="FF29" s="73"/>
      <c r="FG29" s="73">
        <v>17</v>
      </c>
      <c r="FH29" s="73">
        <v>29</v>
      </c>
      <c r="FI29" s="73">
        <v>1315</v>
      </c>
      <c r="FJ29" s="73">
        <v>0</v>
      </c>
      <c r="FK29" s="73">
        <v>2</v>
      </c>
      <c r="FL29" s="73">
        <v>1185</v>
      </c>
      <c r="FM29" s="73">
        <v>2256</v>
      </c>
      <c r="FN29" s="73">
        <v>1962</v>
      </c>
    </row>
    <row r="30" spans="1:170" ht="15.75" customHeight="1">
      <c r="A30" s="3">
        <v>48</v>
      </c>
      <c r="B30" s="90" t="s">
        <v>366</v>
      </c>
      <c r="C30" s="73"/>
      <c r="D30" s="74">
        <v>78.12</v>
      </c>
      <c r="E30" s="74">
        <v>20.85</v>
      </c>
      <c r="F30" s="73">
        <v>0</v>
      </c>
      <c r="G30" s="73">
        <v>0</v>
      </c>
      <c r="H30" s="73">
        <v>0</v>
      </c>
      <c r="I30" s="73">
        <v>0.09</v>
      </c>
      <c r="J30" s="73">
        <v>0</v>
      </c>
      <c r="K30" s="73"/>
      <c r="L30" s="73"/>
      <c r="M30" s="73"/>
      <c r="N30" s="73">
        <v>5.3999999999999999E-2</v>
      </c>
      <c r="O30" s="73">
        <v>1.1609E-2</v>
      </c>
      <c r="P30" s="73">
        <v>3.9419999999999999E-4</v>
      </c>
      <c r="Q30" s="73"/>
      <c r="R30" s="73"/>
      <c r="S30" s="73"/>
      <c r="T30" s="73"/>
      <c r="U30" s="73"/>
      <c r="V30" s="73"/>
      <c r="W30" s="73"/>
      <c r="X30" s="73"/>
      <c r="Y30" s="73"/>
      <c r="Z30" s="73">
        <v>24047</v>
      </c>
      <c r="AA30" s="73"/>
      <c r="AB30" s="73">
        <v>1160</v>
      </c>
      <c r="AC30" s="73">
        <v>1192</v>
      </c>
      <c r="AD30" s="73">
        <v>15.9</v>
      </c>
      <c r="AE30" s="73">
        <v>57.8</v>
      </c>
      <c r="AF30" s="73">
        <v>26.3</v>
      </c>
      <c r="AG30" s="73">
        <v>70.66</v>
      </c>
      <c r="AH30" s="75">
        <v>64.73</v>
      </c>
      <c r="AI30" s="73">
        <v>15.2</v>
      </c>
      <c r="AJ30" s="73"/>
      <c r="AK30" s="73">
        <v>1.601</v>
      </c>
      <c r="AL30" s="73">
        <v>604</v>
      </c>
      <c r="AM30" s="73">
        <v>6</v>
      </c>
      <c r="AN30" s="73">
        <v>289</v>
      </c>
      <c r="AO30" s="73"/>
      <c r="AP30" s="73">
        <v>65.8</v>
      </c>
      <c r="AQ30" s="73">
        <v>21957</v>
      </c>
      <c r="AR30" s="73">
        <v>3.7</v>
      </c>
      <c r="AS30" s="73"/>
      <c r="AT30" s="73">
        <v>0.5</v>
      </c>
      <c r="AU30" s="73">
        <v>3.5</v>
      </c>
      <c r="AV30" s="73">
        <v>7606</v>
      </c>
      <c r="AW30" s="73"/>
      <c r="AX30" s="73"/>
      <c r="AY30" s="73">
        <v>12706</v>
      </c>
      <c r="AZ30" s="73">
        <v>44784</v>
      </c>
      <c r="BA30" s="73" t="s">
        <v>624</v>
      </c>
      <c r="BB30" s="73">
        <v>46160</v>
      </c>
      <c r="BC30" s="73">
        <v>51252.800000000003</v>
      </c>
      <c r="BD30" s="73"/>
      <c r="BE30" s="73">
        <v>103.8</v>
      </c>
      <c r="BF30" s="73">
        <v>103.6</v>
      </c>
      <c r="BG30" s="73">
        <v>8584</v>
      </c>
      <c r="BH30" s="73">
        <v>102.3</v>
      </c>
      <c r="BI30" s="73">
        <v>19417</v>
      </c>
      <c r="BJ30" s="73"/>
      <c r="BK30" s="73"/>
      <c r="BL30" s="73">
        <v>7.9</v>
      </c>
      <c r="BM30" s="73">
        <v>17689</v>
      </c>
      <c r="BN30" s="73">
        <v>22328</v>
      </c>
      <c r="BO30" s="73">
        <v>30087</v>
      </c>
      <c r="BP30" s="73"/>
      <c r="BQ30" s="73"/>
      <c r="BR30" s="73">
        <v>858</v>
      </c>
      <c r="BS30" s="73">
        <v>41650</v>
      </c>
      <c r="BT30" s="73">
        <v>45507</v>
      </c>
      <c r="BU30" s="73">
        <v>39.299999999999997</v>
      </c>
      <c r="BV30" s="73">
        <v>810</v>
      </c>
      <c r="BW30" s="73">
        <v>440</v>
      </c>
      <c r="BX30" s="73">
        <v>27.2</v>
      </c>
      <c r="BY30" s="73">
        <v>85.1</v>
      </c>
      <c r="BZ30" s="73">
        <v>95.5</v>
      </c>
      <c r="CA30" s="73">
        <v>75.900000000000006</v>
      </c>
      <c r="CB30" s="73"/>
      <c r="CC30" s="73"/>
      <c r="CD30" s="73"/>
      <c r="CE30" s="73">
        <v>105.4</v>
      </c>
      <c r="CF30" s="73">
        <v>8.3000000000000007</v>
      </c>
      <c r="CG30" s="73">
        <v>272</v>
      </c>
      <c r="CH30" s="73">
        <v>222</v>
      </c>
      <c r="CI30" s="73">
        <v>5.8</v>
      </c>
      <c r="CJ30" s="73"/>
      <c r="CK30" s="73">
        <v>126</v>
      </c>
      <c r="CL30" s="73">
        <v>43</v>
      </c>
      <c r="CM30" s="73">
        <v>593.4</v>
      </c>
      <c r="CN30" s="73">
        <v>7.7</v>
      </c>
      <c r="CO30" s="73">
        <v>694</v>
      </c>
      <c r="CP30" s="73"/>
      <c r="CQ30" s="73">
        <v>271896.2</v>
      </c>
      <c r="CR30" s="73">
        <v>5618</v>
      </c>
      <c r="CS30" s="73">
        <v>386962</v>
      </c>
      <c r="CT30" s="73">
        <v>64646</v>
      </c>
      <c r="CU30" s="73">
        <v>87071</v>
      </c>
      <c r="CV30" s="73">
        <v>103.5</v>
      </c>
      <c r="CW30" s="73"/>
      <c r="CX30" s="73">
        <v>21341</v>
      </c>
      <c r="CY30" s="73">
        <v>25.7</v>
      </c>
      <c r="CZ30" s="76">
        <v>38829</v>
      </c>
      <c r="DA30" s="73">
        <v>151358</v>
      </c>
      <c r="DB30" s="73">
        <v>45833</v>
      </c>
      <c r="DC30" s="73">
        <v>889.2</v>
      </c>
      <c r="DD30" s="77">
        <v>9479.9</v>
      </c>
      <c r="DE30" s="73" t="s">
        <v>625</v>
      </c>
      <c r="DF30" s="73" t="s">
        <v>626</v>
      </c>
      <c r="DG30" s="73">
        <v>6544</v>
      </c>
      <c r="DH30" s="73"/>
      <c r="DI30" s="73">
        <v>507</v>
      </c>
      <c r="DJ30" s="73">
        <v>121</v>
      </c>
      <c r="DK30" s="73">
        <v>183.5</v>
      </c>
      <c r="DL30" s="73"/>
      <c r="DM30" s="73">
        <v>142</v>
      </c>
      <c r="DN30" s="73">
        <v>257</v>
      </c>
      <c r="DO30" s="73">
        <v>1865</v>
      </c>
      <c r="DP30" s="73">
        <v>100</v>
      </c>
      <c r="DQ30" s="73">
        <v>8.6999999999999993</v>
      </c>
      <c r="DR30" s="73">
        <v>27.9</v>
      </c>
      <c r="DS30" s="73"/>
      <c r="DT30" s="73"/>
      <c r="DU30" s="73">
        <v>347</v>
      </c>
      <c r="DV30" s="73">
        <v>164</v>
      </c>
      <c r="DW30" s="73">
        <v>80</v>
      </c>
      <c r="DX30" s="73" t="s">
        <v>22</v>
      </c>
      <c r="DY30" s="73"/>
      <c r="DZ30" s="73">
        <v>106.8</v>
      </c>
      <c r="EA30" s="73">
        <v>104.3</v>
      </c>
      <c r="EB30" s="73">
        <v>108.6</v>
      </c>
      <c r="EC30" s="73"/>
      <c r="ED30" s="73">
        <v>9317.1</v>
      </c>
      <c r="EE30" s="73">
        <v>87</v>
      </c>
      <c r="EF30" s="73">
        <v>41650</v>
      </c>
      <c r="EG30" s="73">
        <v>45507</v>
      </c>
      <c r="EH30" s="73">
        <v>101.7</v>
      </c>
      <c r="EI30" s="73">
        <v>110.7</v>
      </c>
      <c r="EJ30" s="73">
        <v>109.1</v>
      </c>
      <c r="EK30" s="73"/>
      <c r="EL30" s="73"/>
      <c r="EM30" s="73">
        <v>233</v>
      </c>
      <c r="EN30" s="73">
        <v>122</v>
      </c>
      <c r="EO30" s="73">
        <v>3653</v>
      </c>
      <c r="EP30" s="73"/>
      <c r="EQ30" s="73">
        <v>54860.5</v>
      </c>
      <c r="ER30" s="73"/>
      <c r="ES30" s="73" t="s">
        <v>22</v>
      </c>
      <c r="ET30" s="73" t="s">
        <v>22</v>
      </c>
      <c r="EU30" s="73" t="s">
        <v>22</v>
      </c>
      <c r="EV30" s="73" t="s">
        <v>22</v>
      </c>
      <c r="EW30" s="73">
        <v>41038</v>
      </c>
      <c r="EX30" s="73">
        <v>3008</v>
      </c>
      <c r="EY30" s="73"/>
      <c r="EZ30" s="73"/>
      <c r="FA30" s="73"/>
      <c r="FB30" s="78">
        <v>96.4</v>
      </c>
      <c r="FC30" s="73">
        <v>38</v>
      </c>
      <c r="FD30" s="78">
        <v>1666</v>
      </c>
      <c r="FE30" s="73">
        <v>12.8</v>
      </c>
      <c r="FF30" s="73"/>
      <c r="FG30" s="73">
        <v>38</v>
      </c>
      <c r="FH30" s="73">
        <v>32</v>
      </c>
      <c r="FI30" s="73">
        <v>967</v>
      </c>
      <c r="FJ30" s="73">
        <v>0</v>
      </c>
      <c r="FK30" s="73">
        <v>2</v>
      </c>
      <c r="FL30" s="73">
        <v>775</v>
      </c>
      <c r="FM30" s="73">
        <v>2015</v>
      </c>
      <c r="FN30" s="73">
        <v>1799</v>
      </c>
    </row>
    <row r="31" spans="1:170" ht="15.75" customHeight="1">
      <c r="A31" s="3">
        <v>49</v>
      </c>
      <c r="B31" s="90" t="s">
        <v>369</v>
      </c>
      <c r="C31" s="73"/>
      <c r="D31" s="74">
        <v>62.03</v>
      </c>
      <c r="E31" s="74">
        <v>36.619999999999997</v>
      </c>
      <c r="F31" s="73">
        <v>0</v>
      </c>
      <c r="G31" s="73">
        <v>0</v>
      </c>
      <c r="H31" s="73">
        <v>0</v>
      </c>
      <c r="I31" s="73">
        <v>0.66</v>
      </c>
      <c r="J31" s="73">
        <v>1</v>
      </c>
      <c r="K31" s="73"/>
      <c r="L31" s="73"/>
      <c r="M31" s="73"/>
      <c r="N31" s="73">
        <v>4.9181000000000002E-2</v>
      </c>
      <c r="O31" s="73">
        <v>9.0519999999999993E-3</v>
      </c>
      <c r="P31" s="73">
        <v>3.1199999999999999E-4</v>
      </c>
      <c r="Q31" s="73"/>
      <c r="R31" s="73"/>
      <c r="S31" s="73"/>
      <c r="T31" s="73"/>
      <c r="U31" s="73"/>
      <c r="V31" s="73"/>
      <c r="W31" s="73"/>
      <c r="X31" s="73"/>
      <c r="Y31" s="73"/>
      <c r="Z31" s="73">
        <v>462464</v>
      </c>
      <c r="AA31" s="73"/>
      <c r="AB31" s="73">
        <v>150</v>
      </c>
      <c r="AC31" s="73">
        <v>1062</v>
      </c>
      <c r="AD31" s="73">
        <v>18</v>
      </c>
      <c r="AE31" s="73">
        <v>63</v>
      </c>
      <c r="AF31" s="73">
        <v>19</v>
      </c>
      <c r="AG31" s="73">
        <v>67.12</v>
      </c>
      <c r="AH31" s="75">
        <v>64.56</v>
      </c>
      <c r="AI31" s="73">
        <v>11.9</v>
      </c>
      <c r="AJ31" s="73"/>
      <c r="AK31" s="73">
        <v>1.6930000000000001</v>
      </c>
      <c r="AL31" s="73">
        <v>684</v>
      </c>
      <c r="AM31" s="73">
        <v>18</v>
      </c>
      <c r="AN31" s="73">
        <v>21</v>
      </c>
      <c r="AO31" s="73"/>
      <c r="AP31" s="73">
        <v>76.8</v>
      </c>
      <c r="AQ31" s="73">
        <v>42228</v>
      </c>
      <c r="AR31" s="73">
        <v>2.9</v>
      </c>
      <c r="AS31" s="73"/>
      <c r="AT31" s="73">
        <v>0.5</v>
      </c>
      <c r="AU31" s="73">
        <v>1.3</v>
      </c>
      <c r="AV31" s="73">
        <v>2870</v>
      </c>
      <c r="AW31" s="73"/>
      <c r="AX31" s="73"/>
      <c r="AY31" s="73">
        <v>5550</v>
      </c>
      <c r="AZ31" s="73" t="s">
        <v>627</v>
      </c>
      <c r="BA31" s="73" t="s">
        <v>628</v>
      </c>
      <c r="BB31" s="73">
        <v>27591.200000000001</v>
      </c>
      <c r="BC31" s="73">
        <v>30206.9</v>
      </c>
      <c r="BD31" s="73"/>
      <c r="BE31" s="73">
        <v>104.5</v>
      </c>
      <c r="BF31" s="73">
        <v>101.6</v>
      </c>
      <c r="BG31" s="73">
        <v>14571</v>
      </c>
      <c r="BH31" s="73">
        <v>105.1</v>
      </c>
      <c r="BI31" s="73">
        <v>49667</v>
      </c>
      <c r="BJ31" s="73"/>
      <c r="BK31" s="73"/>
      <c r="BL31" s="73">
        <v>12.2</v>
      </c>
      <c r="BM31" s="73">
        <v>26309</v>
      </c>
      <c r="BN31" s="73">
        <v>58536</v>
      </c>
      <c r="BO31" s="73">
        <v>77902</v>
      </c>
      <c r="BP31" s="73"/>
      <c r="BQ31" s="73"/>
      <c r="BR31" s="73">
        <v>15</v>
      </c>
      <c r="BS31" s="73">
        <v>48005</v>
      </c>
      <c r="BT31" s="73">
        <v>53004</v>
      </c>
      <c r="BU31" s="73">
        <v>43.1</v>
      </c>
      <c r="BV31" s="73">
        <v>2559</v>
      </c>
      <c r="BW31" s="73">
        <v>1273</v>
      </c>
      <c r="BX31" s="73">
        <v>29</v>
      </c>
      <c r="BY31" s="73">
        <v>91.9</v>
      </c>
      <c r="BZ31" s="73">
        <v>97.6</v>
      </c>
      <c r="CA31" s="73">
        <v>86.7</v>
      </c>
      <c r="CB31" s="73"/>
      <c r="CC31" s="73"/>
      <c r="CD31" s="73"/>
      <c r="CE31" s="73">
        <v>15.8</v>
      </c>
      <c r="CF31" s="73">
        <v>1.1000000000000001</v>
      </c>
      <c r="CG31" s="73">
        <v>453</v>
      </c>
      <c r="CH31" s="73">
        <v>297</v>
      </c>
      <c r="CI31" s="73">
        <v>1.1000000000000001</v>
      </c>
      <c r="CJ31" s="73"/>
      <c r="CK31" s="73">
        <v>73.5</v>
      </c>
      <c r="CL31" s="73">
        <v>59.5</v>
      </c>
      <c r="CM31" s="73">
        <v>761.5</v>
      </c>
      <c r="CN31" s="73">
        <v>8.9</v>
      </c>
      <c r="CO31" s="73">
        <v>780.1</v>
      </c>
      <c r="CP31" s="73"/>
      <c r="CQ31" s="73">
        <v>587477.4</v>
      </c>
      <c r="CR31" s="73">
        <v>53178</v>
      </c>
      <c r="CS31" s="73">
        <v>3797</v>
      </c>
      <c r="CT31" s="73">
        <v>1649</v>
      </c>
      <c r="CU31" s="73">
        <v>250299</v>
      </c>
      <c r="CV31" s="73">
        <v>119.7</v>
      </c>
      <c r="CW31" s="73"/>
      <c r="CX31" s="73">
        <v>5353</v>
      </c>
      <c r="CY31" s="73">
        <v>47.4</v>
      </c>
      <c r="CZ31" s="76">
        <v>136426</v>
      </c>
      <c r="DA31" s="73">
        <v>153398</v>
      </c>
      <c r="DB31" s="73">
        <v>12922</v>
      </c>
      <c r="DC31" s="73">
        <v>302</v>
      </c>
      <c r="DD31" s="77">
        <v>1197.8</v>
      </c>
      <c r="DE31" s="73" t="s">
        <v>629</v>
      </c>
      <c r="DF31" s="73" t="s">
        <v>630</v>
      </c>
      <c r="DG31" s="73">
        <v>11489</v>
      </c>
      <c r="DH31" s="73"/>
      <c r="DI31" s="73">
        <v>5.2</v>
      </c>
      <c r="DJ31" s="73">
        <v>79</v>
      </c>
      <c r="DK31" s="73">
        <v>175.1</v>
      </c>
      <c r="DL31" s="73"/>
      <c r="DM31" s="73">
        <v>309</v>
      </c>
      <c r="DN31" s="73">
        <v>133</v>
      </c>
      <c r="DO31" s="73">
        <v>120</v>
      </c>
      <c r="DP31" s="73">
        <v>97.6</v>
      </c>
      <c r="DQ31" s="73">
        <v>0.4</v>
      </c>
      <c r="DR31" s="73">
        <v>6.2</v>
      </c>
      <c r="DS31" s="73"/>
      <c r="DT31" s="73"/>
      <c r="DU31" s="73">
        <v>29</v>
      </c>
      <c r="DV31" s="73">
        <v>83</v>
      </c>
      <c r="DW31" s="73">
        <v>16</v>
      </c>
      <c r="DX31" s="73" t="s">
        <v>22</v>
      </c>
      <c r="DY31" s="73"/>
      <c r="DZ31" s="73">
        <v>111</v>
      </c>
      <c r="EA31" s="73">
        <v>108.1</v>
      </c>
      <c r="EB31" s="73">
        <v>108</v>
      </c>
      <c r="EC31" s="73"/>
      <c r="ED31" s="73">
        <v>16323.3</v>
      </c>
      <c r="EE31" s="73">
        <v>152</v>
      </c>
      <c r="EF31" s="73">
        <v>48005</v>
      </c>
      <c r="EG31" s="73">
        <v>53004</v>
      </c>
      <c r="EH31" s="73">
        <v>101.8</v>
      </c>
      <c r="EI31" s="73">
        <v>109.1</v>
      </c>
      <c r="EJ31" s="73">
        <v>103.6</v>
      </c>
      <c r="EK31" s="73"/>
      <c r="EL31" s="73"/>
      <c r="EM31" s="73">
        <v>900.1</v>
      </c>
      <c r="EN31" s="73">
        <v>118</v>
      </c>
      <c r="EO31" s="73">
        <v>607</v>
      </c>
      <c r="EP31" s="73"/>
      <c r="EQ31" s="73">
        <v>6115.3</v>
      </c>
      <c r="ER31" s="73"/>
      <c r="ES31" s="73" t="s">
        <v>22</v>
      </c>
      <c r="ET31" s="73" t="s">
        <v>22</v>
      </c>
      <c r="EU31" s="73" t="s">
        <v>22</v>
      </c>
      <c r="EV31" s="73" t="s">
        <v>22</v>
      </c>
      <c r="EW31" s="73">
        <v>14408</v>
      </c>
      <c r="EX31" s="73">
        <v>1203</v>
      </c>
      <c r="EY31" s="73"/>
      <c r="EZ31" s="73"/>
      <c r="FA31" s="73"/>
      <c r="FB31" s="78">
        <v>96.6</v>
      </c>
      <c r="FC31" s="73">
        <v>55</v>
      </c>
      <c r="FD31" s="78">
        <v>2316.6999999999998</v>
      </c>
      <c r="FE31" s="73">
        <v>17.5</v>
      </c>
      <c r="FF31" s="73"/>
      <c r="FG31" s="73">
        <v>1</v>
      </c>
      <c r="FH31" s="73">
        <v>3</v>
      </c>
      <c r="FI31" s="73">
        <v>178</v>
      </c>
      <c r="FJ31" s="73">
        <v>0</v>
      </c>
      <c r="FK31" s="73">
        <v>1</v>
      </c>
      <c r="FL31" s="73">
        <v>230</v>
      </c>
      <c r="FM31" s="73">
        <v>769</v>
      </c>
      <c r="FN31" s="73">
        <v>767</v>
      </c>
    </row>
    <row r="32" spans="1:170" ht="15.75" customHeight="1">
      <c r="A32" s="3">
        <v>50</v>
      </c>
      <c r="B32" s="90" t="s">
        <v>373</v>
      </c>
      <c r="C32" s="73"/>
      <c r="D32" s="74">
        <v>78.959999999999994</v>
      </c>
      <c r="E32" s="74">
        <v>20.12</v>
      </c>
      <c r="F32" s="73">
        <v>0</v>
      </c>
      <c r="G32" s="73">
        <v>0</v>
      </c>
      <c r="H32" s="73">
        <v>0</v>
      </c>
      <c r="I32" s="73">
        <v>0.33</v>
      </c>
      <c r="J32" s="73">
        <v>5</v>
      </c>
      <c r="K32" s="73"/>
      <c r="L32" s="73"/>
      <c r="M32" s="73"/>
      <c r="N32" s="73">
        <v>2.7878E-2</v>
      </c>
      <c r="O32" s="73">
        <v>8.8020000000000008E-3</v>
      </c>
      <c r="P32" s="73">
        <v>2.9633300000000002E-4</v>
      </c>
      <c r="Q32" s="73"/>
      <c r="R32" s="73"/>
      <c r="S32" s="73"/>
      <c r="T32" s="73"/>
      <c r="U32" s="73"/>
      <c r="V32" s="73"/>
      <c r="W32" s="73"/>
      <c r="X32" s="73"/>
      <c r="Y32" s="73"/>
      <c r="Z32" s="73">
        <v>44329</v>
      </c>
      <c r="AA32" s="73"/>
      <c r="AB32" s="73">
        <v>7134</v>
      </c>
      <c r="AC32" s="73">
        <v>1165</v>
      </c>
      <c r="AD32" s="73">
        <v>15.4</v>
      </c>
      <c r="AE32" s="73">
        <v>60.5</v>
      </c>
      <c r="AF32" s="73">
        <v>24.1</v>
      </c>
      <c r="AG32" s="73">
        <v>70.78</v>
      </c>
      <c r="AH32" s="75">
        <v>61.84</v>
      </c>
      <c r="AI32" s="73">
        <v>13.9</v>
      </c>
      <c r="AJ32" s="73"/>
      <c r="AK32" s="73">
        <v>1.522</v>
      </c>
      <c r="AL32" s="73">
        <v>576</v>
      </c>
      <c r="AM32" s="73">
        <v>111</v>
      </c>
      <c r="AN32" s="73">
        <v>177</v>
      </c>
      <c r="AO32" s="73"/>
      <c r="AP32" s="73">
        <v>69.599999999999994</v>
      </c>
      <c r="AQ32" s="73">
        <v>32969</v>
      </c>
      <c r="AR32" s="73">
        <v>2.8</v>
      </c>
      <c r="AS32" s="73"/>
      <c r="AT32" s="73">
        <v>0.4</v>
      </c>
      <c r="AU32" s="73">
        <v>17.7</v>
      </c>
      <c r="AV32" s="73">
        <v>62489</v>
      </c>
      <c r="AW32" s="73"/>
      <c r="AX32" s="73"/>
      <c r="AY32" s="73">
        <v>59662</v>
      </c>
      <c r="AZ32" s="73">
        <v>44691</v>
      </c>
      <c r="BA32" s="73" t="s">
        <v>631</v>
      </c>
      <c r="BB32" s="73">
        <v>454004.8</v>
      </c>
      <c r="BC32" s="73">
        <v>443643.6</v>
      </c>
      <c r="BD32" s="73"/>
      <c r="BE32" s="73">
        <v>101.6</v>
      </c>
      <c r="BF32" s="73"/>
      <c r="BG32" s="73">
        <v>9825</v>
      </c>
      <c r="BH32" s="73">
        <v>103.4</v>
      </c>
      <c r="BI32" s="73">
        <v>32303</v>
      </c>
      <c r="BJ32" s="73"/>
      <c r="BK32" s="73"/>
      <c r="BL32" s="73">
        <v>7.5</v>
      </c>
      <c r="BM32" s="73">
        <v>23007</v>
      </c>
      <c r="BN32" s="73">
        <v>38105</v>
      </c>
      <c r="BO32" s="73">
        <v>50373</v>
      </c>
      <c r="BP32" s="73"/>
      <c r="BQ32" s="73"/>
      <c r="BR32" s="73">
        <v>7407</v>
      </c>
      <c r="BS32" s="73">
        <v>76016</v>
      </c>
      <c r="BT32" s="73">
        <v>70246</v>
      </c>
      <c r="BU32" s="73">
        <v>41.1</v>
      </c>
      <c r="BV32" s="73">
        <v>1032</v>
      </c>
      <c r="BW32" s="73">
        <v>756</v>
      </c>
      <c r="BX32" s="73">
        <v>26.7</v>
      </c>
      <c r="BY32" s="73">
        <v>82.2</v>
      </c>
      <c r="BZ32" s="73">
        <v>84.4</v>
      </c>
      <c r="CA32" s="73">
        <v>75.099999999999994</v>
      </c>
      <c r="CB32" s="73"/>
      <c r="CC32" s="73"/>
      <c r="CD32" s="73"/>
      <c r="CE32" s="73">
        <v>656.8</v>
      </c>
      <c r="CF32" s="73">
        <v>38.299999999999997</v>
      </c>
      <c r="CG32" s="73">
        <v>204</v>
      </c>
      <c r="CH32" s="73">
        <v>151</v>
      </c>
      <c r="CI32" s="73">
        <v>22.9</v>
      </c>
      <c r="CJ32" s="73"/>
      <c r="CK32" s="73">
        <v>126.6</v>
      </c>
      <c r="CL32" s="73">
        <v>39</v>
      </c>
      <c r="CM32" s="73">
        <v>551.70000000000005</v>
      </c>
      <c r="CN32" s="73">
        <v>7.1</v>
      </c>
      <c r="CO32" s="73">
        <v>697.4</v>
      </c>
      <c r="CP32" s="73"/>
      <c r="CQ32" s="73">
        <v>359047.3</v>
      </c>
      <c r="CR32" s="73">
        <v>9101</v>
      </c>
      <c r="CS32" s="73">
        <v>1611823</v>
      </c>
      <c r="CT32" s="73">
        <v>78275</v>
      </c>
      <c r="CU32" s="73">
        <v>82874</v>
      </c>
      <c r="CV32" s="73">
        <v>105.9</v>
      </c>
      <c r="CW32" s="73"/>
      <c r="CX32" s="73">
        <v>243124</v>
      </c>
      <c r="CY32" s="73">
        <v>30.5</v>
      </c>
      <c r="CZ32" s="76">
        <v>77636</v>
      </c>
      <c r="DA32" s="73">
        <v>191797</v>
      </c>
      <c r="DB32" s="73">
        <v>404496</v>
      </c>
      <c r="DC32" s="73">
        <v>9229.2000000000007</v>
      </c>
      <c r="DD32" s="77">
        <v>82624.3</v>
      </c>
      <c r="DE32" s="73">
        <v>55505918</v>
      </c>
      <c r="DF32" s="73" t="s">
        <v>632</v>
      </c>
      <c r="DG32" s="73">
        <v>4482</v>
      </c>
      <c r="DH32" s="73"/>
      <c r="DI32" s="73">
        <v>698</v>
      </c>
      <c r="DJ32" s="73">
        <v>116</v>
      </c>
      <c r="DK32" s="73">
        <v>131.1</v>
      </c>
      <c r="DL32" s="73"/>
      <c r="DM32" s="73">
        <v>110</v>
      </c>
      <c r="DN32" s="73">
        <v>413</v>
      </c>
      <c r="DO32" s="73">
        <v>3841</v>
      </c>
      <c r="DP32" s="73">
        <v>100</v>
      </c>
      <c r="DQ32" s="73">
        <v>72.2</v>
      </c>
      <c r="DR32" s="73">
        <v>253.9</v>
      </c>
      <c r="DS32" s="73"/>
      <c r="DT32" s="73"/>
      <c r="DU32" s="73">
        <v>199</v>
      </c>
      <c r="DV32" s="73">
        <v>2262</v>
      </c>
      <c r="DW32" s="73">
        <v>1190</v>
      </c>
      <c r="DX32" s="73" t="s">
        <v>22</v>
      </c>
      <c r="DY32" s="73"/>
      <c r="DZ32" s="73">
        <v>108.2</v>
      </c>
      <c r="EA32" s="73">
        <v>104.5</v>
      </c>
      <c r="EB32" s="73">
        <v>109.6</v>
      </c>
      <c r="EC32" s="73"/>
      <c r="ED32" s="73">
        <v>11656.5</v>
      </c>
      <c r="EE32" s="73">
        <v>109</v>
      </c>
      <c r="EF32" s="73">
        <v>76016</v>
      </c>
      <c r="EG32" s="73">
        <v>70246</v>
      </c>
      <c r="EH32" s="73">
        <v>102.2</v>
      </c>
      <c r="EI32" s="73">
        <v>106.9</v>
      </c>
      <c r="EJ32" s="73">
        <v>111.5</v>
      </c>
      <c r="EK32" s="73"/>
      <c r="EL32" s="73"/>
      <c r="EM32" s="73">
        <v>93252.4</v>
      </c>
      <c r="EN32" s="73">
        <v>7809</v>
      </c>
      <c r="EO32" s="73">
        <v>14458</v>
      </c>
      <c r="EP32" s="73"/>
      <c r="EQ32" s="73">
        <v>237539</v>
      </c>
      <c r="ER32" s="73"/>
      <c r="ES32" s="73" t="s">
        <v>22</v>
      </c>
      <c r="ET32" s="73" t="s">
        <v>22</v>
      </c>
      <c r="EU32" s="73" t="s">
        <v>22</v>
      </c>
      <c r="EV32" s="73" t="s">
        <v>22</v>
      </c>
      <c r="EW32" s="73">
        <v>392967</v>
      </c>
      <c r="EX32" s="73">
        <v>32932</v>
      </c>
      <c r="EY32" s="73"/>
      <c r="EZ32" s="73"/>
      <c r="FA32" s="73"/>
      <c r="FB32" s="78">
        <v>96.3</v>
      </c>
      <c r="FC32" s="73">
        <v>34</v>
      </c>
      <c r="FD32" s="81" t="s">
        <v>316</v>
      </c>
      <c r="FE32" s="73">
        <v>8.6999999999999993</v>
      </c>
      <c r="FF32" s="73"/>
      <c r="FG32" s="73">
        <v>128</v>
      </c>
      <c r="FH32" s="73">
        <v>98</v>
      </c>
      <c r="FI32" s="73">
        <v>7882</v>
      </c>
      <c r="FJ32" s="73">
        <v>0</v>
      </c>
      <c r="FK32" s="73">
        <v>41</v>
      </c>
      <c r="FL32" s="73">
        <v>5457</v>
      </c>
      <c r="FM32" s="73">
        <v>10410</v>
      </c>
      <c r="FN32" s="73">
        <v>8019</v>
      </c>
    </row>
    <row r="33" spans="1:170" ht="15.75" customHeight="1">
      <c r="A33" s="3">
        <v>51</v>
      </c>
      <c r="B33" s="90" t="s">
        <v>376</v>
      </c>
      <c r="C33" s="73"/>
      <c r="D33" s="74">
        <v>62.54</v>
      </c>
      <c r="E33" s="74">
        <v>36.33</v>
      </c>
      <c r="F33" s="73">
        <v>0</v>
      </c>
      <c r="G33" s="73">
        <v>0</v>
      </c>
      <c r="H33" s="73">
        <v>0</v>
      </c>
      <c r="I33" s="73">
        <v>1.28</v>
      </c>
      <c r="J33" s="73">
        <v>0</v>
      </c>
      <c r="K33" s="73"/>
      <c r="L33" s="73"/>
      <c r="M33" s="73"/>
      <c r="N33" s="73">
        <v>4.7029000000000001E-2</v>
      </c>
      <c r="O33" s="73">
        <v>1.005E-2</v>
      </c>
      <c r="P33" s="73">
        <v>1.51333E-4</v>
      </c>
      <c r="Q33" s="73"/>
      <c r="R33" s="73"/>
      <c r="S33" s="73"/>
      <c r="T33" s="73"/>
      <c r="U33" s="73"/>
      <c r="V33" s="73"/>
      <c r="W33" s="73"/>
      <c r="X33" s="73"/>
      <c r="Y33" s="73"/>
      <c r="Z33" s="73">
        <v>144902</v>
      </c>
      <c r="AA33" s="73"/>
      <c r="AB33" s="73">
        <v>771</v>
      </c>
      <c r="AC33" s="73">
        <v>1089</v>
      </c>
      <c r="AD33" s="73">
        <v>17.399999999999999</v>
      </c>
      <c r="AE33" s="73">
        <v>62.5</v>
      </c>
      <c r="AF33" s="73">
        <v>20.100000000000001</v>
      </c>
      <c r="AG33" s="73">
        <v>70.459999999999994</v>
      </c>
      <c r="AH33" s="75">
        <v>65.099999999999994</v>
      </c>
      <c r="AI33" s="73">
        <v>11</v>
      </c>
      <c r="AJ33" s="73"/>
      <c r="AK33" s="73">
        <v>1.623</v>
      </c>
      <c r="AL33" s="73">
        <v>681</v>
      </c>
      <c r="AM33" s="73">
        <v>13</v>
      </c>
      <c r="AN33" s="73">
        <v>10</v>
      </c>
      <c r="AO33" s="73"/>
      <c r="AP33" s="73">
        <v>69</v>
      </c>
      <c r="AQ33" s="73">
        <v>31907</v>
      </c>
      <c r="AR33" s="73">
        <v>7.2</v>
      </c>
      <c r="AS33" s="73"/>
      <c r="AT33" s="73">
        <v>0.8</v>
      </c>
      <c r="AU33" s="73">
        <v>6.9</v>
      </c>
      <c r="AV33" s="73">
        <v>10357</v>
      </c>
      <c r="AW33" s="73"/>
      <c r="AX33" s="73"/>
      <c r="AY33" s="73">
        <v>10593</v>
      </c>
      <c r="AZ33" s="73">
        <v>44723</v>
      </c>
      <c r="BA33" s="73" t="s">
        <v>633</v>
      </c>
      <c r="BB33" s="73">
        <v>56178</v>
      </c>
      <c r="BC33" s="73">
        <v>63061.2</v>
      </c>
      <c r="BD33" s="73"/>
      <c r="BE33" s="73">
        <v>105.8</v>
      </c>
      <c r="BF33" s="73">
        <v>104.4</v>
      </c>
      <c r="BG33" s="73">
        <v>12497</v>
      </c>
      <c r="BH33" s="73">
        <v>104.6</v>
      </c>
      <c r="BI33" s="73">
        <v>36188</v>
      </c>
      <c r="BJ33" s="73"/>
      <c r="BK33" s="73"/>
      <c r="BL33" s="73">
        <v>11</v>
      </c>
      <c r="BM33" s="73">
        <v>23404</v>
      </c>
      <c r="BN33" s="73">
        <v>42020</v>
      </c>
      <c r="BO33" s="73">
        <v>59102</v>
      </c>
      <c r="BP33" s="73"/>
      <c r="BQ33" s="73"/>
      <c r="BR33" s="73">
        <v>25</v>
      </c>
      <c r="BS33" s="73"/>
      <c r="BT33" s="73">
        <v>42370</v>
      </c>
      <c r="BU33" s="73">
        <v>36.4</v>
      </c>
      <c r="BV33" s="73">
        <v>2132</v>
      </c>
      <c r="BW33" s="73">
        <v>1093</v>
      </c>
      <c r="BX33" s="73">
        <v>24.5</v>
      </c>
      <c r="BY33" s="73">
        <v>98.2</v>
      </c>
      <c r="BZ33" s="73">
        <v>98.6</v>
      </c>
      <c r="CA33" s="73">
        <v>97.8</v>
      </c>
      <c r="CB33" s="73"/>
      <c r="CC33" s="73"/>
      <c r="CD33" s="73"/>
      <c r="CE33" s="73">
        <v>74.099999999999994</v>
      </c>
      <c r="CF33" s="73">
        <v>5.0999999999999996</v>
      </c>
      <c r="CG33" s="73">
        <v>285</v>
      </c>
      <c r="CH33" s="73">
        <v>193</v>
      </c>
      <c r="CI33" s="73">
        <v>3.8</v>
      </c>
      <c r="CJ33" s="73"/>
      <c r="CK33" s="73">
        <v>84.5</v>
      </c>
      <c r="CL33" s="73">
        <v>57</v>
      </c>
      <c r="CM33" s="73">
        <v>570.29999999999995</v>
      </c>
      <c r="CN33" s="73">
        <v>6.2</v>
      </c>
      <c r="CO33" s="73">
        <v>896.7</v>
      </c>
      <c r="CP33" s="73"/>
      <c r="CQ33" s="73">
        <v>395213.7</v>
      </c>
      <c r="CR33" s="73">
        <v>93187</v>
      </c>
      <c r="CS33" s="73">
        <v>88347</v>
      </c>
      <c r="CT33" s="73">
        <v>3098</v>
      </c>
      <c r="CU33" s="73">
        <v>90984</v>
      </c>
      <c r="CV33" s="73">
        <v>92.8</v>
      </c>
      <c r="CW33" s="73"/>
      <c r="CX33" s="73">
        <v>21575</v>
      </c>
      <c r="CY33" s="73">
        <v>42.2</v>
      </c>
      <c r="CZ33" s="76">
        <v>88148</v>
      </c>
      <c r="DA33" s="73">
        <v>177300</v>
      </c>
      <c r="DB33" s="73">
        <v>50682</v>
      </c>
      <c r="DC33" s="73">
        <v>1153.2</v>
      </c>
      <c r="DD33" s="77">
        <v>5777.4</v>
      </c>
      <c r="DE33" s="73" t="s">
        <v>634</v>
      </c>
      <c r="DF33" s="73" t="s">
        <v>635</v>
      </c>
      <c r="DG33" s="73">
        <v>8161</v>
      </c>
      <c r="DH33" s="73"/>
      <c r="DI33" s="73">
        <v>23</v>
      </c>
      <c r="DJ33" s="73">
        <v>87</v>
      </c>
      <c r="DK33" s="73">
        <v>118.9</v>
      </c>
      <c r="DL33" s="73"/>
      <c r="DM33" s="73">
        <v>144</v>
      </c>
      <c r="DN33" s="73">
        <v>352</v>
      </c>
      <c r="DO33" s="73">
        <v>264</v>
      </c>
      <c r="DP33" s="73">
        <v>99.5</v>
      </c>
      <c r="DQ33" s="73">
        <v>2.4</v>
      </c>
      <c r="DR33" s="73">
        <v>28.1</v>
      </c>
      <c r="DS33" s="73"/>
      <c r="DT33" s="73"/>
      <c r="DU33" s="73">
        <v>270</v>
      </c>
      <c r="DV33" s="73">
        <v>1593</v>
      </c>
      <c r="DW33" s="73">
        <v>334</v>
      </c>
      <c r="DX33" s="73" t="s">
        <v>22</v>
      </c>
      <c r="DY33" s="73"/>
      <c r="DZ33" s="73">
        <v>107.3</v>
      </c>
      <c r="EA33" s="73">
        <v>106</v>
      </c>
      <c r="EB33" s="73">
        <v>106.5</v>
      </c>
      <c r="EC33" s="73"/>
      <c r="ED33" s="73">
        <v>13128.2</v>
      </c>
      <c r="EE33" s="73">
        <v>122</v>
      </c>
      <c r="EF33" s="73" t="s">
        <v>22</v>
      </c>
      <c r="EG33" s="73">
        <v>42370</v>
      </c>
      <c r="EH33" s="73">
        <v>102.6</v>
      </c>
      <c r="EI33" s="73">
        <v>101.3</v>
      </c>
      <c r="EJ33" s="73">
        <v>112.8</v>
      </c>
      <c r="EK33" s="73"/>
      <c r="EL33" s="73"/>
      <c r="EM33" s="73">
        <v>2518</v>
      </c>
      <c r="EN33" s="73">
        <v>523</v>
      </c>
      <c r="EO33" s="73">
        <v>1106</v>
      </c>
      <c r="EP33" s="73"/>
      <c r="EQ33" s="73">
        <v>1815.9</v>
      </c>
      <c r="ER33" s="73"/>
      <c r="ES33" s="73" t="s">
        <v>22</v>
      </c>
      <c r="ET33" s="73" t="s">
        <v>22</v>
      </c>
      <c r="EU33" s="73" t="s">
        <v>22</v>
      </c>
      <c r="EV33" s="73" t="s">
        <v>22</v>
      </c>
      <c r="EW33" s="73">
        <v>43068</v>
      </c>
      <c r="EX33" s="73">
        <v>4354</v>
      </c>
      <c r="EY33" s="73"/>
      <c r="EZ33" s="73"/>
      <c r="FA33" s="73"/>
      <c r="FB33" s="78">
        <v>96.2</v>
      </c>
      <c r="FC33" s="73">
        <v>43</v>
      </c>
      <c r="FD33" s="78">
        <v>2222.3000000000002</v>
      </c>
      <c r="FE33" s="73">
        <v>18.399999999999999</v>
      </c>
      <c r="FF33" s="73"/>
      <c r="FG33" s="73">
        <v>28</v>
      </c>
      <c r="FH33" s="73">
        <v>36</v>
      </c>
      <c r="FI33" s="73">
        <v>649</v>
      </c>
      <c r="FJ33" s="73">
        <v>0</v>
      </c>
      <c r="FK33" s="73">
        <v>4</v>
      </c>
      <c r="FL33" s="73">
        <v>1026</v>
      </c>
      <c r="FM33" s="73">
        <v>2064</v>
      </c>
      <c r="FN33" s="73">
        <v>1846</v>
      </c>
    </row>
    <row r="34" spans="1:170" ht="15.75" customHeight="1">
      <c r="A34" s="3">
        <v>83</v>
      </c>
      <c r="B34" s="90" t="s">
        <v>379</v>
      </c>
      <c r="C34" s="73"/>
      <c r="D34" s="74">
        <v>44.42</v>
      </c>
      <c r="E34" s="74">
        <v>54.57</v>
      </c>
      <c r="F34" s="73">
        <v>0</v>
      </c>
      <c r="G34" s="73">
        <v>0</v>
      </c>
      <c r="H34" s="73">
        <v>0</v>
      </c>
      <c r="I34" s="73">
        <v>0</v>
      </c>
      <c r="J34" s="73">
        <v>0</v>
      </c>
      <c r="K34" s="73"/>
      <c r="L34" s="73"/>
      <c r="M34" s="73"/>
      <c r="N34" s="73">
        <v>2.343E-3</v>
      </c>
      <c r="O34" s="73">
        <v>1.7100000000000001E-4</v>
      </c>
      <c r="P34" s="73">
        <v>0</v>
      </c>
      <c r="Q34" s="73"/>
      <c r="R34" s="73"/>
      <c r="S34" s="73"/>
      <c r="T34" s="73"/>
      <c r="U34" s="73"/>
      <c r="V34" s="73"/>
      <c r="W34" s="73"/>
      <c r="X34" s="73"/>
      <c r="Y34" s="73"/>
      <c r="Z34" s="73">
        <v>176810</v>
      </c>
      <c r="AA34" s="73"/>
      <c r="AB34" s="73">
        <v>43</v>
      </c>
      <c r="AC34" s="73">
        <v>1054</v>
      </c>
      <c r="AD34" s="73">
        <v>23.7</v>
      </c>
      <c r="AE34" s="73">
        <v>60.5</v>
      </c>
      <c r="AF34" s="73">
        <v>15.8</v>
      </c>
      <c r="AG34" s="73">
        <v>65.760000000000005</v>
      </c>
      <c r="AH34" s="75">
        <v>65.150000000000006</v>
      </c>
      <c r="AI34" s="73">
        <v>10.7</v>
      </c>
      <c r="AJ34" s="73"/>
      <c r="AK34" s="73">
        <v>2.3119999999999998</v>
      </c>
      <c r="AL34" s="73">
        <v>725</v>
      </c>
      <c r="AM34" s="73">
        <v>1</v>
      </c>
      <c r="AN34" s="73">
        <v>18</v>
      </c>
      <c r="AO34" s="73"/>
      <c r="AP34" s="73">
        <v>66.7</v>
      </c>
      <c r="AQ34" s="73">
        <v>66887</v>
      </c>
      <c r="AR34" s="73">
        <v>7.1</v>
      </c>
      <c r="AS34" s="73"/>
      <c r="AT34" s="73">
        <v>0.9</v>
      </c>
      <c r="AU34" s="73">
        <v>0.4</v>
      </c>
      <c r="AV34" s="73">
        <v>480</v>
      </c>
      <c r="AW34" s="73"/>
      <c r="AX34" s="73"/>
      <c r="AY34" s="73">
        <v>1603</v>
      </c>
      <c r="AZ34" s="73" t="s">
        <v>636</v>
      </c>
      <c r="BA34" s="73">
        <v>0</v>
      </c>
      <c r="BB34" s="73">
        <v>16276.5</v>
      </c>
      <c r="BC34" s="73">
        <v>16975.7</v>
      </c>
      <c r="BD34" s="73"/>
      <c r="BE34" s="73">
        <v>101.6</v>
      </c>
      <c r="BF34" s="73">
        <v>104.7</v>
      </c>
      <c r="BG34" s="73">
        <v>14076</v>
      </c>
      <c r="BH34" s="73">
        <v>101.4</v>
      </c>
      <c r="BI34" s="73">
        <v>57795</v>
      </c>
      <c r="BJ34" s="73"/>
      <c r="BK34" s="73"/>
      <c r="BL34" s="73">
        <v>7.8</v>
      </c>
      <c r="BM34" s="73">
        <v>22028</v>
      </c>
      <c r="BN34" s="73">
        <v>64888</v>
      </c>
      <c r="BO34" s="73">
        <v>104306</v>
      </c>
      <c r="BP34" s="73"/>
      <c r="BQ34" s="73"/>
      <c r="BR34" s="73">
        <v>35</v>
      </c>
      <c r="BS34" s="73">
        <v>54418</v>
      </c>
      <c r="BT34" s="73">
        <v>71428</v>
      </c>
      <c r="BU34" s="73">
        <v>36.5</v>
      </c>
      <c r="BV34" s="73">
        <v>3203</v>
      </c>
      <c r="BW34" s="73">
        <v>1039</v>
      </c>
      <c r="BX34" s="73">
        <v>22.3</v>
      </c>
      <c r="BY34" s="73">
        <v>52.4</v>
      </c>
      <c r="BZ34" s="73">
        <v>92.1</v>
      </c>
      <c r="CA34" s="73">
        <v>46.4</v>
      </c>
      <c r="CB34" s="73"/>
      <c r="CC34" s="73"/>
      <c r="CD34" s="73"/>
      <c r="CE34" s="73">
        <v>5.8</v>
      </c>
      <c r="CF34" s="73">
        <v>0.5</v>
      </c>
      <c r="CG34" s="73">
        <v>9</v>
      </c>
      <c r="CH34" s="73">
        <v>7</v>
      </c>
      <c r="CI34" s="73" t="s">
        <v>22</v>
      </c>
      <c r="CJ34" s="73"/>
      <c r="CK34" s="73">
        <v>82.7</v>
      </c>
      <c r="CL34" s="73">
        <v>48.8</v>
      </c>
      <c r="CM34" s="73">
        <v>739.2</v>
      </c>
      <c r="CN34" s="73">
        <v>7</v>
      </c>
      <c r="CO34" s="73">
        <v>1573.1</v>
      </c>
      <c r="CP34" s="73"/>
      <c r="CQ34" s="73">
        <v>4035943.2</v>
      </c>
      <c r="CR34" s="73">
        <v>181673</v>
      </c>
      <c r="CS34" s="73">
        <v>1092</v>
      </c>
      <c r="CT34" s="73">
        <v>662</v>
      </c>
      <c r="CU34" s="73">
        <v>1431281</v>
      </c>
      <c r="CV34" s="73">
        <v>104.1</v>
      </c>
      <c r="CW34" s="73"/>
      <c r="CX34" s="73">
        <v>1138</v>
      </c>
      <c r="CY34" s="73">
        <v>31.4</v>
      </c>
      <c r="CZ34" s="79" t="s">
        <v>22</v>
      </c>
      <c r="DA34" s="73">
        <v>158161</v>
      </c>
      <c r="DB34" s="73">
        <v>2349</v>
      </c>
      <c r="DC34" s="73">
        <v>69.400000000000006</v>
      </c>
      <c r="DD34" s="77">
        <v>332.2</v>
      </c>
      <c r="DE34" s="73" t="s">
        <v>637</v>
      </c>
      <c r="DF34" s="73">
        <v>513271</v>
      </c>
      <c r="DG34" s="73">
        <v>5958</v>
      </c>
      <c r="DH34" s="73"/>
      <c r="DI34" s="73">
        <v>1.2</v>
      </c>
      <c r="DJ34" s="73">
        <v>119</v>
      </c>
      <c r="DK34" s="73">
        <v>121.2</v>
      </c>
      <c r="DL34" s="73"/>
      <c r="DM34" s="73" t="s">
        <v>22</v>
      </c>
      <c r="DN34" s="73">
        <v>310</v>
      </c>
      <c r="DO34" s="73">
        <v>31</v>
      </c>
      <c r="DP34" s="73">
        <v>51.2</v>
      </c>
      <c r="DQ34" s="73">
        <v>0.2</v>
      </c>
      <c r="DR34" s="73">
        <v>2.2999999999999998</v>
      </c>
      <c r="DS34" s="73"/>
      <c r="DT34" s="73"/>
      <c r="DU34" s="73">
        <v>73</v>
      </c>
      <c r="DV34" s="73">
        <v>33</v>
      </c>
      <c r="DW34" s="73">
        <v>0.1</v>
      </c>
      <c r="DX34" s="73" t="s">
        <v>22</v>
      </c>
      <c r="DY34" s="73"/>
      <c r="DZ34" s="73">
        <v>106.6</v>
      </c>
      <c r="EA34" s="73">
        <v>104.3</v>
      </c>
      <c r="EB34" s="73">
        <v>105.7</v>
      </c>
      <c r="EC34" s="73"/>
      <c r="ED34" s="73">
        <v>15601.7</v>
      </c>
      <c r="EE34" s="73">
        <v>145</v>
      </c>
      <c r="EF34" s="73">
        <v>54418</v>
      </c>
      <c r="EG34" s="73">
        <v>71428</v>
      </c>
      <c r="EH34" s="73">
        <v>100</v>
      </c>
      <c r="EI34" s="73">
        <v>97.3</v>
      </c>
      <c r="EJ34" s="73">
        <v>112.8</v>
      </c>
      <c r="EK34" s="73"/>
      <c r="EL34" s="73"/>
      <c r="EM34" s="73">
        <v>54.8</v>
      </c>
      <c r="EN34" s="73">
        <v>1</v>
      </c>
      <c r="EO34" s="73">
        <v>8</v>
      </c>
      <c r="EP34" s="73"/>
      <c r="EQ34" s="73" t="s">
        <v>22</v>
      </c>
      <c r="ER34" s="73"/>
      <c r="ES34" s="73" t="s">
        <v>22</v>
      </c>
      <c r="ET34" s="73" t="s">
        <v>22</v>
      </c>
      <c r="EU34" s="73" t="s">
        <v>22</v>
      </c>
      <c r="EV34" s="73" t="s">
        <v>22</v>
      </c>
      <c r="EW34" s="73">
        <v>3184</v>
      </c>
      <c r="EX34" s="73">
        <v>95</v>
      </c>
      <c r="EY34" s="73"/>
      <c r="EZ34" s="73"/>
      <c r="FA34" s="73"/>
      <c r="FB34" s="78">
        <v>99.2</v>
      </c>
      <c r="FC34" s="73">
        <v>41</v>
      </c>
      <c r="FD34" s="78" t="s">
        <v>383</v>
      </c>
      <c r="FE34" s="73"/>
      <c r="FF34" s="73"/>
      <c r="FG34" s="73">
        <v>3</v>
      </c>
      <c r="FH34" s="73">
        <v>0</v>
      </c>
      <c r="FI34" s="73">
        <v>40</v>
      </c>
      <c r="FJ34" s="73">
        <v>0</v>
      </c>
      <c r="FK34" s="73">
        <v>0</v>
      </c>
      <c r="FL34" s="73">
        <v>25</v>
      </c>
      <c r="FM34" s="73">
        <v>97</v>
      </c>
      <c r="FN34" s="73">
        <v>104</v>
      </c>
    </row>
    <row r="35" spans="1:170" ht="15.75" customHeight="1">
      <c r="A35" s="3">
        <v>52</v>
      </c>
      <c r="B35" s="90" t="s">
        <v>385</v>
      </c>
      <c r="C35" s="73"/>
      <c r="D35" s="74">
        <v>79.31</v>
      </c>
      <c r="E35" s="74">
        <v>20.16</v>
      </c>
      <c r="F35" s="73">
        <v>0</v>
      </c>
      <c r="G35" s="73">
        <v>0</v>
      </c>
      <c r="H35" s="73">
        <v>0</v>
      </c>
      <c r="I35" s="73">
        <v>2.0699999999999998</v>
      </c>
      <c r="J35" s="73">
        <v>0</v>
      </c>
      <c r="K35" s="73"/>
      <c r="L35" s="73"/>
      <c r="M35" s="73"/>
      <c r="N35" s="73">
        <v>5.7214332999999999E-2</v>
      </c>
      <c r="O35" s="73">
        <v>1.4628E-2</v>
      </c>
      <c r="P35" s="73">
        <v>4.8633299999999998E-4</v>
      </c>
      <c r="Q35" s="73"/>
      <c r="R35" s="73"/>
      <c r="S35" s="73"/>
      <c r="T35" s="73"/>
      <c r="U35" s="73"/>
      <c r="V35" s="73"/>
      <c r="W35" s="73"/>
      <c r="X35" s="73"/>
      <c r="Y35" s="73"/>
      <c r="Z35" s="73">
        <v>76624</v>
      </c>
      <c r="AA35" s="73"/>
      <c r="AB35" s="73">
        <v>3281</v>
      </c>
      <c r="AC35" s="73">
        <v>1207</v>
      </c>
      <c r="AD35" s="73">
        <v>15.4</v>
      </c>
      <c r="AE35" s="73">
        <v>58.4</v>
      </c>
      <c r="AF35" s="73">
        <v>26.2</v>
      </c>
      <c r="AG35" s="73">
        <v>69.42</v>
      </c>
      <c r="AH35" s="75">
        <v>60.22</v>
      </c>
      <c r="AI35" s="73">
        <v>15.9</v>
      </c>
      <c r="AJ35" s="73"/>
      <c r="AK35" s="73">
        <v>1.5609999999999999</v>
      </c>
      <c r="AL35" s="73">
        <v>491</v>
      </c>
      <c r="AM35" s="73">
        <v>62</v>
      </c>
      <c r="AN35" s="73">
        <v>300</v>
      </c>
      <c r="AO35" s="73"/>
      <c r="AP35" s="73">
        <v>66.8</v>
      </c>
      <c r="AQ35" s="73">
        <v>24364</v>
      </c>
      <c r="AR35" s="73">
        <v>4.3</v>
      </c>
      <c r="AS35" s="73"/>
      <c r="AT35" s="73">
        <v>0.3</v>
      </c>
      <c r="AU35" s="73">
        <v>8.6</v>
      </c>
      <c r="AV35" s="73">
        <v>32575</v>
      </c>
      <c r="AW35" s="73"/>
      <c r="AX35" s="73"/>
      <c r="AY35" s="73">
        <v>32679</v>
      </c>
      <c r="AZ35" s="73">
        <v>44690</v>
      </c>
      <c r="BA35" s="73" t="s">
        <v>638</v>
      </c>
      <c r="BB35" s="73">
        <v>139318.20000000001</v>
      </c>
      <c r="BC35" s="73">
        <v>150031.9</v>
      </c>
      <c r="BD35" s="73"/>
      <c r="BE35" s="73">
        <v>105.2</v>
      </c>
      <c r="BF35" s="73">
        <v>102.7</v>
      </c>
      <c r="BG35" s="73">
        <v>8982</v>
      </c>
      <c r="BH35" s="73">
        <v>105.2</v>
      </c>
      <c r="BI35" s="73">
        <v>20959</v>
      </c>
      <c r="BJ35" s="73"/>
      <c r="BK35" s="73"/>
      <c r="BL35" s="73">
        <v>9</v>
      </c>
      <c r="BM35" s="73">
        <v>19948</v>
      </c>
      <c r="BN35" s="73">
        <v>24189</v>
      </c>
      <c r="BO35" s="73">
        <v>33959</v>
      </c>
      <c r="BP35" s="73"/>
      <c r="BQ35" s="73"/>
      <c r="BR35" s="73">
        <v>1530</v>
      </c>
      <c r="BS35" s="73">
        <v>53230</v>
      </c>
      <c r="BT35" s="73">
        <v>60919</v>
      </c>
      <c r="BU35" s="73">
        <v>35.799999999999997</v>
      </c>
      <c r="BV35" s="73">
        <v>1126</v>
      </c>
      <c r="BW35" s="73">
        <v>612</v>
      </c>
      <c r="BX35" s="73">
        <v>25.1</v>
      </c>
      <c r="BY35" s="73">
        <v>82.1</v>
      </c>
      <c r="BZ35" s="73">
        <v>87.8</v>
      </c>
      <c r="CA35" s="73">
        <v>67.5</v>
      </c>
      <c r="CB35" s="73"/>
      <c r="CC35" s="73"/>
      <c r="CD35" s="73"/>
      <c r="CE35" s="73">
        <v>285.7</v>
      </c>
      <c r="CF35" s="73">
        <v>20.100000000000001</v>
      </c>
      <c r="CG35" s="73">
        <v>381</v>
      </c>
      <c r="CH35" s="73">
        <v>327</v>
      </c>
      <c r="CI35" s="73">
        <v>27.1</v>
      </c>
      <c r="CJ35" s="73"/>
      <c r="CK35" s="73">
        <v>97.4</v>
      </c>
      <c r="CL35" s="73">
        <v>49.4</v>
      </c>
      <c r="CM35" s="73">
        <v>658.1</v>
      </c>
      <c r="CN35" s="73">
        <v>8.4</v>
      </c>
      <c r="CO35" s="73">
        <v>894.6</v>
      </c>
      <c r="CP35" s="73"/>
      <c r="CQ35" s="73">
        <v>281581.09999999998</v>
      </c>
      <c r="CR35" s="73">
        <v>1741</v>
      </c>
      <c r="CS35" s="73">
        <v>943843</v>
      </c>
      <c r="CT35" s="73">
        <v>55094</v>
      </c>
      <c r="CU35" s="73">
        <v>85488</v>
      </c>
      <c r="CV35" s="73">
        <v>100.7</v>
      </c>
      <c r="CW35" s="73"/>
      <c r="CX35" s="73">
        <v>94951</v>
      </c>
      <c r="CY35" s="73">
        <v>28.2</v>
      </c>
      <c r="CZ35" s="76">
        <v>27151</v>
      </c>
      <c r="DA35" s="73">
        <v>164303</v>
      </c>
      <c r="DB35" s="73">
        <v>140759</v>
      </c>
      <c r="DC35" s="73">
        <v>3037.5</v>
      </c>
      <c r="DD35" s="77">
        <v>22911.599999999999</v>
      </c>
      <c r="DE35" s="73" t="s">
        <v>639</v>
      </c>
      <c r="DF35" s="73">
        <v>37017192</v>
      </c>
      <c r="DG35" s="73">
        <v>7645</v>
      </c>
      <c r="DH35" s="73"/>
      <c r="DI35" s="73">
        <v>288</v>
      </c>
      <c r="DJ35" s="73">
        <v>119</v>
      </c>
      <c r="DK35" s="73">
        <v>186.5</v>
      </c>
      <c r="DL35" s="73"/>
      <c r="DM35" s="73">
        <v>213</v>
      </c>
      <c r="DN35" s="73">
        <v>446</v>
      </c>
      <c r="DO35" s="73">
        <v>2717</v>
      </c>
      <c r="DP35" s="73">
        <v>98.2</v>
      </c>
      <c r="DQ35" s="73">
        <v>70.099999999999994</v>
      </c>
      <c r="DR35" s="73">
        <v>172.3</v>
      </c>
      <c r="DS35" s="73"/>
      <c r="DT35" s="73"/>
      <c r="DU35" s="73">
        <v>126</v>
      </c>
      <c r="DV35" s="73">
        <v>997</v>
      </c>
      <c r="DW35" s="73">
        <v>525</v>
      </c>
      <c r="DX35" s="73" t="s">
        <v>22</v>
      </c>
      <c r="DY35" s="73"/>
      <c r="DZ35" s="73">
        <v>108.2</v>
      </c>
      <c r="EA35" s="73">
        <v>104.5</v>
      </c>
      <c r="EB35" s="73">
        <v>108.5</v>
      </c>
      <c r="EC35" s="73"/>
      <c r="ED35" s="73">
        <v>10246.799999999999</v>
      </c>
      <c r="EE35" s="73">
        <v>95</v>
      </c>
      <c r="EF35" s="73">
        <v>53230</v>
      </c>
      <c r="EG35" s="73">
        <v>60919</v>
      </c>
      <c r="EH35" s="73">
        <v>109.1</v>
      </c>
      <c r="EI35" s="73">
        <v>110.7</v>
      </c>
      <c r="EJ35" s="73">
        <v>115.4</v>
      </c>
      <c r="EK35" s="73"/>
      <c r="EL35" s="73"/>
      <c r="EM35" s="73">
        <v>43268.4</v>
      </c>
      <c r="EN35" s="73">
        <v>2348</v>
      </c>
      <c r="EO35" s="73">
        <v>11440</v>
      </c>
      <c r="EP35" s="73"/>
      <c r="EQ35" s="73">
        <v>172670.5</v>
      </c>
      <c r="ER35" s="73"/>
      <c r="ES35" s="73" t="s">
        <v>22</v>
      </c>
      <c r="ET35" s="73" t="s">
        <v>22</v>
      </c>
      <c r="EU35" s="73" t="s">
        <v>22</v>
      </c>
      <c r="EV35" s="73" t="s">
        <v>22</v>
      </c>
      <c r="EW35" s="73">
        <v>121542</v>
      </c>
      <c r="EX35" s="73">
        <v>10919</v>
      </c>
      <c r="EY35" s="73"/>
      <c r="EZ35" s="73"/>
      <c r="FA35" s="73"/>
      <c r="FB35" s="78">
        <v>96.9</v>
      </c>
      <c r="FC35" s="73">
        <v>45</v>
      </c>
      <c r="FD35" s="78">
        <v>1956.9</v>
      </c>
      <c r="FE35" s="73">
        <v>21.1</v>
      </c>
      <c r="FF35" s="73"/>
      <c r="FG35" s="73">
        <v>111</v>
      </c>
      <c r="FH35" s="73">
        <v>82</v>
      </c>
      <c r="FI35" s="73">
        <v>4971</v>
      </c>
      <c r="FJ35" s="73">
        <v>0</v>
      </c>
      <c r="FK35" s="73">
        <v>15</v>
      </c>
      <c r="FL35" s="73">
        <v>1753</v>
      </c>
      <c r="FM35" s="73">
        <v>7885</v>
      </c>
      <c r="FN35" s="73">
        <v>6164</v>
      </c>
    </row>
    <row r="36" spans="1:170" ht="15.75" customHeight="1">
      <c r="A36" s="3">
        <v>53</v>
      </c>
      <c r="B36" s="90" t="s">
        <v>387</v>
      </c>
      <c r="C36" s="73"/>
      <c r="D36" s="74">
        <v>71.44</v>
      </c>
      <c r="E36" s="74">
        <v>27.51</v>
      </c>
      <c r="F36" s="73">
        <v>0</v>
      </c>
      <c r="G36" s="73">
        <v>0</v>
      </c>
      <c r="H36" s="73">
        <v>0</v>
      </c>
      <c r="I36" s="73">
        <v>0.32</v>
      </c>
      <c r="J36" s="73">
        <v>0</v>
      </c>
      <c r="K36" s="73"/>
      <c r="L36" s="73"/>
      <c r="M36" s="73"/>
      <c r="N36" s="73">
        <v>5.2204167000000003E-2</v>
      </c>
      <c r="O36" s="73">
        <v>1.0361E-2</v>
      </c>
      <c r="P36" s="73">
        <v>3.01083E-4</v>
      </c>
      <c r="Q36" s="73"/>
      <c r="R36" s="73"/>
      <c r="S36" s="73"/>
      <c r="T36" s="73"/>
      <c r="U36" s="73"/>
      <c r="V36" s="73"/>
      <c r="W36" s="73"/>
      <c r="X36" s="73"/>
      <c r="Y36" s="73"/>
      <c r="Z36" s="73">
        <v>54501</v>
      </c>
      <c r="AA36" s="73"/>
      <c r="AB36" s="73">
        <v>623</v>
      </c>
      <c r="AC36" s="73">
        <v>1224</v>
      </c>
      <c r="AD36" s="73">
        <v>16.100000000000001</v>
      </c>
      <c r="AE36" s="73">
        <v>56.2</v>
      </c>
      <c r="AF36" s="73">
        <v>27.7</v>
      </c>
      <c r="AG36" s="73">
        <v>67.67</v>
      </c>
      <c r="AH36" s="75">
        <v>63.06</v>
      </c>
      <c r="AI36" s="73">
        <v>17.8</v>
      </c>
      <c r="AJ36" s="73"/>
      <c r="AK36" s="73">
        <v>1.7</v>
      </c>
      <c r="AL36" s="73">
        <v>506</v>
      </c>
      <c r="AM36" s="73">
        <v>21</v>
      </c>
      <c r="AN36" s="73">
        <v>106</v>
      </c>
      <c r="AO36" s="73"/>
      <c r="AP36" s="73">
        <v>66.8</v>
      </c>
      <c r="AQ36" s="73">
        <v>20608</v>
      </c>
      <c r="AR36" s="73">
        <v>4.5999999999999996</v>
      </c>
      <c r="AS36" s="73"/>
      <c r="AT36" s="73">
        <v>0.4</v>
      </c>
      <c r="AU36" s="73">
        <v>3.2</v>
      </c>
      <c r="AV36" s="73">
        <v>7770</v>
      </c>
      <c r="AW36" s="73"/>
      <c r="AX36" s="73"/>
      <c r="AY36" s="73">
        <v>9067</v>
      </c>
      <c r="AZ36" s="73">
        <v>44815</v>
      </c>
      <c r="BA36" s="73" t="s">
        <v>640</v>
      </c>
      <c r="BB36" s="73">
        <v>27924.799999999999</v>
      </c>
      <c r="BC36" s="73">
        <v>33955.699999999997</v>
      </c>
      <c r="BD36" s="73"/>
      <c r="BE36" s="73">
        <v>101.8</v>
      </c>
      <c r="BF36" s="73">
        <v>102.9</v>
      </c>
      <c r="BG36" s="73">
        <v>8971</v>
      </c>
      <c r="BH36" s="73">
        <v>103.2</v>
      </c>
      <c r="BI36" s="73">
        <v>21297</v>
      </c>
      <c r="BJ36" s="73"/>
      <c r="BK36" s="73"/>
      <c r="BL36" s="73">
        <v>12.6</v>
      </c>
      <c r="BM36" s="73">
        <v>17197</v>
      </c>
      <c r="BN36" s="73">
        <v>24140</v>
      </c>
      <c r="BO36" s="73">
        <v>33886</v>
      </c>
      <c r="BP36" s="73"/>
      <c r="BQ36" s="73"/>
      <c r="BR36" s="73">
        <v>323</v>
      </c>
      <c r="BS36" s="73">
        <v>44898</v>
      </c>
      <c r="BT36" s="73">
        <v>42470</v>
      </c>
      <c r="BU36" s="73">
        <v>41.9</v>
      </c>
      <c r="BV36" s="73">
        <v>999</v>
      </c>
      <c r="BW36" s="73">
        <v>672</v>
      </c>
      <c r="BX36" s="73">
        <v>28.7</v>
      </c>
      <c r="BY36" s="73">
        <v>62.9</v>
      </c>
      <c r="BZ36" s="73">
        <v>60.1</v>
      </c>
      <c r="CA36" s="73">
        <v>44.8</v>
      </c>
      <c r="CB36" s="73"/>
      <c r="CC36" s="73"/>
      <c r="CD36" s="73"/>
      <c r="CE36" s="73">
        <v>56.8</v>
      </c>
      <c r="CF36" s="73">
        <v>3.9</v>
      </c>
      <c r="CG36" s="73">
        <v>260</v>
      </c>
      <c r="CH36" s="73">
        <v>217</v>
      </c>
      <c r="CI36" s="73">
        <v>2.8</v>
      </c>
      <c r="CJ36" s="73"/>
      <c r="CK36" s="73">
        <v>109.8</v>
      </c>
      <c r="CL36" s="73">
        <v>42.5</v>
      </c>
      <c r="CM36" s="73">
        <v>804.5</v>
      </c>
      <c r="CN36" s="73">
        <v>8.5</v>
      </c>
      <c r="CO36" s="73">
        <v>939.6</v>
      </c>
      <c r="CP36" s="73"/>
      <c r="CQ36" s="73">
        <v>286501.8</v>
      </c>
      <c r="CR36" s="73">
        <v>1244</v>
      </c>
      <c r="CS36" s="73">
        <v>129436</v>
      </c>
      <c r="CT36" s="73">
        <v>16587</v>
      </c>
      <c r="CU36" s="73">
        <v>85018</v>
      </c>
      <c r="CV36" s="73">
        <v>109.8</v>
      </c>
      <c r="CW36" s="73"/>
      <c r="CX36" s="73">
        <v>15967</v>
      </c>
      <c r="CY36" s="73">
        <v>37.799999999999997</v>
      </c>
      <c r="CZ36" s="76" t="s">
        <v>22</v>
      </c>
      <c r="DA36" s="73">
        <v>136772</v>
      </c>
      <c r="DB36" s="73">
        <v>28870</v>
      </c>
      <c r="DC36" s="73">
        <v>853.7</v>
      </c>
      <c r="DD36" s="77">
        <v>4185.3999999999996</v>
      </c>
      <c r="DE36" s="73" t="s">
        <v>641</v>
      </c>
      <c r="DF36" s="73" t="s">
        <v>642</v>
      </c>
      <c r="DG36" s="73">
        <v>6247</v>
      </c>
      <c r="DH36" s="73"/>
      <c r="DI36" s="73">
        <v>202</v>
      </c>
      <c r="DJ36" s="73">
        <v>101</v>
      </c>
      <c r="DK36" s="73">
        <v>223.7</v>
      </c>
      <c r="DL36" s="73"/>
      <c r="DM36" s="73">
        <v>121</v>
      </c>
      <c r="DN36" s="73">
        <v>1223</v>
      </c>
      <c r="DO36" s="73">
        <v>734</v>
      </c>
      <c r="DP36" s="73">
        <v>98.5</v>
      </c>
      <c r="DQ36" s="73">
        <v>30.2</v>
      </c>
      <c r="DR36" s="73">
        <v>18.399999999999999</v>
      </c>
      <c r="DS36" s="73"/>
      <c r="DT36" s="73"/>
      <c r="DU36" s="73">
        <v>45</v>
      </c>
      <c r="DV36" s="73">
        <v>122</v>
      </c>
      <c r="DW36" s="73">
        <v>73</v>
      </c>
      <c r="DX36" s="73" t="s">
        <v>22</v>
      </c>
      <c r="DY36" s="73"/>
      <c r="DZ36" s="73">
        <v>108.5</v>
      </c>
      <c r="EA36" s="73">
        <v>103.8</v>
      </c>
      <c r="EB36" s="73">
        <v>108.8</v>
      </c>
      <c r="EC36" s="73"/>
      <c r="ED36" s="73">
        <v>9730.4</v>
      </c>
      <c r="EE36" s="73">
        <v>91</v>
      </c>
      <c r="EF36" s="73">
        <v>44898</v>
      </c>
      <c r="EG36" s="73">
        <v>42470</v>
      </c>
      <c r="EH36" s="73">
        <v>100</v>
      </c>
      <c r="EI36" s="73">
        <v>96.4</v>
      </c>
      <c r="EJ36" s="73">
        <v>101.5</v>
      </c>
      <c r="EK36" s="73"/>
      <c r="EL36" s="73"/>
      <c r="EM36" s="73">
        <v>1208.7</v>
      </c>
      <c r="EN36" s="73">
        <v>36</v>
      </c>
      <c r="EO36" s="73">
        <v>1684</v>
      </c>
      <c r="EP36" s="73"/>
      <c r="EQ36" s="73">
        <v>5976.6</v>
      </c>
      <c r="ER36" s="73"/>
      <c r="ES36" s="73" t="s">
        <v>22</v>
      </c>
      <c r="ET36" s="73" t="s">
        <v>22</v>
      </c>
      <c r="EU36" s="73" t="s">
        <v>22</v>
      </c>
      <c r="EV36" s="73" t="s">
        <v>22</v>
      </c>
      <c r="EW36" s="73">
        <v>15457</v>
      </c>
      <c r="EX36" s="73">
        <v>1749</v>
      </c>
      <c r="EY36" s="73"/>
      <c r="EZ36" s="73"/>
      <c r="FA36" s="73"/>
      <c r="FB36" s="78">
        <v>93.2</v>
      </c>
      <c r="FC36" s="73">
        <v>40</v>
      </c>
      <c r="FD36" s="78">
        <v>1971</v>
      </c>
      <c r="FE36" s="73">
        <v>15.2</v>
      </c>
      <c r="FF36" s="73"/>
      <c r="FG36" s="73">
        <v>41</v>
      </c>
      <c r="FH36" s="73">
        <v>17</v>
      </c>
      <c r="FI36" s="73">
        <v>703</v>
      </c>
      <c r="FJ36" s="73">
        <v>0</v>
      </c>
      <c r="FK36" s="73">
        <v>19</v>
      </c>
      <c r="FL36" s="73">
        <v>471</v>
      </c>
      <c r="FM36" s="73">
        <v>2133</v>
      </c>
      <c r="FN36" s="73">
        <v>1933</v>
      </c>
    </row>
    <row r="37" spans="1:170" ht="15.75" customHeight="1">
      <c r="A37" s="3">
        <v>54</v>
      </c>
      <c r="B37" s="90" t="s">
        <v>390</v>
      </c>
      <c r="C37" s="73"/>
      <c r="D37" s="74">
        <v>67.59</v>
      </c>
      <c r="E37" s="74">
        <v>31.3</v>
      </c>
      <c r="F37" s="73">
        <v>0</v>
      </c>
      <c r="G37" s="73">
        <v>0</v>
      </c>
      <c r="H37" s="73">
        <v>0</v>
      </c>
      <c r="I37" s="73">
        <v>0.59</v>
      </c>
      <c r="J37" s="73">
        <v>1</v>
      </c>
      <c r="K37" s="73"/>
      <c r="L37" s="73"/>
      <c r="M37" s="73"/>
      <c r="N37" s="73">
        <v>3.1044916999999998E-2</v>
      </c>
      <c r="O37" s="73">
        <v>9.1629999999999993E-3</v>
      </c>
      <c r="P37" s="73">
        <v>2.9866700000000002E-4</v>
      </c>
      <c r="Q37" s="73"/>
      <c r="R37" s="73"/>
      <c r="S37" s="73"/>
      <c r="T37" s="73"/>
      <c r="U37" s="73"/>
      <c r="V37" s="73"/>
      <c r="W37" s="73"/>
      <c r="X37" s="73"/>
      <c r="Y37" s="73"/>
      <c r="Z37" s="73">
        <v>177756</v>
      </c>
      <c r="AA37" s="73"/>
      <c r="AB37" s="73">
        <v>2731</v>
      </c>
      <c r="AC37" s="73">
        <v>1147</v>
      </c>
      <c r="AD37" s="73">
        <v>16.7</v>
      </c>
      <c r="AE37" s="73">
        <v>59.9</v>
      </c>
      <c r="AF37" s="73">
        <v>23.4</v>
      </c>
      <c r="AG37" s="73">
        <v>70.19</v>
      </c>
      <c r="AH37" s="75">
        <v>60.89</v>
      </c>
      <c r="AI37" s="73">
        <v>13.4</v>
      </c>
      <c r="AJ37" s="73"/>
      <c r="AK37" s="73">
        <v>1.7490000000000001</v>
      </c>
      <c r="AL37" s="73">
        <v>604</v>
      </c>
      <c r="AM37" s="73">
        <v>26</v>
      </c>
      <c r="AN37" s="73">
        <v>429</v>
      </c>
      <c r="AO37" s="73"/>
      <c r="AP37" s="73">
        <v>64.599999999999994</v>
      </c>
      <c r="AQ37" s="73">
        <v>22616</v>
      </c>
      <c r="AR37" s="73">
        <v>5.9</v>
      </c>
      <c r="AS37" s="73"/>
      <c r="AT37" s="73">
        <v>0.7</v>
      </c>
      <c r="AU37" s="73">
        <v>15.3</v>
      </c>
      <c r="AV37" s="73">
        <v>27956</v>
      </c>
      <c r="AW37" s="73"/>
      <c r="AX37" s="73"/>
      <c r="AY37" s="73">
        <v>28354</v>
      </c>
      <c r="AZ37" s="73">
        <v>44570</v>
      </c>
      <c r="BA37" s="73" t="s">
        <v>643</v>
      </c>
      <c r="BB37" s="73">
        <v>120305.3</v>
      </c>
      <c r="BC37" s="73">
        <v>134399.6</v>
      </c>
      <c r="BD37" s="73"/>
      <c r="BE37" s="73">
        <v>103.9</v>
      </c>
      <c r="BF37" s="73">
        <v>105.1</v>
      </c>
      <c r="BG37" s="73">
        <v>8998</v>
      </c>
      <c r="BH37" s="73">
        <v>103.8</v>
      </c>
      <c r="BI37" s="73">
        <v>23246</v>
      </c>
      <c r="BJ37" s="73"/>
      <c r="BK37" s="73"/>
      <c r="BL37" s="73">
        <v>14.4</v>
      </c>
      <c r="BM37" s="73">
        <v>19560</v>
      </c>
      <c r="BN37" s="73">
        <v>29779</v>
      </c>
      <c r="BO37" s="73">
        <v>42541</v>
      </c>
      <c r="BP37" s="73"/>
      <c r="BQ37" s="73"/>
      <c r="BR37" s="73">
        <v>973</v>
      </c>
      <c r="BS37" s="73">
        <v>54979</v>
      </c>
      <c r="BT37" s="73">
        <v>43320</v>
      </c>
      <c r="BU37" s="73">
        <v>35.5</v>
      </c>
      <c r="BV37" s="73">
        <v>916</v>
      </c>
      <c r="BW37" s="73">
        <v>533</v>
      </c>
      <c r="BX37" s="73">
        <v>22.5</v>
      </c>
      <c r="BY37" s="73">
        <v>68.7</v>
      </c>
      <c r="BZ37" s="73">
        <v>70.099999999999994</v>
      </c>
      <c r="CA37" s="73">
        <v>63.1</v>
      </c>
      <c r="CB37" s="73"/>
      <c r="CC37" s="73"/>
      <c r="CD37" s="73"/>
      <c r="CE37" s="73">
        <v>276.3</v>
      </c>
      <c r="CF37" s="73">
        <v>20.100000000000001</v>
      </c>
      <c r="CG37" s="73">
        <v>408</v>
      </c>
      <c r="CH37" s="73">
        <v>371</v>
      </c>
      <c r="CI37" s="73">
        <v>22.9</v>
      </c>
      <c r="CJ37" s="73"/>
      <c r="CK37" s="73">
        <v>99.5</v>
      </c>
      <c r="CL37" s="73">
        <v>55.5</v>
      </c>
      <c r="CM37" s="73">
        <v>590.6</v>
      </c>
      <c r="CN37" s="73">
        <v>6.9</v>
      </c>
      <c r="CO37" s="73">
        <v>766.8</v>
      </c>
      <c r="CP37" s="73"/>
      <c r="CQ37" s="73">
        <v>300522.5</v>
      </c>
      <c r="CR37" s="73">
        <v>22560</v>
      </c>
      <c r="CS37" s="73">
        <v>309416</v>
      </c>
      <c r="CT37" s="73">
        <v>66374</v>
      </c>
      <c r="CU37" s="73">
        <v>67638</v>
      </c>
      <c r="CV37" s="73">
        <v>108.1</v>
      </c>
      <c r="CW37" s="73"/>
      <c r="CX37" s="73">
        <v>143106</v>
      </c>
      <c r="CY37" s="73">
        <v>31.5</v>
      </c>
      <c r="CZ37" s="76">
        <v>22440</v>
      </c>
      <c r="DA37" s="73">
        <v>159368</v>
      </c>
      <c r="DB37" s="73">
        <v>121334</v>
      </c>
      <c r="DC37" s="73">
        <v>2347.3000000000002</v>
      </c>
      <c r="DD37" s="77">
        <v>23395.9</v>
      </c>
      <c r="DE37" s="73" t="s">
        <v>644</v>
      </c>
      <c r="DF37" s="73" t="s">
        <v>645</v>
      </c>
      <c r="DG37" s="73">
        <v>8539</v>
      </c>
      <c r="DH37" s="73"/>
      <c r="DI37" s="73">
        <v>99</v>
      </c>
      <c r="DJ37" s="73">
        <v>174</v>
      </c>
      <c r="DK37" s="73">
        <v>104.5</v>
      </c>
      <c r="DL37" s="73"/>
      <c r="DM37" s="73">
        <v>369</v>
      </c>
      <c r="DN37" s="73">
        <v>172</v>
      </c>
      <c r="DO37" s="73">
        <v>2243</v>
      </c>
      <c r="DP37" s="73">
        <v>97.3</v>
      </c>
      <c r="DQ37" s="73">
        <v>35.700000000000003</v>
      </c>
      <c r="DR37" s="73">
        <v>232.2</v>
      </c>
      <c r="DS37" s="73"/>
      <c r="DT37" s="73"/>
      <c r="DU37" s="73">
        <v>196</v>
      </c>
      <c r="DV37" s="73">
        <v>570</v>
      </c>
      <c r="DW37" s="73">
        <v>115</v>
      </c>
      <c r="DX37" s="73" t="s">
        <v>22</v>
      </c>
      <c r="DY37" s="73"/>
      <c r="DZ37" s="73">
        <v>106.7</v>
      </c>
      <c r="EA37" s="73">
        <v>103.1</v>
      </c>
      <c r="EB37" s="73">
        <v>109.2</v>
      </c>
      <c r="EC37" s="73"/>
      <c r="ED37" s="73">
        <v>10733</v>
      </c>
      <c r="EE37" s="73">
        <v>100</v>
      </c>
      <c r="EF37" s="73">
        <v>42437</v>
      </c>
      <c r="EG37" s="73">
        <v>56056</v>
      </c>
      <c r="EH37" s="73">
        <v>107.3</v>
      </c>
      <c r="EI37" s="73">
        <v>110.1</v>
      </c>
      <c r="EJ37" s="73">
        <v>113.1</v>
      </c>
      <c r="EK37" s="73"/>
      <c r="EL37" s="73"/>
      <c r="EM37" s="73">
        <v>16358.9</v>
      </c>
      <c r="EN37" s="73">
        <v>5257</v>
      </c>
      <c r="EO37" s="73">
        <v>2619</v>
      </c>
      <c r="EP37" s="73"/>
      <c r="EQ37" s="73">
        <v>33832.300000000003</v>
      </c>
      <c r="ER37" s="73"/>
      <c r="ES37" s="73" t="s">
        <v>22</v>
      </c>
      <c r="ET37" s="73" t="s">
        <v>22</v>
      </c>
      <c r="EU37" s="73" t="s">
        <v>22</v>
      </c>
      <c r="EV37" s="73" t="s">
        <v>22</v>
      </c>
      <c r="EW37" s="73">
        <v>76280</v>
      </c>
      <c r="EX37" s="73">
        <v>5385</v>
      </c>
      <c r="EY37" s="73"/>
      <c r="EZ37" s="73"/>
      <c r="FA37" s="73"/>
      <c r="FB37" s="78">
        <v>89.9</v>
      </c>
      <c r="FC37" s="73">
        <v>50</v>
      </c>
      <c r="FD37" s="78">
        <v>1744.9</v>
      </c>
      <c r="FE37" s="73">
        <v>28.2</v>
      </c>
      <c r="FF37" s="73"/>
      <c r="FG37" s="73">
        <v>83</v>
      </c>
      <c r="FH37" s="73">
        <v>133</v>
      </c>
      <c r="FI37" s="73">
        <v>2339</v>
      </c>
      <c r="FJ37" s="73">
        <v>1</v>
      </c>
      <c r="FK37" s="73">
        <v>23</v>
      </c>
      <c r="FL37" s="73">
        <v>2905</v>
      </c>
      <c r="FM37" s="73">
        <v>6216</v>
      </c>
      <c r="FN37" s="73">
        <v>5598</v>
      </c>
    </row>
    <row r="38" spans="1:170" ht="15.75" customHeight="1">
      <c r="A38" s="3">
        <v>55</v>
      </c>
      <c r="B38" s="90" t="s">
        <v>393</v>
      </c>
      <c r="C38" s="73"/>
      <c r="D38" s="74">
        <v>62.09</v>
      </c>
      <c r="E38" s="74">
        <v>36.659999999999997</v>
      </c>
      <c r="F38" s="73">
        <v>0</v>
      </c>
      <c r="G38" s="73">
        <v>0</v>
      </c>
      <c r="H38" s="73">
        <v>0</v>
      </c>
      <c r="I38" s="73">
        <v>0.46</v>
      </c>
      <c r="J38" s="73">
        <v>0</v>
      </c>
      <c r="K38" s="73"/>
      <c r="L38" s="73"/>
      <c r="M38" s="73"/>
      <c r="N38" s="73">
        <v>3.3811666999999997E-2</v>
      </c>
      <c r="O38" s="73">
        <v>1.0024E-2</v>
      </c>
      <c r="P38" s="73">
        <v>2.7291700000000002E-4</v>
      </c>
      <c r="Q38" s="73"/>
      <c r="R38" s="73"/>
      <c r="S38" s="73"/>
      <c r="T38" s="73"/>
      <c r="U38" s="73"/>
      <c r="V38" s="73"/>
      <c r="W38" s="73"/>
      <c r="X38" s="73"/>
      <c r="Y38" s="73"/>
      <c r="Z38" s="73">
        <v>141140</v>
      </c>
      <c r="AA38" s="73"/>
      <c r="AB38" s="73">
        <v>1974</v>
      </c>
      <c r="AC38" s="73">
        <v>1164</v>
      </c>
      <c r="AD38" s="73">
        <v>17.7</v>
      </c>
      <c r="AE38" s="73">
        <v>59.7</v>
      </c>
      <c r="AF38" s="73">
        <v>22.6</v>
      </c>
      <c r="AG38" s="73">
        <v>69.739999999999995</v>
      </c>
      <c r="AH38" s="75">
        <v>64.290000000000006</v>
      </c>
      <c r="AI38" s="73">
        <v>13.4</v>
      </c>
      <c r="AJ38" s="73"/>
      <c r="AK38" s="73">
        <v>1.867</v>
      </c>
      <c r="AL38" s="73">
        <v>565</v>
      </c>
      <c r="AM38" s="73">
        <v>26</v>
      </c>
      <c r="AN38" s="73">
        <v>365</v>
      </c>
      <c r="AO38" s="73"/>
      <c r="AP38" s="73">
        <v>64.599999999999994</v>
      </c>
      <c r="AQ38" s="73">
        <v>20621</v>
      </c>
      <c r="AR38" s="73">
        <v>6.8</v>
      </c>
      <c r="AS38" s="73"/>
      <c r="AT38" s="73">
        <v>0.6</v>
      </c>
      <c r="AU38" s="73">
        <v>12.3</v>
      </c>
      <c r="AV38" s="73">
        <v>19294</v>
      </c>
      <c r="AW38" s="73"/>
      <c r="AX38" s="73"/>
      <c r="AY38" s="73">
        <v>20086</v>
      </c>
      <c r="AZ38" s="73">
        <v>44692</v>
      </c>
      <c r="BA38" s="73" t="s">
        <v>646</v>
      </c>
      <c r="BB38" s="73">
        <v>113720.5</v>
      </c>
      <c r="BC38" s="73">
        <v>130626.7</v>
      </c>
      <c r="BD38" s="73"/>
      <c r="BE38" s="73">
        <v>102.2</v>
      </c>
      <c r="BF38" s="73">
        <v>101.9</v>
      </c>
      <c r="BG38" s="73">
        <v>8682</v>
      </c>
      <c r="BH38" s="73">
        <v>105.7</v>
      </c>
      <c r="BI38" s="73">
        <v>21931</v>
      </c>
      <c r="BJ38" s="73"/>
      <c r="BK38" s="73"/>
      <c r="BL38" s="73">
        <v>12.5</v>
      </c>
      <c r="BM38" s="73">
        <v>17365</v>
      </c>
      <c r="BN38" s="73">
        <v>24934</v>
      </c>
      <c r="BO38" s="73">
        <v>38558</v>
      </c>
      <c r="BP38" s="73"/>
      <c r="BQ38" s="73"/>
      <c r="BR38" s="73">
        <v>1091</v>
      </c>
      <c r="BS38" s="73">
        <v>39588</v>
      </c>
      <c r="BT38" s="73">
        <v>40954</v>
      </c>
      <c r="BU38" s="73">
        <v>33.799999999999997</v>
      </c>
      <c r="BV38" s="73">
        <v>1082</v>
      </c>
      <c r="BW38" s="73">
        <v>417</v>
      </c>
      <c r="BX38" s="73">
        <v>22.9</v>
      </c>
      <c r="BY38" s="73">
        <v>85.1</v>
      </c>
      <c r="BZ38" s="73">
        <v>72.400000000000006</v>
      </c>
      <c r="CA38" s="73">
        <v>64.400000000000006</v>
      </c>
      <c r="CB38" s="73"/>
      <c r="CC38" s="73"/>
      <c r="CD38" s="73"/>
      <c r="CE38" s="73">
        <v>270.5</v>
      </c>
      <c r="CF38" s="73">
        <v>17.399999999999999</v>
      </c>
      <c r="CG38" s="73">
        <v>280</v>
      </c>
      <c r="CH38" s="73">
        <v>267</v>
      </c>
      <c r="CI38" s="73">
        <v>15.3</v>
      </c>
      <c r="CJ38" s="73"/>
      <c r="CK38" s="73">
        <v>107.4</v>
      </c>
      <c r="CL38" s="73">
        <v>55.1</v>
      </c>
      <c r="CM38" s="73">
        <v>610.6</v>
      </c>
      <c r="CN38" s="73">
        <v>7.3</v>
      </c>
      <c r="CO38" s="73">
        <v>995.4</v>
      </c>
      <c r="CP38" s="73"/>
      <c r="CQ38" s="73">
        <v>279510.40000000002</v>
      </c>
      <c r="CR38" s="73">
        <v>5781</v>
      </c>
      <c r="CS38" s="73">
        <v>621060</v>
      </c>
      <c r="CT38" s="73">
        <v>76263</v>
      </c>
      <c r="CU38" s="73">
        <v>53516</v>
      </c>
      <c r="CV38" s="73">
        <v>92.9</v>
      </c>
      <c r="CW38" s="73"/>
      <c r="CX38" s="73">
        <v>49489</v>
      </c>
      <c r="CY38" s="73">
        <v>27.1</v>
      </c>
      <c r="CZ38" s="76">
        <v>18070</v>
      </c>
      <c r="DA38" s="73">
        <v>149230</v>
      </c>
      <c r="DB38" s="73">
        <v>71804</v>
      </c>
      <c r="DC38" s="73">
        <v>1088.3</v>
      </c>
      <c r="DD38" s="77">
        <v>22730.9</v>
      </c>
      <c r="DE38" s="73" t="s">
        <v>647</v>
      </c>
      <c r="DF38" s="73" t="s">
        <v>648</v>
      </c>
      <c r="DG38" s="73">
        <v>5480</v>
      </c>
      <c r="DH38" s="73"/>
      <c r="DI38" s="73">
        <v>96</v>
      </c>
      <c r="DJ38" s="73">
        <v>96</v>
      </c>
      <c r="DK38" s="73">
        <v>153.30000000000001</v>
      </c>
      <c r="DL38" s="73"/>
      <c r="DM38" s="73">
        <v>382</v>
      </c>
      <c r="DN38" s="73">
        <v>448</v>
      </c>
      <c r="DO38" s="73">
        <v>2596</v>
      </c>
      <c r="DP38" s="73">
        <v>96.8</v>
      </c>
      <c r="DQ38" s="73">
        <v>26.8</v>
      </c>
      <c r="DR38" s="73">
        <v>83.2</v>
      </c>
      <c r="DS38" s="73"/>
      <c r="DT38" s="73"/>
      <c r="DU38" s="73">
        <v>214</v>
      </c>
      <c r="DV38" s="73">
        <v>201</v>
      </c>
      <c r="DW38" s="73">
        <v>159</v>
      </c>
      <c r="DX38" s="73" t="s">
        <v>22</v>
      </c>
      <c r="DY38" s="73"/>
      <c r="DZ38" s="73">
        <v>106.2</v>
      </c>
      <c r="EA38" s="73">
        <v>103.5</v>
      </c>
      <c r="EB38" s="73">
        <v>110.1</v>
      </c>
      <c r="EC38" s="73"/>
      <c r="ED38" s="73">
        <v>9219</v>
      </c>
      <c r="EE38" s="73">
        <v>86</v>
      </c>
      <c r="EF38" s="73">
        <v>39532</v>
      </c>
      <c r="EG38" s="73">
        <v>42368</v>
      </c>
      <c r="EH38" s="73">
        <v>102.3</v>
      </c>
      <c r="EI38" s="73">
        <v>110.4</v>
      </c>
      <c r="EJ38" s="73">
        <v>115.9</v>
      </c>
      <c r="EK38" s="73"/>
      <c r="EL38" s="73"/>
      <c r="EM38" s="73">
        <v>3320.5</v>
      </c>
      <c r="EN38" s="73">
        <v>345</v>
      </c>
      <c r="EO38" s="73">
        <v>2780</v>
      </c>
      <c r="EP38" s="73"/>
      <c r="EQ38" s="73">
        <v>22795</v>
      </c>
      <c r="ER38" s="73"/>
      <c r="ES38" s="73" t="s">
        <v>22</v>
      </c>
      <c r="ET38" s="73" t="s">
        <v>22</v>
      </c>
      <c r="EU38" s="73" t="s">
        <v>22</v>
      </c>
      <c r="EV38" s="73" t="s">
        <v>22</v>
      </c>
      <c r="EW38" s="73">
        <v>48865</v>
      </c>
      <c r="EX38" s="73">
        <v>3599</v>
      </c>
      <c r="EY38" s="73"/>
      <c r="EZ38" s="73"/>
      <c r="FA38" s="73"/>
      <c r="FB38" s="78">
        <v>87</v>
      </c>
      <c r="FC38" s="73">
        <v>42</v>
      </c>
      <c r="FD38" s="78">
        <v>1854.6</v>
      </c>
      <c r="FE38" s="73">
        <v>14.6</v>
      </c>
      <c r="FF38" s="73"/>
      <c r="FG38" s="73">
        <v>289</v>
      </c>
      <c r="FH38" s="73">
        <v>20</v>
      </c>
      <c r="FI38" s="73">
        <v>2300</v>
      </c>
      <c r="FJ38" s="73">
        <v>0</v>
      </c>
      <c r="FK38" s="73">
        <v>3</v>
      </c>
      <c r="FL38" s="73">
        <v>1886</v>
      </c>
      <c r="FM38" s="73">
        <v>5170</v>
      </c>
      <c r="FN38" s="73">
        <v>4717</v>
      </c>
    </row>
    <row r="39" spans="1:170" ht="15.75" customHeight="1">
      <c r="A39" s="3">
        <v>56</v>
      </c>
      <c r="B39" s="90" t="s">
        <v>395</v>
      </c>
      <c r="C39" s="73"/>
      <c r="D39" s="74">
        <v>73.599999999999994</v>
      </c>
      <c r="E39" s="74">
        <v>25.29</v>
      </c>
      <c r="F39" s="73">
        <v>0</v>
      </c>
      <c r="G39" s="73">
        <v>0</v>
      </c>
      <c r="H39" s="73">
        <v>0</v>
      </c>
      <c r="I39" s="73">
        <v>0.35</v>
      </c>
      <c r="J39" s="73">
        <v>0</v>
      </c>
      <c r="K39" s="73"/>
      <c r="L39" s="73"/>
      <c r="M39" s="73"/>
      <c r="N39" s="73">
        <v>4.9241332999999998E-2</v>
      </c>
      <c r="O39" s="73">
        <v>8.4740000000000006E-3</v>
      </c>
      <c r="P39" s="73">
        <v>2.4266700000000001E-4</v>
      </c>
      <c r="Q39" s="73"/>
      <c r="R39" s="73"/>
      <c r="S39" s="73"/>
      <c r="T39" s="73"/>
      <c r="U39" s="73"/>
      <c r="V39" s="73"/>
      <c r="W39" s="73"/>
      <c r="X39" s="73"/>
      <c r="Y39" s="73"/>
      <c r="Z39" s="73">
        <v>123702</v>
      </c>
      <c r="AA39" s="73"/>
      <c r="AB39" s="73">
        <v>2009</v>
      </c>
      <c r="AC39" s="73">
        <v>1150</v>
      </c>
      <c r="AD39" s="73">
        <v>18.7</v>
      </c>
      <c r="AE39" s="73">
        <v>58.5</v>
      </c>
      <c r="AF39" s="73">
        <v>22.8</v>
      </c>
      <c r="AG39" s="73">
        <v>68.900000000000006</v>
      </c>
      <c r="AH39" s="75">
        <v>63.86</v>
      </c>
      <c r="AI39" s="73">
        <v>13.9</v>
      </c>
      <c r="AJ39" s="73"/>
      <c r="AK39" s="73">
        <v>2.0009999999999999</v>
      </c>
      <c r="AL39" s="73">
        <v>486</v>
      </c>
      <c r="AM39" s="73">
        <v>4</v>
      </c>
      <c r="AN39" s="73">
        <v>534</v>
      </c>
      <c r="AO39" s="73"/>
      <c r="AP39" s="73">
        <v>65.7</v>
      </c>
      <c r="AQ39" s="73">
        <v>18390</v>
      </c>
      <c r="AR39" s="73">
        <v>4.9000000000000004</v>
      </c>
      <c r="AS39" s="73"/>
      <c r="AT39" s="73">
        <v>1.6</v>
      </c>
      <c r="AU39" s="73">
        <v>12.6</v>
      </c>
      <c r="AV39" s="73">
        <v>8836</v>
      </c>
      <c r="AW39" s="73"/>
      <c r="AX39" s="73"/>
      <c r="AY39" s="73">
        <v>21248</v>
      </c>
      <c r="AZ39" s="73">
        <v>44599</v>
      </c>
      <c r="BA39" s="73" t="s">
        <v>649</v>
      </c>
      <c r="BB39" s="73">
        <v>78650.8</v>
      </c>
      <c r="BC39" s="73">
        <v>89596.1</v>
      </c>
      <c r="BD39" s="73"/>
      <c r="BE39" s="73">
        <v>105.5</v>
      </c>
      <c r="BF39" s="73">
        <v>103.4</v>
      </c>
      <c r="BG39" s="73">
        <v>8336</v>
      </c>
      <c r="BH39" s="73">
        <v>105.3</v>
      </c>
      <c r="BI39" s="73">
        <v>19271</v>
      </c>
      <c r="BJ39" s="73"/>
      <c r="BK39" s="73"/>
      <c r="BL39" s="73">
        <v>12.3</v>
      </c>
      <c r="BM39" s="73">
        <v>14871</v>
      </c>
      <c r="BN39" s="73">
        <v>21476</v>
      </c>
      <c r="BO39" s="73">
        <v>30053</v>
      </c>
      <c r="BP39" s="73"/>
      <c r="BQ39" s="73"/>
      <c r="BR39" s="73">
        <v>791</v>
      </c>
      <c r="BS39" s="73">
        <v>38823</v>
      </c>
      <c r="BT39" s="73">
        <v>45761</v>
      </c>
      <c r="BU39" s="73">
        <v>39.200000000000003</v>
      </c>
      <c r="BV39" s="73">
        <v>814</v>
      </c>
      <c r="BW39" s="73">
        <v>559</v>
      </c>
      <c r="BX39" s="73">
        <v>23.4</v>
      </c>
      <c r="BY39" s="73">
        <v>81.8</v>
      </c>
      <c r="BZ39" s="73">
        <v>96.3</v>
      </c>
      <c r="CA39" s="73">
        <v>66.3</v>
      </c>
      <c r="CB39" s="73"/>
      <c r="CC39" s="73"/>
      <c r="CD39" s="73"/>
      <c r="CE39" s="73">
        <v>205.8</v>
      </c>
      <c r="CF39" s="73">
        <v>17.2</v>
      </c>
      <c r="CG39" s="73">
        <v>339</v>
      </c>
      <c r="CH39" s="73">
        <v>303</v>
      </c>
      <c r="CI39" s="73">
        <v>12.6</v>
      </c>
      <c r="CJ39" s="73"/>
      <c r="CK39" s="73">
        <v>108.1</v>
      </c>
      <c r="CL39" s="73">
        <v>48.6</v>
      </c>
      <c r="CM39" s="73">
        <v>670.5</v>
      </c>
      <c r="CN39" s="73">
        <v>10.1</v>
      </c>
      <c r="CO39" s="73">
        <v>811</v>
      </c>
      <c r="CP39" s="73"/>
      <c r="CQ39" s="73">
        <v>356311.4</v>
      </c>
      <c r="CR39" s="73">
        <v>420880</v>
      </c>
      <c r="CS39" s="73">
        <v>192004</v>
      </c>
      <c r="CT39" s="73">
        <v>82123</v>
      </c>
      <c r="CU39" s="73">
        <v>75970</v>
      </c>
      <c r="CV39" s="73">
        <v>92</v>
      </c>
      <c r="CW39" s="73"/>
      <c r="CX39" s="73">
        <v>40573</v>
      </c>
      <c r="CY39" s="73">
        <v>30.7</v>
      </c>
      <c r="CZ39" s="76">
        <v>27917</v>
      </c>
      <c r="DA39" s="73">
        <v>119649</v>
      </c>
      <c r="DB39" s="73">
        <v>73812</v>
      </c>
      <c r="DC39" s="73">
        <v>1217.5</v>
      </c>
      <c r="DD39" s="77">
        <v>14004.6</v>
      </c>
      <c r="DE39" s="73" t="s">
        <v>650</v>
      </c>
      <c r="DF39" s="73" t="s">
        <v>651</v>
      </c>
      <c r="DG39" s="73">
        <v>5792</v>
      </c>
      <c r="DH39" s="73"/>
      <c r="DI39" s="73">
        <v>167</v>
      </c>
      <c r="DJ39" s="73">
        <v>298</v>
      </c>
      <c r="DK39" s="73">
        <v>135.9</v>
      </c>
      <c r="DL39" s="73"/>
      <c r="DM39" s="73">
        <v>148</v>
      </c>
      <c r="DN39" s="73">
        <v>161</v>
      </c>
      <c r="DO39" s="73">
        <v>2488</v>
      </c>
      <c r="DP39" s="73">
        <v>100</v>
      </c>
      <c r="DQ39" s="73">
        <v>4.5999999999999996</v>
      </c>
      <c r="DR39" s="73">
        <v>67.7</v>
      </c>
      <c r="DS39" s="73"/>
      <c r="DT39" s="73"/>
      <c r="DU39" s="73">
        <v>513</v>
      </c>
      <c r="DV39" s="73">
        <v>1495</v>
      </c>
      <c r="DW39" s="73">
        <v>120</v>
      </c>
      <c r="DX39" s="73" t="s">
        <v>22</v>
      </c>
      <c r="DY39" s="73"/>
      <c r="DZ39" s="73">
        <v>105.5</v>
      </c>
      <c r="EA39" s="73">
        <v>104.5</v>
      </c>
      <c r="EB39" s="73">
        <v>109.8</v>
      </c>
      <c r="EC39" s="73"/>
      <c r="ED39" s="73">
        <v>9189.4</v>
      </c>
      <c r="EE39" s="73">
        <v>86</v>
      </c>
      <c r="EF39" s="73">
        <v>38823</v>
      </c>
      <c r="EG39" s="73">
        <v>45761</v>
      </c>
      <c r="EH39" s="73">
        <v>114.5</v>
      </c>
      <c r="EI39" s="73">
        <v>115.1</v>
      </c>
      <c r="EJ39" s="73">
        <v>107.3</v>
      </c>
      <c r="EK39" s="73"/>
      <c r="EL39" s="73"/>
      <c r="EM39" s="73">
        <v>570</v>
      </c>
      <c r="EN39" s="73">
        <v>230</v>
      </c>
      <c r="EO39" s="73">
        <v>850</v>
      </c>
      <c r="EP39" s="73"/>
      <c r="EQ39" s="73">
        <v>8870.2999999999993</v>
      </c>
      <c r="ER39" s="73"/>
      <c r="ES39" s="73" t="s">
        <v>22</v>
      </c>
      <c r="ET39" s="73" t="s">
        <v>22</v>
      </c>
      <c r="EU39" s="73" t="s">
        <v>22</v>
      </c>
      <c r="EV39" s="73" t="s">
        <v>22</v>
      </c>
      <c r="EW39" s="73">
        <v>47843</v>
      </c>
      <c r="EX39" s="73">
        <v>3415</v>
      </c>
      <c r="EY39" s="73"/>
      <c r="EZ39" s="73"/>
      <c r="FA39" s="73"/>
      <c r="FB39" s="78">
        <v>98.9</v>
      </c>
      <c r="FC39" s="73">
        <v>36</v>
      </c>
      <c r="FD39" s="78">
        <v>1790</v>
      </c>
      <c r="FE39" s="73">
        <v>16.600000000000001</v>
      </c>
      <c r="FF39" s="73"/>
      <c r="FG39" s="73">
        <v>49</v>
      </c>
      <c r="FH39" s="73">
        <v>21</v>
      </c>
      <c r="FI39" s="73">
        <v>1174</v>
      </c>
      <c r="FJ39" s="73">
        <v>0</v>
      </c>
      <c r="FK39" s="73">
        <v>1</v>
      </c>
      <c r="FL39" s="73">
        <v>1807</v>
      </c>
      <c r="FM39" s="73">
        <v>6006</v>
      </c>
      <c r="FN39" s="73">
        <v>5545</v>
      </c>
    </row>
    <row r="40" spans="1:170" ht="15.75" customHeight="1">
      <c r="A40" s="3">
        <v>57</v>
      </c>
      <c r="B40" s="90" t="s">
        <v>398</v>
      </c>
      <c r="C40" s="73"/>
      <c r="D40" s="74">
        <v>79.739999999999995</v>
      </c>
      <c r="E40" s="74">
        <v>19.05</v>
      </c>
      <c r="F40" s="73">
        <v>0</v>
      </c>
      <c r="G40" s="73">
        <v>0</v>
      </c>
      <c r="H40" s="73">
        <v>0</v>
      </c>
      <c r="I40" s="73">
        <v>1.81</v>
      </c>
      <c r="J40" s="73">
        <v>0</v>
      </c>
      <c r="K40" s="73"/>
      <c r="L40" s="73"/>
      <c r="M40" s="73"/>
      <c r="N40" s="73">
        <v>3.7102666999999999E-2</v>
      </c>
      <c r="O40" s="73">
        <v>6.4489999999999999E-3</v>
      </c>
      <c r="P40" s="73">
        <v>1.43917E-4</v>
      </c>
      <c r="Q40" s="73"/>
      <c r="R40" s="73"/>
      <c r="S40" s="73"/>
      <c r="T40" s="73"/>
      <c r="U40" s="73"/>
      <c r="V40" s="73"/>
      <c r="W40" s="73"/>
      <c r="X40" s="73"/>
      <c r="Y40" s="73"/>
      <c r="Z40" s="73">
        <v>24652</v>
      </c>
      <c r="AA40" s="73"/>
      <c r="AB40" s="73">
        <v>770</v>
      </c>
      <c r="AC40" s="73">
        <v>1217</v>
      </c>
      <c r="AD40" s="73">
        <v>15.5</v>
      </c>
      <c r="AE40" s="73">
        <v>57.4</v>
      </c>
      <c r="AF40" s="73">
        <v>27.1</v>
      </c>
      <c r="AG40" s="73">
        <v>70.22</v>
      </c>
      <c r="AH40" s="75">
        <v>63.1</v>
      </c>
      <c r="AI40" s="73">
        <v>16.2</v>
      </c>
      <c r="AJ40" s="73"/>
      <c r="AK40" s="73">
        <v>1.53</v>
      </c>
      <c r="AL40" s="73">
        <v>527</v>
      </c>
      <c r="AM40" s="73">
        <v>17</v>
      </c>
      <c r="AN40" s="73">
        <v>223</v>
      </c>
      <c r="AO40" s="73"/>
      <c r="AP40" s="73">
        <v>61.8</v>
      </c>
      <c r="AQ40" s="73">
        <v>17252</v>
      </c>
      <c r="AR40" s="73">
        <v>5.8</v>
      </c>
      <c r="AS40" s="73"/>
      <c r="AT40" s="73">
        <v>0.6</v>
      </c>
      <c r="AU40" s="73">
        <v>3.6</v>
      </c>
      <c r="AV40" s="73">
        <v>6303</v>
      </c>
      <c r="AW40" s="73"/>
      <c r="AX40" s="73"/>
      <c r="AY40" s="73">
        <v>10970</v>
      </c>
      <c r="AZ40" s="73">
        <v>44604</v>
      </c>
      <c r="BA40" s="73" t="s">
        <v>652</v>
      </c>
      <c r="BB40" s="73">
        <v>30932.400000000001</v>
      </c>
      <c r="BC40" s="73">
        <v>33718.300000000003</v>
      </c>
      <c r="BD40" s="73"/>
      <c r="BE40" s="73">
        <v>100.6</v>
      </c>
      <c r="BF40" s="73">
        <v>103.3</v>
      </c>
      <c r="BG40" s="73">
        <v>8856</v>
      </c>
      <c r="BH40" s="73">
        <v>106.6</v>
      </c>
      <c r="BI40" s="73">
        <v>16888</v>
      </c>
      <c r="BJ40" s="73"/>
      <c r="BK40" s="73"/>
      <c r="BL40" s="73">
        <v>13.3</v>
      </c>
      <c r="BM40" s="73">
        <v>13527</v>
      </c>
      <c r="BN40" s="73">
        <v>19601</v>
      </c>
      <c r="BO40" s="73">
        <v>28037</v>
      </c>
      <c r="BP40" s="73"/>
      <c r="BQ40" s="73"/>
      <c r="BR40" s="73">
        <v>379</v>
      </c>
      <c r="BS40" s="73">
        <v>36987</v>
      </c>
      <c r="BT40" s="73">
        <v>35794</v>
      </c>
      <c r="BU40" s="73">
        <v>42</v>
      </c>
      <c r="BV40" s="73">
        <v>961</v>
      </c>
      <c r="BW40" s="73">
        <v>375</v>
      </c>
      <c r="BX40" s="73">
        <v>25.8</v>
      </c>
      <c r="BY40" s="73">
        <v>76.2</v>
      </c>
      <c r="BZ40" s="73">
        <v>93.1</v>
      </c>
      <c r="CA40" s="73">
        <v>62.9</v>
      </c>
      <c r="CB40" s="73"/>
      <c r="CC40" s="73"/>
      <c r="CD40" s="73"/>
      <c r="CE40" s="73">
        <v>69.8</v>
      </c>
      <c r="CF40" s="73">
        <v>7</v>
      </c>
      <c r="CG40" s="73">
        <v>485</v>
      </c>
      <c r="CH40" s="73">
        <v>428</v>
      </c>
      <c r="CI40" s="73">
        <v>7.7</v>
      </c>
      <c r="CJ40" s="73"/>
      <c r="CK40" s="73">
        <v>99.1</v>
      </c>
      <c r="CL40" s="73">
        <v>41.7</v>
      </c>
      <c r="CM40" s="73">
        <v>607.79999999999995</v>
      </c>
      <c r="CN40" s="73">
        <v>8.6</v>
      </c>
      <c r="CO40" s="73">
        <v>911</v>
      </c>
      <c r="CP40" s="73"/>
      <c r="CQ40" s="73">
        <v>213218.2</v>
      </c>
      <c r="CR40" s="73">
        <v>136</v>
      </c>
      <c r="CS40" s="73">
        <v>71709</v>
      </c>
      <c r="CT40" s="73">
        <v>42953</v>
      </c>
      <c r="CU40" s="73">
        <v>56593</v>
      </c>
      <c r="CV40" s="73">
        <v>101.2</v>
      </c>
      <c r="CW40" s="73"/>
      <c r="CX40" s="73">
        <v>16564</v>
      </c>
      <c r="CY40" s="73">
        <v>26.9</v>
      </c>
      <c r="CZ40" s="76">
        <v>27008</v>
      </c>
      <c r="DA40" s="73">
        <v>116988</v>
      </c>
      <c r="DB40" s="73">
        <v>26025</v>
      </c>
      <c r="DC40" s="73">
        <v>560.79999999999995</v>
      </c>
      <c r="DD40" s="77">
        <v>6836.7</v>
      </c>
      <c r="DE40" s="73" t="s">
        <v>653</v>
      </c>
      <c r="DF40" s="73" t="s">
        <v>654</v>
      </c>
      <c r="DG40" s="73">
        <v>6277</v>
      </c>
      <c r="DH40" s="73"/>
      <c r="DI40" s="73">
        <v>358</v>
      </c>
      <c r="DJ40" s="73">
        <v>110</v>
      </c>
      <c r="DK40" s="73">
        <v>177.3</v>
      </c>
      <c r="DL40" s="73"/>
      <c r="DM40" s="73">
        <v>254</v>
      </c>
      <c r="DN40" s="73">
        <v>347</v>
      </c>
      <c r="DO40" s="73">
        <v>1050</v>
      </c>
      <c r="DP40" s="73">
        <v>99.3</v>
      </c>
      <c r="DQ40" s="73">
        <v>3.5</v>
      </c>
      <c r="DR40" s="73">
        <v>16.100000000000001</v>
      </c>
      <c r="DS40" s="73"/>
      <c r="DT40" s="73"/>
      <c r="DU40" s="73">
        <v>24</v>
      </c>
      <c r="DV40" s="73">
        <v>78</v>
      </c>
      <c r="DW40" s="73">
        <v>54</v>
      </c>
      <c r="DX40" s="73" t="s">
        <v>22</v>
      </c>
      <c r="DY40" s="73"/>
      <c r="DZ40" s="73">
        <v>108.4</v>
      </c>
      <c r="EA40" s="73">
        <v>105.5</v>
      </c>
      <c r="EB40" s="73">
        <v>109.2</v>
      </c>
      <c r="EC40" s="73"/>
      <c r="ED40" s="73">
        <v>9054.6</v>
      </c>
      <c r="EE40" s="73">
        <v>84</v>
      </c>
      <c r="EF40" s="73">
        <v>36987</v>
      </c>
      <c r="EG40" s="73">
        <v>35794</v>
      </c>
      <c r="EH40" s="73">
        <v>100.8</v>
      </c>
      <c r="EI40" s="73">
        <v>107.4</v>
      </c>
      <c r="EJ40" s="73">
        <v>111.3</v>
      </c>
      <c r="EK40" s="73"/>
      <c r="EL40" s="73"/>
      <c r="EM40" s="73">
        <v>474.5</v>
      </c>
      <c r="EN40" s="73">
        <v>136</v>
      </c>
      <c r="EO40" s="73">
        <v>1479</v>
      </c>
      <c r="EP40" s="73"/>
      <c r="EQ40" s="73">
        <v>1143.8</v>
      </c>
      <c r="ER40" s="73"/>
      <c r="ES40" s="73" t="s">
        <v>22</v>
      </c>
      <c r="ET40" s="73" t="s">
        <v>22</v>
      </c>
      <c r="EU40" s="73" t="s">
        <v>22</v>
      </c>
      <c r="EV40" s="73" t="s">
        <v>22</v>
      </c>
      <c r="EW40" s="73">
        <v>25707</v>
      </c>
      <c r="EX40" s="73">
        <v>1301</v>
      </c>
      <c r="EY40" s="73"/>
      <c r="EZ40" s="73"/>
      <c r="FA40" s="73"/>
      <c r="FB40" s="78">
        <v>90</v>
      </c>
      <c r="FC40" s="73">
        <v>41</v>
      </c>
      <c r="FD40" s="78">
        <v>1942.7</v>
      </c>
      <c r="FE40" s="73">
        <v>12.1</v>
      </c>
      <c r="FF40" s="73"/>
      <c r="FG40" s="73">
        <v>34</v>
      </c>
      <c r="FH40" s="73">
        <v>21</v>
      </c>
      <c r="FI40" s="73">
        <v>1307</v>
      </c>
      <c r="FJ40" s="73">
        <v>0</v>
      </c>
      <c r="FK40" s="73">
        <v>3</v>
      </c>
      <c r="FL40" s="73">
        <v>337</v>
      </c>
      <c r="FM40" s="73">
        <v>1811</v>
      </c>
      <c r="FN40" s="73">
        <v>1671</v>
      </c>
    </row>
    <row r="41" spans="1:170" ht="15.75" customHeight="1">
      <c r="A41" s="3">
        <v>58</v>
      </c>
      <c r="B41" s="90" t="s">
        <v>401</v>
      </c>
      <c r="C41" s="73"/>
      <c r="D41" s="74">
        <v>85.25</v>
      </c>
      <c r="E41" s="74">
        <v>14.3</v>
      </c>
      <c r="F41" s="73">
        <v>0</v>
      </c>
      <c r="G41" s="73">
        <v>0</v>
      </c>
      <c r="H41" s="73">
        <v>0</v>
      </c>
      <c r="I41" s="73">
        <v>0.22</v>
      </c>
      <c r="J41" s="73">
        <v>2</v>
      </c>
      <c r="K41" s="73"/>
      <c r="L41" s="73"/>
      <c r="M41" s="73"/>
      <c r="N41" s="73">
        <v>3.6408416999999998E-2</v>
      </c>
      <c r="O41" s="73">
        <v>7.8670000000000007E-3</v>
      </c>
      <c r="P41" s="73">
        <v>2.3550000000000001E-4</v>
      </c>
      <c r="Q41" s="73"/>
      <c r="R41" s="73"/>
      <c r="S41" s="73"/>
      <c r="T41" s="73"/>
      <c r="U41" s="73"/>
      <c r="V41" s="73"/>
      <c r="W41" s="73"/>
      <c r="X41" s="73"/>
      <c r="Y41" s="73"/>
      <c r="Z41" s="73">
        <v>43352</v>
      </c>
      <c r="AA41" s="73"/>
      <c r="AB41" s="73">
        <v>1361</v>
      </c>
      <c r="AC41" s="73">
        <v>1191</v>
      </c>
      <c r="AD41" s="73">
        <v>14.9</v>
      </c>
      <c r="AE41" s="73">
        <v>57.7</v>
      </c>
      <c r="AF41" s="73">
        <v>27.4</v>
      </c>
      <c r="AG41" s="73">
        <v>71.540000000000006</v>
      </c>
      <c r="AH41" s="75">
        <v>64.36</v>
      </c>
      <c r="AI41" s="73">
        <v>14.7</v>
      </c>
      <c r="AJ41" s="73"/>
      <c r="AK41" s="73">
        <v>1.486</v>
      </c>
      <c r="AL41" s="73">
        <v>630</v>
      </c>
      <c r="AM41" s="73">
        <v>24</v>
      </c>
      <c r="AN41" s="73">
        <v>271</v>
      </c>
      <c r="AO41" s="73"/>
      <c r="AP41" s="73">
        <v>62.6</v>
      </c>
      <c r="AQ41" s="73">
        <v>16804</v>
      </c>
      <c r="AR41" s="73">
        <v>4.8</v>
      </c>
      <c r="AS41" s="73"/>
      <c r="AT41" s="73">
        <v>0.7</v>
      </c>
      <c r="AU41" s="73">
        <v>6.8</v>
      </c>
      <c r="AV41" s="73">
        <v>11055</v>
      </c>
      <c r="AW41" s="73"/>
      <c r="AX41" s="73"/>
      <c r="AY41" s="73">
        <v>14381</v>
      </c>
      <c r="AZ41" s="73">
        <v>44721</v>
      </c>
      <c r="BA41" s="73" t="s">
        <v>655</v>
      </c>
      <c r="BB41" s="73">
        <v>49319.4</v>
      </c>
      <c r="BC41" s="73">
        <v>55789.3</v>
      </c>
      <c r="BD41" s="73"/>
      <c r="BE41" s="73">
        <v>104.6</v>
      </c>
      <c r="BF41" s="73">
        <v>103.7</v>
      </c>
      <c r="BG41" s="73">
        <v>8398</v>
      </c>
      <c r="BH41" s="73">
        <v>101.5</v>
      </c>
      <c r="BI41" s="73">
        <v>19126</v>
      </c>
      <c r="BJ41" s="73"/>
      <c r="BK41" s="73"/>
      <c r="BL41" s="73">
        <v>13.4</v>
      </c>
      <c r="BM41" s="73">
        <v>14169</v>
      </c>
      <c r="BN41" s="73">
        <v>21275</v>
      </c>
      <c r="BO41" s="73">
        <v>31950</v>
      </c>
      <c r="BP41" s="73"/>
      <c r="BQ41" s="73"/>
      <c r="BR41" s="73">
        <v>831</v>
      </c>
      <c r="BS41" s="73">
        <v>38595</v>
      </c>
      <c r="BT41" s="73">
        <v>39861</v>
      </c>
      <c r="BU41" s="73">
        <v>40.5</v>
      </c>
      <c r="BV41" s="73">
        <v>638</v>
      </c>
      <c r="BW41" s="73">
        <v>594</v>
      </c>
      <c r="BX41" s="73">
        <v>25.8</v>
      </c>
      <c r="BY41" s="73">
        <v>77.2</v>
      </c>
      <c r="BZ41" s="73">
        <v>90.4</v>
      </c>
      <c r="CA41" s="73">
        <v>63.2</v>
      </c>
      <c r="CB41" s="73"/>
      <c r="CC41" s="73"/>
      <c r="CD41" s="73"/>
      <c r="CE41" s="73">
        <v>111.4</v>
      </c>
      <c r="CF41" s="73">
        <v>8.8000000000000007</v>
      </c>
      <c r="CG41" s="73">
        <v>335</v>
      </c>
      <c r="CH41" s="73">
        <v>296</v>
      </c>
      <c r="CI41" s="73">
        <v>10.199999999999999</v>
      </c>
      <c r="CJ41" s="73"/>
      <c r="CK41" s="73">
        <v>115.9</v>
      </c>
      <c r="CL41" s="73">
        <v>39.299999999999997</v>
      </c>
      <c r="CM41" s="73">
        <v>539.5</v>
      </c>
      <c r="CN41" s="73">
        <v>5.6</v>
      </c>
      <c r="CO41" s="73">
        <v>736.1</v>
      </c>
      <c r="CP41" s="73"/>
      <c r="CQ41" s="73">
        <v>198177.1</v>
      </c>
      <c r="CR41" s="73">
        <v>649</v>
      </c>
      <c r="CS41" s="73">
        <v>128127</v>
      </c>
      <c r="CT41" s="73">
        <v>47596</v>
      </c>
      <c r="CU41" s="73">
        <v>60210</v>
      </c>
      <c r="CV41" s="73">
        <v>114.1</v>
      </c>
      <c r="CW41" s="73"/>
      <c r="CX41" s="73">
        <v>27861</v>
      </c>
      <c r="CY41" s="73">
        <v>37.5</v>
      </c>
      <c r="CZ41" s="76">
        <v>53080</v>
      </c>
      <c r="DA41" s="73">
        <v>118598</v>
      </c>
      <c r="DB41" s="73">
        <v>40372</v>
      </c>
      <c r="DC41" s="73">
        <v>873.7</v>
      </c>
      <c r="DD41" s="77">
        <v>18679.400000000001</v>
      </c>
      <c r="DE41" s="73">
        <v>4449900</v>
      </c>
      <c r="DF41" s="73" t="s">
        <v>656</v>
      </c>
      <c r="DG41" s="73">
        <v>5804</v>
      </c>
      <c r="DH41" s="73"/>
      <c r="DI41" s="73">
        <v>265</v>
      </c>
      <c r="DJ41" s="73">
        <v>109</v>
      </c>
      <c r="DK41" s="73">
        <v>178.1</v>
      </c>
      <c r="DL41" s="73"/>
      <c r="DM41" s="73">
        <v>148</v>
      </c>
      <c r="DN41" s="73">
        <v>359</v>
      </c>
      <c r="DO41" s="73">
        <v>2217</v>
      </c>
      <c r="DP41" s="73">
        <v>100</v>
      </c>
      <c r="DQ41" s="73">
        <v>7.4</v>
      </c>
      <c r="DR41" s="73">
        <v>19.2</v>
      </c>
      <c r="DS41" s="73"/>
      <c r="DT41" s="73"/>
      <c r="DU41" s="73">
        <v>28</v>
      </c>
      <c r="DV41" s="73">
        <v>196</v>
      </c>
      <c r="DW41" s="73">
        <v>100</v>
      </c>
      <c r="DX41" s="73" t="s">
        <v>22</v>
      </c>
      <c r="DY41" s="73"/>
      <c r="DZ41" s="73">
        <v>107</v>
      </c>
      <c r="EA41" s="73">
        <v>103.7</v>
      </c>
      <c r="EB41" s="73">
        <v>108.8</v>
      </c>
      <c r="EC41" s="73"/>
      <c r="ED41" s="73">
        <v>8938</v>
      </c>
      <c r="EE41" s="73">
        <v>83</v>
      </c>
      <c r="EF41" s="73">
        <v>38595</v>
      </c>
      <c r="EG41" s="73">
        <v>39861</v>
      </c>
      <c r="EH41" s="73">
        <v>101</v>
      </c>
      <c r="EI41" s="73">
        <v>104</v>
      </c>
      <c r="EJ41" s="73">
        <v>108.9</v>
      </c>
      <c r="EK41" s="73"/>
      <c r="EL41" s="73"/>
      <c r="EM41" s="73">
        <v>4539.5</v>
      </c>
      <c r="EN41" s="73">
        <v>339</v>
      </c>
      <c r="EO41" s="73">
        <v>1393</v>
      </c>
      <c r="EP41" s="73"/>
      <c r="EQ41" s="73">
        <v>9518.7999999999993</v>
      </c>
      <c r="ER41" s="73"/>
      <c r="ES41" s="73" t="s">
        <v>22</v>
      </c>
      <c r="ET41" s="73" t="s">
        <v>22</v>
      </c>
      <c r="EU41" s="73" t="s">
        <v>22</v>
      </c>
      <c r="EV41" s="73" t="s">
        <v>22</v>
      </c>
      <c r="EW41" s="73">
        <v>42072</v>
      </c>
      <c r="EX41" s="73">
        <v>2382</v>
      </c>
      <c r="EY41" s="73"/>
      <c r="EZ41" s="73"/>
      <c r="FA41" s="73"/>
      <c r="FB41" s="78">
        <v>96.3</v>
      </c>
      <c r="FC41" s="73">
        <v>42</v>
      </c>
      <c r="FD41" s="78">
        <v>1811.4</v>
      </c>
      <c r="FE41" s="73">
        <v>17.2</v>
      </c>
      <c r="FF41" s="73"/>
      <c r="FG41" s="73">
        <v>59</v>
      </c>
      <c r="FH41" s="73">
        <v>33</v>
      </c>
      <c r="FI41" s="73">
        <v>701</v>
      </c>
      <c r="FJ41" s="73">
        <v>0</v>
      </c>
      <c r="FK41" s="73">
        <v>5</v>
      </c>
      <c r="FL41" s="73">
        <v>776</v>
      </c>
      <c r="FM41" s="73">
        <v>3208</v>
      </c>
      <c r="FN41" s="73">
        <v>2858</v>
      </c>
    </row>
    <row r="42" spans="1:170" ht="15.75" customHeight="1">
      <c r="A42" s="3">
        <v>59</v>
      </c>
      <c r="B42" s="90" t="s">
        <v>404</v>
      </c>
      <c r="C42" s="73"/>
      <c r="D42" s="74">
        <v>70.75</v>
      </c>
      <c r="E42" s="74">
        <v>28.27</v>
      </c>
      <c r="F42" s="73">
        <v>0</v>
      </c>
      <c r="G42" s="73">
        <v>0</v>
      </c>
      <c r="H42" s="73">
        <v>0</v>
      </c>
      <c r="I42" s="73">
        <v>0.46</v>
      </c>
      <c r="J42" s="73">
        <v>0</v>
      </c>
      <c r="K42" s="73"/>
      <c r="L42" s="73"/>
      <c r="M42" s="73"/>
      <c r="N42" s="73">
        <v>3.3316917000000001E-2</v>
      </c>
      <c r="O42" s="73">
        <v>1.0130999999999999E-2</v>
      </c>
      <c r="P42" s="73">
        <v>4.0250000000000003E-4</v>
      </c>
      <c r="Q42" s="73"/>
      <c r="R42" s="73"/>
      <c r="S42" s="73"/>
      <c r="T42" s="73"/>
      <c r="U42" s="73"/>
      <c r="V42" s="73"/>
      <c r="W42" s="73"/>
      <c r="X42" s="73"/>
      <c r="Y42" s="73"/>
      <c r="Z42" s="73">
        <v>160236</v>
      </c>
      <c r="AA42" s="73"/>
      <c r="AB42" s="73">
        <v>2636</v>
      </c>
      <c r="AC42" s="73">
        <v>1177</v>
      </c>
      <c r="AD42" s="73">
        <v>18.7</v>
      </c>
      <c r="AE42" s="73">
        <v>58.3</v>
      </c>
      <c r="AF42" s="73">
        <v>23</v>
      </c>
      <c r="AG42" s="73">
        <v>68.75</v>
      </c>
      <c r="AH42" s="75">
        <v>65.47</v>
      </c>
      <c r="AI42" s="73">
        <v>14</v>
      </c>
      <c r="AJ42" s="73"/>
      <c r="AK42" s="73">
        <v>1.9319999999999999</v>
      </c>
      <c r="AL42" s="73">
        <v>523</v>
      </c>
      <c r="AM42" s="73">
        <v>29</v>
      </c>
      <c r="AN42" s="73">
        <v>262</v>
      </c>
      <c r="AO42" s="73"/>
      <c r="AP42" s="73">
        <v>62.3</v>
      </c>
      <c r="AQ42" s="73">
        <v>24953</v>
      </c>
      <c r="AR42" s="73">
        <v>6.5</v>
      </c>
      <c r="AS42" s="73"/>
      <c r="AT42" s="73">
        <v>0.8</v>
      </c>
      <c r="AU42" s="73">
        <v>20.100000000000001</v>
      </c>
      <c r="AV42" s="73">
        <v>32887</v>
      </c>
      <c r="AW42" s="73"/>
      <c r="AX42" s="73"/>
      <c r="AY42" s="73">
        <v>28369</v>
      </c>
      <c r="AZ42" s="73">
        <v>44659</v>
      </c>
      <c r="BA42" s="73">
        <v>549.46</v>
      </c>
      <c r="BB42" s="73">
        <v>119770.2</v>
      </c>
      <c r="BC42" s="73">
        <v>129524.8</v>
      </c>
      <c r="BD42" s="73"/>
      <c r="BE42" s="73">
        <v>104.1</v>
      </c>
      <c r="BF42" s="73">
        <v>102.7</v>
      </c>
      <c r="BG42" s="73">
        <v>9017</v>
      </c>
      <c r="BH42" s="73">
        <v>105.5</v>
      </c>
      <c r="BI42" s="73">
        <v>21821</v>
      </c>
      <c r="BJ42" s="73"/>
      <c r="BK42" s="73"/>
      <c r="BL42" s="73">
        <v>11.9</v>
      </c>
      <c r="BM42" s="73">
        <v>20233</v>
      </c>
      <c r="BN42" s="73">
        <v>25219</v>
      </c>
      <c r="BO42" s="73">
        <v>38580</v>
      </c>
      <c r="BP42" s="73"/>
      <c r="BQ42" s="73"/>
      <c r="BR42" s="73">
        <v>1004</v>
      </c>
      <c r="BS42" s="73">
        <v>49027</v>
      </c>
      <c r="BT42" s="73">
        <v>43960</v>
      </c>
      <c r="BU42" s="73">
        <v>32.1</v>
      </c>
      <c r="BV42" s="73">
        <v>1177</v>
      </c>
      <c r="BW42" s="73">
        <v>543</v>
      </c>
      <c r="BX42" s="73">
        <v>22.4</v>
      </c>
      <c r="BY42" s="73">
        <v>78.5</v>
      </c>
      <c r="BZ42" s="73">
        <v>76.8</v>
      </c>
      <c r="CA42" s="73">
        <v>63.7</v>
      </c>
      <c r="CB42" s="73"/>
      <c r="CC42" s="73"/>
      <c r="CD42" s="73"/>
      <c r="CE42" s="73">
        <v>276.8</v>
      </c>
      <c r="CF42" s="73">
        <v>18.899999999999999</v>
      </c>
      <c r="CG42" s="73">
        <v>309</v>
      </c>
      <c r="CH42" s="73">
        <v>269</v>
      </c>
      <c r="CI42" s="73">
        <v>15.1</v>
      </c>
      <c r="CJ42" s="73"/>
      <c r="CK42" s="73">
        <v>115.9</v>
      </c>
      <c r="CL42" s="73">
        <v>49.9</v>
      </c>
      <c r="CM42" s="73">
        <v>678.1</v>
      </c>
      <c r="CN42" s="73">
        <v>8.4</v>
      </c>
      <c r="CO42" s="73">
        <v>929.7</v>
      </c>
      <c r="CP42" s="73"/>
      <c r="CQ42" s="73">
        <v>334027.2</v>
      </c>
      <c r="CR42" s="73">
        <v>209238</v>
      </c>
      <c r="CS42" s="73">
        <v>783008</v>
      </c>
      <c r="CT42" s="73">
        <v>37652</v>
      </c>
      <c r="CU42" s="73">
        <v>83290</v>
      </c>
      <c r="CV42" s="73">
        <v>123.5</v>
      </c>
      <c r="CW42" s="73"/>
      <c r="CX42" s="73">
        <v>77551</v>
      </c>
      <c r="CY42" s="73">
        <v>27.6</v>
      </c>
      <c r="CZ42" s="76">
        <v>29473</v>
      </c>
      <c r="DA42" s="73">
        <v>172008</v>
      </c>
      <c r="DB42" s="73">
        <v>124279</v>
      </c>
      <c r="DC42" s="73">
        <v>2504</v>
      </c>
      <c r="DD42" s="77">
        <v>22673.1</v>
      </c>
      <c r="DE42" s="73">
        <v>18199661</v>
      </c>
      <c r="DF42" s="73" t="s">
        <v>657</v>
      </c>
      <c r="DG42" s="73">
        <v>6552</v>
      </c>
      <c r="DH42" s="73"/>
      <c r="DI42" s="73">
        <v>124</v>
      </c>
      <c r="DJ42" s="73">
        <v>106</v>
      </c>
      <c r="DK42" s="73">
        <v>198.7</v>
      </c>
      <c r="DL42" s="73"/>
      <c r="DM42" s="73">
        <v>306</v>
      </c>
      <c r="DN42" s="73">
        <v>364</v>
      </c>
      <c r="DO42" s="73">
        <v>2158</v>
      </c>
      <c r="DP42" s="73">
        <v>88.5</v>
      </c>
      <c r="DQ42" s="73">
        <v>53</v>
      </c>
      <c r="DR42" s="73">
        <v>112.1</v>
      </c>
      <c r="DS42" s="73"/>
      <c r="DT42" s="73"/>
      <c r="DU42" s="73">
        <v>368</v>
      </c>
      <c r="DV42" s="73">
        <v>2154</v>
      </c>
      <c r="DW42" s="73">
        <v>410</v>
      </c>
      <c r="DX42" s="73" t="s">
        <v>22</v>
      </c>
      <c r="DY42" s="73"/>
      <c r="DZ42" s="73">
        <v>106.2</v>
      </c>
      <c r="EA42" s="73">
        <v>105.9</v>
      </c>
      <c r="EB42" s="73">
        <v>107.9</v>
      </c>
      <c r="EC42" s="73"/>
      <c r="ED42" s="73">
        <v>10404.1</v>
      </c>
      <c r="EE42" s="73">
        <v>97</v>
      </c>
      <c r="EF42" s="73">
        <v>49027</v>
      </c>
      <c r="EG42" s="73">
        <v>43960</v>
      </c>
      <c r="EH42" s="73">
        <v>112.8</v>
      </c>
      <c r="EI42" s="73">
        <v>108.2</v>
      </c>
      <c r="EJ42" s="73">
        <v>111.6</v>
      </c>
      <c r="EK42" s="73"/>
      <c r="EL42" s="73"/>
      <c r="EM42" s="73">
        <v>12188.8</v>
      </c>
      <c r="EN42" s="73">
        <v>689</v>
      </c>
      <c r="EO42" s="73">
        <v>4395</v>
      </c>
      <c r="EP42" s="73"/>
      <c r="EQ42" s="73">
        <v>186904.1</v>
      </c>
      <c r="ER42" s="73"/>
      <c r="ES42" s="73" t="s">
        <v>22</v>
      </c>
      <c r="ET42" s="73" t="s">
        <v>22</v>
      </c>
      <c r="EU42" s="73" t="s">
        <v>22</v>
      </c>
      <c r="EV42" s="73" t="s">
        <v>22</v>
      </c>
      <c r="EW42" s="73">
        <v>109186</v>
      </c>
      <c r="EX42" s="73">
        <v>10484</v>
      </c>
      <c r="EY42" s="73"/>
      <c r="EZ42" s="73"/>
      <c r="FA42" s="73"/>
      <c r="FB42" s="78">
        <v>95.8</v>
      </c>
      <c r="FC42" s="73">
        <v>44</v>
      </c>
      <c r="FD42" s="78">
        <v>1800.8</v>
      </c>
      <c r="FE42" s="73">
        <v>11.6</v>
      </c>
      <c r="FF42" s="73"/>
      <c r="FG42" s="73">
        <v>122</v>
      </c>
      <c r="FH42" s="73">
        <v>133</v>
      </c>
      <c r="FI42" s="73">
        <v>1492</v>
      </c>
      <c r="FJ42" s="73">
        <v>0</v>
      </c>
      <c r="FK42" s="73">
        <v>2</v>
      </c>
      <c r="FL42" s="73">
        <v>2478</v>
      </c>
      <c r="FM42" s="73">
        <v>10557</v>
      </c>
      <c r="FN42" s="73">
        <v>8675</v>
      </c>
    </row>
    <row r="43" spans="1:170" ht="15.75" customHeight="1">
      <c r="A43" s="3">
        <v>25</v>
      </c>
      <c r="B43" s="90" t="s">
        <v>407</v>
      </c>
      <c r="C43" s="73"/>
      <c r="D43" s="74">
        <v>78.86</v>
      </c>
      <c r="E43" s="74">
        <v>20.239999999999998</v>
      </c>
      <c r="F43" s="73">
        <v>0</v>
      </c>
      <c r="G43" s="73">
        <v>0</v>
      </c>
      <c r="H43" s="73">
        <v>0</v>
      </c>
      <c r="I43" s="73">
        <v>1.7</v>
      </c>
      <c r="J43" s="73">
        <v>0</v>
      </c>
      <c r="K43" s="73"/>
      <c r="L43" s="73"/>
      <c r="M43" s="73"/>
      <c r="N43" s="73">
        <v>5.3000332999999997E-2</v>
      </c>
      <c r="O43" s="73">
        <v>1.3384E-2</v>
      </c>
      <c r="P43" s="73">
        <v>3.7566699999999999E-4</v>
      </c>
      <c r="Q43" s="73"/>
      <c r="R43" s="73"/>
      <c r="S43" s="73"/>
      <c r="T43" s="73"/>
      <c r="U43" s="73"/>
      <c r="V43" s="73"/>
      <c r="W43" s="73"/>
      <c r="X43" s="73"/>
      <c r="Y43" s="73"/>
      <c r="Z43" s="73">
        <v>164673</v>
      </c>
      <c r="AA43" s="73"/>
      <c r="AB43" s="73">
        <v>1938</v>
      </c>
      <c r="AC43" s="73">
        <v>1085</v>
      </c>
      <c r="AD43" s="73">
        <v>16.3</v>
      </c>
      <c r="AE43" s="73">
        <v>60.7</v>
      </c>
      <c r="AF43" s="73">
        <v>23</v>
      </c>
      <c r="AG43" s="73">
        <v>68.19</v>
      </c>
      <c r="AH43" s="75">
        <v>62.61</v>
      </c>
      <c r="AI43" s="73">
        <v>13.5</v>
      </c>
      <c r="AJ43" s="73"/>
      <c r="AK43" s="73">
        <v>1.6850000000000001</v>
      </c>
      <c r="AL43" s="73">
        <v>607</v>
      </c>
      <c r="AM43" s="73">
        <v>25</v>
      </c>
      <c r="AN43" s="73">
        <v>112</v>
      </c>
      <c r="AO43" s="73"/>
      <c r="AP43" s="73">
        <v>63.9</v>
      </c>
      <c r="AQ43" s="73">
        <v>23759</v>
      </c>
      <c r="AR43" s="73">
        <v>7.1</v>
      </c>
      <c r="AS43" s="73"/>
      <c r="AT43" s="73">
        <v>0.3</v>
      </c>
      <c r="AU43" s="73">
        <v>15.7</v>
      </c>
      <c r="AV43" s="73">
        <v>55237</v>
      </c>
      <c r="AW43" s="73"/>
      <c r="AX43" s="73"/>
      <c r="AY43" s="73">
        <v>22692</v>
      </c>
      <c r="AZ43" s="73">
        <v>44689</v>
      </c>
      <c r="BA43" s="73" t="s">
        <v>658</v>
      </c>
      <c r="BB43" s="73">
        <v>96657.9</v>
      </c>
      <c r="BC43" s="73">
        <v>107295.6</v>
      </c>
      <c r="BD43" s="73"/>
      <c r="BE43" s="73">
        <v>105.3</v>
      </c>
      <c r="BF43" s="73">
        <v>104.4</v>
      </c>
      <c r="BG43" s="73">
        <v>9326</v>
      </c>
      <c r="BH43" s="73">
        <v>102.8</v>
      </c>
      <c r="BI43" s="73">
        <v>27445</v>
      </c>
      <c r="BJ43" s="73"/>
      <c r="BK43" s="73"/>
      <c r="BL43" s="73">
        <v>16.3</v>
      </c>
      <c r="BM43" s="73">
        <v>20013</v>
      </c>
      <c r="BN43" s="73">
        <v>30951</v>
      </c>
      <c r="BO43" s="73">
        <v>42407</v>
      </c>
      <c r="BP43" s="73"/>
      <c r="BQ43" s="73"/>
      <c r="BR43" s="73">
        <v>615</v>
      </c>
      <c r="BS43" s="73">
        <v>52544</v>
      </c>
      <c r="BT43" s="73">
        <v>75785</v>
      </c>
      <c r="BU43" s="73">
        <v>33.799999999999997</v>
      </c>
      <c r="BV43" s="73">
        <v>1311</v>
      </c>
      <c r="BW43" s="73">
        <v>1044</v>
      </c>
      <c r="BX43" s="73">
        <v>21.7</v>
      </c>
      <c r="BY43" s="73">
        <v>75.3</v>
      </c>
      <c r="BZ43" s="73">
        <v>78.2</v>
      </c>
      <c r="CA43" s="73">
        <v>58</v>
      </c>
      <c r="CB43" s="73"/>
      <c r="CC43" s="73"/>
      <c r="CD43" s="73"/>
      <c r="CE43" s="73">
        <v>185.7</v>
      </c>
      <c r="CF43" s="73">
        <v>12</v>
      </c>
      <c r="CG43" s="73">
        <v>342</v>
      </c>
      <c r="CH43" s="73">
        <v>334</v>
      </c>
      <c r="CI43" s="73">
        <v>15.2</v>
      </c>
      <c r="CJ43" s="73"/>
      <c r="CK43" s="73">
        <v>94.7</v>
      </c>
      <c r="CL43" s="73">
        <v>52</v>
      </c>
      <c r="CM43" s="73">
        <v>668.9</v>
      </c>
      <c r="CN43" s="73">
        <v>11.8</v>
      </c>
      <c r="CO43" s="73">
        <v>796.6</v>
      </c>
      <c r="CP43" s="73"/>
      <c r="CQ43" s="73">
        <v>297224.3</v>
      </c>
      <c r="CR43" s="73">
        <v>13637</v>
      </c>
      <c r="CS43" s="73">
        <v>181041</v>
      </c>
      <c r="CT43" s="73">
        <v>28938</v>
      </c>
      <c r="CU43" s="73">
        <v>63339</v>
      </c>
      <c r="CV43" s="73">
        <v>59.6</v>
      </c>
      <c r="CW43" s="73"/>
      <c r="CX43" s="73">
        <v>66902</v>
      </c>
      <c r="CY43" s="73">
        <v>29.3</v>
      </c>
      <c r="CZ43" s="76">
        <v>37305</v>
      </c>
      <c r="DA43" s="73">
        <v>128066</v>
      </c>
      <c r="DB43" s="73">
        <v>131731</v>
      </c>
      <c r="DC43" s="73">
        <v>2390.8000000000002</v>
      </c>
      <c r="DD43" s="77">
        <v>15868.7</v>
      </c>
      <c r="DE43" s="73">
        <v>46243679</v>
      </c>
      <c r="DF43" s="73" t="s">
        <v>659</v>
      </c>
      <c r="DG43" s="73">
        <v>8754</v>
      </c>
      <c r="DH43" s="73"/>
      <c r="DI43" s="73">
        <v>89</v>
      </c>
      <c r="DJ43" s="73">
        <v>102</v>
      </c>
      <c r="DK43" s="73">
        <v>213.3</v>
      </c>
      <c r="DL43" s="73"/>
      <c r="DM43" s="73">
        <v>231</v>
      </c>
      <c r="DN43" s="73">
        <v>484</v>
      </c>
      <c r="DO43" s="73">
        <v>1935</v>
      </c>
      <c r="DP43" s="73">
        <v>99.9</v>
      </c>
      <c r="DQ43" s="73">
        <v>9.1</v>
      </c>
      <c r="DR43" s="73">
        <v>247.1</v>
      </c>
      <c r="DS43" s="73"/>
      <c r="DT43" s="73"/>
      <c r="DU43" s="73">
        <v>181</v>
      </c>
      <c r="DV43" s="73">
        <v>611</v>
      </c>
      <c r="DW43" s="73">
        <v>285</v>
      </c>
      <c r="DX43" s="73" t="s">
        <v>22</v>
      </c>
      <c r="DY43" s="73"/>
      <c r="DZ43" s="73">
        <v>107.9</v>
      </c>
      <c r="EA43" s="73">
        <v>103.8</v>
      </c>
      <c r="EB43" s="73">
        <v>107</v>
      </c>
      <c r="EC43" s="73"/>
      <c r="ED43" s="73">
        <v>13012.1</v>
      </c>
      <c r="EE43" s="73">
        <v>121</v>
      </c>
      <c r="EF43" s="73">
        <v>52544</v>
      </c>
      <c r="EG43" s="73">
        <v>75785</v>
      </c>
      <c r="EH43" s="73">
        <v>102.6</v>
      </c>
      <c r="EI43" s="73">
        <v>106.6</v>
      </c>
      <c r="EJ43" s="73">
        <v>108.6</v>
      </c>
      <c r="EK43" s="73"/>
      <c r="EL43" s="73"/>
      <c r="EM43" s="73">
        <v>4932.5</v>
      </c>
      <c r="EN43" s="73">
        <v>1664</v>
      </c>
      <c r="EO43" s="73">
        <v>1311</v>
      </c>
      <c r="EP43" s="73"/>
      <c r="EQ43" s="73">
        <v>2249.8000000000002</v>
      </c>
      <c r="ER43" s="73"/>
      <c r="ES43" s="73" t="s">
        <v>22</v>
      </c>
      <c r="ET43" s="73" t="s">
        <v>22</v>
      </c>
      <c r="EU43" s="73" t="s">
        <v>22</v>
      </c>
      <c r="EV43" s="73" t="s">
        <v>22</v>
      </c>
      <c r="EW43" s="73">
        <v>71529</v>
      </c>
      <c r="EX43" s="73">
        <v>6550</v>
      </c>
      <c r="EY43" s="73"/>
      <c r="EZ43" s="73"/>
      <c r="FA43" s="73"/>
      <c r="FB43" s="78">
        <v>91.1</v>
      </c>
      <c r="FC43" s="73">
        <v>39</v>
      </c>
      <c r="FD43" s="78">
        <v>1862.5</v>
      </c>
      <c r="FE43" s="73">
        <v>16.399999999999999</v>
      </c>
      <c r="FF43" s="73"/>
      <c r="FG43" s="73">
        <v>40</v>
      </c>
      <c r="FH43" s="73">
        <v>22</v>
      </c>
      <c r="FI43" s="73">
        <v>1380</v>
      </c>
      <c r="FJ43" s="73">
        <v>0</v>
      </c>
      <c r="FK43" s="73">
        <v>0</v>
      </c>
      <c r="FL43" s="73">
        <v>2366</v>
      </c>
      <c r="FM43" s="73">
        <v>7888</v>
      </c>
      <c r="FN43" s="73">
        <v>7039</v>
      </c>
    </row>
    <row r="44" spans="1:170" ht="15.75" customHeight="1">
      <c r="A44" s="3">
        <v>60</v>
      </c>
      <c r="B44" s="90" t="s">
        <v>410</v>
      </c>
      <c r="C44" s="73"/>
      <c r="D44" s="74">
        <v>78.739999999999995</v>
      </c>
      <c r="E44" s="74">
        <v>20.54</v>
      </c>
      <c r="F44" s="73">
        <v>0</v>
      </c>
      <c r="G44" s="73">
        <v>0</v>
      </c>
      <c r="H44" s="73">
        <v>0</v>
      </c>
      <c r="I44" s="73">
        <v>1.06</v>
      </c>
      <c r="J44" s="73">
        <v>0</v>
      </c>
      <c r="K44" s="73"/>
      <c r="L44" s="73"/>
      <c r="M44" s="73"/>
      <c r="N44" s="73">
        <v>4.2549749999999997E-2</v>
      </c>
      <c r="O44" s="73">
        <v>8.8599999999999998E-3</v>
      </c>
      <c r="P44" s="73">
        <v>1.8924999999999999E-4</v>
      </c>
      <c r="Q44" s="73"/>
      <c r="R44" s="73"/>
      <c r="S44" s="73"/>
      <c r="T44" s="73"/>
      <c r="U44" s="73"/>
      <c r="V44" s="73"/>
      <c r="W44" s="73"/>
      <c r="X44" s="73"/>
      <c r="Y44" s="73"/>
      <c r="Z44" s="73">
        <v>55399</v>
      </c>
      <c r="AA44" s="73"/>
      <c r="AB44" s="73">
        <v>657</v>
      </c>
      <c r="AC44" s="73">
        <v>1175</v>
      </c>
      <c r="AD44" s="73">
        <v>15.2</v>
      </c>
      <c r="AE44" s="73">
        <v>56.8</v>
      </c>
      <c r="AF44" s="73">
        <v>28</v>
      </c>
      <c r="AG44" s="73">
        <v>67.819999999999993</v>
      </c>
      <c r="AH44" s="75">
        <v>62.77</v>
      </c>
      <c r="AI44" s="73">
        <v>18.600000000000001</v>
      </c>
      <c r="AJ44" s="73"/>
      <c r="AK44" s="73">
        <v>1.675</v>
      </c>
      <c r="AL44" s="73">
        <v>604</v>
      </c>
      <c r="AM44" s="73">
        <v>25</v>
      </c>
      <c r="AN44" s="73">
        <v>156</v>
      </c>
      <c r="AO44" s="73"/>
      <c r="AP44" s="73">
        <v>63.8</v>
      </c>
      <c r="AQ44" s="73">
        <v>17864</v>
      </c>
      <c r="AR44" s="73">
        <v>7</v>
      </c>
      <c r="AS44" s="73"/>
      <c r="AT44" s="73">
        <v>0.8</v>
      </c>
      <c r="AU44" s="73">
        <v>4.5</v>
      </c>
      <c r="AV44" s="73">
        <v>6020</v>
      </c>
      <c r="AW44" s="73"/>
      <c r="AX44" s="73"/>
      <c r="AY44" s="73">
        <v>11452</v>
      </c>
      <c r="AZ44" s="73">
        <v>44698</v>
      </c>
      <c r="BA44" s="73" t="s">
        <v>660</v>
      </c>
      <c r="BB44" s="73">
        <v>27763.7</v>
      </c>
      <c r="BC44" s="73">
        <v>32947.699999999997</v>
      </c>
      <c r="BD44" s="73"/>
      <c r="BE44" s="73">
        <v>100.5</v>
      </c>
      <c r="BF44" s="73">
        <v>102.2</v>
      </c>
      <c r="BG44" s="73">
        <v>8710</v>
      </c>
      <c r="BH44" s="73">
        <v>100.6</v>
      </c>
      <c r="BI44" s="73">
        <v>18203</v>
      </c>
      <c r="BJ44" s="73"/>
      <c r="BK44" s="73"/>
      <c r="BL44" s="73">
        <v>15.9</v>
      </c>
      <c r="BM44" s="73">
        <v>15374</v>
      </c>
      <c r="BN44" s="73">
        <v>20707</v>
      </c>
      <c r="BO44" s="73">
        <v>32553</v>
      </c>
      <c r="BP44" s="73"/>
      <c r="BQ44" s="73"/>
      <c r="BR44" s="73">
        <v>185</v>
      </c>
      <c r="BS44" s="73">
        <v>37845</v>
      </c>
      <c r="BT44" s="73">
        <v>42017</v>
      </c>
      <c r="BU44" s="73">
        <v>43.8</v>
      </c>
      <c r="BV44" s="73">
        <v>1305</v>
      </c>
      <c r="BW44" s="73">
        <v>509</v>
      </c>
      <c r="BX44" s="73">
        <v>28.6</v>
      </c>
      <c r="BY44" s="73">
        <v>61</v>
      </c>
      <c r="BZ44" s="73">
        <v>70.7</v>
      </c>
      <c r="CA44" s="73">
        <v>47.6</v>
      </c>
      <c r="CB44" s="73"/>
      <c r="CC44" s="73"/>
      <c r="CD44" s="73"/>
      <c r="CE44" s="73">
        <v>59.7</v>
      </c>
      <c r="CF44" s="73">
        <v>5.0999999999999996</v>
      </c>
      <c r="CG44" s="73">
        <v>273</v>
      </c>
      <c r="CH44" s="73">
        <v>240</v>
      </c>
      <c r="CI44" s="73">
        <v>3.8</v>
      </c>
      <c r="CJ44" s="73"/>
      <c r="CK44" s="73">
        <v>110.4</v>
      </c>
      <c r="CL44" s="73">
        <v>35.5</v>
      </c>
      <c r="CM44" s="73">
        <v>766.6</v>
      </c>
      <c r="CN44" s="73">
        <v>7.7</v>
      </c>
      <c r="CO44" s="73">
        <v>697.7</v>
      </c>
      <c r="CP44" s="73"/>
      <c r="CQ44" s="73">
        <v>174006.5</v>
      </c>
      <c r="CR44" s="73">
        <v>905</v>
      </c>
      <c r="CS44" s="73">
        <v>64413</v>
      </c>
      <c r="CT44" s="73">
        <v>13744</v>
      </c>
      <c r="CU44" s="73">
        <v>43932</v>
      </c>
      <c r="CV44" s="73">
        <v>84.5</v>
      </c>
      <c r="CW44" s="73"/>
      <c r="CX44" s="73">
        <v>15892</v>
      </c>
      <c r="CY44" s="73">
        <v>38.5</v>
      </c>
      <c r="CZ44" s="76">
        <v>22385</v>
      </c>
      <c r="DA44" s="73">
        <v>127898</v>
      </c>
      <c r="DB44" s="73">
        <v>19786</v>
      </c>
      <c r="DC44" s="73">
        <v>564.20000000000005</v>
      </c>
      <c r="DD44" s="77">
        <v>3596.6</v>
      </c>
      <c r="DE44" s="73" t="s">
        <v>661</v>
      </c>
      <c r="DF44" s="73" t="s">
        <v>662</v>
      </c>
      <c r="DG44" s="73">
        <v>5204</v>
      </c>
      <c r="DH44" s="73"/>
      <c r="DI44" s="73">
        <v>287</v>
      </c>
      <c r="DJ44" s="73">
        <v>143</v>
      </c>
      <c r="DK44" s="73">
        <v>222.9</v>
      </c>
      <c r="DL44" s="73"/>
      <c r="DM44" s="73">
        <v>117</v>
      </c>
      <c r="DN44" s="73">
        <v>1294</v>
      </c>
      <c r="DO44" s="73">
        <v>571</v>
      </c>
      <c r="DP44" s="73">
        <v>93.7</v>
      </c>
      <c r="DQ44" s="73">
        <v>8.6</v>
      </c>
      <c r="DR44" s="73">
        <v>18.600000000000001</v>
      </c>
      <c r="DS44" s="73"/>
      <c r="DT44" s="73"/>
      <c r="DU44" s="73">
        <v>27</v>
      </c>
      <c r="DV44" s="73">
        <v>263</v>
      </c>
      <c r="DW44" s="73">
        <v>39</v>
      </c>
      <c r="DX44" s="73" t="s">
        <v>22</v>
      </c>
      <c r="DY44" s="73"/>
      <c r="DZ44" s="73">
        <v>108.4</v>
      </c>
      <c r="EA44" s="73">
        <v>105.4</v>
      </c>
      <c r="EB44" s="73">
        <v>108.5</v>
      </c>
      <c r="EC44" s="73"/>
      <c r="ED44" s="73">
        <v>10135.5</v>
      </c>
      <c r="EE44" s="73">
        <v>94</v>
      </c>
      <c r="EF44" s="73">
        <v>37845</v>
      </c>
      <c r="EG44" s="73">
        <v>42017</v>
      </c>
      <c r="EH44" s="73">
        <v>102.9</v>
      </c>
      <c r="EI44" s="73">
        <v>93.2</v>
      </c>
      <c r="EJ44" s="73">
        <v>113.7</v>
      </c>
      <c r="EK44" s="73"/>
      <c r="EL44" s="73"/>
      <c r="EM44" s="73">
        <v>171.2</v>
      </c>
      <c r="EN44" s="73">
        <v>352</v>
      </c>
      <c r="EO44" s="73">
        <v>1171</v>
      </c>
      <c r="EP44" s="73"/>
      <c r="EQ44" s="73">
        <v>544.79999999999995</v>
      </c>
      <c r="ER44" s="73"/>
      <c r="ES44" s="73" t="s">
        <v>22</v>
      </c>
      <c r="ET44" s="73" t="s">
        <v>22</v>
      </c>
      <c r="EU44" s="73" t="s">
        <v>22</v>
      </c>
      <c r="EV44" s="73" t="s">
        <v>22</v>
      </c>
      <c r="EW44" s="73">
        <v>15365</v>
      </c>
      <c r="EX44" s="73">
        <v>1499</v>
      </c>
      <c r="EY44" s="73"/>
      <c r="EZ44" s="73"/>
      <c r="FA44" s="73"/>
      <c r="FB44" s="78">
        <v>92</v>
      </c>
      <c r="FC44" s="73">
        <v>38</v>
      </c>
      <c r="FD44" s="78">
        <v>1749.7</v>
      </c>
      <c r="FE44" s="73">
        <v>8.3000000000000007</v>
      </c>
      <c r="FF44" s="73"/>
      <c r="FG44" s="73">
        <v>32</v>
      </c>
      <c r="FH44" s="73">
        <v>18</v>
      </c>
      <c r="FI44" s="73">
        <v>460</v>
      </c>
      <c r="FJ44" s="73">
        <v>0</v>
      </c>
      <c r="FK44" s="73">
        <v>6</v>
      </c>
      <c r="FL44" s="73">
        <v>376</v>
      </c>
      <c r="FM44" s="73">
        <v>1961</v>
      </c>
      <c r="FN44" s="73">
        <v>1726</v>
      </c>
    </row>
    <row r="45" spans="1:170" ht="15.75" customHeight="1">
      <c r="A45" s="3">
        <v>1</v>
      </c>
      <c r="B45" s="90" t="s">
        <v>413</v>
      </c>
      <c r="C45" s="73"/>
      <c r="D45" s="74">
        <v>84.55</v>
      </c>
      <c r="E45" s="74">
        <v>14.66</v>
      </c>
      <c r="F45" s="73">
        <v>0</v>
      </c>
      <c r="G45" s="73">
        <v>0</v>
      </c>
      <c r="H45" s="73">
        <v>0</v>
      </c>
      <c r="I45" s="73">
        <v>1.1299999999999999</v>
      </c>
      <c r="J45" s="73">
        <v>0</v>
      </c>
      <c r="K45" s="73"/>
      <c r="L45" s="73"/>
      <c r="M45" s="73"/>
      <c r="N45" s="73">
        <v>4.8000000000000001E-2</v>
      </c>
      <c r="O45" s="73">
        <v>0.01</v>
      </c>
      <c r="P45" s="73">
        <v>2.8200000000000002E-4</v>
      </c>
      <c r="Q45" s="73"/>
      <c r="R45" s="73"/>
      <c r="S45" s="73"/>
      <c r="T45" s="73"/>
      <c r="U45" s="73"/>
      <c r="V45" s="73"/>
      <c r="W45" s="73"/>
      <c r="X45" s="73"/>
      <c r="Y45" s="73"/>
      <c r="Z45" s="73">
        <v>7792</v>
      </c>
      <c r="AA45" s="73"/>
      <c r="AB45" s="73">
        <v>446</v>
      </c>
      <c r="AC45" s="73">
        <v>1146</v>
      </c>
      <c r="AD45" s="73">
        <v>18.3</v>
      </c>
      <c r="AE45" s="73">
        <v>57.5</v>
      </c>
      <c r="AF45" s="73">
        <v>24.2</v>
      </c>
      <c r="AG45" s="73">
        <v>71.8</v>
      </c>
      <c r="AH45" s="75">
        <v>61.81</v>
      </c>
      <c r="AI45" s="73">
        <v>13.1</v>
      </c>
      <c r="AJ45" s="73"/>
      <c r="AK45" s="73">
        <v>1.6839999999999999</v>
      </c>
      <c r="AL45" s="73">
        <v>576</v>
      </c>
      <c r="AM45" s="73">
        <v>3</v>
      </c>
      <c r="AN45" s="73">
        <v>48</v>
      </c>
      <c r="AO45" s="73"/>
      <c r="AP45" s="73">
        <v>58.3</v>
      </c>
      <c r="AQ45" s="73">
        <v>18736</v>
      </c>
      <c r="AR45" s="73">
        <v>7.9</v>
      </c>
      <c r="AS45" s="73"/>
      <c r="AT45" s="73">
        <v>0.6</v>
      </c>
      <c r="AU45" s="73">
        <v>2.5</v>
      </c>
      <c r="AV45" s="73">
        <v>4464</v>
      </c>
      <c r="AW45" s="73"/>
      <c r="AX45" s="73"/>
      <c r="AY45" s="73">
        <v>5382</v>
      </c>
      <c r="AZ45" s="73">
        <v>44790</v>
      </c>
      <c r="BA45" s="73" t="s">
        <v>663</v>
      </c>
      <c r="BB45" s="73">
        <v>16461.099999999999</v>
      </c>
      <c r="BC45" s="73">
        <v>16946.5</v>
      </c>
      <c r="BD45" s="73"/>
      <c r="BE45" s="73">
        <v>101.8</v>
      </c>
      <c r="BF45" s="73">
        <v>102.8</v>
      </c>
      <c r="BG45" s="73">
        <v>8115</v>
      </c>
      <c r="BH45" s="73">
        <v>107.8</v>
      </c>
      <c r="BI45" s="73">
        <v>16715</v>
      </c>
      <c r="BJ45" s="73"/>
      <c r="BK45" s="73"/>
      <c r="BL45" s="73">
        <v>12</v>
      </c>
      <c r="BM45" s="73">
        <v>16059</v>
      </c>
      <c r="BN45" s="73">
        <v>18348</v>
      </c>
      <c r="BO45" s="73">
        <v>27274</v>
      </c>
      <c r="BP45" s="73"/>
      <c r="BQ45" s="73"/>
      <c r="BR45" s="73">
        <v>107</v>
      </c>
      <c r="BS45" s="73">
        <v>30409</v>
      </c>
      <c r="BT45" s="73">
        <v>33252</v>
      </c>
      <c r="BU45" s="73">
        <v>36.700000000000003</v>
      </c>
      <c r="BV45" s="73">
        <v>1042</v>
      </c>
      <c r="BW45" s="73">
        <v>432</v>
      </c>
      <c r="BX45" s="73">
        <v>24.4</v>
      </c>
      <c r="BY45" s="73">
        <v>78.400000000000006</v>
      </c>
      <c r="BZ45" s="73">
        <v>95.4</v>
      </c>
      <c r="CA45" s="73">
        <v>71.7</v>
      </c>
      <c r="CB45" s="73"/>
      <c r="CC45" s="73"/>
      <c r="CD45" s="73"/>
      <c r="CE45" s="73">
        <v>44.4</v>
      </c>
      <c r="CF45" s="73">
        <v>3.7</v>
      </c>
      <c r="CG45" s="73">
        <v>334</v>
      </c>
      <c r="CH45" s="73">
        <v>331</v>
      </c>
      <c r="CI45" s="73">
        <v>3.3</v>
      </c>
      <c r="CJ45" s="73"/>
      <c r="CK45" s="73">
        <v>133.4</v>
      </c>
      <c r="CL45" s="73">
        <v>38.700000000000003</v>
      </c>
      <c r="CM45" s="73">
        <v>488.6</v>
      </c>
      <c r="CN45" s="73">
        <v>6.8</v>
      </c>
      <c r="CO45" s="73">
        <v>654.79999999999995</v>
      </c>
      <c r="CP45" s="73"/>
      <c r="CQ45" s="73">
        <v>159096.29999999999</v>
      </c>
      <c r="CR45" s="73">
        <v>2164</v>
      </c>
      <c r="CS45" s="73">
        <v>28275</v>
      </c>
      <c r="CT45" s="73">
        <v>14815</v>
      </c>
      <c r="CU45" s="73">
        <v>41810</v>
      </c>
      <c r="CV45" s="73">
        <v>115.3</v>
      </c>
      <c r="CW45" s="73"/>
      <c r="CX45" s="73">
        <v>7349</v>
      </c>
      <c r="CY45" s="73">
        <v>21.8</v>
      </c>
      <c r="CZ45" s="83" t="s">
        <v>22</v>
      </c>
      <c r="DA45" s="73">
        <v>151236</v>
      </c>
      <c r="DB45" s="73">
        <v>10176</v>
      </c>
      <c r="DC45" s="73">
        <v>238.3</v>
      </c>
      <c r="DD45" s="77">
        <v>1896.2</v>
      </c>
      <c r="DE45" s="73" t="s">
        <v>664</v>
      </c>
      <c r="DF45" s="73" t="s">
        <v>665</v>
      </c>
      <c r="DG45" s="73">
        <v>4312</v>
      </c>
      <c r="DH45" s="73"/>
      <c r="DI45" s="73">
        <v>564</v>
      </c>
      <c r="DJ45" s="73">
        <v>124</v>
      </c>
      <c r="DK45" s="73">
        <v>119</v>
      </c>
      <c r="DL45" s="73"/>
      <c r="DM45" s="73">
        <v>91</v>
      </c>
      <c r="DN45" s="73">
        <v>173</v>
      </c>
      <c r="DO45" s="73">
        <v>532</v>
      </c>
      <c r="DP45" s="73">
        <v>96.1</v>
      </c>
      <c r="DQ45" s="73">
        <v>1.6</v>
      </c>
      <c r="DR45" s="73">
        <v>5</v>
      </c>
      <c r="DS45" s="73"/>
      <c r="DT45" s="73"/>
      <c r="DU45" s="73">
        <v>9</v>
      </c>
      <c r="DV45" s="73">
        <v>174</v>
      </c>
      <c r="DW45" s="73">
        <v>26</v>
      </c>
      <c r="DX45" s="73" t="s">
        <v>22</v>
      </c>
      <c r="DY45" s="73"/>
      <c r="DZ45" s="73">
        <v>106.7</v>
      </c>
      <c r="EA45" s="73">
        <v>105</v>
      </c>
      <c r="EB45" s="73">
        <v>110.1</v>
      </c>
      <c r="EC45" s="73"/>
      <c r="ED45" s="73">
        <v>9433.1</v>
      </c>
      <c r="EE45" s="73">
        <v>88</v>
      </c>
      <c r="EF45" s="73">
        <v>30409</v>
      </c>
      <c r="EG45" s="73">
        <v>33252</v>
      </c>
      <c r="EH45" s="73">
        <v>108.1</v>
      </c>
      <c r="EI45" s="73">
        <v>99</v>
      </c>
      <c r="EJ45" s="73">
        <v>110.3</v>
      </c>
      <c r="EK45" s="73"/>
      <c r="EL45" s="73"/>
      <c r="EM45" s="73">
        <v>170.1</v>
      </c>
      <c r="EN45" s="73">
        <v>68</v>
      </c>
      <c r="EO45" s="73">
        <v>155</v>
      </c>
      <c r="EP45" s="73"/>
      <c r="EQ45" s="73">
        <v>2532.8000000000002</v>
      </c>
      <c r="ER45" s="73"/>
      <c r="ES45" s="73" t="s">
        <v>22</v>
      </c>
      <c r="ET45" s="73" t="s">
        <v>22</v>
      </c>
      <c r="EU45" s="73" t="s">
        <v>22</v>
      </c>
      <c r="EV45" s="73" t="s">
        <v>22</v>
      </c>
      <c r="EW45" s="73">
        <v>8052</v>
      </c>
      <c r="EX45" s="73">
        <v>493</v>
      </c>
      <c r="EY45" s="73"/>
      <c r="EZ45" s="73"/>
      <c r="FA45" s="73"/>
      <c r="FB45" s="78">
        <v>99.8</v>
      </c>
      <c r="FC45" s="73">
        <v>42</v>
      </c>
      <c r="FD45" s="78">
        <v>1343.6</v>
      </c>
      <c r="FE45" s="73">
        <v>5.6</v>
      </c>
      <c r="FF45" s="73"/>
      <c r="FG45" s="73">
        <v>61</v>
      </c>
      <c r="FH45" s="73">
        <v>40</v>
      </c>
      <c r="FI45" s="73">
        <v>600</v>
      </c>
      <c r="FJ45" s="73">
        <v>0</v>
      </c>
      <c r="FK45" s="73">
        <v>5</v>
      </c>
      <c r="FL45" s="73">
        <v>298</v>
      </c>
      <c r="FM45" s="73">
        <v>494</v>
      </c>
      <c r="FN45" s="73">
        <v>462</v>
      </c>
    </row>
    <row r="46" spans="1:170" ht="15.75" customHeight="1">
      <c r="A46" s="3">
        <v>4</v>
      </c>
      <c r="B46" s="90" t="s">
        <v>415</v>
      </c>
      <c r="C46" s="73"/>
      <c r="D46" s="74">
        <v>66.16</v>
      </c>
      <c r="E46" s="74">
        <v>32.83</v>
      </c>
      <c r="F46" s="73">
        <v>0</v>
      </c>
      <c r="G46" s="73">
        <v>0</v>
      </c>
      <c r="H46" s="73">
        <v>0</v>
      </c>
      <c r="I46" s="73">
        <v>0</v>
      </c>
      <c r="J46" s="73">
        <v>0</v>
      </c>
      <c r="K46" s="73"/>
      <c r="L46" s="73"/>
      <c r="M46" s="73"/>
      <c r="N46" s="73">
        <v>2.1000000000000001E-2</v>
      </c>
      <c r="O46" s="73">
        <v>4.0000000000000001E-3</v>
      </c>
      <c r="P46" s="73">
        <v>1.94E-4</v>
      </c>
      <c r="Q46" s="73"/>
      <c r="R46" s="73"/>
      <c r="S46" s="73"/>
      <c r="T46" s="73"/>
      <c r="U46" s="73"/>
      <c r="V46" s="73"/>
      <c r="W46" s="73"/>
      <c r="X46" s="73"/>
      <c r="Y46" s="73"/>
      <c r="Z46" s="73">
        <v>92903</v>
      </c>
      <c r="AA46" s="73"/>
      <c r="AB46" s="73">
        <v>211</v>
      </c>
      <c r="AC46" s="73">
        <v>1113</v>
      </c>
      <c r="AD46" s="73">
        <v>27.2</v>
      </c>
      <c r="AE46" s="73">
        <v>56.5</v>
      </c>
      <c r="AF46" s="73">
        <v>16.3</v>
      </c>
      <c r="AG46" s="73">
        <v>67.34</v>
      </c>
      <c r="AH46" s="75">
        <v>66.55</v>
      </c>
      <c r="AI46" s="73">
        <v>11.3</v>
      </c>
      <c r="AJ46" s="73"/>
      <c r="AK46" s="73">
        <v>2.8149999999999999</v>
      </c>
      <c r="AL46" s="73">
        <v>576</v>
      </c>
      <c r="AM46" s="73" t="s">
        <v>22</v>
      </c>
      <c r="AN46" s="73">
        <v>92</v>
      </c>
      <c r="AO46" s="73"/>
      <c r="AP46" s="73">
        <v>59.9</v>
      </c>
      <c r="AQ46" s="73">
        <v>14669</v>
      </c>
      <c r="AR46" s="73">
        <v>11.5</v>
      </c>
      <c r="AS46" s="73"/>
      <c r="AT46" s="73">
        <v>1.5</v>
      </c>
      <c r="AU46" s="73">
        <v>2.4</v>
      </c>
      <c r="AV46" s="73">
        <v>1672</v>
      </c>
      <c r="AW46" s="73"/>
      <c r="AX46" s="73"/>
      <c r="AY46" s="73">
        <v>5433</v>
      </c>
      <c r="AZ46" s="73">
        <v>44704</v>
      </c>
      <c r="BA46" s="73" t="s">
        <v>666</v>
      </c>
      <c r="BB46" s="73">
        <v>15757.5</v>
      </c>
      <c r="BC46" s="73">
        <v>14857</v>
      </c>
      <c r="BD46" s="73"/>
      <c r="BE46" s="73">
        <v>97.6</v>
      </c>
      <c r="BF46" s="73">
        <v>102.6</v>
      </c>
      <c r="BG46" s="73">
        <v>8281</v>
      </c>
      <c r="BH46" s="73">
        <v>106.4</v>
      </c>
      <c r="BI46" s="73">
        <v>18265</v>
      </c>
      <c r="BJ46" s="73"/>
      <c r="BK46" s="73"/>
      <c r="BL46" s="73">
        <v>21</v>
      </c>
      <c r="BM46" s="73">
        <v>9730</v>
      </c>
      <c r="BN46" s="73">
        <v>20821</v>
      </c>
      <c r="BO46" s="73">
        <v>38863</v>
      </c>
      <c r="BP46" s="73"/>
      <c r="BQ46" s="73"/>
      <c r="BR46" s="73">
        <v>90</v>
      </c>
      <c r="BS46" s="73">
        <v>36219</v>
      </c>
      <c r="BT46" s="73">
        <v>38436</v>
      </c>
      <c r="BU46" s="73">
        <v>31.6</v>
      </c>
      <c r="BV46" s="73">
        <v>970</v>
      </c>
      <c r="BW46" s="73">
        <v>528</v>
      </c>
      <c r="BX46" s="73">
        <v>19.100000000000001</v>
      </c>
      <c r="BY46" s="73">
        <v>42</v>
      </c>
      <c r="BZ46" s="73">
        <v>69.599999999999994</v>
      </c>
      <c r="CA46" s="73">
        <v>16</v>
      </c>
      <c r="CB46" s="73"/>
      <c r="CC46" s="73"/>
      <c r="CD46" s="73"/>
      <c r="CE46" s="73">
        <v>30.5</v>
      </c>
      <c r="CF46" s="73">
        <v>3.4</v>
      </c>
      <c r="CG46" s="73">
        <v>182</v>
      </c>
      <c r="CH46" s="73">
        <v>182</v>
      </c>
      <c r="CI46" s="73">
        <v>1.3</v>
      </c>
      <c r="CJ46" s="73"/>
      <c r="CK46" s="73">
        <v>125.8</v>
      </c>
      <c r="CL46" s="73">
        <v>45.9</v>
      </c>
      <c r="CM46" s="73">
        <v>682.6</v>
      </c>
      <c r="CN46" s="73">
        <v>12.5</v>
      </c>
      <c r="CO46" s="73">
        <v>908.7</v>
      </c>
      <c r="CP46" s="73"/>
      <c r="CQ46" s="73">
        <v>157887.4</v>
      </c>
      <c r="CR46" s="73">
        <v>575</v>
      </c>
      <c r="CS46" s="73">
        <v>2452</v>
      </c>
      <c r="CT46" s="73">
        <v>8808</v>
      </c>
      <c r="CU46" s="73">
        <v>56175</v>
      </c>
      <c r="CV46" s="73">
        <v>114.5</v>
      </c>
      <c r="CW46" s="73"/>
      <c r="CX46" s="73">
        <v>6582</v>
      </c>
      <c r="CY46" s="73">
        <v>28.8</v>
      </c>
      <c r="CZ46" s="76">
        <v>60007</v>
      </c>
      <c r="DA46" s="73">
        <v>83988</v>
      </c>
      <c r="DB46" s="73">
        <v>3615</v>
      </c>
      <c r="DC46" s="73">
        <v>202.1</v>
      </c>
      <c r="DD46" s="77">
        <v>1425.9</v>
      </c>
      <c r="DE46" s="73" t="s">
        <v>667</v>
      </c>
      <c r="DF46" s="73" t="s">
        <v>668</v>
      </c>
      <c r="DG46" s="73">
        <v>3676</v>
      </c>
      <c r="DH46" s="73"/>
      <c r="DI46" s="73">
        <v>45</v>
      </c>
      <c r="DJ46" s="73" t="s">
        <v>22</v>
      </c>
      <c r="DK46" s="73">
        <v>237.4</v>
      </c>
      <c r="DL46" s="73"/>
      <c r="DM46" s="73">
        <v>47</v>
      </c>
      <c r="DN46" s="73">
        <v>243</v>
      </c>
      <c r="DO46" s="73">
        <v>162</v>
      </c>
      <c r="DP46" s="73">
        <v>99.1</v>
      </c>
      <c r="DQ46" s="73">
        <v>23.3</v>
      </c>
      <c r="DR46" s="73">
        <v>1.4</v>
      </c>
      <c r="DS46" s="73"/>
      <c r="DT46" s="73"/>
      <c r="DU46" s="73">
        <v>9</v>
      </c>
      <c r="DV46" s="73">
        <v>8</v>
      </c>
      <c r="DW46" s="73">
        <v>0.2</v>
      </c>
      <c r="DX46" s="73" t="s">
        <v>22</v>
      </c>
      <c r="DY46" s="73"/>
      <c r="DZ46" s="73">
        <v>107.5</v>
      </c>
      <c r="EA46" s="73">
        <v>105.2</v>
      </c>
      <c r="EB46" s="73">
        <v>106.6</v>
      </c>
      <c r="EC46" s="73"/>
      <c r="ED46" s="73">
        <v>11181.9</v>
      </c>
      <c r="EE46" s="73">
        <v>104</v>
      </c>
      <c r="EF46" s="73">
        <v>36219</v>
      </c>
      <c r="EG46" s="73">
        <v>38436</v>
      </c>
      <c r="EH46" s="73">
        <v>100.2</v>
      </c>
      <c r="EI46" s="73">
        <v>107.5</v>
      </c>
      <c r="EJ46" s="73">
        <v>112.9</v>
      </c>
      <c r="EK46" s="73"/>
      <c r="EL46" s="73"/>
      <c r="EM46" s="73">
        <v>94.8</v>
      </c>
      <c r="EN46" s="73">
        <v>48</v>
      </c>
      <c r="EO46" s="73">
        <v>170</v>
      </c>
      <c r="EP46" s="73"/>
      <c r="EQ46" s="73">
        <v>3.9</v>
      </c>
      <c r="ER46" s="73"/>
      <c r="ES46" s="73" t="s">
        <v>22</v>
      </c>
      <c r="ET46" s="73" t="s">
        <v>22</v>
      </c>
      <c r="EU46" s="73" t="s">
        <v>22</v>
      </c>
      <c r="EV46" s="73" t="s">
        <v>22</v>
      </c>
      <c r="EW46" s="73">
        <v>3675</v>
      </c>
      <c r="EX46" s="73">
        <v>156</v>
      </c>
      <c r="EY46" s="73"/>
      <c r="EZ46" s="73"/>
      <c r="FA46" s="73"/>
      <c r="FB46" s="78">
        <v>96.3</v>
      </c>
      <c r="FC46" s="73">
        <v>48</v>
      </c>
      <c r="FD46" s="78">
        <v>1472.9</v>
      </c>
      <c r="FE46" s="73">
        <v>4.9000000000000004</v>
      </c>
      <c r="FF46" s="73"/>
      <c r="FG46" s="73">
        <v>9</v>
      </c>
      <c r="FH46" s="73">
        <v>9</v>
      </c>
      <c r="FI46" s="73">
        <v>173</v>
      </c>
      <c r="FJ46" s="73">
        <v>0</v>
      </c>
      <c r="FK46" s="73">
        <v>4</v>
      </c>
      <c r="FL46" s="73">
        <v>215</v>
      </c>
      <c r="FM46" s="73">
        <v>1371</v>
      </c>
      <c r="FN46" s="73">
        <v>1266</v>
      </c>
    </row>
    <row r="47" spans="1:170" ht="15.75" customHeight="1">
      <c r="A47" s="3">
        <v>2</v>
      </c>
      <c r="B47" s="90" t="s">
        <v>418</v>
      </c>
      <c r="C47" s="73"/>
      <c r="D47" s="74">
        <v>88.68</v>
      </c>
      <c r="E47" s="74">
        <v>10.6</v>
      </c>
      <c r="F47" s="73">
        <v>0</v>
      </c>
      <c r="G47" s="73">
        <v>0</v>
      </c>
      <c r="H47" s="73">
        <v>0</v>
      </c>
      <c r="I47" s="73">
        <v>0.84</v>
      </c>
      <c r="J47" s="73">
        <v>1</v>
      </c>
      <c r="K47" s="73"/>
      <c r="L47" s="73"/>
      <c r="M47" s="73"/>
      <c r="N47" s="73">
        <v>0.04</v>
      </c>
      <c r="O47" s="73">
        <v>1.0999999999999999E-2</v>
      </c>
      <c r="P47" s="73">
        <v>2.9700000000000001E-4</v>
      </c>
      <c r="Q47" s="73"/>
      <c r="R47" s="73"/>
      <c r="S47" s="73"/>
      <c r="T47" s="73"/>
      <c r="U47" s="73"/>
      <c r="V47" s="73"/>
      <c r="W47" s="73"/>
      <c r="X47" s="73"/>
      <c r="Y47" s="73"/>
      <c r="Z47" s="73">
        <v>142947</v>
      </c>
      <c r="AA47" s="73"/>
      <c r="AB47" s="73">
        <v>4070</v>
      </c>
      <c r="AC47" s="73">
        <v>1134</v>
      </c>
      <c r="AD47" s="73">
        <v>19.100000000000001</v>
      </c>
      <c r="AE47" s="73">
        <v>59.3</v>
      </c>
      <c r="AF47" s="73">
        <v>21.6</v>
      </c>
      <c r="AG47" s="73">
        <v>69.63</v>
      </c>
      <c r="AH47" s="75">
        <v>61.48</v>
      </c>
      <c r="AI47" s="73">
        <v>13.1</v>
      </c>
      <c r="AJ47" s="73"/>
      <c r="AK47" s="73">
        <v>1.887</v>
      </c>
      <c r="AL47" s="73">
        <v>514</v>
      </c>
      <c r="AM47" s="73">
        <v>14</v>
      </c>
      <c r="AN47" s="73">
        <v>818</v>
      </c>
      <c r="AO47" s="73"/>
      <c r="AP47" s="73">
        <v>61.2</v>
      </c>
      <c r="AQ47" s="73">
        <v>23866</v>
      </c>
      <c r="AR47" s="73">
        <v>5.8</v>
      </c>
      <c r="AS47" s="73"/>
      <c r="AT47" s="73">
        <v>0.8</v>
      </c>
      <c r="AU47" s="73">
        <v>23.9</v>
      </c>
      <c r="AV47" s="73">
        <v>32847</v>
      </c>
      <c r="AW47" s="73"/>
      <c r="AX47" s="73"/>
      <c r="AY47" s="73">
        <v>33176</v>
      </c>
      <c r="AZ47" s="73">
        <v>44604</v>
      </c>
      <c r="BA47" s="73" t="s">
        <v>669</v>
      </c>
      <c r="BB47" s="73">
        <v>154027.5</v>
      </c>
      <c r="BC47" s="73">
        <v>171493.5</v>
      </c>
      <c r="BD47" s="73"/>
      <c r="BE47" s="73">
        <v>105.3</v>
      </c>
      <c r="BF47" s="73">
        <v>103.6</v>
      </c>
      <c r="BG47" s="73">
        <v>8611</v>
      </c>
      <c r="BH47" s="73">
        <v>103.4</v>
      </c>
      <c r="BI47" s="73">
        <v>20265</v>
      </c>
      <c r="BJ47" s="73"/>
      <c r="BK47" s="73"/>
      <c r="BL47" s="73">
        <v>10.4</v>
      </c>
      <c r="BM47" s="73">
        <v>21011</v>
      </c>
      <c r="BN47" s="73">
        <v>23892</v>
      </c>
      <c r="BO47" s="73">
        <v>38118</v>
      </c>
      <c r="BP47" s="73"/>
      <c r="BQ47" s="73"/>
      <c r="BR47" s="73">
        <v>2485</v>
      </c>
      <c r="BS47" s="73">
        <v>49558</v>
      </c>
      <c r="BT47" s="73">
        <v>53174</v>
      </c>
      <c r="BU47" s="73">
        <v>32.1</v>
      </c>
      <c r="BV47" s="73">
        <v>1036</v>
      </c>
      <c r="BW47" s="73">
        <v>445</v>
      </c>
      <c r="BX47" s="73">
        <v>23.1</v>
      </c>
      <c r="BY47" s="73">
        <v>67.8</v>
      </c>
      <c r="BZ47" s="73">
        <v>86.7</v>
      </c>
      <c r="CA47" s="73">
        <v>49.9</v>
      </c>
      <c r="CB47" s="73"/>
      <c r="CC47" s="73"/>
      <c r="CD47" s="73"/>
      <c r="CE47" s="73">
        <v>429.1</v>
      </c>
      <c r="CF47" s="73">
        <v>36.1</v>
      </c>
      <c r="CG47" s="73">
        <v>346</v>
      </c>
      <c r="CH47" s="73">
        <v>304</v>
      </c>
      <c r="CI47" s="73">
        <v>26.8</v>
      </c>
      <c r="CJ47" s="73"/>
      <c r="CK47" s="73">
        <v>122.8</v>
      </c>
      <c r="CL47" s="73">
        <v>41.9</v>
      </c>
      <c r="CM47" s="73">
        <v>647.5</v>
      </c>
      <c r="CN47" s="73">
        <v>7.7</v>
      </c>
      <c r="CO47" s="73">
        <v>841.3</v>
      </c>
      <c r="CP47" s="73"/>
      <c r="CQ47" s="73">
        <v>286131.7</v>
      </c>
      <c r="CR47" s="73">
        <v>146854</v>
      </c>
      <c r="CS47" s="73">
        <v>961320</v>
      </c>
      <c r="CT47" s="73">
        <v>126450</v>
      </c>
      <c r="CU47" s="73">
        <v>65529</v>
      </c>
      <c r="CV47" s="73">
        <v>107.9</v>
      </c>
      <c r="CW47" s="73"/>
      <c r="CX47" s="73">
        <v>90801</v>
      </c>
      <c r="CY47" s="73">
        <v>22</v>
      </c>
      <c r="CZ47" s="76">
        <v>7778</v>
      </c>
      <c r="DA47" s="73">
        <v>177555</v>
      </c>
      <c r="DB47" s="73">
        <v>196575</v>
      </c>
      <c r="DC47" s="73">
        <v>4628.5</v>
      </c>
      <c r="DD47" s="77">
        <v>38833.4</v>
      </c>
      <c r="DE47" s="73" t="s">
        <v>670</v>
      </c>
      <c r="DF47" s="73" t="s">
        <v>671</v>
      </c>
      <c r="DG47" s="73">
        <v>5105</v>
      </c>
      <c r="DH47" s="73"/>
      <c r="DI47" s="73">
        <v>206</v>
      </c>
      <c r="DJ47" s="73">
        <v>115</v>
      </c>
      <c r="DK47" s="73">
        <v>122.5</v>
      </c>
      <c r="DL47" s="73"/>
      <c r="DM47" s="73">
        <v>209</v>
      </c>
      <c r="DN47" s="73">
        <v>167</v>
      </c>
      <c r="DO47" s="73">
        <v>6059</v>
      </c>
      <c r="DP47" s="73">
        <v>100</v>
      </c>
      <c r="DQ47" s="73">
        <v>50.5</v>
      </c>
      <c r="DR47" s="73">
        <v>75.8</v>
      </c>
      <c r="DS47" s="73"/>
      <c r="DT47" s="73"/>
      <c r="DU47" s="73">
        <v>449</v>
      </c>
      <c r="DV47" s="73">
        <v>784</v>
      </c>
      <c r="DW47" s="73">
        <v>305</v>
      </c>
      <c r="DX47" s="73" t="s">
        <v>22</v>
      </c>
      <c r="DY47" s="73"/>
      <c r="DZ47" s="73">
        <v>105.8</v>
      </c>
      <c r="EA47" s="73">
        <v>103.4</v>
      </c>
      <c r="EB47" s="73">
        <v>110.6</v>
      </c>
      <c r="EC47" s="73"/>
      <c r="ED47" s="73">
        <v>9322.4</v>
      </c>
      <c r="EE47" s="73">
        <v>87</v>
      </c>
      <c r="EF47" s="73">
        <v>49558</v>
      </c>
      <c r="EG47" s="73">
        <v>53174</v>
      </c>
      <c r="EH47" s="73">
        <v>94.7</v>
      </c>
      <c r="EI47" s="73">
        <v>110.6</v>
      </c>
      <c r="EJ47" s="73">
        <v>108.3</v>
      </c>
      <c r="EK47" s="73"/>
      <c r="EL47" s="73"/>
      <c r="EM47" s="73">
        <v>7263.2</v>
      </c>
      <c r="EN47" s="73">
        <v>1102</v>
      </c>
      <c r="EO47" s="73">
        <v>6612</v>
      </c>
      <c r="EP47" s="73"/>
      <c r="EQ47" s="73">
        <v>74681.8</v>
      </c>
      <c r="ER47" s="73"/>
      <c r="ES47" s="73" t="s">
        <v>22</v>
      </c>
      <c r="ET47" s="73" t="s">
        <v>22</v>
      </c>
      <c r="EU47" s="73" t="s">
        <v>22</v>
      </c>
      <c r="EV47" s="73" t="s">
        <v>22</v>
      </c>
      <c r="EW47" s="73">
        <v>82430</v>
      </c>
      <c r="EX47" s="73">
        <v>6680</v>
      </c>
      <c r="EY47" s="73"/>
      <c r="EZ47" s="73"/>
      <c r="FA47" s="73"/>
      <c r="FB47" s="78">
        <v>97.1</v>
      </c>
      <c r="FC47" s="73">
        <v>39</v>
      </c>
      <c r="FD47" s="78">
        <v>1780.9</v>
      </c>
      <c r="FE47" s="73">
        <v>18.7</v>
      </c>
      <c r="FF47" s="73"/>
      <c r="FG47" s="73">
        <v>167</v>
      </c>
      <c r="FH47" s="73">
        <v>97</v>
      </c>
      <c r="FI47" s="73">
        <v>2095</v>
      </c>
      <c r="FJ47" s="73">
        <v>0</v>
      </c>
      <c r="FK47" s="73">
        <v>22</v>
      </c>
      <c r="FL47" s="73">
        <v>3378</v>
      </c>
      <c r="FM47" s="73">
        <v>13467</v>
      </c>
      <c r="FN47" s="73">
        <v>11005</v>
      </c>
    </row>
    <row r="48" spans="1:170" ht="15.75" customHeight="1">
      <c r="A48" s="3">
        <v>3</v>
      </c>
      <c r="B48" s="90" t="s">
        <v>420</v>
      </c>
      <c r="C48" s="73"/>
      <c r="D48" s="74">
        <v>71.95</v>
      </c>
      <c r="E48" s="74">
        <v>26.49</v>
      </c>
      <c r="F48" s="73">
        <v>0</v>
      </c>
      <c r="G48" s="73">
        <v>0</v>
      </c>
      <c r="H48" s="73">
        <v>0</v>
      </c>
      <c r="I48" s="73">
        <v>0.1</v>
      </c>
      <c r="J48" s="73">
        <v>0</v>
      </c>
      <c r="K48" s="73"/>
      <c r="L48" s="73"/>
      <c r="M48" s="73"/>
      <c r="N48" s="73">
        <v>4.5999999999999999E-2</v>
      </c>
      <c r="O48" s="73">
        <v>8.9999999999999993E-3</v>
      </c>
      <c r="P48" s="73">
        <v>4.4099999999999999E-4</v>
      </c>
      <c r="Q48" s="73"/>
      <c r="R48" s="73"/>
      <c r="S48" s="73"/>
      <c r="T48" s="73"/>
      <c r="U48" s="73"/>
      <c r="V48" s="73"/>
      <c r="W48" s="73"/>
      <c r="X48" s="73"/>
      <c r="Y48" s="73"/>
      <c r="Z48" s="73">
        <v>351334</v>
      </c>
      <c r="AA48" s="73"/>
      <c r="AB48" s="73">
        <v>974</v>
      </c>
      <c r="AC48" s="73">
        <v>1101</v>
      </c>
      <c r="AD48" s="73">
        <v>22.8</v>
      </c>
      <c r="AE48" s="73">
        <v>59</v>
      </c>
      <c r="AF48" s="73">
        <v>18.2</v>
      </c>
      <c r="AG48" s="73">
        <v>67.67</v>
      </c>
      <c r="AH48" s="75">
        <v>63.66</v>
      </c>
      <c r="AI48" s="73">
        <v>11.8</v>
      </c>
      <c r="AJ48" s="73"/>
      <c r="AK48" s="73">
        <v>2.2050000000000001</v>
      </c>
      <c r="AL48" s="73">
        <v>570</v>
      </c>
      <c r="AM48" s="73">
        <v>18</v>
      </c>
      <c r="AN48" s="73">
        <v>249</v>
      </c>
      <c r="AO48" s="73"/>
      <c r="AP48" s="73">
        <v>58.6</v>
      </c>
      <c r="AQ48" s="73">
        <v>18901</v>
      </c>
      <c r="AR48" s="73">
        <v>8</v>
      </c>
      <c r="AS48" s="73"/>
      <c r="AT48" s="73">
        <v>0.7</v>
      </c>
      <c r="AU48" s="73">
        <v>5.2</v>
      </c>
      <c r="AV48" s="73">
        <v>7415</v>
      </c>
      <c r="AW48" s="73"/>
      <c r="AX48" s="73"/>
      <c r="AY48" s="73">
        <v>11813</v>
      </c>
      <c r="AZ48" s="73">
        <v>12</v>
      </c>
      <c r="BA48" s="73" t="s">
        <v>672</v>
      </c>
      <c r="BB48" s="73">
        <v>78900.3</v>
      </c>
      <c r="BC48" s="73">
        <v>88164.800000000003</v>
      </c>
      <c r="BD48" s="73"/>
      <c r="BE48" s="73">
        <v>109.5</v>
      </c>
      <c r="BF48" s="73">
        <v>103.1</v>
      </c>
      <c r="BG48" s="73">
        <v>8535</v>
      </c>
      <c r="BH48" s="73">
        <v>104.9</v>
      </c>
      <c r="BI48" s="73">
        <v>23101</v>
      </c>
      <c r="BJ48" s="73"/>
      <c r="BK48" s="73"/>
      <c r="BL48" s="73">
        <v>17.5</v>
      </c>
      <c r="BM48" s="73">
        <v>15885</v>
      </c>
      <c r="BN48" s="73">
        <v>25147</v>
      </c>
      <c r="BO48" s="73">
        <v>33991</v>
      </c>
      <c r="BP48" s="73"/>
      <c r="BQ48" s="73"/>
      <c r="BR48" s="73">
        <v>827</v>
      </c>
      <c r="BS48" s="73">
        <v>39532</v>
      </c>
      <c r="BT48" s="73">
        <v>42368</v>
      </c>
      <c r="BU48" s="73">
        <v>34.700000000000003</v>
      </c>
      <c r="BV48" s="73">
        <v>1128</v>
      </c>
      <c r="BW48" s="73">
        <v>589</v>
      </c>
      <c r="BX48" s="73">
        <v>20.6</v>
      </c>
      <c r="BY48" s="73">
        <v>73.5</v>
      </c>
      <c r="BZ48" s="73">
        <v>88.9</v>
      </c>
      <c r="CA48" s="73">
        <v>56.8</v>
      </c>
      <c r="CB48" s="73"/>
      <c r="CC48" s="73"/>
      <c r="CD48" s="73"/>
      <c r="CE48" s="73">
        <v>194.1</v>
      </c>
      <c r="CF48" s="73">
        <v>14.3</v>
      </c>
      <c r="CG48" s="73">
        <v>486</v>
      </c>
      <c r="CH48" s="73">
        <v>412</v>
      </c>
      <c r="CI48" s="73">
        <v>7.9</v>
      </c>
      <c r="CJ48" s="73"/>
      <c r="CK48" s="73">
        <v>100.3</v>
      </c>
      <c r="CL48" s="73">
        <v>44.8</v>
      </c>
      <c r="CM48" s="73">
        <v>684.8</v>
      </c>
      <c r="CN48" s="73">
        <v>8.4</v>
      </c>
      <c r="CO48" s="73">
        <v>647.5</v>
      </c>
      <c r="CP48" s="73"/>
      <c r="CQ48" s="73">
        <v>181828.2</v>
      </c>
      <c r="CR48" s="73">
        <v>14504</v>
      </c>
      <c r="CS48" s="73">
        <v>62738</v>
      </c>
      <c r="CT48" s="73">
        <v>14199</v>
      </c>
      <c r="CU48" s="73">
        <v>43158</v>
      </c>
      <c r="CV48" s="73">
        <v>96</v>
      </c>
      <c r="CW48" s="73"/>
      <c r="CX48" s="73">
        <v>19492</v>
      </c>
      <c r="CY48" s="73">
        <v>26.5</v>
      </c>
      <c r="CZ48" s="76">
        <v>34148</v>
      </c>
      <c r="DA48" s="73">
        <v>134060</v>
      </c>
      <c r="DB48" s="73">
        <v>35885</v>
      </c>
      <c r="DC48" s="73">
        <v>1050.9000000000001</v>
      </c>
      <c r="DD48" s="77">
        <v>4583.1000000000004</v>
      </c>
      <c r="DE48" s="73" t="s">
        <v>673</v>
      </c>
      <c r="DF48" s="73" t="s">
        <v>674</v>
      </c>
      <c r="DG48" s="73">
        <v>7380</v>
      </c>
      <c r="DH48" s="73"/>
      <c r="DI48" s="73">
        <v>24</v>
      </c>
      <c r="DJ48" s="73">
        <v>174</v>
      </c>
      <c r="DK48" s="73">
        <v>164.1</v>
      </c>
      <c r="DL48" s="73"/>
      <c r="DM48" s="73">
        <v>202</v>
      </c>
      <c r="DN48" s="73">
        <v>419</v>
      </c>
      <c r="DO48" s="73">
        <v>958</v>
      </c>
      <c r="DP48" s="73">
        <v>99.3</v>
      </c>
      <c r="DQ48" s="73">
        <v>3.6</v>
      </c>
      <c r="DR48" s="73">
        <v>18.899999999999999</v>
      </c>
      <c r="DS48" s="73"/>
      <c r="DT48" s="73"/>
      <c r="DU48" s="73">
        <v>114</v>
      </c>
      <c r="DV48" s="73">
        <v>518</v>
      </c>
      <c r="DW48" s="73">
        <v>32</v>
      </c>
      <c r="DX48" s="73" t="s">
        <v>22</v>
      </c>
      <c r="DY48" s="73"/>
      <c r="DZ48" s="73">
        <v>108.2</v>
      </c>
      <c r="EA48" s="73">
        <v>105.5</v>
      </c>
      <c r="EB48" s="73">
        <v>109.4</v>
      </c>
      <c r="EC48" s="73"/>
      <c r="ED48" s="73">
        <v>10800</v>
      </c>
      <c r="EE48" s="73">
        <v>101</v>
      </c>
      <c r="EF48" s="73">
        <v>40341</v>
      </c>
      <c r="EG48" s="73">
        <v>47232</v>
      </c>
      <c r="EH48" s="73">
        <v>119.5</v>
      </c>
      <c r="EI48" s="73">
        <v>105.2</v>
      </c>
      <c r="EJ48" s="73">
        <v>109.8</v>
      </c>
      <c r="EK48" s="73"/>
      <c r="EL48" s="73"/>
      <c r="EM48" s="73">
        <v>887.4</v>
      </c>
      <c r="EN48" s="73">
        <v>523</v>
      </c>
      <c r="EO48" s="73">
        <v>262</v>
      </c>
      <c r="EP48" s="73"/>
      <c r="EQ48" s="73">
        <v>5732.1</v>
      </c>
      <c r="ER48" s="73"/>
      <c r="ES48" s="73" t="s">
        <v>22</v>
      </c>
      <c r="ET48" s="73" t="s">
        <v>22</v>
      </c>
      <c r="EU48" s="73" t="s">
        <v>22</v>
      </c>
      <c r="EV48" s="73" t="s">
        <v>22</v>
      </c>
      <c r="EW48" s="73">
        <v>16324</v>
      </c>
      <c r="EX48" s="73">
        <v>895</v>
      </c>
      <c r="EY48" s="73"/>
      <c r="EZ48" s="73"/>
      <c r="FA48" s="73"/>
      <c r="FB48" s="78">
        <v>93.6</v>
      </c>
      <c r="FC48" s="73">
        <v>43</v>
      </c>
      <c r="FD48" s="78">
        <v>1528.5</v>
      </c>
      <c r="FE48" s="73">
        <v>6.5</v>
      </c>
      <c r="FF48" s="73"/>
      <c r="FG48" s="73">
        <v>18</v>
      </c>
      <c r="FH48" s="73">
        <v>13</v>
      </c>
      <c r="FI48" s="73">
        <v>547</v>
      </c>
      <c r="FJ48" s="73">
        <v>0</v>
      </c>
      <c r="FK48" s="73">
        <v>6</v>
      </c>
      <c r="FL48" s="73">
        <v>1831</v>
      </c>
      <c r="FM48" s="73">
        <v>5758</v>
      </c>
      <c r="FN48" s="73">
        <v>5178</v>
      </c>
    </row>
    <row r="49" spans="1:170" ht="15.75" customHeight="1">
      <c r="A49" s="3">
        <v>5</v>
      </c>
      <c r="B49" s="90" t="s">
        <v>423</v>
      </c>
      <c r="C49" s="73"/>
      <c r="D49" s="74">
        <v>90.34</v>
      </c>
      <c r="E49" s="74">
        <v>9.3699999999999992</v>
      </c>
      <c r="F49" s="73">
        <v>0</v>
      </c>
      <c r="G49" s="73">
        <v>0</v>
      </c>
      <c r="H49" s="73">
        <v>0</v>
      </c>
      <c r="I49" s="73">
        <v>4.04</v>
      </c>
      <c r="J49" s="73">
        <v>5</v>
      </c>
      <c r="K49" s="73"/>
      <c r="L49" s="73"/>
      <c r="M49" s="73"/>
      <c r="N49" s="73">
        <v>4.7E-2</v>
      </c>
      <c r="O49" s="73">
        <v>1.7999999999999999E-2</v>
      </c>
      <c r="P49" s="73">
        <v>5.4600000000000004E-4</v>
      </c>
      <c r="Q49" s="73"/>
      <c r="R49" s="73"/>
      <c r="S49" s="73"/>
      <c r="T49" s="73"/>
      <c r="U49" s="73"/>
      <c r="V49" s="73"/>
      <c r="W49" s="73"/>
      <c r="X49" s="73"/>
      <c r="Y49" s="73"/>
      <c r="Z49" s="73">
        <v>50270</v>
      </c>
      <c r="AA49" s="73"/>
      <c r="AB49" s="73">
        <v>2964</v>
      </c>
      <c r="AC49" s="73">
        <v>1081</v>
      </c>
      <c r="AD49" s="73">
        <v>26.5</v>
      </c>
      <c r="AE49" s="73">
        <v>61.7</v>
      </c>
      <c r="AF49" s="73">
        <v>11.8</v>
      </c>
      <c r="AG49" s="73">
        <v>75.63</v>
      </c>
      <c r="AH49" s="75">
        <v>62.32</v>
      </c>
      <c r="AI49" s="73">
        <v>5.5</v>
      </c>
      <c r="AJ49" s="73"/>
      <c r="AK49" s="73">
        <v>2.0150000000000001</v>
      </c>
      <c r="AL49" s="73">
        <v>230</v>
      </c>
      <c r="AM49" s="73">
        <v>8</v>
      </c>
      <c r="AN49" s="73">
        <v>698</v>
      </c>
      <c r="AO49" s="73"/>
      <c r="AP49" s="73">
        <v>55.9</v>
      </c>
      <c r="AQ49" s="73">
        <v>21557</v>
      </c>
      <c r="AR49" s="73">
        <v>11.6</v>
      </c>
      <c r="AS49" s="73"/>
      <c r="AT49" s="73">
        <v>46.8</v>
      </c>
      <c r="AU49" s="73">
        <v>27.3</v>
      </c>
      <c r="AV49" s="73">
        <v>585</v>
      </c>
      <c r="AW49" s="73"/>
      <c r="AX49" s="73"/>
      <c r="AY49" s="73">
        <v>22658</v>
      </c>
      <c r="AZ49" s="73">
        <v>10</v>
      </c>
      <c r="BA49" s="73" t="s">
        <v>675</v>
      </c>
      <c r="BB49" s="73">
        <v>85965</v>
      </c>
      <c r="BC49" s="73">
        <v>89420</v>
      </c>
      <c r="BD49" s="73"/>
      <c r="BE49" s="73">
        <v>99.6</v>
      </c>
      <c r="BF49" s="73">
        <v>102.9</v>
      </c>
      <c r="BG49" s="73">
        <v>7050</v>
      </c>
      <c r="BH49" s="73">
        <v>116.4</v>
      </c>
      <c r="BI49" s="73">
        <v>13660</v>
      </c>
      <c r="BJ49" s="73"/>
      <c r="BK49" s="73"/>
      <c r="BL49" s="73">
        <v>10.199999999999999</v>
      </c>
      <c r="BM49" s="73">
        <v>17435</v>
      </c>
      <c r="BN49" s="73">
        <v>16361</v>
      </c>
      <c r="BO49" s="73">
        <v>23833</v>
      </c>
      <c r="BP49" s="73"/>
      <c r="BQ49" s="73"/>
      <c r="BR49" s="73">
        <v>1536</v>
      </c>
      <c r="BS49" s="73">
        <v>30159</v>
      </c>
      <c r="BT49" s="73">
        <v>37281</v>
      </c>
      <c r="BU49" s="73">
        <v>46</v>
      </c>
      <c r="BV49" s="73">
        <v>1066</v>
      </c>
      <c r="BW49" s="73">
        <v>290</v>
      </c>
      <c r="BX49" s="73">
        <v>17.100000000000001</v>
      </c>
      <c r="BY49" s="73">
        <v>56.6</v>
      </c>
      <c r="BZ49" s="73">
        <v>63.2</v>
      </c>
      <c r="CA49" s="73">
        <v>33.700000000000003</v>
      </c>
      <c r="CB49" s="73"/>
      <c r="CC49" s="73"/>
      <c r="CD49" s="73"/>
      <c r="CE49" s="73">
        <v>368.3</v>
      </c>
      <c r="CF49" s="73">
        <v>40.299999999999997</v>
      </c>
      <c r="CG49" s="73">
        <v>321</v>
      </c>
      <c r="CH49" s="73">
        <v>274</v>
      </c>
      <c r="CI49" s="73">
        <v>17.2</v>
      </c>
      <c r="CJ49" s="73"/>
      <c r="CK49" s="73">
        <v>141.9</v>
      </c>
      <c r="CL49" s="73">
        <v>39.4</v>
      </c>
      <c r="CM49" s="73">
        <v>211.5</v>
      </c>
      <c r="CN49" s="73">
        <v>12.7</v>
      </c>
      <c r="CO49" s="73">
        <v>816.5</v>
      </c>
      <c r="CP49" s="73"/>
      <c r="CQ49" s="73">
        <v>153260.9</v>
      </c>
      <c r="CR49" s="73">
        <v>3109</v>
      </c>
      <c r="CS49" s="73">
        <v>30708</v>
      </c>
      <c r="CT49" s="73">
        <v>76814</v>
      </c>
      <c r="CU49" s="73">
        <v>60598</v>
      </c>
      <c r="CV49" s="73">
        <v>109.7</v>
      </c>
      <c r="CW49" s="73"/>
      <c r="CX49" s="73">
        <v>33558</v>
      </c>
      <c r="CY49" s="73">
        <v>30.7</v>
      </c>
      <c r="CZ49" s="76">
        <v>63479</v>
      </c>
      <c r="DA49" s="73">
        <v>152841</v>
      </c>
      <c r="DB49" s="73">
        <v>85806</v>
      </c>
      <c r="DC49" s="73">
        <v>1530.1</v>
      </c>
      <c r="DD49" s="77">
        <v>1583.5</v>
      </c>
      <c r="DE49" s="73" t="s">
        <v>676</v>
      </c>
      <c r="DF49" s="73" t="s">
        <v>677</v>
      </c>
      <c r="DG49" s="73">
        <v>4183</v>
      </c>
      <c r="DH49" s="73"/>
      <c r="DI49" s="73">
        <v>370</v>
      </c>
      <c r="DJ49" s="73">
        <v>102</v>
      </c>
      <c r="DK49" s="73">
        <v>46.9</v>
      </c>
      <c r="DL49" s="73"/>
      <c r="DM49" s="73">
        <v>103</v>
      </c>
      <c r="DN49" s="73">
        <v>150</v>
      </c>
      <c r="DO49" s="73">
        <v>2027</v>
      </c>
      <c r="DP49" s="73">
        <v>98.4</v>
      </c>
      <c r="DQ49" s="73">
        <v>0</v>
      </c>
      <c r="DR49" s="73">
        <v>2.4</v>
      </c>
      <c r="DS49" s="73"/>
      <c r="DT49" s="73"/>
      <c r="DU49" s="73">
        <v>16</v>
      </c>
      <c r="DV49" s="73">
        <v>2212</v>
      </c>
      <c r="DW49" s="73">
        <v>77</v>
      </c>
      <c r="DX49" s="73" t="s">
        <v>22</v>
      </c>
      <c r="DY49" s="73"/>
      <c r="DZ49" s="73">
        <v>103.9</v>
      </c>
      <c r="EA49" s="73">
        <v>104.2</v>
      </c>
      <c r="EB49" s="73">
        <v>107.6</v>
      </c>
      <c r="EC49" s="73"/>
      <c r="ED49" s="73">
        <v>9309.2999999999993</v>
      </c>
      <c r="EE49" s="73">
        <v>87</v>
      </c>
      <c r="EF49" s="73">
        <v>30159</v>
      </c>
      <c r="EG49" s="73">
        <v>37281</v>
      </c>
      <c r="EH49" s="73">
        <v>103.3</v>
      </c>
      <c r="EI49" s="73">
        <v>106.3</v>
      </c>
      <c r="EJ49" s="73">
        <v>102.2</v>
      </c>
      <c r="EK49" s="73"/>
      <c r="EL49" s="73"/>
      <c r="EM49" s="73">
        <v>893.5</v>
      </c>
      <c r="EN49" s="73">
        <v>592</v>
      </c>
      <c r="EO49" s="73">
        <v>426</v>
      </c>
      <c r="EP49" s="73"/>
      <c r="EQ49" s="73">
        <v>21.4</v>
      </c>
      <c r="ER49" s="73"/>
      <c r="ES49" s="73" t="s">
        <v>22</v>
      </c>
      <c r="ET49" s="73" t="s">
        <v>22</v>
      </c>
      <c r="EU49" s="73" t="s">
        <v>22</v>
      </c>
      <c r="EV49" s="73" t="s">
        <v>22</v>
      </c>
      <c r="EW49" s="73">
        <v>16068</v>
      </c>
      <c r="EX49" s="73">
        <v>412</v>
      </c>
      <c r="EY49" s="73"/>
      <c r="EZ49" s="73"/>
      <c r="FA49" s="73"/>
      <c r="FB49" s="78">
        <v>99.1</v>
      </c>
      <c r="FC49" s="73">
        <v>34</v>
      </c>
      <c r="FD49" s="78">
        <v>1230.9000000000001</v>
      </c>
      <c r="FE49" s="73">
        <v>1.6</v>
      </c>
      <c r="FF49" s="73"/>
      <c r="FG49" s="73">
        <v>33</v>
      </c>
      <c r="FH49" s="73">
        <v>28</v>
      </c>
      <c r="FI49" s="73">
        <v>1879</v>
      </c>
      <c r="FJ49" s="73">
        <v>126</v>
      </c>
      <c r="FK49" s="73">
        <v>8</v>
      </c>
      <c r="FL49" s="73">
        <v>2030</v>
      </c>
      <c r="FM49" s="73">
        <v>528</v>
      </c>
      <c r="FN49" s="73">
        <v>438</v>
      </c>
    </row>
    <row r="50" spans="1:170" ht="15.75" customHeight="1">
      <c r="A50" s="3">
        <v>6</v>
      </c>
      <c r="B50" s="90" t="s">
        <v>426</v>
      </c>
      <c r="C50" s="73"/>
      <c r="D50" s="74">
        <v>85.89</v>
      </c>
      <c r="E50" s="74">
        <v>12.93</v>
      </c>
      <c r="F50" s="73">
        <v>0</v>
      </c>
      <c r="G50" s="73">
        <v>0</v>
      </c>
      <c r="H50" s="73">
        <v>0</v>
      </c>
      <c r="I50" s="73">
        <v>0.23</v>
      </c>
      <c r="J50" s="73">
        <v>0</v>
      </c>
      <c r="K50" s="73"/>
      <c r="L50" s="73"/>
      <c r="M50" s="73"/>
      <c r="N50" s="73">
        <v>4.1000000000000002E-2</v>
      </c>
      <c r="O50" s="73">
        <v>1.4E-2</v>
      </c>
      <c r="P50" s="73">
        <v>4.4299999999999998E-4</v>
      </c>
      <c r="Q50" s="73"/>
      <c r="R50" s="73"/>
      <c r="S50" s="73"/>
      <c r="T50" s="73"/>
      <c r="U50" s="73"/>
      <c r="V50" s="73"/>
      <c r="W50" s="73"/>
      <c r="X50" s="73"/>
      <c r="Y50" s="73"/>
      <c r="Z50" s="73">
        <v>3628</v>
      </c>
      <c r="AA50" s="73"/>
      <c r="AB50" s="73">
        <v>453</v>
      </c>
      <c r="AC50" s="73">
        <v>1222</v>
      </c>
      <c r="AD50" s="73">
        <v>30.7</v>
      </c>
      <c r="AE50" s="73">
        <v>59.3</v>
      </c>
      <c r="AF50" s="73">
        <v>10</v>
      </c>
      <c r="AG50" s="73">
        <v>78.84</v>
      </c>
      <c r="AH50" s="75">
        <v>72.31</v>
      </c>
      <c r="AI50" s="73">
        <v>3.5</v>
      </c>
      <c r="AJ50" s="73"/>
      <c r="AK50" s="73">
        <v>2.2309999999999999</v>
      </c>
      <c r="AL50" s="73">
        <v>176</v>
      </c>
      <c r="AM50" s="73" t="s">
        <v>22</v>
      </c>
      <c r="AN50" s="73">
        <v>37</v>
      </c>
      <c r="AO50" s="73"/>
      <c r="AP50" s="73">
        <v>38.6</v>
      </c>
      <c r="AQ50" s="73">
        <v>13272</v>
      </c>
      <c r="AR50" s="73">
        <v>43.7</v>
      </c>
      <c r="AS50" s="73"/>
      <c r="AT50" s="73">
        <v>52</v>
      </c>
      <c r="AU50" s="73">
        <v>26</v>
      </c>
      <c r="AV50" s="73">
        <v>500</v>
      </c>
      <c r="AW50" s="73"/>
      <c r="AX50" s="73"/>
      <c r="AY50" s="73">
        <v>5436</v>
      </c>
      <c r="AZ50" s="73">
        <v>44740</v>
      </c>
      <c r="BA50" s="73" t="s">
        <v>678</v>
      </c>
      <c r="BB50" s="73">
        <v>20349.7</v>
      </c>
      <c r="BC50" s="73">
        <v>24064.2</v>
      </c>
      <c r="BD50" s="73"/>
      <c r="BE50" s="73">
        <v>111</v>
      </c>
      <c r="BF50" s="73">
        <v>108.4</v>
      </c>
      <c r="BG50" s="73">
        <v>7116</v>
      </c>
      <c r="BH50" s="73">
        <v>106.2</v>
      </c>
      <c r="BI50" s="73">
        <v>18302</v>
      </c>
      <c r="BJ50" s="73"/>
      <c r="BK50" s="73"/>
      <c r="BL50" s="73">
        <v>20.3</v>
      </c>
      <c r="BM50" s="73">
        <v>6287</v>
      </c>
      <c r="BN50" s="73">
        <v>20938</v>
      </c>
      <c r="BO50" s="73">
        <v>28093</v>
      </c>
      <c r="BP50" s="73"/>
      <c r="BQ50" s="73"/>
      <c r="BR50" s="73">
        <v>251</v>
      </c>
      <c r="BS50" s="73"/>
      <c r="BT50" s="73">
        <v>30139</v>
      </c>
      <c r="BU50" s="73">
        <v>54.6</v>
      </c>
      <c r="BV50" s="73">
        <v>1042</v>
      </c>
      <c r="BW50" s="73">
        <v>177</v>
      </c>
      <c r="BX50" s="73">
        <v>13.5</v>
      </c>
      <c r="BY50" s="73">
        <v>98.3</v>
      </c>
      <c r="BZ50" s="73">
        <v>96.5</v>
      </c>
      <c r="CA50" s="73">
        <v>76.5</v>
      </c>
      <c r="CB50" s="73"/>
      <c r="CC50" s="73"/>
      <c r="CD50" s="73"/>
      <c r="CE50" s="73">
        <v>61.2</v>
      </c>
      <c r="CF50" s="73">
        <v>5.0999999999999996</v>
      </c>
      <c r="CG50" s="73">
        <v>234</v>
      </c>
      <c r="CH50" s="73">
        <v>224</v>
      </c>
      <c r="CI50" s="73">
        <v>2</v>
      </c>
      <c r="CJ50" s="73"/>
      <c r="CK50" s="73">
        <v>216.9</v>
      </c>
      <c r="CL50" s="73">
        <v>37.700000000000003</v>
      </c>
      <c r="CM50" s="73">
        <v>166.7</v>
      </c>
      <c r="CN50" s="73">
        <v>13.9</v>
      </c>
      <c r="CO50" s="73">
        <v>979.6</v>
      </c>
      <c r="CP50" s="73"/>
      <c r="CQ50" s="73">
        <v>102241.5</v>
      </c>
      <c r="CR50" s="73">
        <v>1344</v>
      </c>
      <c r="CS50" s="73">
        <v>3191</v>
      </c>
      <c r="CT50" s="73">
        <v>4640</v>
      </c>
      <c r="CU50" s="73">
        <v>42791</v>
      </c>
      <c r="CV50" s="73">
        <v>138</v>
      </c>
      <c r="CW50" s="73"/>
      <c r="CX50" s="73">
        <v>4707</v>
      </c>
      <c r="CY50" s="73">
        <v>25.9</v>
      </c>
      <c r="CZ50" s="76">
        <v>14799</v>
      </c>
      <c r="DA50" s="73">
        <v>36955</v>
      </c>
      <c r="DB50" s="73">
        <v>85806</v>
      </c>
      <c r="DC50" s="73" t="s">
        <v>22</v>
      </c>
      <c r="DD50" s="77" t="s">
        <v>22</v>
      </c>
      <c r="DE50" s="73">
        <v>2140339</v>
      </c>
      <c r="DF50" s="73" t="s">
        <v>679</v>
      </c>
      <c r="DG50" s="73">
        <v>9843</v>
      </c>
      <c r="DH50" s="73"/>
      <c r="DI50" s="73">
        <v>629</v>
      </c>
      <c r="DJ50" s="73">
        <v>53</v>
      </c>
      <c r="DK50" s="73">
        <v>45.8</v>
      </c>
      <c r="DL50" s="73"/>
      <c r="DM50" s="73">
        <v>102</v>
      </c>
      <c r="DN50" s="73">
        <v>107</v>
      </c>
      <c r="DO50" s="73">
        <v>158</v>
      </c>
      <c r="DP50" s="73">
        <v>97.6</v>
      </c>
      <c r="DQ50" s="73" t="s">
        <v>22</v>
      </c>
      <c r="DR50" s="73" t="s">
        <v>22</v>
      </c>
      <c r="DS50" s="73"/>
      <c r="DT50" s="73"/>
      <c r="DU50" s="73">
        <v>0.6</v>
      </c>
      <c r="DV50" s="73">
        <v>109</v>
      </c>
      <c r="DW50" s="73">
        <v>4.0999999999999996</v>
      </c>
      <c r="DX50" s="73" t="s">
        <v>22</v>
      </c>
      <c r="DY50" s="73"/>
      <c r="DZ50" s="73">
        <v>105.7</v>
      </c>
      <c r="EA50" s="73">
        <v>102</v>
      </c>
      <c r="EB50" s="73">
        <v>105.9</v>
      </c>
      <c r="EC50" s="73"/>
      <c r="ED50" s="73">
        <v>8726.1</v>
      </c>
      <c r="EE50" s="73">
        <v>81</v>
      </c>
      <c r="EF50" s="73" t="s">
        <v>383</v>
      </c>
      <c r="EG50" s="73">
        <v>30139</v>
      </c>
      <c r="EH50" s="73" t="s">
        <v>22</v>
      </c>
      <c r="EI50" s="73">
        <v>112</v>
      </c>
      <c r="EJ50" s="73">
        <v>102.9</v>
      </c>
      <c r="EK50" s="73"/>
      <c r="EL50" s="73"/>
      <c r="EM50" s="73">
        <v>43</v>
      </c>
      <c r="EN50" s="73">
        <v>44</v>
      </c>
      <c r="EO50" s="73"/>
      <c r="EP50" s="73"/>
      <c r="EQ50" s="73" t="s">
        <v>22</v>
      </c>
      <c r="ER50" s="73"/>
      <c r="ES50" s="73" t="s">
        <v>22</v>
      </c>
      <c r="ET50" s="73" t="s">
        <v>22</v>
      </c>
      <c r="EU50" s="73" t="s">
        <v>22</v>
      </c>
      <c r="EV50" s="73" t="s">
        <v>22</v>
      </c>
      <c r="EW50" s="73">
        <v>2422</v>
      </c>
      <c r="EX50" s="73">
        <v>168</v>
      </c>
      <c r="EY50" s="73"/>
      <c r="EZ50" s="73"/>
      <c r="FA50" s="73"/>
      <c r="FB50" s="73">
        <v>100</v>
      </c>
      <c r="FC50" s="73">
        <v>46</v>
      </c>
      <c r="FD50" s="78">
        <v>1283.5</v>
      </c>
      <c r="FE50" s="73">
        <v>0.6</v>
      </c>
      <c r="FF50" s="73"/>
      <c r="FG50" s="73">
        <v>5</v>
      </c>
      <c r="FH50" s="73">
        <v>27</v>
      </c>
      <c r="FI50" s="73">
        <v>478</v>
      </c>
      <c r="FJ50" s="73">
        <v>12</v>
      </c>
      <c r="FK50" s="73">
        <v>1</v>
      </c>
      <c r="FL50" s="73">
        <v>369</v>
      </c>
      <c r="FM50" s="73">
        <v>25</v>
      </c>
      <c r="FN50" s="73">
        <v>20</v>
      </c>
    </row>
    <row r="51" spans="1:170" ht="15.75" customHeight="1">
      <c r="A51" s="3">
        <v>8</v>
      </c>
      <c r="B51" s="90" t="s">
        <v>430</v>
      </c>
      <c r="C51" s="73"/>
      <c r="D51" s="73">
        <v>84</v>
      </c>
      <c r="E51" s="74">
        <v>14.95</v>
      </c>
      <c r="F51" s="73">
        <v>0</v>
      </c>
      <c r="G51" s="73">
        <v>0</v>
      </c>
      <c r="H51" s="73">
        <v>0</v>
      </c>
      <c r="I51" s="73">
        <v>1.76</v>
      </c>
      <c r="J51" s="73">
        <v>0</v>
      </c>
      <c r="K51" s="73"/>
      <c r="L51" s="73"/>
      <c r="M51" s="73"/>
      <c r="N51" s="73">
        <v>3.5000000000000003E-2</v>
      </c>
      <c r="O51" s="73">
        <v>4.0000000000000001E-3</v>
      </c>
      <c r="P51" s="73">
        <v>2.6499999999999999E-4</v>
      </c>
      <c r="Q51" s="73"/>
      <c r="R51" s="73"/>
      <c r="S51" s="73"/>
      <c r="T51" s="73"/>
      <c r="U51" s="73"/>
      <c r="V51" s="73"/>
      <c r="W51" s="73"/>
      <c r="X51" s="73"/>
      <c r="Y51" s="73"/>
      <c r="Z51" s="73">
        <v>74731</v>
      </c>
      <c r="AA51" s="73"/>
      <c r="AB51" s="73">
        <v>282</v>
      </c>
      <c r="AC51" s="73">
        <v>1084</v>
      </c>
      <c r="AD51" s="73">
        <v>21.3</v>
      </c>
      <c r="AE51" s="73">
        <v>60.2</v>
      </c>
      <c r="AF51" s="73">
        <v>18.5</v>
      </c>
      <c r="AG51" s="73">
        <v>71.349999999999994</v>
      </c>
      <c r="AH51" s="75">
        <v>75.97</v>
      </c>
      <c r="AI51" s="73">
        <v>9.9</v>
      </c>
      <c r="AJ51" s="73"/>
      <c r="AK51" s="73">
        <v>1.8819999999999999</v>
      </c>
      <c r="AL51" s="73">
        <v>643</v>
      </c>
      <c r="AM51" s="73">
        <v>2</v>
      </c>
      <c r="AN51" s="73">
        <v>111</v>
      </c>
      <c r="AO51" s="73"/>
      <c r="AP51" s="73">
        <v>57.6</v>
      </c>
      <c r="AQ51" s="73">
        <v>11673</v>
      </c>
      <c r="AR51" s="73">
        <v>12.5</v>
      </c>
      <c r="AS51" s="73"/>
      <c r="AT51" s="73">
        <v>3.3</v>
      </c>
      <c r="AU51" s="73">
        <v>3.3</v>
      </c>
      <c r="AV51" s="73">
        <v>1001</v>
      </c>
      <c r="AW51" s="73"/>
      <c r="AX51" s="73"/>
      <c r="AY51" s="73">
        <v>5993</v>
      </c>
      <c r="AZ51" s="73" t="s">
        <v>680</v>
      </c>
      <c r="BA51" s="73" t="s">
        <v>681</v>
      </c>
      <c r="BB51" s="73">
        <v>10208.799999999999</v>
      </c>
      <c r="BC51" s="73">
        <v>11773.6</v>
      </c>
      <c r="BD51" s="73"/>
      <c r="BE51" s="73">
        <v>101.5</v>
      </c>
      <c r="BF51" s="73">
        <v>101.6</v>
      </c>
      <c r="BG51" s="73">
        <v>7877</v>
      </c>
      <c r="BH51" s="73">
        <v>107.1</v>
      </c>
      <c r="BI51" s="73">
        <v>15041</v>
      </c>
      <c r="BJ51" s="73"/>
      <c r="BK51" s="73"/>
      <c r="BL51" s="73">
        <v>33.4</v>
      </c>
      <c r="BM51" s="73">
        <v>7651</v>
      </c>
      <c r="BN51" s="73">
        <v>16673</v>
      </c>
      <c r="BO51" s="73">
        <v>25597</v>
      </c>
      <c r="BP51" s="73"/>
      <c r="BQ51" s="73"/>
      <c r="BR51" s="73">
        <v>111</v>
      </c>
      <c r="BS51" s="73">
        <v>25859</v>
      </c>
      <c r="BT51" s="73">
        <v>36267</v>
      </c>
      <c r="BU51" s="73">
        <v>42.6</v>
      </c>
      <c r="BV51" s="73">
        <v>732</v>
      </c>
      <c r="BW51" s="73">
        <v>495</v>
      </c>
      <c r="BX51" s="73">
        <v>22.8</v>
      </c>
      <c r="BY51" s="73">
        <v>52.9</v>
      </c>
      <c r="BZ51" s="73">
        <v>98</v>
      </c>
      <c r="CA51" s="73">
        <v>30.4</v>
      </c>
      <c r="CB51" s="73"/>
      <c r="CC51" s="73"/>
      <c r="CD51" s="73"/>
      <c r="CE51" s="73">
        <v>31.2</v>
      </c>
      <c r="CF51" s="73">
        <v>3.4</v>
      </c>
      <c r="CG51" s="73">
        <v>342</v>
      </c>
      <c r="CH51" s="73">
        <v>255</v>
      </c>
      <c r="CI51" s="73">
        <v>2</v>
      </c>
      <c r="CJ51" s="73"/>
      <c r="CK51" s="73">
        <v>107.2</v>
      </c>
      <c r="CL51" s="73">
        <v>53.5</v>
      </c>
      <c r="CM51" s="73">
        <v>505.5</v>
      </c>
      <c r="CN51" s="73">
        <v>7.7</v>
      </c>
      <c r="CO51" s="73">
        <v>694.3</v>
      </c>
      <c r="CP51" s="73"/>
      <c r="CQ51" s="73">
        <v>145420.79999999999</v>
      </c>
      <c r="CR51" s="73">
        <v>2728</v>
      </c>
      <c r="CS51" s="73">
        <v>918</v>
      </c>
      <c r="CT51" s="73">
        <v>18882</v>
      </c>
      <c r="CU51" s="73">
        <v>53986</v>
      </c>
      <c r="CV51" s="73">
        <v>104.1</v>
      </c>
      <c r="CW51" s="73"/>
      <c r="CX51" s="73">
        <v>5823</v>
      </c>
      <c r="CY51" s="73">
        <v>39</v>
      </c>
      <c r="CZ51" s="76">
        <v>33701</v>
      </c>
      <c r="DA51" s="73">
        <v>56382</v>
      </c>
      <c r="DB51" s="73">
        <v>4290</v>
      </c>
      <c r="DC51" s="73">
        <v>133.30000000000001</v>
      </c>
      <c r="DD51" s="77">
        <v>476.7</v>
      </c>
      <c r="DE51" s="73" t="s">
        <v>682</v>
      </c>
      <c r="DF51" s="73">
        <v>1540342</v>
      </c>
      <c r="DG51" s="73">
        <v>4633</v>
      </c>
      <c r="DH51" s="73"/>
      <c r="DI51" s="73">
        <v>46</v>
      </c>
      <c r="DJ51" s="73">
        <v>195</v>
      </c>
      <c r="DK51" s="73">
        <v>238.1</v>
      </c>
      <c r="DL51" s="73"/>
      <c r="DM51" s="73">
        <v>123</v>
      </c>
      <c r="DN51" s="73">
        <v>96</v>
      </c>
      <c r="DO51" s="73">
        <v>211</v>
      </c>
      <c r="DP51" s="73">
        <v>95</v>
      </c>
      <c r="DQ51" s="73">
        <v>1.3</v>
      </c>
      <c r="DR51" s="73">
        <v>3</v>
      </c>
      <c r="DS51" s="73"/>
      <c r="DT51" s="73"/>
      <c r="DU51" s="73">
        <v>7</v>
      </c>
      <c r="DV51" s="73">
        <v>290</v>
      </c>
      <c r="DW51" s="73">
        <v>26</v>
      </c>
      <c r="DX51" s="73" t="s">
        <v>22</v>
      </c>
      <c r="DY51" s="73"/>
      <c r="DZ51" s="73">
        <v>106.9</v>
      </c>
      <c r="EA51" s="73">
        <v>107.9</v>
      </c>
      <c r="EB51" s="73">
        <v>110.7</v>
      </c>
      <c r="EC51" s="73"/>
      <c r="ED51" s="73">
        <v>9769.9</v>
      </c>
      <c r="EE51" s="73">
        <v>91</v>
      </c>
      <c r="EF51" s="73">
        <v>25859</v>
      </c>
      <c r="EG51" s="73">
        <v>36267</v>
      </c>
      <c r="EH51" s="73">
        <v>103.3</v>
      </c>
      <c r="EI51" s="73">
        <v>115.8</v>
      </c>
      <c r="EJ51" s="73">
        <v>111</v>
      </c>
      <c r="EK51" s="73"/>
      <c r="EL51" s="73"/>
      <c r="EM51" s="73">
        <v>68.2</v>
      </c>
      <c r="EN51" s="73">
        <v>78</v>
      </c>
      <c r="EO51" s="73">
        <v>14</v>
      </c>
      <c r="EP51" s="73"/>
      <c r="EQ51" s="73">
        <v>2.5</v>
      </c>
      <c r="ER51" s="73"/>
      <c r="ES51" s="73" t="s">
        <v>22</v>
      </c>
      <c r="ET51" s="73" t="s">
        <v>22</v>
      </c>
      <c r="EU51" s="73" t="s">
        <v>22</v>
      </c>
      <c r="EV51" s="73" t="s">
        <v>22</v>
      </c>
      <c r="EW51" s="73">
        <v>3950</v>
      </c>
      <c r="EX51" s="73">
        <v>267</v>
      </c>
      <c r="EY51" s="73"/>
      <c r="EZ51" s="73"/>
      <c r="FA51" s="73"/>
      <c r="FB51" s="78">
        <v>96.9</v>
      </c>
      <c r="FC51" s="73">
        <v>49</v>
      </c>
      <c r="FD51" s="78">
        <v>1726.6</v>
      </c>
      <c r="FE51" s="73">
        <v>7.6</v>
      </c>
      <c r="FF51" s="73"/>
      <c r="FG51" s="73">
        <v>6</v>
      </c>
      <c r="FH51" s="73">
        <v>17</v>
      </c>
      <c r="FI51" s="73">
        <v>315</v>
      </c>
      <c r="FJ51" s="73">
        <v>0</v>
      </c>
      <c r="FK51" s="73">
        <v>1</v>
      </c>
      <c r="FL51" s="73">
        <v>518</v>
      </c>
      <c r="FM51" s="73">
        <v>428</v>
      </c>
      <c r="FN51" s="73">
        <v>383</v>
      </c>
    </row>
    <row r="52" spans="1:170" ht="15.75" customHeight="1">
      <c r="A52" s="3">
        <v>10</v>
      </c>
      <c r="B52" s="90" t="s">
        <v>433</v>
      </c>
      <c r="C52" s="73"/>
      <c r="D52" s="74">
        <v>70.459999999999994</v>
      </c>
      <c r="E52" s="74">
        <v>28.58</v>
      </c>
      <c r="F52" s="73">
        <v>0</v>
      </c>
      <c r="G52" s="73">
        <v>0</v>
      </c>
      <c r="H52" s="73">
        <v>0</v>
      </c>
      <c r="I52" s="73">
        <v>0.47</v>
      </c>
      <c r="J52" s="73">
        <v>0</v>
      </c>
      <c r="K52" s="73"/>
      <c r="L52" s="73"/>
      <c r="M52" s="73"/>
      <c r="N52" s="73">
        <v>0.04</v>
      </c>
      <c r="O52" s="73">
        <v>8.0000000000000002E-3</v>
      </c>
      <c r="P52" s="73">
        <v>1.5100000000000001E-4</v>
      </c>
      <c r="Q52" s="73"/>
      <c r="R52" s="73"/>
      <c r="S52" s="73"/>
      <c r="T52" s="73"/>
      <c r="U52" s="73"/>
      <c r="V52" s="73"/>
      <c r="W52" s="73"/>
      <c r="X52" s="73"/>
      <c r="Y52" s="73"/>
      <c r="Z52" s="73">
        <v>180520</v>
      </c>
      <c r="AA52" s="73"/>
      <c r="AB52" s="73">
        <v>634</v>
      </c>
      <c r="AC52" s="73">
        <v>1194</v>
      </c>
      <c r="AD52" s="73">
        <v>17.100000000000001</v>
      </c>
      <c r="AE52" s="73">
        <v>58.2</v>
      </c>
      <c r="AF52" s="73">
        <v>24.7</v>
      </c>
      <c r="AG52" s="73">
        <v>69.19</v>
      </c>
      <c r="AH52" s="75">
        <v>65.650000000000006</v>
      </c>
      <c r="AI52" s="73">
        <v>14.6</v>
      </c>
      <c r="AJ52" s="73"/>
      <c r="AK52" s="73">
        <v>1.6479999999999999</v>
      </c>
      <c r="AL52" s="73">
        <v>617</v>
      </c>
      <c r="AM52" s="73">
        <v>22</v>
      </c>
      <c r="AN52" s="73">
        <v>86</v>
      </c>
      <c r="AO52" s="73"/>
      <c r="AP52" s="73">
        <v>61.1</v>
      </c>
      <c r="AQ52" s="73">
        <v>22067</v>
      </c>
      <c r="AR52" s="73">
        <v>8.1999999999999993</v>
      </c>
      <c r="AS52" s="73"/>
      <c r="AT52" s="73">
        <v>2</v>
      </c>
      <c r="AU52" s="73">
        <v>7</v>
      </c>
      <c r="AV52" s="73">
        <v>3897</v>
      </c>
      <c r="AW52" s="73"/>
      <c r="AX52" s="73"/>
      <c r="AY52" s="73">
        <v>9306</v>
      </c>
      <c r="AZ52" s="73">
        <v>44759</v>
      </c>
      <c r="BA52" s="73" t="s">
        <v>683</v>
      </c>
      <c r="BB52" s="73">
        <v>30576.7</v>
      </c>
      <c r="BC52" s="73">
        <v>36462.699999999997</v>
      </c>
      <c r="BD52" s="73"/>
      <c r="BE52" s="73">
        <v>100</v>
      </c>
      <c r="BF52" s="73">
        <v>103.7</v>
      </c>
      <c r="BG52" s="73">
        <v>11226</v>
      </c>
      <c r="BH52" s="73">
        <v>103.9</v>
      </c>
      <c r="BI52" s="73">
        <v>24796</v>
      </c>
      <c r="BJ52" s="73"/>
      <c r="BK52" s="73"/>
      <c r="BL52" s="73">
        <v>13.4</v>
      </c>
      <c r="BM52" s="73">
        <v>18006</v>
      </c>
      <c r="BN52" s="73">
        <v>28134</v>
      </c>
      <c r="BO52" s="73">
        <v>43395</v>
      </c>
      <c r="BP52" s="73"/>
      <c r="BQ52" s="73"/>
      <c r="BR52" s="73">
        <v>219</v>
      </c>
      <c r="BS52" s="73">
        <v>48139</v>
      </c>
      <c r="BT52" s="73">
        <v>51300</v>
      </c>
      <c r="BU52" s="73">
        <v>39.6</v>
      </c>
      <c r="BV52" s="73">
        <v>1464</v>
      </c>
      <c r="BW52" s="73">
        <v>834</v>
      </c>
      <c r="BX52" s="73">
        <v>25.9</v>
      </c>
      <c r="BY52" s="73">
        <v>71.5</v>
      </c>
      <c r="BZ52" s="73">
        <v>69.2</v>
      </c>
      <c r="CA52" s="73">
        <v>56.9</v>
      </c>
      <c r="CB52" s="73"/>
      <c r="CC52" s="73"/>
      <c r="CD52" s="73"/>
      <c r="CE52" s="73">
        <v>63.6</v>
      </c>
      <c r="CF52" s="73">
        <v>5.5</v>
      </c>
      <c r="CG52" s="73">
        <v>271</v>
      </c>
      <c r="CH52" s="73">
        <v>234</v>
      </c>
      <c r="CI52" s="73">
        <v>3.1</v>
      </c>
      <c r="CJ52" s="73"/>
      <c r="CK52" s="73">
        <v>99.6</v>
      </c>
      <c r="CL52" s="73">
        <v>51.9</v>
      </c>
      <c r="CM52" s="73">
        <v>722.9</v>
      </c>
      <c r="CN52" s="73">
        <v>6.4</v>
      </c>
      <c r="CO52" s="73">
        <v>1115.4000000000001</v>
      </c>
      <c r="CP52" s="73"/>
      <c r="CQ52" s="73">
        <v>281021.59999999998</v>
      </c>
      <c r="CR52" s="73">
        <v>51004</v>
      </c>
      <c r="CS52" s="73">
        <v>46614</v>
      </c>
      <c r="CT52" s="73">
        <v>4889</v>
      </c>
      <c r="CU52" s="73">
        <v>53808</v>
      </c>
      <c r="CV52" s="73">
        <v>93.5</v>
      </c>
      <c r="CW52" s="73"/>
      <c r="CX52" s="73">
        <v>23290</v>
      </c>
      <c r="CY52" s="73">
        <v>45.3</v>
      </c>
      <c r="CZ52" s="76">
        <v>52371</v>
      </c>
      <c r="DA52" s="73">
        <v>136581</v>
      </c>
      <c r="DB52" s="73">
        <v>25094</v>
      </c>
      <c r="DC52" s="73">
        <v>1062.2</v>
      </c>
      <c r="DD52" s="77">
        <v>4875.8999999999996</v>
      </c>
      <c r="DE52" s="73">
        <v>4004541</v>
      </c>
      <c r="DF52" s="73" t="s">
        <v>684</v>
      </c>
      <c r="DG52" s="73">
        <v>5627</v>
      </c>
      <c r="DH52" s="73"/>
      <c r="DI52" s="73">
        <v>46</v>
      </c>
      <c r="DJ52" s="73">
        <v>41</v>
      </c>
      <c r="DK52" s="73">
        <v>137.80000000000001</v>
      </c>
      <c r="DL52" s="73"/>
      <c r="DM52" s="73">
        <v>221</v>
      </c>
      <c r="DN52" s="73">
        <v>695</v>
      </c>
      <c r="DO52" s="73">
        <v>573</v>
      </c>
      <c r="DP52" s="73">
        <v>99</v>
      </c>
      <c r="DQ52" s="73">
        <v>39.6</v>
      </c>
      <c r="DR52" s="73">
        <v>22.2</v>
      </c>
      <c r="DS52" s="73"/>
      <c r="DT52" s="73"/>
      <c r="DU52" s="73">
        <v>119</v>
      </c>
      <c r="DV52" s="73">
        <v>191</v>
      </c>
      <c r="DW52" s="73">
        <v>220</v>
      </c>
      <c r="DX52" s="73" t="s">
        <v>22</v>
      </c>
      <c r="DY52" s="73"/>
      <c r="DZ52" s="73">
        <v>107.9</v>
      </c>
      <c r="EA52" s="73">
        <v>102.9</v>
      </c>
      <c r="EB52" s="73">
        <v>109.3</v>
      </c>
      <c r="EC52" s="73"/>
      <c r="ED52" s="73">
        <v>11290.3</v>
      </c>
      <c r="EE52" s="73">
        <v>105</v>
      </c>
      <c r="EF52" s="73">
        <v>48139</v>
      </c>
      <c r="EG52" s="73">
        <v>51300</v>
      </c>
      <c r="EH52" s="73">
        <v>102.6</v>
      </c>
      <c r="EI52" s="73">
        <v>110.2</v>
      </c>
      <c r="EJ52" s="73">
        <v>115.9</v>
      </c>
      <c r="EK52" s="73"/>
      <c r="EL52" s="73"/>
      <c r="EM52" s="73">
        <v>897.7</v>
      </c>
      <c r="EN52" s="73">
        <v>341</v>
      </c>
      <c r="EO52" s="73">
        <v>551</v>
      </c>
      <c r="EP52" s="73"/>
      <c r="EQ52" s="73">
        <v>209.8</v>
      </c>
      <c r="ER52" s="73"/>
      <c r="ES52" s="73" t="s">
        <v>22</v>
      </c>
      <c r="ET52" s="73" t="s">
        <v>22</v>
      </c>
      <c r="EU52" s="73" t="s">
        <v>22</v>
      </c>
      <c r="EV52" s="73" t="s">
        <v>22</v>
      </c>
      <c r="EW52" s="73">
        <v>19126</v>
      </c>
      <c r="EX52" s="73">
        <v>1733</v>
      </c>
      <c r="EY52" s="73"/>
      <c r="EZ52" s="73"/>
      <c r="FA52" s="73"/>
      <c r="FB52" s="78">
        <v>98.8</v>
      </c>
      <c r="FC52" s="73">
        <v>52</v>
      </c>
      <c r="FD52" s="78">
        <v>1860.6</v>
      </c>
      <c r="FE52" s="73">
        <v>25.6</v>
      </c>
      <c r="FF52" s="73"/>
      <c r="FG52" s="73">
        <v>57</v>
      </c>
      <c r="FH52" s="73">
        <v>38</v>
      </c>
      <c r="FI52" s="73">
        <v>547</v>
      </c>
      <c r="FJ52" s="73">
        <v>0</v>
      </c>
      <c r="FK52" s="73">
        <v>13</v>
      </c>
      <c r="FL52" s="73">
        <v>620</v>
      </c>
      <c r="FM52" s="73">
        <v>2788</v>
      </c>
      <c r="FN52" s="73">
        <v>2424</v>
      </c>
    </row>
    <row r="53" spans="1:170" ht="15.75" customHeight="1">
      <c r="A53" s="3">
        <v>11</v>
      </c>
      <c r="B53" s="90" t="s">
        <v>435</v>
      </c>
      <c r="C53" s="73"/>
      <c r="D53" s="74">
        <v>65.08</v>
      </c>
      <c r="E53" s="74">
        <v>33.94</v>
      </c>
      <c r="F53" s="73">
        <v>0</v>
      </c>
      <c r="G53" s="73">
        <v>0</v>
      </c>
      <c r="H53" s="73">
        <v>0</v>
      </c>
      <c r="I53" s="73">
        <v>1.82</v>
      </c>
      <c r="J53" s="73">
        <v>0</v>
      </c>
      <c r="K53" s="73"/>
      <c r="L53" s="73"/>
      <c r="M53" s="73"/>
      <c r="N53" s="73">
        <v>4.8000000000000001E-2</v>
      </c>
      <c r="O53" s="73">
        <v>0.01</v>
      </c>
      <c r="P53" s="73">
        <v>2.2100000000000001E-4</v>
      </c>
      <c r="Q53" s="73"/>
      <c r="R53" s="73"/>
      <c r="S53" s="73"/>
      <c r="T53" s="73"/>
      <c r="U53" s="73"/>
      <c r="V53" s="73"/>
      <c r="W53" s="73"/>
      <c r="X53" s="73"/>
      <c r="Y53" s="73"/>
      <c r="Z53" s="73">
        <v>416774</v>
      </c>
      <c r="AA53" s="73"/>
      <c r="AB53" s="73">
        <v>872</v>
      </c>
      <c r="AC53" s="73">
        <v>1116</v>
      </c>
      <c r="AD53" s="73">
        <v>19</v>
      </c>
      <c r="AE53" s="73">
        <v>61.3</v>
      </c>
      <c r="AF53" s="73">
        <v>19.7</v>
      </c>
      <c r="AG53" s="73">
        <v>69.27</v>
      </c>
      <c r="AH53" s="75">
        <v>63.17</v>
      </c>
      <c r="AI53" s="73">
        <v>12</v>
      </c>
      <c r="AJ53" s="73"/>
      <c r="AK53" s="73">
        <v>1.9610000000000001</v>
      </c>
      <c r="AL53" s="73">
        <v>612</v>
      </c>
      <c r="AM53" s="73">
        <v>15</v>
      </c>
      <c r="AN53" s="73">
        <v>159</v>
      </c>
      <c r="AO53" s="73"/>
      <c r="AP53" s="73">
        <v>66.900000000000006</v>
      </c>
      <c r="AQ53" s="73">
        <v>28724</v>
      </c>
      <c r="AR53" s="73">
        <v>7.1</v>
      </c>
      <c r="AS53" s="73"/>
      <c r="AT53" s="73">
        <v>0.7</v>
      </c>
      <c r="AU53" s="73">
        <v>6.8</v>
      </c>
      <c r="AV53" s="73">
        <v>10935</v>
      </c>
      <c r="AW53" s="73"/>
      <c r="AX53" s="73"/>
      <c r="AY53" s="73">
        <v>13416</v>
      </c>
      <c r="AZ53" s="73">
        <v>44761</v>
      </c>
      <c r="BA53" s="73" t="s">
        <v>685</v>
      </c>
      <c r="BB53" s="73">
        <v>62190.9</v>
      </c>
      <c r="BC53" s="73">
        <v>74619</v>
      </c>
      <c r="BD53" s="73"/>
      <c r="BE53" s="73">
        <v>100.4</v>
      </c>
      <c r="BF53" s="73">
        <v>103.9</v>
      </c>
      <c r="BG53" s="73">
        <v>11643</v>
      </c>
      <c r="BH53" s="73">
        <v>103.8</v>
      </c>
      <c r="BI53" s="73">
        <v>33971</v>
      </c>
      <c r="BJ53" s="73"/>
      <c r="BK53" s="73"/>
      <c r="BL53" s="73">
        <v>14</v>
      </c>
      <c r="BM53" s="73">
        <v>22027</v>
      </c>
      <c r="BN53" s="73">
        <v>39545</v>
      </c>
      <c r="BO53" s="73">
        <v>52253</v>
      </c>
      <c r="BP53" s="73"/>
      <c r="BQ53" s="73"/>
      <c r="BR53" s="73">
        <v>144</v>
      </c>
      <c r="BS53" s="73">
        <v>57396</v>
      </c>
      <c r="BT53" s="73">
        <v>58108</v>
      </c>
      <c r="BU53" s="73">
        <v>42.4</v>
      </c>
      <c r="BV53" s="73">
        <v>1507</v>
      </c>
      <c r="BW53" s="73">
        <v>843</v>
      </c>
      <c r="BX53" s="73">
        <v>25.5</v>
      </c>
      <c r="BY53" s="73">
        <v>74.599999999999994</v>
      </c>
      <c r="BZ53" s="73">
        <v>80.400000000000006</v>
      </c>
      <c r="CA53" s="73">
        <v>65</v>
      </c>
      <c r="CB53" s="73"/>
      <c r="CC53" s="73"/>
      <c r="CD53" s="73"/>
      <c r="CE53" s="73">
        <v>96.1</v>
      </c>
      <c r="CF53" s="73">
        <v>7.7</v>
      </c>
      <c r="CG53" s="73">
        <v>315</v>
      </c>
      <c r="CH53" s="73">
        <v>284</v>
      </c>
      <c r="CI53" s="73">
        <v>4.5999999999999996</v>
      </c>
      <c r="CJ53" s="73"/>
      <c r="CK53" s="73">
        <v>95.4</v>
      </c>
      <c r="CL53" s="73">
        <v>48.7</v>
      </c>
      <c r="CM53" s="73">
        <v>682.4</v>
      </c>
      <c r="CN53" s="73">
        <v>6</v>
      </c>
      <c r="CO53" s="73">
        <v>1047.4000000000001</v>
      </c>
      <c r="CP53" s="73"/>
      <c r="CQ53" s="73">
        <v>550386.19999999995</v>
      </c>
      <c r="CR53" s="73">
        <v>248968</v>
      </c>
      <c r="CS53" s="73">
        <v>158458</v>
      </c>
      <c r="CT53" s="73">
        <v>9029</v>
      </c>
      <c r="CU53" s="73">
        <v>227258</v>
      </c>
      <c r="CV53" s="73">
        <v>80.099999999999994</v>
      </c>
      <c r="CW53" s="73"/>
      <c r="CX53" s="73">
        <v>21679</v>
      </c>
      <c r="CY53" s="73">
        <v>34.700000000000003</v>
      </c>
      <c r="CZ53" s="76">
        <v>34634</v>
      </c>
      <c r="DA53" s="73">
        <v>167697</v>
      </c>
      <c r="DB53" s="73">
        <v>44460</v>
      </c>
      <c r="DC53" s="73">
        <v>1544.9</v>
      </c>
      <c r="DD53" s="77">
        <v>8534.7999999999993</v>
      </c>
      <c r="DE53" s="73" t="s">
        <v>686</v>
      </c>
      <c r="DF53" s="73" t="s">
        <v>687</v>
      </c>
      <c r="DG53" s="73">
        <v>8166</v>
      </c>
      <c r="DH53" s="73"/>
      <c r="DI53" s="73">
        <v>15</v>
      </c>
      <c r="DJ53" s="73">
        <v>110</v>
      </c>
      <c r="DK53" s="73">
        <v>181.9</v>
      </c>
      <c r="DL53" s="73"/>
      <c r="DM53" s="73">
        <v>175</v>
      </c>
      <c r="DN53" s="73">
        <v>396</v>
      </c>
      <c r="DO53" s="73">
        <v>774</v>
      </c>
      <c r="DP53" s="73">
        <v>100</v>
      </c>
      <c r="DQ53" s="73">
        <v>8.4</v>
      </c>
      <c r="DR53" s="73">
        <v>45.2</v>
      </c>
      <c r="DS53" s="73"/>
      <c r="DT53" s="73"/>
      <c r="DU53" s="73">
        <v>774</v>
      </c>
      <c r="DV53" s="73">
        <v>456</v>
      </c>
      <c r="DW53" s="73">
        <v>106</v>
      </c>
      <c r="DX53" s="73" t="s">
        <v>22</v>
      </c>
      <c r="DY53" s="73"/>
      <c r="DZ53" s="73">
        <v>107.4</v>
      </c>
      <c r="EA53" s="73">
        <v>104.2</v>
      </c>
      <c r="EB53" s="73">
        <v>108.4</v>
      </c>
      <c r="EC53" s="73"/>
      <c r="ED53" s="73">
        <v>12219.4</v>
      </c>
      <c r="EE53" s="73">
        <v>114</v>
      </c>
      <c r="EF53" s="73">
        <v>57396</v>
      </c>
      <c r="EG53" s="73">
        <v>58108</v>
      </c>
      <c r="EH53" s="73">
        <v>142</v>
      </c>
      <c r="EI53" s="73">
        <v>106</v>
      </c>
      <c r="EJ53" s="73">
        <v>109.2</v>
      </c>
      <c r="EK53" s="73"/>
      <c r="EL53" s="73"/>
      <c r="EM53" s="73">
        <v>2239.8000000000002</v>
      </c>
      <c r="EN53" s="73">
        <v>484</v>
      </c>
      <c r="EO53" s="73">
        <v>529</v>
      </c>
      <c r="EP53" s="73"/>
      <c r="EQ53" s="73">
        <v>22346.799999999999</v>
      </c>
      <c r="ER53" s="73"/>
      <c r="ES53" s="73" t="s">
        <v>22</v>
      </c>
      <c r="ET53" s="73" t="s">
        <v>22</v>
      </c>
      <c r="EU53" s="73" t="s">
        <v>22</v>
      </c>
      <c r="EV53" s="73" t="s">
        <v>22</v>
      </c>
      <c r="EW53" s="73">
        <v>46638</v>
      </c>
      <c r="EX53" s="73">
        <v>3597</v>
      </c>
      <c r="EY53" s="73"/>
      <c r="EZ53" s="73"/>
      <c r="FA53" s="73"/>
      <c r="FB53" s="78">
        <v>96.5</v>
      </c>
      <c r="FC53" s="73">
        <v>39</v>
      </c>
      <c r="FD53" s="78">
        <v>1869.3</v>
      </c>
      <c r="FE53" s="73">
        <v>16.899999999999999</v>
      </c>
      <c r="FF53" s="73"/>
      <c r="FG53" s="73">
        <v>45</v>
      </c>
      <c r="FH53" s="73">
        <v>32</v>
      </c>
      <c r="FI53" s="73">
        <v>815</v>
      </c>
      <c r="FJ53" s="73">
        <v>0</v>
      </c>
      <c r="FK53" s="73">
        <v>5</v>
      </c>
      <c r="FL53" s="73">
        <v>670</v>
      </c>
      <c r="FM53" s="73">
        <v>5512</v>
      </c>
      <c r="FN53" s="73">
        <v>4739</v>
      </c>
    </row>
    <row r="54" spans="1:170" ht="15.75" customHeight="1">
      <c r="A54" s="3">
        <v>91</v>
      </c>
      <c r="B54" s="90" t="s">
        <v>438</v>
      </c>
      <c r="C54" s="73"/>
      <c r="D54" s="74">
        <v>90.07</v>
      </c>
      <c r="E54" s="74">
        <v>9.08</v>
      </c>
      <c r="F54" s="73">
        <v>0</v>
      </c>
      <c r="G54" s="73">
        <v>0</v>
      </c>
      <c r="H54" s="73">
        <v>0</v>
      </c>
      <c r="I54" s="73">
        <v>0</v>
      </c>
      <c r="J54" s="73">
        <v>0</v>
      </c>
      <c r="K54" s="73"/>
      <c r="L54" s="73"/>
      <c r="M54" s="73"/>
      <c r="N54" s="73">
        <v>0.13500000000000001</v>
      </c>
      <c r="O54" s="73">
        <v>6.5000000000000002E-2</v>
      </c>
      <c r="P54" s="73">
        <v>3.9979999999999998E-3</v>
      </c>
      <c r="Q54" s="73"/>
      <c r="R54" s="73"/>
      <c r="S54" s="73"/>
      <c r="T54" s="73"/>
      <c r="U54" s="73"/>
      <c r="V54" s="73"/>
      <c r="W54" s="73"/>
      <c r="X54" s="73"/>
      <c r="Y54" s="73"/>
      <c r="Z54" s="73">
        <v>26081</v>
      </c>
      <c r="AA54" s="73"/>
      <c r="AB54" s="73" t="s">
        <v>22</v>
      </c>
      <c r="AC54" s="73" t="s">
        <v>22</v>
      </c>
      <c r="AD54" s="73" t="s">
        <v>22</v>
      </c>
      <c r="AE54" s="73" t="s">
        <v>22</v>
      </c>
      <c r="AF54" s="73" t="s">
        <v>22</v>
      </c>
      <c r="AG54" s="73" t="s">
        <v>22</v>
      </c>
      <c r="AH54" s="84" t="s">
        <v>22</v>
      </c>
      <c r="AI54" s="73" t="s">
        <v>22</v>
      </c>
      <c r="AJ54" s="73"/>
      <c r="AK54" s="73" t="s">
        <v>22</v>
      </c>
      <c r="AL54" s="73" t="s">
        <v>22</v>
      </c>
      <c r="AM54" s="73" t="s">
        <v>22</v>
      </c>
      <c r="AN54" s="73" t="s">
        <v>22</v>
      </c>
      <c r="AO54" s="73"/>
      <c r="AP54" s="73" t="s">
        <v>22</v>
      </c>
      <c r="AQ54" s="73" t="s">
        <v>22</v>
      </c>
      <c r="AR54" s="73" t="s">
        <v>22</v>
      </c>
      <c r="AS54" s="73"/>
      <c r="AT54" s="73" t="s">
        <v>22</v>
      </c>
      <c r="AU54" s="73" t="s">
        <v>22</v>
      </c>
      <c r="AV54" s="73" t="s">
        <v>22</v>
      </c>
      <c r="AW54" s="73"/>
      <c r="AX54" s="73"/>
      <c r="AY54" s="73"/>
      <c r="AZ54" s="73"/>
      <c r="BA54" s="73">
        <v>0</v>
      </c>
      <c r="BB54" s="73"/>
      <c r="BC54" s="73"/>
      <c r="BD54" s="73"/>
      <c r="BE54" s="73"/>
      <c r="BF54" s="73"/>
      <c r="BG54" s="73"/>
      <c r="BH54" s="73"/>
      <c r="BI54" s="73"/>
      <c r="BJ54" s="73"/>
      <c r="BK54" s="73"/>
      <c r="BL54" s="73"/>
      <c r="BM54" s="73"/>
      <c r="BN54" s="73"/>
      <c r="BO54" s="73"/>
      <c r="BP54" s="73"/>
      <c r="BQ54" s="73"/>
      <c r="BR54" s="73"/>
      <c r="BS54" s="73"/>
      <c r="BT54" s="73"/>
      <c r="BU54" s="73"/>
      <c r="BV54" s="73"/>
      <c r="BW54" s="73"/>
      <c r="BX54" s="73"/>
      <c r="BY54" s="73"/>
      <c r="BZ54" s="73"/>
      <c r="CA54" s="73"/>
      <c r="CB54" s="73"/>
      <c r="CC54" s="73"/>
      <c r="CD54" s="73"/>
      <c r="CE54" s="73"/>
      <c r="CF54" s="73"/>
      <c r="CG54" s="73"/>
      <c r="CH54" s="73"/>
      <c r="CI54" s="73" t="s">
        <v>22</v>
      </c>
      <c r="CJ54" s="73"/>
      <c r="CK54" s="73" t="s">
        <v>22</v>
      </c>
      <c r="CL54" s="73" t="s">
        <v>22</v>
      </c>
      <c r="CM54" s="73" t="s">
        <v>22</v>
      </c>
      <c r="CN54" s="73" t="s">
        <v>22</v>
      </c>
      <c r="CO54" s="73" t="s">
        <v>22</v>
      </c>
      <c r="CP54" s="73"/>
      <c r="CQ54" s="73" t="s">
        <v>22</v>
      </c>
      <c r="CR54" s="73" t="s">
        <v>22</v>
      </c>
      <c r="CS54" s="73" t="s">
        <v>22</v>
      </c>
      <c r="CT54" s="73" t="s">
        <v>22</v>
      </c>
      <c r="CU54" s="73" t="s">
        <v>22</v>
      </c>
      <c r="CV54" s="73" t="s">
        <v>22</v>
      </c>
      <c r="CW54" s="73"/>
      <c r="CX54" s="73">
        <v>0</v>
      </c>
      <c r="CY54" s="73" t="s">
        <v>22</v>
      </c>
      <c r="CZ54" s="77" t="s">
        <v>22</v>
      </c>
      <c r="DA54" s="73"/>
      <c r="DB54" s="73">
        <v>0</v>
      </c>
      <c r="DC54" s="73" t="s">
        <v>22</v>
      </c>
      <c r="DD54" s="77" t="s">
        <v>22</v>
      </c>
      <c r="DE54" s="73"/>
      <c r="DF54" s="73"/>
      <c r="DG54" s="73" t="s">
        <v>22</v>
      </c>
      <c r="DH54" s="73"/>
      <c r="DI54" s="73" t="s">
        <v>22</v>
      </c>
      <c r="DJ54" s="73" t="s">
        <v>22</v>
      </c>
      <c r="DK54" s="73" t="s">
        <v>22</v>
      </c>
      <c r="DL54" s="73"/>
      <c r="DM54" s="73" t="s">
        <v>22</v>
      </c>
      <c r="DN54" s="73" t="s">
        <v>22</v>
      </c>
      <c r="DO54" s="73" t="s">
        <v>22</v>
      </c>
      <c r="DP54" s="73" t="s">
        <v>22</v>
      </c>
      <c r="DQ54" s="73" t="s">
        <v>22</v>
      </c>
      <c r="DR54" s="73" t="s">
        <v>22</v>
      </c>
      <c r="DS54" s="73"/>
      <c r="DT54" s="73"/>
      <c r="DU54" s="73">
        <v>0</v>
      </c>
      <c r="DV54" s="73">
        <v>0</v>
      </c>
      <c r="DW54" s="73">
        <v>0</v>
      </c>
      <c r="DX54" s="73" t="s">
        <v>22</v>
      </c>
      <c r="DY54" s="73"/>
      <c r="DZ54" s="73" t="s">
        <v>22</v>
      </c>
      <c r="EA54" s="73" t="s">
        <v>22</v>
      </c>
      <c r="EB54" s="73" t="s">
        <v>22</v>
      </c>
      <c r="EC54" s="73" t="s">
        <v>22</v>
      </c>
      <c r="ED54" s="73" t="s">
        <v>22</v>
      </c>
      <c r="EE54" s="73" t="s">
        <v>22</v>
      </c>
      <c r="EF54" s="73" t="s">
        <v>22</v>
      </c>
      <c r="EG54" s="73" t="s">
        <v>22</v>
      </c>
      <c r="EH54" s="73" t="s">
        <v>22</v>
      </c>
      <c r="EI54" s="73" t="s">
        <v>22</v>
      </c>
      <c r="EJ54" s="73" t="s">
        <v>22</v>
      </c>
      <c r="EK54" s="73"/>
      <c r="EL54" s="73"/>
      <c r="EM54" s="73">
        <v>0</v>
      </c>
      <c r="EN54" s="73" t="s">
        <v>22</v>
      </c>
      <c r="EO54" s="73"/>
      <c r="EP54" s="73"/>
      <c r="EQ54" s="73" t="s">
        <v>22</v>
      </c>
      <c r="ER54" s="73"/>
      <c r="ES54" s="73" t="s">
        <v>22</v>
      </c>
      <c r="ET54" s="73" t="s">
        <v>22</v>
      </c>
      <c r="EU54" s="73" t="s">
        <v>22</v>
      </c>
      <c r="EV54" s="73" t="s">
        <v>22</v>
      </c>
      <c r="EW54" s="73">
        <v>0</v>
      </c>
      <c r="EX54" s="73">
        <v>0</v>
      </c>
      <c r="EY54" s="73"/>
      <c r="EZ54" s="73"/>
      <c r="FA54" s="73"/>
      <c r="FB54" s="73">
        <v>0</v>
      </c>
      <c r="FC54" s="73">
        <v>0</v>
      </c>
      <c r="FD54" s="73">
        <v>0</v>
      </c>
      <c r="FE54" s="73">
        <v>0</v>
      </c>
      <c r="FF54" s="73"/>
      <c r="FG54" s="73" t="s">
        <v>22</v>
      </c>
      <c r="FH54" s="73" t="s">
        <v>22</v>
      </c>
      <c r="FI54" s="73" t="s">
        <v>22</v>
      </c>
      <c r="FJ54" s="73" t="s">
        <v>22</v>
      </c>
      <c r="FK54" s="73" t="s">
        <v>22</v>
      </c>
      <c r="FL54" s="73" t="s">
        <v>22</v>
      </c>
      <c r="FM54" s="73" t="s">
        <v>22</v>
      </c>
      <c r="FN54" s="73" t="s">
        <v>22</v>
      </c>
    </row>
    <row r="55" spans="1:170" ht="15.75" customHeight="1">
      <c r="A55" s="3">
        <v>12</v>
      </c>
      <c r="B55" s="90" t="s">
        <v>440</v>
      </c>
      <c r="C55" s="73"/>
      <c r="D55" s="74">
        <v>75.760000000000005</v>
      </c>
      <c r="E55" s="74">
        <v>23.43</v>
      </c>
      <c r="F55" s="73">
        <v>0</v>
      </c>
      <c r="G55" s="73">
        <v>0</v>
      </c>
      <c r="H55" s="73">
        <v>0</v>
      </c>
      <c r="I55" s="73">
        <v>0.87</v>
      </c>
      <c r="J55" s="73">
        <v>0</v>
      </c>
      <c r="K55" s="73"/>
      <c r="L55" s="73"/>
      <c r="M55" s="73"/>
      <c r="N55" s="73">
        <v>2.5000000000000001E-2</v>
      </c>
      <c r="O55" s="73">
        <v>3.0000000000000001E-3</v>
      </c>
      <c r="P55" s="73">
        <v>1.8100000000000001E-4</v>
      </c>
      <c r="Q55" s="73"/>
      <c r="R55" s="73"/>
      <c r="S55" s="73"/>
      <c r="T55" s="73"/>
      <c r="U55" s="73"/>
      <c r="V55" s="73"/>
      <c r="W55" s="73"/>
      <c r="X55" s="73"/>
      <c r="Y55" s="73"/>
      <c r="Z55" s="73">
        <v>23375</v>
      </c>
      <c r="AA55" s="73"/>
      <c r="AB55" s="73">
        <v>688</v>
      </c>
      <c r="AC55" s="73">
        <v>1147</v>
      </c>
      <c r="AD55" s="73">
        <v>18</v>
      </c>
      <c r="AE55" s="73">
        <v>59.3</v>
      </c>
      <c r="AF55" s="73">
        <v>22.7</v>
      </c>
      <c r="AG55" s="73">
        <v>69.3</v>
      </c>
      <c r="AH55" s="75">
        <v>63.22</v>
      </c>
      <c r="AI55" s="73">
        <v>13.7</v>
      </c>
      <c r="AJ55" s="73"/>
      <c r="AK55" s="73">
        <v>1.9259999999999999</v>
      </c>
      <c r="AL55" s="73">
        <v>538</v>
      </c>
      <c r="AM55" s="73">
        <v>16</v>
      </c>
      <c r="AN55" s="73">
        <v>116</v>
      </c>
      <c r="AO55" s="73"/>
      <c r="AP55" s="73">
        <v>65</v>
      </c>
      <c r="AQ55" s="73">
        <v>14545</v>
      </c>
      <c r="AR55" s="73">
        <v>5.2</v>
      </c>
      <c r="AS55" s="73"/>
      <c r="AT55" s="73">
        <v>0.7</v>
      </c>
      <c r="AU55" s="73">
        <v>3.1</v>
      </c>
      <c r="AV55" s="73">
        <v>4735</v>
      </c>
      <c r="AW55" s="73"/>
      <c r="AX55" s="73"/>
      <c r="AY55" s="73">
        <v>8037</v>
      </c>
      <c r="AZ55" s="73">
        <v>44729</v>
      </c>
      <c r="BA55" s="73" t="s">
        <v>688</v>
      </c>
      <c r="BB55" s="73">
        <v>24952.9</v>
      </c>
      <c r="BC55" s="73">
        <v>26701.9</v>
      </c>
      <c r="BD55" s="73"/>
      <c r="BE55" s="73">
        <v>108.6</v>
      </c>
      <c r="BF55" s="73">
        <v>103.8</v>
      </c>
      <c r="BG55" s="73">
        <v>8107</v>
      </c>
      <c r="BH55" s="73">
        <v>107.7</v>
      </c>
      <c r="BI55" s="73">
        <v>16023</v>
      </c>
      <c r="BJ55" s="73"/>
      <c r="BK55" s="73"/>
      <c r="BL55" s="73">
        <v>19.399999999999999</v>
      </c>
      <c r="BM55" s="73">
        <v>11647</v>
      </c>
      <c r="BN55" s="73">
        <v>17581</v>
      </c>
      <c r="BO55" s="73">
        <v>27249</v>
      </c>
      <c r="BP55" s="73"/>
      <c r="BQ55" s="73"/>
      <c r="BR55" s="73">
        <v>370</v>
      </c>
      <c r="BS55" s="73">
        <v>40629</v>
      </c>
      <c r="BT55" s="73">
        <v>41487</v>
      </c>
      <c r="BU55" s="73">
        <v>39.299999999999997</v>
      </c>
      <c r="BV55" s="73">
        <v>963</v>
      </c>
      <c r="BW55" s="73">
        <v>505</v>
      </c>
      <c r="BX55" s="73">
        <v>23.5</v>
      </c>
      <c r="BY55" s="73">
        <v>74.3</v>
      </c>
      <c r="BZ55" s="73">
        <v>78.8</v>
      </c>
      <c r="CA55" s="73">
        <v>57.1</v>
      </c>
      <c r="CB55" s="73"/>
      <c r="CC55" s="73"/>
      <c r="CD55" s="73"/>
      <c r="CE55" s="73">
        <v>66.8</v>
      </c>
      <c r="CF55" s="73">
        <v>5.4</v>
      </c>
      <c r="CG55" s="73">
        <v>330</v>
      </c>
      <c r="CH55" s="73">
        <v>268</v>
      </c>
      <c r="CI55" s="73">
        <v>4.4000000000000004</v>
      </c>
      <c r="CJ55" s="73"/>
      <c r="CK55" s="73">
        <v>101.5</v>
      </c>
      <c r="CL55" s="73">
        <v>35</v>
      </c>
      <c r="CM55" s="73">
        <v>662.2</v>
      </c>
      <c r="CN55" s="73">
        <v>7.3</v>
      </c>
      <c r="CO55" s="73">
        <v>869.8</v>
      </c>
      <c r="CP55" s="73"/>
      <c r="CQ55" s="73">
        <v>182664.2</v>
      </c>
      <c r="CR55" s="73">
        <v>384</v>
      </c>
      <c r="CS55" s="73">
        <v>77450</v>
      </c>
      <c r="CT55" s="73">
        <v>30232</v>
      </c>
      <c r="CU55" s="73">
        <v>66971</v>
      </c>
      <c r="CV55" s="73">
        <v>141.19999999999999</v>
      </c>
      <c r="CW55" s="73"/>
      <c r="CX55" s="73">
        <v>15957</v>
      </c>
      <c r="CY55" s="73">
        <v>32</v>
      </c>
      <c r="CZ55" s="76">
        <v>7280</v>
      </c>
      <c r="DA55" s="73">
        <v>92500</v>
      </c>
      <c r="DB55" s="73">
        <v>18589</v>
      </c>
      <c r="DC55" s="73">
        <v>774</v>
      </c>
      <c r="DD55" s="77">
        <v>2881</v>
      </c>
      <c r="DE55" s="73" t="s">
        <v>689</v>
      </c>
      <c r="DF55" s="73" t="s">
        <v>690</v>
      </c>
      <c r="DG55" s="73">
        <v>4969</v>
      </c>
      <c r="DH55" s="73"/>
      <c r="DI55" s="73">
        <v>205</v>
      </c>
      <c r="DJ55" s="73">
        <v>44</v>
      </c>
      <c r="DK55" s="73">
        <v>168.2</v>
      </c>
      <c r="DL55" s="73"/>
      <c r="DM55" s="73">
        <v>320</v>
      </c>
      <c r="DN55" s="73">
        <v>681</v>
      </c>
      <c r="DO55" s="73">
        <v>1002</v>
      </c>
      <c r="DP55" s="73">
        <v>100</v>
      </c>
      <c r="DQ55" s="73">
        <v>3</v>
      </c>
      <c r="DR55" s="73">
        <v>17</v>
      </c>
      <c r="DS55" s="73"/>
      <c r="DT55" s="73"/>
      <c r="DU55" s="73">
        <v>27</v>
      </c>
      <c r="DV55" s="73">
        <v>79</v>
      </c>
      <c r="DW55" s="73">
        <v>55</v>
      </c>
      <c r="DX55" s="73" t="s">
        <v>22</v>
      </c>
      <c r="DY55" s="73"/>
      <c r="DZ55" s="73">
        <v>109.5</v>
      </c>
      <c r="EA55" s="73">
        <v>103.7</v>
      </c>
      <c r="EB55" s="73">
        <v>106.3</v>
      </c>
      <c r="EC55" s="73"/>
      <c r="ED55" s="73">
        <v>8992.5</v>
      </c>
      <c r="EE55" s="73">
        <v>84</v>
      </c>
      <c r="EF55" s="73">
        <v>40629</v>
      </c>
      <c r="EG55" s="73">
        <v>41487</v>
      </c>
      <c r="EH55" s="73">
        <v>118.2</v>
      </c>
      <c r="EI55" s="73">
        <v>101.3</v>
      </c>
      <c r="EJ55" s="73">
        <v>108.8</v>
      </c>
      <c r="EK55" s="73"/>
      <c r="EL55" s="73"/>
      <c r="EM55" s="73">
        <v>180.7</v>
      </c>
      <c r="EN55" s="73">
        <v>56</v>
      </c>
      <c r="EO55" s="73">
        <v>861</v>
      </c>
      <c r="EP55" s="73"/>
      <c r="EQ55" s="73">
        <v>1551.6</v>
      </c>
      <c r="ER55" s="73"/>
      <c r="ES55" s="73" t="s">
        <v>22</v>
      </c>
      <c r="ET55" s="73" t="s">
        <v>22</v>
      </c>
      <c r="EU55" s="73" t="s">
        <v>22</v>
      </c>
      <c r="EV55" s="73" t="s">
        <v>22</v>
      </c>
      <c r="EW55" s="73">
        <v>14330</v>
      </c>
      <c r="EX55" s="73">
        <v>1050</v>
      </c>
      <c r="EY55" s="73"/>
      <c r="EZ55" s="73"/>
      <c r="FA55" s="73"/>
      <c r="FB55" s="78">
        <v>96</v>
      </c>
      <c r="FC55" s="73">
        <v>37</v>
      </c>
      <c r="FD55" s="78">
        <v>1737.9</v>
      </c>
      <c r="FE55" s="73">
        <v>14.9</v>
      </c>
      <c r="FF55" s="73"/>
      <c r="FG55" s="73">
        <v>26</v>
      </c>
      <c r="FH55" s="73">
        <v>17</v>
      </c>
      <c r="FI55" s="73">
        <v>345</v>
      </c>
      <c r="FJ55" s="73">
        <v>1</v>
      </c>
      <c r="FK55" s="73">
        <v>1</v>
      </c>
      <c r="FL55" s="73">
        <v>277</v>
      </c>
      <c r="FM55" s="73">
        <v>2024</v>
      </c>
      <c r="FN55" s="73">
        <v>1697</v>
      </c>
    </row>
    <row r="56" spans="1:170" ht="15.75" customHeight="1">
      <c r="A56" s="3">
        <v>13</v>
      </c>
      <c r="B56" s="90" t="s">
        <v>443</v>
      </c>
      <c r="C56" s="73"/>
      <c r="D56" s="74">
        <v>85.6</v>
      </c>
      <c r="E56" s="74">
        <v>13.82</v>
      </c>
      <c r="F56" s="73">
        <v>0</v>
      </c>
      <c r="G56" s="73">
        <v>0</v>
      </c>
      <c r="H56" s="73">
        <v>0</v>
      </c>
      <c r="I56" s="73">
        <v>1.47</v>
      </c>
      <c r="J56" s="73">
        <v>0</v>
      </c>
      <c r="K56" s="73"/>
      <c r="L56" s="73"/>
      <c r="M56" s="73"/>
      <c r="N56" s="73">
        <v>0.04</v>
      </c>
      <c r="O56" s="73">
        <v>0</v>
      </c>
      <c r="P56" s="73">
        <v>3.869E-3</v>
      </c>
      <c r="Q56" s="73"/>
      <c r="R56" s="73"/>
      <c r="S56" s="73"/>
      <c r="T56" s="73"/>
      <c r="U56" s="73"/>
      <c r="V56" s="73"/>
      <c r="W56" s="73"/>
      <c r="X56" s="73"/>
      <c r="Y56" s="73"/>
      <c r="Z56" s="73">
        <v>26128</v>
      </c>
      <c r="AA56" s="73"/>
      <c r="AB56" s="73">
        <v>812</v>
      </c>
      <c r="AC56" s="73">
        <v>1168</v>
      </c>
      <c r="AD56" s="73">
        <v>14.9</v>
      </c>
      <c r="AE56" s="73">
        <v>59.8</v>
      </c>
      <c r="AF56" s="73">
        <v>25.3</v>
      </c>
      <c r="AG56" s="73">
        <v>70.56</v>
      </c>
      <c r="AH56" s="75">
        <v>62.82</v>
      </c>
      <c r="AI56" s="73">
        <v>14.8</v>
      </c>
      <c r="AJ56" s="73"/>
      <c r="AK56" s="73">
        <v>1.3660000000000001</v>
      </c>
      <c r="AL56" s="73">
        <v>595</v>
      </c>
      <c r="AM56" s="73">
        <v>17</v>
      </c>
      <c r="AN56" s="73">
        <v>347</v>
      </c>
      <c r="AO56" s="73"/>
      <c r="AP56" s="73">
        <v>67.7</v>
      </c>
      <c r="AQ56" s="73">
        <v>14029</v>
      </c>
      <c r="AR56" s="73">
        <v>4.4000000000000004</v>
      </c>
      <c r="AS56" s="73"/>
      <c r="AT56" s="73">
        <v>0.5</v>
      </c>
      <c r="AU56" s="73">
        <v>3.8</v>
      </c>
      <c r="AV56" s="73">
        <v>8690</v>
      </c>
      <c r="AW56" s="73"/>
      <c r="AX56" s="73"/>
      <c r="AY56" s="73">
        <v>10173</v>
      </c>
      <c r="AZ56" s="73">
        <v>44784</v>
      </c>
      <c r="BA56" s="73" t="s">
        <v>691</v>
      </c>
      <c r="BB56" s="73">
        <v>36616</v>
      </c>
      <c r="BC56" s="73">
        <v>40727.5</v>
      </c>
      <c r="BD56" s="73"/>
      <c r="BE56" s="73">
        <v>103</v>
      </c>
      <c r="BF56" s="73">
        <v>103.5</v>
      </c>
      <c r="BG56" s="73">
        <v>8190</v>
      </c>
      <c r="BH56" s="73">
        <v>112.3</v>
      </c>
      <c r="BI56" s="73">
        <v>15187</v>
      </c>
      <c r="BJ56" s="73"/>
      <c r="BK56" s="73"/>
      <c r="BL56" s="73">
        <v>18.7</v>
      </c>
      <c r="BM56" s="73">
        <v>9848</v>
      </c>
      <c r="BN56" s="73">
        <v>18086</v>
      </c>
      <c r="BO56" s="73">
        <v>25240</v>
      </c>
      <c r="BP56" s="73"/>
      <c r="BQ56" s="73"/>
      <c r="BR56" s="73">
        <v>305</v>
      </c>
      <c r="BS56" s="73">
        <v>43990</v>
      </c>
      <c r="BT56" s="73">
        <v>37876</v>
      </c>
      <c r="BU56" s="73">
        <v>37.799999999999997</v>
      </c>
      <c r="BV56" s="73">
        <v>1185</v>
      </c>
      <c r="BW56" s="73">
        <v>493</v>
      </c>
      <c r="BX56" s="73">
        <v>25.5</v>
      </c>
      <c r="BY56" s="73">
        <v>72.5</v>
      </c>
      <c r="BZ56" s="73">
        <v>91.8</v>
      </c>
      <c r="CA56" s="73">
        <v>51.5</v>
      </c>
      <c r="CB56" s="73"/>
      <c r="CC56" s="73"/>
      <c r="CD56" s="73"/>
      <c r="CE56" s="73">
        <v>67.400000000000006</v>
      </c>
      <c r="CF56" s="73">
        <v>6.9</v>
      </c>
      <c r="CG56" s="73">
        <v>423</v>
      </c>
      <c r="CH56" s="73">
        <v>335</v>
      </c>
      <c r="CI56" s="73">
        <v>6.1</v>
      </c>
      <c r="CJ56" s="73"/>
      <c r="CK56" s="73">
        <v>98.6</v>
      </c>
      <c r="CL56" s="73">
        <v>53.5</v>
      </c>
      <c r="CM56" s="73">
        <v>586.20000000000005</v>
      </c>
      <c r="CN56" s="73">
        <v>7.4</v>
      </c>
      <c r="CO56" s="73">
        <v>713.5</v>
      </c>
      <c r="CP56" s="73"/>
      <c r="CQ56" s="73">
        <v>182380.2</v>
      </c>
      <c r="CR56" s="73">
        <v>185</v>
      </c>
      <c r="CS56" s="73">
        <v>106093</v>
      </c>
      <c r="CT56" s="73">
        <v>40289</v>
      </c>
      <c r="CU56" s="73">
        <v>65877</v>
      </c>
      <c r="CV56" s="73">
        <v>101.9</v>
      </c>
      <c r="CW56" s="73"/>
      <c r="CX56" s="73">
        <v>16538</v>
      </c>
      <c r="CY56" s="73">
        <v>27.2</v>
      </c>
      <c r="CZ56" s="76">
        <v>56429</v>
      </c>
      <c r="DA56" s="73">
        <v>77284</v>
      </c>
      <c r="DB56" s="73">
        <v>20775</v>
      </c>
      <c r="DC56" s="73">
        <v>822.9</v>
      </c>
      <c r="DD56" s="77">
        <v>5746.4</v>
      </c>
      <c r="DE56" s="73" t="s">
        <v>692</v>
      </c>
      <c r="DF56" s="73" t="s">
        <v>693</v>
      </c>
      <c r="DG56" s="73">
        <v>5086</v>
      </c>
      <c r="DH56" s="73"/>
      <c r="DI56" s="73">
        <v>268</v>
      </c>
      <c r="DJ56" s="73">
        <v>54</v>
      </c>
      <c r="DK56" s="73">
        <v>123.3</v>
      </c>
      <c r="DL56" s="73"/>
      <c r="DM56" s="73">
        <v>254</v>
      </c>
      <c r="DN56" s="73">
        <v>197</v>
      </c>
      <c r="DO56" s="73">
        <v>1257</v>
      </c>
      <c r="DP56" s="73">
        <v>99.6</v>
      </c>
      <c r="DQ56" s="73">
        <v>6.7</v>
      </c>
      <c r="DR56" s="73">
        <v>22.7</v>
      </c>
      <c r="DS56" s="73"/>
      <c r="DT56" s="73"/>
      <c r="DU56" s="73">
        <v>36</v>
      </c>
      <c r="DV56" s="73">
        <v>60</v>
      </c>
      <c r="DW56" s="73">
        <v>35</v>
      </c>
      <c r="DX56" s="73" t="s">
        <v>22</v>
      </c>
      <c r="DY56" s="73"/>
      <c r="DZ56" s="73">
        <v>108.4</v>
      </c>
      <c r="EA56" s="73">
        <v>103.3</v>
      </c>
      <c r="EB56" s="73">
        <v>107.3</v>
      </c>
      <c r="EC56" s="73"/>
      <c r="ED56" s="73">
        <v>9209.6</v>
      </c>
      <c r="EE56" s="73">
        <v>86</v>
      </c>
      <c r="EF56" s="73">
        <v>43990</v>
      </c>
      <c r="EG56" s="73">
        <v>37876</v>
      </c>
      <c r="EH56" s="73">
        <v>100</v>
      </c>
      <c r="EI56" s="73">
        <v>108.8</v>
      </c>
      <c r="EJ56" s="73">
        <v>111.9</v>
      </c>
      <c r="EK56" s="73"/>
      <c r="EL56" s="73"/>
      <c r="EM56" s="73">
        <v>906.9</v>
      </c>
      <c r="EN56" s="73">
        <v>91</v>
      </c>
      <c r="EO56" s="73">
        <v>2740</v>
      </c>
      <c r="EP56" s="73"/>
      <c r="EQ56" s="73">
        <v>28846.400000000001</v>
      </c>
      <c r="ER56" s="73"/>
      <c r="ES56" s="73" t="s">
        <v>22</v>
      </c>
      <c r="ET56" s="73" t="s">
        <v>22</v>
      </c>
      <c r="EU56" s="73" t="s">
        <v>22</v>
      </c>
      <c r="EV56" s="73" t="s">
        <v>22</v>
      </c>
      <c r="EW56" s="73">
        <v>15836</v>
      </c>
      <c r="EX56" s="73">
        <v>805</v>
      </c>
      <c r="EY56" s="73"/>
      <c r="EZ56" s="73"/>
      <c r="FA56" s="73"/>
      <c r="FB56" s="78">
        <v>90.3</v>
      </c>
      <c r="FC56" s="73">
        <v>38</v>
      </c>
      <c r="FD56" s="78">
        <v>1641.4</v>
      </c>
      <c r="FE56" s="73">
        <v>12.5</v>
      </c>
      <c r="FF56" s="73"/>
      <c r="FG56" s="73">
        <v>37</v>
      </c>
      <c r="FH56" s="73">
        <v>48</v>
      </c>
      <c r="FI56" s="73">
        <v>1342</v>
      </c>
      <c r="FJ56" s="73">
        <v>0</v>
      </c>
      <c r="FK56" s="73">
        <v>2</v>
      </c>
      <c r="FL56" s="73">
        <v>362</v>
      </c>
      <c r="FM56" s="73">
        <v>918</v>
      </c>
      <c r="FN56" s="73">
        <v>771</v>
      </c>
    </row>
    <row r="57" spans="1:170" ht="15.75" customHeight="1">
      <c r="A57" s="3">
        <v>14</v>
      </c>
      <c r="B57" s="90" t="s">
        <v>446</v>
      </c>
      <c r="C57" s="73"/>
      <c r="D57" s="74">
        <v>58.34</v>
      </c>
      <c r="E57" s="74">
        <v>40.65</v>
      </c>
      <c r="F57" s="73">
        <v>0</v>
      </c>
      <c r="G57" s="73">
        <v>0</v>
      </c>
      <c r="H57" s="73">
        <v>0</v>
      </c>
      <c r="I57" s="73">
        <v>1.1499999999999999</v>
      </c>
      <c r="J57" s="73">
        <v>2</v>
      </c>
      <c r="K57" s="73"/>
      <c r="L57" s="73"/>
      <c r="M57" s="73"/>
      <c r="N57" s="73">
        <v>3.7999999999999999E-2</v>
      </c>
      <c r="O57" s="73">
        <v>8.0000000000000002E-3</v>
      </c>
      <c r="P57" s="73">
        <v>1.8799999999999999E-4</v>
      </c>
      <c r="Q57" s="73"/>
      <c r="R57" s="73"/>
      <c r="S57" s="73"/>
      <c r="T57" s="73"/>
      <c r="U57" s="73"/>
      <c r="V57" s="73"/>
      <c r="W57" s="73"/>
      <c r="X57" s="73"/>
      <c r="Y57" s="73"/>
      <c r="Z57" s="73">
        <v>3083523</v>
      </c>
      <c r="AA57" s="73"/>
      <c r="AB57" s="73">
        <v>955</v>
      </c>
      <c r="AC57" s="73">
        <v>1060</v>
      </c>
      <c r="AD57" s="73">
        <v>24.1</v>
      </c>
      <c r="AE57" s="73">
        <v>61.4</v>
      </c>
      <c r="AF57" s="73">
        <v>14.5</v>
      </c>
      <c r="AG57" s="73">
        <v>69.13</v>
      </c>
      <c r="AH57" s="75">
        <v>64.790000000000006</v>
      </c>
      <c r="AI57" s="73">
        <v>8.6999999999999993</v>
      </c>
      <c r="AJ57" s="73"/>
      <c r="AK57" s="73">
        <v>2.1680000000000001</v>
      </c>
      <c r="AL57" s="73">
        <v>565</v>
      </c>
      <c r="AM57" s="73">
        <v>48</v>
      </c>
      <c r="AN57" s="73">
        <v>361</v>
      </c>
      <c r="AO57" s="73"/>
      <c r="AP57" s="73">
        <v>65.2</v>
      </c>
      <c r="AQ57" s="73">
        <v>30595</v>
      </c>
      <c r="AR57" s="73">
        <v>7.4</v>
      </c>
      <c r="AS57" s="73"/>
      <c r="AT57" s="73">
        <v>0.8</v>
      </c>
      <c r="AU57" s="73">
        <v>8.6</v>
      </c>
      <c r="AV57" s="73">
        <v>13223</v>
      </c>
      <c r="AW57" s="73"/>
      <c r="AX57" s="73"/>
      <c r="AY57" s="73">
        <v>14242</v>
      </c>
      <c r="AZ57" s="73">
        <v>44674</v>
      </c>
      <c r="BA57" s="73" t="s">
        <v>694</v>
      </c>
      <c r="BB57" s="73">
        <v>53684.4</v>
      </c>
      <c r="BC57" s="73">
        <v>60515.1</v>
      </c>
      <c r="BD57" s="73"/>
      <c r="BE57" s="73">
        <v>103.5</v>
      </c>
      <c r="BF57" s="73">
        <v>104.8</v>
      </c>
      <c r="BG57" s="73">
        <v>12539</v>
      </c>
      <c r="BH57" s="73">
        <v>110</v>
      </c>
      <c r="BI57" s="73">
        <v>39916</v>
      </c>
      <c r="BJ57" s="73"/>
      <c r="BK57" s="73"/>
      <c r="BL57" s="73">
        <v>16.8</v>
      </c>
      <c r="BM57" s="73">
        <v>21740</v>
      </c>
      <c r="BN57" s="73">
        <v>30099</v>
      </c>
      <c r="BO57" s="73">
        <v>41064</v>
      </c>
      <c r="BP57" s="73"/>
      <c r="BQ57" s="73"/>
      <c r="BR57" s="73">
        <v>531</v>
      </c>
      <c r="BS57" s="73">
        <v>43151</v>
      </c>
      <c r="BT57" s="73">
        <v>45900</v>
      </c>
      <c r="BU57" s="73">
        <v>32.700000000000003</v>
      </c>
      <c r="BV57" s="73">
        <v>1254</v>
      </c>
      <c r="BW57" s="73">
        <v>732</v>
      </c>
      <c r="BX57" s="73">
        <v>20.6</v>
      </c>
      <c r="BY57" s="73">
        <v>80.3</v>
      </c>
      <c r="BZ57" s="73">
        <v>82.8</v>
      </c>
      <c r="CA57" s="73">
        <v>53.9</v>
      </c>
      <c r="CB57" s="73"/>
      <c r="CC57" s="73"/>
      <c r="CD57" s="73"/>
      <c r="CE57" s="73">
        <v>102.6</v>
      </c>
      <c r="CF57" s="73">
        <v>7.5</v>
      </c>
      <c r="CG57" s="73">
        <v>619</v>
      </c>
      <c r="CH57" s="73">
        <v>605</v>
      </c>
      <c r="CI57" s="73">
        <v>6.4</v>
      </c>
      <c r="CJ57" s="73"/>
      <c r="CK57" s="73">
        <v>88.5</v>
      </c>
      <c r="CL57" s="73">
        <v>56.3</v>
      </c>
      <c r="CM57" s="73">
        <v>590.6</v>
      </c>
      <c r="CN57" s="73">
        <v>9.6</v>
      </c>
      <c r="CO57" s="73">
        <v>1107</v>
      </c>
      <c r="CP57" s="73"/>
      <c r="CQ57" s="73">
        <v>597037.4</v>
      </c>
      <c r="CR57" s="73">
        <v>338681</v>
      </c>
      <c r="CS57" s="73">
        <v>27823</v>
      </c>
      <c r="CT57" s="73">
        <v>20867</v>
      </c>
      <c r="CU57" s="73">
        <v>203045</v>
      </c>
      <c r="CV57" s="73">
        <v>90.2</v>
      </c>
      <c r="CW57" s="73"/>
      <c r="CX57" s="73">
        <v>26468</v>
      </c>
      <c r="CY57" s="73">
        <v>37.299999999999997</v>
      </c>
      <c r="CZ57" s="76">
        <v>42285</v>
      </c>
      <c r="DA57" s="73">
        <v>149556</v>
      </c>
      <c r="DB57" s="73">
        <v>62172</v>
      </c>
      <c r="DC57" s="73">
        <v>1083.7</v>
      </c>
      <c r="DD57" s="77">
        <v>6193.1</v>
      </c>
      <c r="DE57" s="73" t="s">
        <v>695</v>
      </c>
      <c r="DF57" s="73" t="s">
        <v>696</v>
      </c>
      <c r="DG57" s="73">
        <v>9209</v>
      </c>
      <c r="DH57" s="73"/>
      <c r="DI57" s="73">
        <v>3.6</v>
      </c>
      <c r="DJ57" s="73">
        <v>121</v>
      </c>
      <c r="DK57" s="73">
        <v>107.4</v>
      </c>
      <c r="DL57" s="73"/>
      <c r="DM57" s="73">
        <v>213</v>
      </c>
      <c r="DN57" s="73">
        <v>535</v>
      </c>
      <c r="DO57" s="73">
        <v>535</v>
      </c>
      <c r="DP57" s="73">
        <v>99.6</v>
      </c>
      <c r="DQ57" s="73">
        <v>8.6999999999999993</v>
      </c>
      <c r="DR57" s="73">
        <v>26.4</v>
      </c>
      <c r="DS57" s="73"/>
      <c r="DT57" s="73"/>
      <c r="DU57" s="73">
        <v>165</v>
      </c>
      <c r="DV57" s="73">
        <v>161</v>
      </c>
      <c r="DW57" s="73">
        <v>76</v>
      </c>
      <c r="DX57" s="73" t="s">
        <v>22</v>
      </c>
      <c r="DY57" s="73"/>
      <c r="DZ57" s="73">
        <v>106.7</v>
      </c>
      <c r="EA57" s="73">
        <v>104.5</v>
      </c>
      <c r="EB57" s="73">
        <v>106.9</v>
      </c>
      <c r="EC57" s="73"/>
      <c r="ED57" s="73">
        <v>13715.8</v>
      </c>
      <c r="EE57" s="73">
        <v>128</v>
      </c>
      <c r="EF57" s="73">
        <v>55244</v>
      </c>
      <c r="EG57" s="73">
        <v>60170</v>
      </c>
      <c r="EH57" s="73">
        <v>115</v>
      </c>
      <c r="EI57" s="73">
        <v>103.5</v>
      </c>
      <c r="EJ57" s="73">
        <v>106.6</v>
      </c>
      <c r="EK57" s="73"/>
      <c r="EL57" s="73"/>
      <c r="EM57" s="73">
        <v>2315.9</v>
      </c>
      <c r="EN57" s="73">
        <v>731</v>
      </c>
      <c r="EO57" s="73">
        <v>867</v>
      </c>
      <c r="EP57" s="73"/>
      <c r="EQ57" s="73">
        <v>9369.1</v>
      </c>
      <c r="ER57" s="73"/>
      <c r="ES57" s="73" t="s">
        <v>22</v>
      </c>
      <c r="ET57" s="73" t="s">
        <v>22</v>
      </c>
      <c r="EU57" s="73" t="s">
        <v>22</v>
      </c>
      <c r="EV57" s="73" t="s">
        <v>22</v>
      </c>
      <c r="EW57" s="73">
        <v>31504</v>
      </c>
      <c r="EX57" s="73">
        <v>1243</v>
      </c>
      <c r="EY57" s="73"/>
      <c r="EZ57" s="73"/>
      <c r="FA57" s="73"/>
      <c r="FB57" s="78">
        <v>94.5</v>
      </c>
      <c r="FC57" s="73">
        <v>43</v>
      </c>
      <c r="FD57" s="78">
        <v>1576.7</v>
      </c>
      <c r="FE57" s="73">
        <v>9.1999999999999993</v>
      </c>
      <c r="FF57" s="73"/>
      <c r="FG57" s="73">
        <v>7</v>
      </c>
      <c r="FH57" s="73">
        <v>13</v>
      </c>
      <c r="FI57" s="73">
        <v>433</v>
      </c>
      <c r="FJ57" s="73">
        <v>0</v>
      </c>
      <c r="FK57" s="73">
        <v>3</v>
      </c>
      <c r="FL57" s="73">
        <v>719</v>
      </c>
      <c r="FM57" s="73">
        <v>3390</v>
      </c>
      <c r="FN57" s="73">
        <v>3462</v>
      </c>
    </row>
    <row r="58" spans="1:170" ht="15.75" customHeight="1">
      <c r="A58" s="3">
        <v>15</v>
      </c>
      <c r="B58" s="90" t="s">
        <v>449</v>
      </c>
      <c r="C58" s="73"/>
      <c r="D58" s="74">
        <v>82.83</v>
      </c>
      <c r="E58" s="74">
        <v>16.89</v>
      </c>
      <c r="F58" s="73">
        <v>0</v>
      </c>
      <c r="G58" s="73">
        <v>0</v>
      </c>
      <c r="H58" s="73">
        <v>0</v>
      </c>
      <c r="I58" s="73">
        <v>2.83</v>
      </c>
      <c r="J58" s="73">
        <v>0</v>
      </c>
      <c r="K58" s="73"/>
      <c r="L58" s="73"/>
      <c r="M58" s="73"/>
      <c r="N58" s="73">
        <v>6.9000000000000006E-2</v>
      </c>
      <c r="O58" s="73">
        <v>2.4E-2</v>
      </c>
      <c r="P58" s="73">
        <v>7.3700000000000002E-4</v>
      </c>
      <c r="Q58" s="73"/>
      <c r="R58" s="73"/>
      <c r="S58" s="73"/>
      <c r="T58" s="73"/>
      <c r="U58" s="73"/>
      <c r="V58" s="73"/>
      <c r="W58" s="73"/>
      <c r="X58" s="73"/>
      <c r="Y58" s="73"/>
      <c r="Z58" s="73">
        <v>7987</v>
      </c>
      <c r="AA58" s="73"/>
      <c r="AB58" s="73">
        <v>704</v>
      </c>
      <c r="AC58" s="73">
        <v>1163</v>
      </c>
      <c r="AD58" s="73">
        <v>20.3</v>
      </c>
      <c r="AE58" s="73">
        <v>58</v>
      </c>
      <c r="AF58" s="73">
        <v>21.7</v>
      </c>
      <c r="AG58" s="73">
        <v>73.94</v>
      </c>
      <c r="AH58" s="75">
        <v>63.54</v>
      </c>
      <c r="AI58" s="73">
        <v>10.5</v>
      </c>
      <c r="AJ58" s="73"/>
      <c r="AK58" s="73">
        <v>1.9770000000000001</v>
      </c>
      <c r="AL58" s="73">
        <v>386</v>
      </c>
      <c r="AM58" s="73">
        <v>5</v>
      </c>
      <c r="AN58" s="73">
        <v>97</v>
      </c>
      <c r="AO58" s="73"/>
      <c r="AP58" s="73">
        <v>60.6</v>
      </c>
      <c r="AQ58" s="73">
        <v>17142</v>
      </c>
      <c r="AR58" s="73">
        <v>8.1</v>
      </c>
      <c r="AS58" s="73"/>
      <c r="AT58" s="73">
        <v>12.2</v>
      </c>
      <c r="AU58" s="73">
        <v>11</v>
      </c>
      <c r="AV58" s="73">
        <v>904</v>
      </c>
      <c r="AW58" s="73"/>
      <c r="AX58" s="73"/>
      <c r="AY58" s="73">
        <v>8629</v>
      </c>
      <c r="AZ58" s="73">
        <v>44823</v>
      </c>
      <c r="BA58" s="73" t="s">
        <v>697</v>
      </c>
      <c r="BB58" s="73">
        <v>24351</v>
      </c>
      <c r="BC58" s="73">
        <v>26321.9</v>
      </c>
      <c r="BD58" s="73"/>
      <c r="BE58" s="73">
        <v>103</v>
      </c>
      <c r="BF58" s="73">
        <v>103.3</v>
      </c>
      <c r="BG58" s="73">
        <v>8246</v>
      </c>
      <c r="BH58" s="73">
        <v>110.3</v>
      </c>
      <c r="BI58" s="73">
        <v>15897</v>
      </c>
      <c r="BJ58" s="73"/>
      <c r="BK58" s="73"/>
      <c r="BL58" s="73">
        <v>12.6</v>
      </c>
      <c r="BM58" s="73">
        <v>13787</v>
      </c>
      <c r="BN58" s="73">
        <v>18860</v>
      </c>
      <c r="BO58" s="73">
        <v>25401</v>
      </c>
      <c r="BP58" s="73"/>
      <c r="BQ58" s="73"/>
      <c r="BR58" s="73">
        <v>210</v>
      </c>
      <c r="BS58" s="73">
        <v>33521</v>
      </c>
      <c r="BT58" s="73">
        <v>36505</v>
      </c>
      <c r="BU58" s="73">
        <v>27.5</v>
      </c>
      <c r="BV58" s="73">
        <v>1706</v>
      </c>
      <c r="BW58" s="73">
        <v>426</v>
      </c>
      <c r="BX58" s="73">
        <v>26.9</v>
      </c>
      <c r="BY58" s="73">
        <v>98</v>
      </c>
      <c r="BZ58" s="73">
        <v>94.7</v>
      </c>
      <c r="CA58" s="73">
        <v>91.2</v>
      </c>
      <c r="CB58" s="73"/>
      <c r="CC58" s="73"/>
      <c r="CD58" s="73"/>
      <c r="CE58" s="73">
        <v>80</v>
      </c>
      <c r="CF58" s="73">
        <v>6.3</v>
      </c>
      <c r="CG58" s="73">
        <v>429</v>
      </c>
      <c r="CH58" s="73">
        <v>367</v>
      </c>
      <c r="CI58" s="73">
        <v>5.5</v>
      </c>
      <c r="CJ58" s="73"/>
      <c r="CK58" s="73">
        <v>107.1</v>
      </c>
      <c r="CL58" s="73">
        <v>71.7</v>
      </c>
      <c r="CM58" s="73">
        <v>388.5</v>
      </c>
      <c r="CN58" s="73">
        <v>10.1</v>
      </c>
      <c r="CO58" s="73">
        <v>698.4</v>
      </c>
      <c r="CP58" s="73"/>
      <c r="CQ58" s="73">
        <v>168268.3</v>
      </c>
      <c r="CR58" s="73">
        <v>433</v>
      </c>
      <c r="CS58" s="73">
        <v>16639</v>
      </c>
      <c r="CT58" s="73">
        <v>25877</v>
      </c>
      <c r="CU58" s="73">
        <v>40860</v>
      </c>
      <c r="CV58" s="73">
        <v>127.6</v>
      </c>
      <c r="CW58" s="73"/>
      <c r="CX58" s="73">
        <v>11638</v>
      </c>
      <c r="CY58" s="73">
        <v>41.2</v>
      </c>
      <c r="CZ58" s="76">
        <v>304667</v>
      </c>
      <c r="DA58" s="73">
        <v>119453</v>
      </c>
      <c r="DB58" s="73">
        <v>21887</v>
      </c>
      <c r="DC58" s="73">
        <v>169.3</v>
      </c>
      <c r="DD58" s="77">
        <v>1595.8</v>
      </c>
      <c r="DE58" s="73" t="s">
        <v>698</v>
      </c>
      <c r="DF58" s="73" t="s">
        <v>699</v>
      </c>
      <c r="DG58" s="73">
        <v>6872</v>
      </c>
      <c r="DH58" s="73"/>
      <c r="DI58" s="73">
        <v>696</v>
      </c>
      <c r="DJ58" s="73">
        <v>168</v>
      </c>
      <c r="DK58" s="73">
        <v>118.1</v>
      </c>
      <c r="DL58" s="73"/>
      <c r="DM58" s="73">
        <v>229</v>
      </c>
      <c r="DN58" s="73">
        <v>70</v>
      </c>
      <c r="DO58" s="73">
        <v>545</v>
      </c>
      <c r="DP58" s="73">
        <v>99</v>
      </c>
      <c r="DQ58" s="73">
        <v>2.4</v>
      </c>
      <c r="DR58" s="73">
        <v>5.0999999999999996</v>
      </c>
      <c r="DS58" s="73"/>
      <c r="DT58" s="73"/>
      <c r="DU58" s="73">
        <v>5</v>
      </c>
      <c r="DV58" s="73">
        <v>179</v>
      </c>
      <c r="DW58" s="73">
        <v>87</v>
      </c>
      <c r="DX58" s="73" t="s">
        <v>22</v>
      </c>
      <c r="DY58" s="73"/>
      <c r="DZ58" s="73">
        <v>108.3</v>
      </c>
      <c r="EA58" s="73">
        <v>104.5</v>
      </c>
      <c r="EB58" s="73">
        <v>104.8</v>
      </c>
      <c r="EC58" s="73"/>
      <c r="ED58" s="73">
        <v>9338.5</v>
      </c>
      <c r="EE58" s="73">
        <v>87</v>
      </c>
      <c r="EF58" s="73">
        <v>33521</v>
      </c>
      <c r="EG58" s="73">
        <v>36505</v>
      </c>
      <c r="EH58" s="73">
        <v>103.1</v>
      </c>
      <c r="EI58" s="73">
        <v>107.5</v>
      </c>
      <c r="EJ58" s="73">
        <v>104</v>
      </c>
      <c r="EK58" s="73"/>
      <c r="EL58" s="73"/>
      <c r="EM58" s="73">
        <v>372.8</v>
      </c>
      <c r="EN58" s="73">
        <v>192</v>
      </c>
      <c r="EO58" s="73"/>
      <c r="EP58" s="73"/>
      <c r="EQ58" s="73">
        <v>9.1999999999999993</v>
      </c>
      <c r="ER58" s="73"/>
      <c r="ES58" s="73" t="s">
        <v>22</v>
      </c>
      <c r="ET58" s="73" t="s">
        <v>22</v>
      </c>
      <c r="EU58" s="73" t="s">
        <v>22</v>
      </c>
      <c r="EV58" s="73" t="s">
        <v>22</v>
      </c>
      <c r="EW58" s="73">
        <v>14805</v>
      </c>
      <c r="EX58" s="73">
        <v>627</v>
      </c>
      <c r="EY58" s="73"/>
      <c r="EZ58" s="73"/>
      <c r="FA58" s="73"/>
      <c r="FB58" s="78">
        <v>91.4</v>
      </c>
      <c r="FC58" s="73">
        <v>37</v>
      </c>
      <c r="FD58" s="78">
        <v>1486.1</v>
      </c>
      <c r="FE58" s="73">
        <v>7.7</v>
      </c>
      <c r="FF58" s="73"/>
      <c r="FG58" s="73">
        <v>33</v>
      </c>
      <c r="FH58" s="73">
        <v>5</v>
      </c>
      <c r="FI58" s="73">
        <v>1382</v>
      </c>
      <c r="FJ58" s="73">
        <v>1</v>
      </c>
      <c r="FK58" s="73">
        <v>7</v>
      </c>
      <c r="FL58" s="73">
        <v>1242</v>
      </c>
      <c r="FM58" s="73">
        <v>159</v>
      </c>
      <c r="FN58" s="73">
        <v>158</v>
      </c>
    </row>
    <row r="59" spans="1:170" ht="15.75" customHeight="1">
      <c r="A59" s="3">
        <v>16</v>
      </c>
      <c r="B59" s="90" t="s">
        <v>452</v>
      </c>
      <c r="C59" s="73"/>
      <c r="D59" s="74">
        <v>82.81</v>
      </c>
      <c r="E59" s="74">
        <v>16.61</v>
      </c>
      <c r="F59" s="73">
        <v>0</v>
      </c>
      <c r="G59" s="73">
        <v>0</v>
      </c>
      <c r="H59" s="73">
        <v>0</v>
      </c>
      <c r="I59" s="73">
        <v>2.56</v>
      </c>
      <c r="J59" s="73">
        <v>2</v>
      </c>
      <c r="K59" s="73"/>
      <c r="L59" s="73"/>
      <c r="M59" s="73"/>
      <c r="N59" s="73">
        <v>4.9000000000000002E-2</v>
      </c>
      <c r="O59" s="73">
        <v>1.2999999999999999E-2</v>
      </c>
      <c r="P59" s="73">
        <v>3.4200000000000002E-4</v>
      </c>
      <c r="Q59" s="73"/>
      <c r="R59" s="73"/>
      <c r="S59" s="73"/>
      <c r="T59" s="73"/>
      <c r="U59" s="73"/>
      <c r="V59" s="73"/>
      <c r="W59" s="73"/>
      <c r="X59" s="73"/>
      <c r="Y59" s="73"/>
      <c r="Z59" s="73">
        <v>67847</v>
      </c>
      <c r="AA59" s="73"/>
      <c r="AB59" s="73">
        <v>3838</v>
      </c>
      <c r="AC59" s="73">
        <v>1162</v>
      </c>
      <c r="AD59" s="73">
        <v>17.8</v>
      </c>
      <c r="AE59" s="73">
        <v>59.5</v>
      </c>
      <c r="AF59" s="73">
        <v>22.7</v>
      </c>
      <c r="AG59" s="73">
        <v>72.12</v>
      </c>
      <c r="AH59" s="75">
        <v>68.459999999999994</v>
      </c>
      <c r="AI59" s="73">
        <v>12.1</v>
      </c>
      <c r="AJ59" s="73"/>
      <c r="AK59" s="73">
        <v>1.8320000000000001</v>
      </c>
      <c r="AL59" s="73">
        <v>405</v>
      </c>
      <c r="AM59" s="73">
        <v>38</v>
      </c>
      <c r="AN59" s="73">
        <v>872</v>
      </c>
      <c r="AO59" s="73"/>
      <c r="AP59" s="73">
        <v>67.3</v>
      </c>
      <c r="AQ59" s="73">
        <v>27006</v>
      </c>
      <c r="AR59" s="73">
        <v>4</v>
      </c>
      <c r="AS59" s="73"/>
      <c r="AT59" s="73">
        <v>0.6</v>
      </c>
      <c r="AU59" s="73">
        <v>17.399999999999999</v>
      </c>
      <c r="AV59" s="73">
        <v>32523</v>
      </c>
      <c r="AW59" s="73"/>
      <c r="AX59" s="73"/>
      <c r="AY59" s="73">
        <v>29626</v>
      </c>
      <c r="AZ59" s="73">
        <v>44815</v>
      </c>
      <c r="BA59" s="73" t="s">
        <v>700</v>
      </c>
      <c r="BB59" s="73">
        <v>208335.2</v>
      </c>
      <c r="BC59" s="73">
        <v>209554.5</v>
      </c>
      <c r="BD59" s="73"/>
      <c r="BE59" s="73">
        <v>102.5</v>
      </c>
      <c r="BF59" s="73">
        <v>103.6</v>
      </c>
      <c r="BG59" s="73">
        <v>8734</v>
      </c>
      <c r="BH59" s="73">
        <v>104.9</v>
      </c>
      <c r="BI59" s="73">
        <v>23234</v>
      </c>
      <c r="BJ59" s="73"/>
      <c r="BK59" s="73"/>
      <c r="BL59" s="73">
        <v>6.8</v>
      </c>
      <c r="BM59" s="73">
        <v>23493</v>
      </c>
      <c r="BN59" s="73">
        <v>26286</v>
      </c>
      <c r="BO59" s="73">
        <v>32584</v>
      </c>
      <c r="BP59" s="73"/>
      <c r="BQ59" s="73"/>
      <c r="BR59" s="73">
        <v>2400</v>
      </c>
      <c r="BS59" s="73">
        <v>45223</v>
      </c>
      <c r="BT59" s="73">
        <v>55829</v>
      </c>
      <c r="BU59" s="73">
        <v>35.700000000000003</v>
      </c>
      <c r="BV59" s="73">
        <v>563</v>
      </c>
      <c r="BW59" s="73">
        <v>442</v>
      </c>
      <c r="BX59" s="73">
        <v>24.2</v>
      </c>
      <c r="BY59" s="73">
        <v>87.7</v>
      </c>
      <c r="BZ59" s="73">
        <v>96.9</v>
      </c>
      <c r="CA59" s="73">
        <v>73.7</v>
      </c>
      <c r="CB59" s="73"/>
      <c r="CC59" s="73"/>
      <c r="CD59" s="73"/>
      <c r="CE59" s="73">
        <v>370.2</v>
      </c>
      <c r="CF59" s="73">
        <v>33.200000000000003</v>
      </c>
      <c r="CG59" s="73">
        <v>474</v>
      </c>
      <c r="CH59" s="73">
        <v>362</v>
      </c>
      <c r="CI59" s="73">
        <v>29.2</v>
      </c>
      <c r="CJ59" s="73"/>
      <c r="CK59" s="73">
        <v>139.69999999999999</v>
      </c>
      <c r="CL59" s="73">
        <v>41.4</v>
      </c>
      <c r="CM59" s="73">
        <v>499.4</v>
      </c>
      <c r="CN59" s="73">
        <v>7</v>
      </c>
      <c r="CO59" s="73">
        <v>831.6</v>
      </c>
      <c r="CP59" s="73"/>
      <c r="CQ59" s="73">
        <v>405069.9</v>
      </c>
      <c r="CR59" s="73">
        <v>367108</v>
      </c>
      <c r="CS59" s="73">
        <v>1060483</v>
      </c>
      <c r="CT59" s="73">
        <v>160157</v>
      </c>
      <c r="CU59" s="73">
        <v>137262</v>
      </c>
      <c r="CV59" s="73">
        <v>106.2</v>
      </c>
      <c r="CW59" s="73"/>
      <c r="CX59" s="73">
        <v>114717</v>
      </c>
      <c r="CY59" s="73">
        <v>27.6</v>
      </c>
      <c r="CZ59" s="76">
        <v>25267</v>
      </c>
      <c r="DA59" s="73">
        <v>186147</v>
      </c>
      <c r="DB59" s="73">
        <v>212334</v>
      </c>
      <c r="DC59" s="73">
        <v>4316.6000000000004</v>
      </c>
      <c r="DD59" s="77">
        <v>32754.1</v>
      </c>
      <c r="DE59" s="73" t="s">
        <v>701</v>
      </c>
      <c r="DF59" s="73" t="s">
        <v>702</v>
      </c>
      <c r="DG59" s="73">
        <v>6429</v>
      </c>
      <c r="DH59" s="73"/>
      <c r="DI59" s="73">
        <v>406</v>
      </c>
      <c r="DJ59" s="73">
        <v>68</v>
      </c>
      <c r="DK59" s="73">
        <v>141.19999999999999</v>
      </c>
      <c r="DL59" s="73"/>
      <c r="DM59" s="73">
        <v>272</v>
      </c>
      <c r="DN59" s="73">
        <v>779</v>
      </c>
      <c r="DO59" s="73">
        <v>4802</v>
      </c>
      <c r="DP59" s="73">
        <v>99.6</v>
      </c>
      <c r="DQ59" s="73">
        <v>67.599999999999994</v>
      </c>
      <c r="DR59" s="73">
        <v>191.3</v>
      </c>
      <c r="DS59" s="73"/>
      <c r="DT59" s="73"/>
      <c r="DU59" s="73">
        <v>298</v>
      </c>
      <c r="DV59" s="73">
        <v>747</v>
      </c>
      <c r="DW59" s="73">
        <v>467</v>
      </c>
      <c r="DX59" s="73" t="s">
        <v>22</v>
      </c>
      <c r="DY59" s="73"/>
      <c r="DZ59" s="73">
        <v>107.9</v>
      </c>
      <c r="EA59" s="73">
        <v>104.5</v>
      </c>
      <c r="EB59" s="73">
        <v>106.7</v>
      </c>
      <c r="EC59" s="73"/>
      <c r="ED59" s="73">
        <v>9522.9</v>
      </c>
      <c r="EE59" s="73">
        <v>89</v>
      </c>
      <c r="EF59" s="73">
        <v>45223</v>
      </c>
      <c r="EG59" s="73">
        <v>55829</v>
      </c>
      <c r="EH59" s="73">
        <v>116.7</v>
      </c>
      <c r="EI59" s="73">
        <v>112.4</v>
      </c>
      <c r="EJ59" s="73">
        <v>107.8</v>
      </c>
      <c r="EK59" s="73"/>
      <c r="EL59" s="73"/>
      <c r="EM59" s="73">
        <v>11125.8</v>
      </c>
      <c r="EN59" s="73">
        <v>1623</v>
      </c>
      <c r="EO59" s="73">
        <v>5280</v>
      </c>
      <c r="EP59" s="73"/>
      <c r="EQ59" s="73">
        <v>322319.8</v>
      </c>
      <c r="ER59" s="73"/>
      <c r="ES59" s="73" t="s">
        <v>22</v>
      </c>
      <c r="ET59" s="73" t="s">
        <v>22</v>
      </c>
      <c r="EU59" s="73" t="s">
        <v>22</v>
      </c>
      <c r="EV59" s="73" t="s">
        <v>22</v>
      </c>
      <c r="EW59" s="73">
        <v>80885</v>
      </c>
      <c r="EX59" s="73">
        <v>9791</v>
      </c>
      <c r="EY59" s="73"/>
      <c r="EZ59" s="73"/>
      <c r="FA59" s="73"/>
      <c r="FB59" s="78">
        <v>98.5</v>
      </c>
      <c r="FC59" s="73">
        <v>42</v>
      </c>
      <c r="FD59" s="78">
        <v>1755.9</v>
      </c>
      <c r="FE59" s="73">
        <v>24.2</v>
      </c>
      <c r="FF59" s="73"/>
      <c r="FG59" s="73">
        <v>173</v>
      </c>
      <c r="FH59" s="73">
        <v>164</v>
      </c>
      <c r="FI59" s="73">
        <v>3137</v>
      </c>
      <c r="FJ59" s="73">
        <v>3</v>
      </c>
      <c r="FK59" s="73">
        <v>30</v>
      </c>
      <c r="FL59" s="73">
        <v>2540</v>
      </c>
      <c r="FM59" s="73">
        <v>6806</v>
      </c>
      <c r="FN59" s="73">
        <v>6138</v>
      </c>
    </row>
    <row r="60" spans="1:170" ht="15.75" customHeight="1">
      <c r="A60" s="3">
        <v>17</v>
      </c>
      <c r="B60" s="90" t="s">
        <v>455</v>
      </c>
      <c r="C60" s="73"/>
      <c r="D60" s="74">
        <v>96.79</v>
      </c>
      <c r="E60" s="74">
        <v>2.99</v>
      </c>
      <c r="F60" s="73">
        <v>0</v>
      </c>
      <c r="G60" s="73">
        <v>0</v>
      </c>
      <c r="H60" s="73">
        <v>0</v>
      </c>
      <c r="I60" s="73">
        <v>1.29</v>
      </c>
      <c r="J60" s="73">
        <v>0</v>
      </c>
      <c r="K60" s="73"/>
      <c r="L60" s="73"/>
      <c r="M60" s="73"/>
      <c r="N60" s="78">
        <v>3.9372333000000002E-2</v>
      </c>
      <c r="O60" s="78">
        <v>1.1284166999999999E-2</v>
      </c>
      <c r="P60" s="78">
        <v>2.94417E-4</v>
      </c>
      <c r="Q60" s="73"/>
      <c r="R60" s="73"/>
      <c r="S60" s="73"/>
      <c r="T60" s="73"/>
      <c r="U60" s="73"/>
      <c r="V60" s="73"/>
      <c r="W60" s="73"/>
      <c r="X60" s="73"/>
      <c r="Y60" s="73"/>
      <c r="Z60" s="73">
        <v>168604</v>
      </c>
      <c r="AA60" s="73"/>
      <c r="AB60" s="73">
        <v>312</v>
      </c>
      <c r="AC60" s="73">
        <v>1097</v>
      </c>
      <c r="AD60" s="73">
        <v>32.9</v>
      </c>
      <c r="AE60" s="73">
        <v>56.8</v>
      </c>
      <c r="AF60" s="73">
        <v>10.3</v>
      </c>
      <c r="AG60" s="73">
        <v>61.79</v>
      </c>
      <c r="AH60" s="75">
        <v>66.349999999999994</v>
      </c>
      <c r="AI60" s="73">
        <v>10.9</v>
      </c>
      <c r="AJ60" s="73"/>
      <c r="AK60" s="73">
        <v>3.4239999999999999</v>
      </c>
      <c r="AL60" s="73">
        <v>319</v>
      </c>
      <c r="AM60" s="73">
        <v>4</v>
      </c>
      <c r="AN60" s="73">
        <v>120</v>
      </c>
      <c r="AO60" s="73"/>
      <c r="AP60" s="73">
        <v>46.6</v>
      </c>
      <c r="AQ60" s="73">
        <v>13559</v>
      </c>
      <c r="AR60" s="73">
        <v>19.3</v>
      </c>
      <c r="AS60" s="73"/>
      <c r="AT60" s="73">
        <v>6.4</v>
      </c>
      <c r="AU60" s="73">
        <v>6</v>
      </c>
      <c r="AV60" s="73">
        <v>942</v>
      </c>
      <c r="AW60" s="73"/>
      <c r="AX60" s="73"/>
      <c r="AY60" s="73">
        <v>6099</v>
      </c>
      <c r="AZ60" s="73">
        <v>20</v>
      </c>
      <c r="BA60" s="73" t="s">
        <v>703</v>
      </c>
      <c r="BB60" s="73">
        <v>52001.5</v>
      </c>
      <c r="BC60" s="73">
        <v>52367.7</v>
      </c>
      <c r="BD60" s="73"/>
      <c r="BE60" s="73">
        <v>105</v>
      </c>
      <c r="BF60" s="73">
        <v>103.3</v>
      </c>
      <c r="BG60" s="73">
        <v>8729</v>
      </c>
      <c r="BH60" s="73">
        <v>105.2</v>
      </c>
      <c r="BI60" s="73">
        <v>22239</v>
      </c>
      <c r="BJ60" s="73"/>
      <c r="BK60" s="73"/>
      <c r="BL60" s="73">
        <v>33</v>
      </c>
      <c r="BM60" s="73">
        <v>7443</v>
      </c>
      <c r="BN60" s="73">
        <v>26239</v>
      </c>
      <c r="BO60" s="73">
        <v>41768</v>
      </c>
      <c r="BP60" s="73"/>
      <c r="BQ60" s="73"/>
      <c r="BR60" s="73">
        <v>380</v>
      </c>
      <c r="BS60" s="73">
        <v>40341</v>
      </c>
      <c r="BT60" s="73">
        <v>47232</v>
      </c>
      <c r="BU60" s="73">
        <v>37.6</v>
      </c>
      <c r="BV60" s="73">
        <v>1993</v>
      </c>
      <c r="BW60" s="73">
        <v>325</v>
      </c>
      <c r="BX60" s="73">
        <v>12.9</v>
      </c>
      <c r="BY60" s="73">
        <v>47.3</v>
      </c>
      <c r="BZ60" s="73">
        <v>48.4</v>
      </c>
      <c r="CA60" s="73">
        <v>39.6</v>
      </c>
      <c r="CB60" s="73"/>
      <c r="CC60" s="73"/>
      <c r="CD60" s="73"/>
      <c r="CE60" s="73">
        <v>123.6</v>
      </c>
      <c r="CF60" s="73">
        <v>8.5</v>
      </c>
      <c r="CG60" s="73">
        <v>399</v>
      </c>
      <c r="CH60" s="73">
        <v>363</v>
      </c>
      <c r="CI60" s="73">
        <v>1</v>
      </c>
      <c r="CJ60" s="73"/>
      <c r="CK60" s="73">
        <v>73.7</v>
      </c>
      <c r="CL60" s="73">
        <v>47.8</v>
      </c>
      <c r="CM60" s="73">
        <v>944.7</v>
      </c>
      <c r="CN60" s="73">
        <v>16.899999999999999</v>
      </c>
      <c r="CO60" s="73">
        <v>647.79999999999995</v>
      </c>
      <c r="CP60" s="73"/>
      <c r="CQ60" s="73">
        <v>132745.70000000001</v>
      </c>
      <c r="CR60" s="73">
        <v>3624</v>
      </c>
      <c r="CS60" s="73">
        <v>895</v>
      </c>
      <c r="CT60" s="73">
        <v>5423</v>
      </c>
      <c r="CU60" s="73">
        <v>44805</v>
      </c>
      <c r="CV60" s="73">
        <v>112</v>
      </c>
      <c r="CW60" s="73"/>
      <c r="CX60" s="73">
        <v>3822</v>
      </c>
      <c r="CY60" s="73">
        <v>32.299999999999997</v>
      </c>
      <c r="CZ60" s="76">
        <v>29263</v>
      </c>
      <c r="DA60" s="73">
        <v>54096</v>
      </c>
      <c r="DB60" s="73">
        <v>5120</v>
      </c>
      <c r="DC60" s="73">
        <v>332.8</v>
      </c>
      <c r="DD60" s="77">
        <v>3896.4</v>
      </c>
      <c r="DE60" s="73" t="s">
        <v>704</v>
      </c>
      <c r="DF60" s="73" t="s">
        <v>705</v>
      </c>
      <c r="DG60" s="73">
        <v>3233</v>
      </c>
      <c r="DH60" s="73"/>
      <c r="DI60" s="73">
        <v>18</v>
      </c>
      <c r="DJ60" s="73">
        <v>228</v>
      </c>
      <c r="DK60" s="73">
        <v>124.1</v>
      </c>
      <c r="DL60" s="73"/>
      <c r="DM60" s="73">
        <v>86</v>
      </c>
      <c r="DN60" s="73">
        <v>148</v>
      </c>
      <c r="DO60" s="73">
        <v>473</v>
      </c>
      <c r="DP60" s="73">
        <v>98.6</v>
      </c>
      <c r="DQ60" s="73">
        <v>0.2</v>
      </c>
      <c r="DR60" s="73">
        <v>2.4</v>
      </c>
      <c r="DS60" s="73"/>
      <c r="DT60" s="73"/>
      <c r="DU60" s="73">
        <v>19</v>
      </c>
      <c r="DV60" s="73">
        <v>46</v>
      </c>
      <c r="DW60" s="73">
        <v>7</v>
      </c>
      <c r="DX60" s="73" t="s">
        <v>22</v>
      </c>
      <c r="DY60" s="73"/>
      <c r="DZ60" s="73">
        <v>106.3</v>
      </c>
      <c r="EA60" s="73">
        <v>104.7</v>
      </c>
      <c r="EB60" s="73">
        <v>105</v>
      </c>
      <c r="EC60" s="73"/>
      <c r="ED60" s="73">
        <v>10110.6</v>
      </c>
      <c r="EE60" s="73">
        <v>94</v>
      </c>
      <c r="EF60" s="73">
        <v>42694</v>
      </c>
      <c r="EG60" s="73">
        <v>49312</v>
      </c>
      <c r="EH60" s="73">
        <v>99.7</v>
      </c>
      <c r="EI60" s="73">
        <v>105.3</v>
      </c>
      <c r="EJ60" s="73">
        <v>106.3</v>
      </c>
      <c r="EK60" s="73"/>
      <c r="EL60" s="73"/>
      <c r="EM60" s="73">
        <v>246.8</v>
      </c>
      <c r="EN60" s="73">
        <v>88</v>
      </c>
      <c r="EO60" s="73">
        <v>14</v>
      </c>
      <c r="EP60" s="73"/>
      <c r="EQ60" s="73">
        <v>0</v>
      </c>
      <c r="ER60" s="73"/>
      <c r="ES60" s="73" t="s">
        <v>22</v>
      </c>
      <c r="ET60" s="73" t="s">
        <v>22</v>
      </c>
      <c r="EU60" s="73" t="s">
        <v>22</v>
      </c>
      <c r="EV60" s="73" t="s">
        <v>22</v>
      </c>
      <c r="EW60" s="73">
        <v>2569</v>
      </c>
      <c r="EX60" s="73">
        <v>90</v>
      </c>
      <c r="EY60" s="73"/>
      <c r="EZ60" s="73"/>
      <c r="FA60" s="73"/>
      <c r="FB60" s="78">
        <v>89.1</v>
      </c>
      <c r="FC60" s="73">
        <v>42</v>
      </c>
      <c r="FD60" s="78">
        <v>1345.7</v>
      </c>
      <c r="FE60" s="73">
        <v>1.8</v>
      </c>
      <c r="FF60" s="73"/>
      <c r="FG60" s="73">
        <v>10</v>
      </c>
      <c r="FH60" s="73">
        <v>5</v>
      </c>
      <c r="FI60" s="73">
        <v>145</v>
      </c>
      <c r="FJ60" s="73">
        <v>0</v>
      </c>
      <c r="FK60" s="73">
        <v>0</v>
      </c>
      <c r="FL60" s="73">
        <v>721</v>
      </c>
      <c r="FM60" s="73">
        <v>1737</v>
      </c>
      <c r="FN60" s="73">
        <v>1929</v>
      </c>
    </row>
    <row r="61" spans="1:170" ht="15.75" customHeight="1">
      <c r="A61" s="3">
        <v>19</v>
      </c>
      <c r="B61" s="90" t="s">
        <v>458</v>
      </c>
      <c r="C61" s="73"/>
      <c r="D61" s="74">
        <v>69.52</v>
      </c>
      <c r="E61" s="74">
        <v>29.38</v>
      </c>
      <c r="F61" s="73">
        <v>0</v>
      </c>
      <c r="G61" s="73">
        <v>0</v>
      </c>
      <c r="H61" s="73">
        <v>0</v>
      </c>
      <c r="I61" s="73">
        <v>0.19</v>
      </c>
      <c r="J61" s="73">
        <v>0</v>
      </c>
      <c r="K61" s="73"/>
      <c r="L61" s="73"/>
      <c r="M61" s="73"/>
      <c r="N61" s="78">
        <v>4.2563583000000002E-2</v>
      </c>
      <c r="O61" s="78">
        <v>8.5839169999999999E-3</v>
      </c>
      <c r="P61" s="78">
        <v>1.6375E-4</v>
      </c>
      <c r="Q61" s="73"/>
      <c r="R61" s="73"/>
      <c r="S61" s="73"/>
      <c r="T61" s="73"/>
      <c r="U61" s="73"/>
      <c r="V61" s="73"/>
      <c r="W61" s="73"/>
      <c r="X61" s="73"/>
      <c r="Y61" s="73"/>
      <c r="Z61" s="73">
        <v>61569</v>
      </c>
      <c r="AA61" s="73"/>
      <c r="AB61" s="73">
        <v>534</v>
      </c>
      <c r="AC61" s="73">
        <v>1155</v>
      </c>
      <c r="AD61" s="73">
        <v>20.3</v>
      </c>
      <c r="AE61" s="73">
        <v>58.3</v>
      </c>
      <c r="AF61" s="73">
        <v>21.4</v>
      </c>
      <c r="AG61" s="73">
        <v>68.569999999999993</v>
      </c>
      <c r="AH61" s="75">
        <v>56.37</v>
      </c>
      <c r="AI61" s="73">
        <v>13.1</v>
      </c>
      <c r="AJ61" s="73"/>
      <c r="AK61" s="73">
        <v>2.0129999999999999</v>
      </c>
      <c r="AL61" s="73">
        <v>457</v>
      </c>
      <c r="AM61" s="73">
        <v>4</v>
      </c>
      <c r="AN61" s="73">
        <v>83</v>
      </c>
      <c r="AO61" s="73"/>
      <c r="AP61" s="73">
        <v>61.9</v>
      </c>
      <c r="AQ61" s="73">
        <v>16649</v>
      </c>
      <c r="AR61" s="73">
        <v>6</v>
      </c>
      <c r="AS61" s="73"/>
      <c r="AT61" s="73">
        <v>0.9</v>
      </c>
      <c r="AU61" s="73">
        <v>3.9</v>
      </c>
      <c r="AV61" s="73">
        <v>4381</v>
      </c>
      <c r="AW61" s="73"/>
      <c r="AX61" s="73"/>
      <c r="AY61" s="73">
        <v>8517</v>
      </c>
      <c r="AZ61" s="73">
        <v>44817</v>
      </c>
      <c r="BA61" s="73" t="s">
        <v>706</v>
      </c>
      <c r="BB61" s="73">
        <v>20974.3</v>
      </c>
      <c r="BC61" s="73">
        <v>23472.6</v>
      </c>
      <c r="BD61" s="73"/>
      <c r="BE61" s="73">
        <v>105.5</v>
      </c>
      <c r="BF61" s="73">
        <v>103.8</v>
      </c>
      <c r="BG61" s="73">
        <v>9021</v>
      </c>
      <c r="BH61" s="73">
        <v>104.9</v>
      </c>
      <c r="BI61" s="73">
        <v>23467</v>
      </c>
      <c r="BJ61" s="73"/>
      <c r="BK61" s="73"/>
      <c r="BL61" s="73">
        <v>17.8</v>
      </c>
      <c r="BM61" s="73">
        <v>14966</v>
      </c>
      <c r="BN61" s="73">
        <v>23153</v>
      </c>
      <c r="BO61" s="73">
        <v>39381</v>
      </c>
      <c r="BP61" s="73"/>
      <c r="BQ61" s="73"/>
      <c r="BR61" s="73">
        <v>79</v>
      </c>
      <c r="BS61" s="73">
        <v>42694</v>
      </c>
      <c r="BT61" s="73">
        <v>49312</v>
      </c>
      <c r="BU61" s="73">
        <v>26.9</v>
      </c>
      <c r="BV61" s="73">
        <v>1101</v>
      </c>
      <c r="BW61" s="73">
        <v>425</v>
      </c>
      <c r="BX61" s="73">
        <v>21.9</v>
      </c>
      <c r="BY61" s="73">
        <v>35.6</v>
      </c>
      <c r="BZ61" s="73">
        <v>61.6</v>
      </c>
      <c r="CA61" s="73">
        <v>35.4</v>
      </c>
      <c r="CB61" s="73"/>
      <c r="CC61" s="73"/>
      <c r="CD61" s="73"/>
      <c r="CE61" s="73">
        <v>54.7</v>
      </c>
      <c r="CF61" s="73">
        <v>4.7</v>
      </c>
      <c r="CG61" s="73">
        <v>187</v>
      </c>
      <c r="CH61" s="73">
        <v>171</v>
      </c>
      <c r="CI61" s="73">
        <v>3.1</v>
      </c>
      <c r="CJ61" s="73"/>
      <c r="CK61" s="73">
        <v>121.9</v>
      </c>
      <c r="CL61" s="73">
        <v>39.799999999999997</v>
      </c>
      <c r="CM61" s="73">
        <v>645.20000000000005</v>
      </c>
      <c r="CN61" s="73">
        <v>10</v>
      </c>
      <c r="CO61" s="73">
        <v>870.8</v>
      </c>
      <c r="CP61" s="73"/>
      <c r="CQ61" s="73">
        <v>265860.7</v>
      </c>
      <c r="CR61" s="73">
        <v>27946</v>
      </c>
      <c r="CS61" s="73">
        <v>65985</v>
      </c>
      <c r="CT61" s="73">
        <v>11264</v>
      </c>
      <c r="CU61" s="73">
        <v>60193</v>
      </c>
      <c r="CV61" s="73">
        <v>79.2</v>
      </c>
      <c r="CW61" s="73"/>
      <c r="CX61" s="73">
        <v>11467</v>
      </c>
      <c r="CY61" s="73">
        <v>39.9</v>
      </c>
      <c r="CZ61" s="76">
        <v>23066</v>
      </c>
      <c r="DA61" s="73">
        <v>113937</v>
      </c>
      <c r="DB61" s="73">
        <v>14913</v>
      </c>
      <c r="DC61" s="73">
        <v>406.2</v>
      </c>
      <c r="DD61" s="77">
        <v>3926.1</v>
      </c>
      <c r="DE61" s="73" t="s">
        <v>707</v>
      </c>
      <c r="DF61" s="73" t="s">
        <v>708</v>
      </c>
      <c r="DG61" s="73">
        <v>6074</v>
      </c>
      <c r="DH61" s="73"/>
      <c r="DI61" s="73">
        <v>80</v>
      </c>
      <c r="DJ61" s="73">
        <v>49</v>
      </c>
      <c r="DK61" s="73">
        <v>209.5</v>
      </c>
      <c r="DL61" s="73"/>
      <c r="DM61" s="73">
        <v>252</v>
      </c>
      <c r="DN61" s="73">
        <v>644</v>
      </c>
      <c r="DO61" s="73">
        <v>511</v>
      </c>
      <c r="DP61" s="73">
        <v>98.6</v>
      </c>
      <c r="DQ61" s="73">
        <v>2.8</v>
      </c>
      <c r="DR61" s="73">
        <v>9.6</v>
      </c>
      <c r="DS61" s="73"/>
      <c r="DT61" s="73"/>
      <c r="DU61" s="73">
        <v>90</v>
      </c>
      <c r="DV61" s="73">
        <v>88</v>
      </c>
      <c r="DW61" s="73">
        <v>30</v>
      </c>
      <c r="DX61" s="73" t="s">
        <v>22</v>
      </c>
      <c r="DY61" s="73"/>
      <c r="DZ61" s="73">
        <v>106.6</v>
      </c>
      <c r="EA61" s="73">
        <v>104.3</v>
      </c>
      <c r="EB61" s="73">
        <v>105.6</v>
      </c>
      <c r="EC61" s="73"/>
      <c r="ED61" s="73">
        <v>10263</v>
      </c>
      <c r="EE61" s="73">
        <v>96</v>
      </c>
      <c r="EF61" s="73">
        <v>38614</v>
      </c>
      <c r="EG61" s="73">
        <v>43839</v>
      </c>
      <c r="EH61" s="73">
        <v>100</v>
      </c>
      <c r="EI61" s="73">
        <v>107.5</v>
      </c>
      <c r="EJ61" s="73">
        <v>119.2</v>
      </c>
      <c r="EK61" s="73"/>
      <c r="EL61" s="73"/>
      <c r="EM61" s="73">
        <v>70.2</v>
      </c>
      <c r="EN61" s="73">
        <v>142</v>
      </c>
      <c r="EO61" s="73">
        <v>352</v>
      </c>
      <c r="EP61" s="73"/>
      <c r="EQ61" s="73">
        <v>28.5</v>
      </c>
      <c r="ER61" s="73"/>
      <c r="ES61" s="73" t="s">
        <v>22</v>
      </c>
      <c r="ET61" s="73" t="s">
        <v>22</v>
      </c>
      <c r="EU61" s="73" t="s">
        <v>22</v>
      </c>
      <c r="EV61" s="73" t="s">
        <v>22</v>
      </c>
      <c r="EW61" s="73">
        <v>8798</v>
      </c>
      <c r="EX61" s="73">
        <v>439</v>
      </c>
      <c r="EY61" s="73"/>
      <c r="EZ61" s="73"/>
      <c r="FA61" s="73"/>
      <c r="FB61" s="78">
        <v>98.7</v>
      </c>
      <c r="FC61" s="73">
        <v>34</v>
      </c>
      <c r="FD61" s="78">
        <v>1895.5</v>
      </c>
      <c r="FE61" s="73">
        <v>8.6</v>
      </c>
      <c r="FF61" s="73"/>
      <c r="FG61" s="73">
        <v>25</v>
      </c>
      <c r="FH61" s="73">
        <v>15</v>
      </c>
      <c r="FI61" s="73">
        <v>461</v>
      </c>
      <c r="FJ61" s="73">
        <v>0</v>
      </c>
      <c r="FK61" s="73">
        <v>2</v>
      </c>
      <c r="FL61" s="73">
        <v>679</v>
      </c>
      <c r="FM61" s="73">
        <v>2847</v>
      </c>
      <c r="FN61" s="73">
        <v>2571</v>
      </c>
    </row>
    <row r="62" spans="1:170" ht="15.75" customHeight="1">
      <c r="A62" s="3">
        <v>61</v>
      </c>
      <c r="B62" s="90" t="s">
        <v>461</v>
      </c>
      <c r="C62" s="73"/>
      <c r="D62" s="74">
        <v>83.54</v>
      </c>
      <c r="E62" s="74">
        <v>15.94</v>
      </c>
      <c r="F62" s="73">
        <v>0</v>
      </c>
      <c r="G62" s="73">
        <v>0</v>
      </c>
      <c r="H62" s="73">
        <v>0</v>
      </c>
      <c r="I62" s="73">
        <v>0.4</v>
      </c>
      <c r="J62" s="73">
        <v>1</v>
      </c>
      <c r="K62" s="73"/>
      <c r="L62" s="73"/>
      <c r="M62" s="73"/>
      <c r="N62" s="78">
        <v>6.6245582999999997E-2</v>
      </c>
      <c r="O62" s="78">
        <v>1.9009333E-2</v>
      </c>
      <c r="P62" s="78">
        <v>5.9058299999999999E-4</v>
      </c>
      <c r="Q62" s="73"/>
      <c r="R62" s="73"/>
      <c r="S62" s="73"/>
      <c r="T62" s="73"/>
      <c r="U62" s="73"/>
      <c r="V62" s="73"/>
      <c r="W62" s="73"/>
      <c r="X62" s="73"/>
      <c r="Y62" s="73"/>
      <c r="Z62" s="73">
        <v>100967</v>
      </c>
      <c r="AA62" s="73"/>
      <c r="AB62" s="73">
        <v>4246</v>
      </c>
      <c r="AC62" s="73">
        <v>1157</v>
      </c>
      <c r="AD62" s="73">
        <v>15.8</v>
      </c>
      <c r="AE62" s="73">
        <v>58.8</v>
      </c>
      <c r="AF62" s="73">
        <v>25.4</v>
      </c>
      <c r="AG62" s="73">
        <v>71.39</v>
      </c>
      <c r="AH62" s="75">
        <v>62.95</v>
      </c>
      <c r="AI62" s="73">
        <v>13.8</v>
      </c>
      <c r="AJ62" s="73"/>
      <c r="AK62" s="73">
        <v>1.522</v>
      </c>
      <c r="AL62" s="73">
        <v>518</v>
      </c>
      <c r="AM62" s="73">
        <v>18</v>
      </c>
      <c r="AN62" s="73">
        <v>390</v>
      </c>
      <c r="AO62" s="73"/>
      <c r="AP62" s="73">
        <v>60.9</v>
      </c>
      <c r="AQ62" s="73">
        <v>20516</v>
      </c>
      <c r="AR62" s="73">
        <v>6</v>
      </c>
      <c r="AS62" s="73"/>
      <c r="AT62" s="73">
        <v>0.7</v>
      </c>
      <c r="AU62" s="73">
        <v>18</v>
      </c>
      <c r="AV62" s="73">
        <v>33130</v>
      </c>
      <c r="AW62" s="73"/>
      <c r="AX62" s="73"/>
      <c r="AY62" s="73">
        <v>43770</v>
      </c>
      <c r="AZ62" s="73">
        <v>44748</v>
      </c>
      <c r="BA62" s="73" t="s">
        <v>709</v>
      </c>
      <c r="BB62" s="73">
        <v>155407.9</v>
      </c>
      <c r="BC62" s="73">
        <v>164547.70000000001</v>
      </c>
      <c r="BD62" s="73"/>
      <c r="BE62" s="73">
        <v>108.1</v>
      </c>
      <c r="BF62" s="73">
        <v>102.8</v>
      </c>
      <c r="BG62" s="73">
        <v>8442</v>
      </c>
      <c r="BH62" s="73">
        <v>106.5</v>
      </c>
      <c r="BI62" s="73">
        <v>19189</v>
      </c>
      <c r="BJ62" s="73"/>
      <c r="BK62" s="73"/>
      <c r="BL62" s="73">
        <v>13.2</v>
      </c>
      <c r="BM62" s="73">
        <v>18708</v>
      </c>
      <c r="BN62" s="73">
        <v>22381</v>
      </c>
      <c r="BO62" s="73">
        <v>30121</v>
      </c>
      <c r="BP62" s="73"/>
      <c r="BQ62" s="73"/>
      <c r="BR62" s="73">
        <v>2134</v>
      </c>
      <c r="BS62" s="73">
        <v>48353</v>
      </c>
      <c r="BT62" s="73">
        <v>53651</v>
      </c>
      <c r="BU62" s="73">
        <v>39.700000000000003</v>
      </c>
      <c r="BV62" s="73">
        <v>1253</v>
      </c>
      <c r="BW62" s="73">
        <v>813</v>
      </c>
      <c r="BX62" s="73">
        <v>22.8</v>
      </c>
      <c r="BY62" s="73">
        <v>77.8</v>
      </c>
      <c r="BZ62" s="73">
        <v>79.7</v>
      </c>
      <c r="CA62" s="73">
        <v>62.5</v>
      </c>
      <c r="CB62" s="73"/>
      <c r="CC62" s="73"/>
      <c r="CD62" s="73"/>
      <c r="CE62" s="73">
        <v>375.1</v>
      </c>
      <c r="CF62" s="73">
        <v>27.3</v>
      </c>
      <c r="CG62" s="73">
        <v>428</v>
      </c>
      <c r="CH62" s="73">
        <v>384</v>
      </c>
      <c r="CI62" s="73">
        <v>35.200000000000003</v>
      </c>
      <c r="CJ62" s="73"/>
      <c r="CK62" s="73">
        <v>112.1</v>
      </c>
      <c r="CL62" s="73">
        <v>38.6</v>
      </c>
      <c r="CM62" s="73">
        <v>501.6</v>
      </c>
      <c r="CN62" s="73">
        <v>9.5</v>
      </c>
      <c r="CO62" s="73">
        <v>817</v>
      </c>
      <c r="CP62" s="73"/>
      <c r="CQ62" s="73">
        <v>215923.20000000001</v>
      </c>
      <c r="CR62" s="73">
        <v>17582</v>
      </c>
      <c r="CS62" s="73">
        <v>509012</v>
      </c>
      <c r="CT62" s="73">
        <v>161301</v>
      </c>
      <c r="CU62" s="73">
        <v>59675</v>
      </c>
      <c r="CV62" s="73">
        <v>118.9</v>
      </c>
      <c r="CW62" s="73"/>
      <c r="CX62" s="73">
        <v>88144</v>
      </c>
      <c r="CY62" s="73">
        <v>27.9</v>
      </c>
      <c r="CZ62" s="76">
        <v>37306</v>
      </c>
      <c r="DA62" s="73">
        <v>160683</v>
      </c>
      <c r="DB62" s="73">
        <v>154525</v>
      </c>
      <c r="DC62" s="73">
        <v>2214.1</v>
      </c>
      <c r="DD62" s="77">
        <v>26786.6</v>
      </c>
      <c r="DE62" s="73" t="s">
        <v>710</v>
      </c>
      <c r="DF62" s="73" t="s">
        <v>711</v>
      </c>
      <c r="DG62" s="73">
        <v>6485</v>
      </c>
      <c r="DH62" s="73"/>
      <c r="DI62" s="73">
        <v>258</v>
      </c>
      <c r="DJ62" s="73">
        <v>127</v>
      </c>
      <c r="DK62" s="73">
        <v>135.30000000000001</v>
      </c>
      <c r="DL62" s="73"/>
      <c r="DM62" s="73">
        <v>144</v>
      </c>
      <c r="DN62" s="73">
        <v>377</v>
      </c>
      <c r="DO62" s="73">
        <v>5693</v>
      </c>
      <c r="DP62" s="73">
        <v>81.5</v>
      </c>
      <c r="DQ62" s="73">
        <v>48.6</v>
      </c>
      <c r="DR62" s="73">
        <v>163.5</v>
      </c>
      <c r="DS62" s="73"/>
      <c r="DT62" s="73"/>
      <c r="DU62" s="73">
        <v>193</v>
      </c>
      <c r="DV62" s="73">
        <v>2247</v>
      </c>
      <c r="DW62" s="73">
        <v>236</v>
      </c>
      <c r="DX62" s="73" t="s">
        <v>22</v>
      </c>
      <c r="DY62" s="73"/>
      <c r="DZ62" s="73">
        <v>108</v>
      </c>
      <c r="EA62" s="73">
        <v>104.6</v>
      </c>
      <c r="EB62" s="73">
        <v>107.1</v>
      </c>
      <c r="EC62" s="73"/>
      <c r="ED62" s="73">
        <v>10647.4</v>
      </c>
      <c r="EE62" s="73">
        <v>99</v>
      </c>
      <c r="EF62" s="73">
        <v>48353</v>
      </c>
      <c r="EG62" s="73">
        <v>53651</v>
      </c>
      <c r="EH62" s="73">
        <v>104</v>
      </c>
      <c r="EI62" s="73">
        <v>114.9</v>
      </c>
      <c r="EJ62" s="73">
        <v>103.6</v>
      </c>
      <c r="EK62" s="73"/>
      <c r="EL62" s="73"/>
      <c r="EM62" s="73">
        <v>9216.4</v>
      </c>
      <c r="EN62" s="73">
        <v>1286</v>
      </c>
      <c r="EO62" s="73">
        <v>2932</v>
      </c>
      <c r="EP62" s="73"/>
      <c r="EQ62" s="73">
        <v>56215.6</v>
      </c>
      <c r="ER62" s="73"/>
      <c r="ES62" s="73" t="s">
        <v>22</v>
      </c>
      <c r="ET62" s="73" t="s">
        <v>22</v>
      </c>
      <c r="EU62" s="73" t="s">
        <v>22</v>
      </c>
      <c r="EV62" s="73" t="s">
        <v>22</v>
      </c>
      <c r="EW62" s="73">
        <v>113392</v>
      </c>
      <c r="EX62" s="73">
        <v>8206</v>
      </c>
      <c r="EY62" s="73"/>
      <c r="EZ62" s="73"/>
      <c r="FA62" s="73"/>
      <c r="FB62" s="78">
        <v>89.5</v>
      </c>
      <c r="FC62" s="73">
        <v>41</v>
      </c>
      <c r="FD62" s="78">
        <v>1728.7</v>
      </c>
      <c r="FE62" s="73">
        <v>12.2</v>
      </c>
      <c r="FF62" s="73"/>
      <c r="FG62" s="73">
        <v>128</v>
      </c>
      <c r="FH62" s="73">
        <v>54</v>
      </c>
      <c r="FI62" s="73">
        <v>2915</v>
      </c>
      <c r="FJ62" s="73">
        <v>1</v>
      </c>
      <c r="FK62" s="73">
        <v>15</v>
      </c>
      <c r="FL62" s="73">
        <v>3486</v>
      </c>
      <c r="FM62" s="73">
        <v>2537</v>
      </c>
      <c r="FN62" s="73">
        <v>2014</v>
      </c>
    </row>
    <row r="63" spans="1:170" ht="15.75" customHeight="1">
      <c r="A63" s="3">
        <v>62</v>
      </c>
      <c r="B63" s="90" t="s">
        <v>464</v>
      </c>
      <c r="C63" s="73"/>
      <c r="D63" s="74">
        <v>79.099999999999994</v>
      </c>
      <c r="E63" s="74">
        <v>20.07</v>
      </c>
      <c r="F63" s="73">
        <v>0</v>
      </c>
      <c r="G63" s="73">
        <v>0</v>
      </c>
      <c r="H63" s="73">
        <v>0</v>
      </c>
      <c r="I63" s="73">
        <v>0.61</v>
      </c>
      <c r="J63" s="73">
        <v>0</v>
      </c>
      <c r="K63" s="73"/>
      <c r="L63" s="73"/>
      <c r="M63" s="73"/>
      <c r="N63" s="78">
        <v>4.4786582999999998E-2</v>
      </c>
      <c r="O63" s="78">
        <v>9.6815830000000005E-3</v>
      </c>
      <c r="P63" s="78">
        <v>4.4775000000000001E-4</v>
      </c>
      <c r="Q63" s="73"/>
      <c r="R63" s="73"/>
      <c r="S63" s="73"/>
      <c r="T63" s="73"/>
      <c r="U63" s="73"/>
      <c r="V63" s="73"/>
      <c r="W63" s="73"/>
      <c r="X63" s="73"/>
      <c r="Y63" s="73"/>
      <c r="Z63" s="73">
        <v>39605</v>
      </c>
      <c r="AA63" s="73"/>
      <c r="AB63" s="73">
        <v>1141</v>
      </c>
      <c r="AC63" s="73">
        <v>1196</v>
      </c>
      <c r="AD63" s="73">
        <v>14.5</v>
      </c>
      <c r="AE63" s="73">
        <v>57</v>
      </c>
      <c r="AF63" s="73">
        <v>28.5</v>
      </c>
      <c r="AG63" s="73">
        <v>70.739999999999995</v>
      </c>
      <c r="AH63" s="75">
        <v>66.34</v>
      </c>
      <c r="AI63" s="73">
        <v>15.8</v>
      </c>
      <c r="AJ63" s="73"/>
      <c r="AK63" s="73">
        <v>1.552</v>
      </c>
      <c r="AL63" s="73">
        <v>605</v>
      </c>
      <c r="AM63" s="73">
        <v>30</v>
      </c>
      <c r="AN63" s="73">
        <v>256</v>
      </c>
      <c r="AO63" s="73"/>
      <c r="AP63" s="73">
        <v>60.1</v>
      </c>
      <c r="AQ63" s="73">
        <v>18932</v>
      </c>
      <c r="AR63" s="73">
        <v>4.7</v>
      </c>
      <c r="AS63" s="73"/>
      <c r="AT63" s="73">
        <v>0.6</v>
      </c>
      <c r="AU63" s="73">
        <v>4.7</v>
      </c>
      <c r="AV63" s="73">
        <v>8999</v>
      </c>
      <c r="AW63" s="73"/>
      <c r="AX63" s="73"/>
      <c r="AY63" s="73">
        <v>14791</v>
      </c>
      <c r="AZ63" s="73">
        <v>44816</v>
      </c>
      <c r="BA63" s="73" t="s">
        <v>712</v>
      </c>
      <c r="BB63" s="73">
        <v>46285.5</v>
      </c>
      <c r="BC63" s="73">
        <v>53072.3</v>
      </c>
      <c r="BD63" s="73"/>
      <c r="BE63" s="73">
        <v>104</v>
      </c>
      <c r="BF63" s="73">
        <v>103.1</v>
      </c>
      <c r="BG63" s="73">
        <v>8663</v>
      </c>
      <c r="BH63" s="73">
        <v>106</v>
      </c>
      <c r="BI63" s="73">
        <v>19098</v>
      </c>
      <c r="BJ63" s="73"/>
      <c r="BK63" s="73"/>
      <c r="BL63" s="73">
        <v>12.3</v>
      </c>
      <c r="BM63" s="73">
        <v>14411</v>
      </c>
      <c r="BN63" s="73">
        <v>22239</v>
      </c>
      <c r="BO63" s="73">
        <v>30646</v>
      </c>
      <c r="BP63" s="73"/>
      <c r="BQ63" s="73"/>
      <c r="BR63" s="73">
        <v>553</v>
      </c>
      <c r="BS63" s="73">
        <v>37278</v>
      </c>
      <c r="BT63" s="73">
        <v>45077</v>
      </c>
      <c r="BU63" s="73">
        <v>50.3</v>
      </c>
      <c r="BV63" s="73">
        <v>728</v>
      </c>
      <c r="BW63" s="73">
        <v>461</v>
      </c>
      <c r="BX63" s="73">
        <v>27.3</v>
      </c>
      <c r="BY63" s="73">
        <v>80</v>
      </c>
      <c r="BZ63" s="73">
        <v>85.8</v>
      </c>
      <c r="CA63" s="73">
        <v>56.9</v>
      </c>
      <c r="CB63" s="73"/>
      <c r="CC63" s="73"/>
      <c r="CD63" s="73"/>
      <c r="CE63" s="73">
        <v>95.9</v>
      </c>
      <c r="CF63" s="73">
        <v>8</v>
      </c>
      <c r="CG63" s="73">
        <v>405</v>
      </c>
      <c r="CH63" s="73">
        <v>342</v>
      </c>
      <c r="CI63" s="73">
        <v>7.3</v>
      </c>
      <c r="CJ63" s="73"/>
      <c r="CK63" s="73">
        <v>112.5</v>
      </c>
      <c r="CL63" s="73">
        <v>51.6</v>
      </c>
      <c r="CM63" s="73">
        <v>582.1</v>
      </c>
      <c r="CN63" s="73">
        <v>9.1</v>
      </c>
      <c r="CO63" s="73">
        <v>689.4</v>
      </c>
      <c r="CP63" s="73"/>
      <c r="CQ63" s="73">
        <v>244399.3</v>
      </c>
      <c r="CR63" s="73">
        <v>2466</v>
      </c>
      <c r="CS63" s="73">
        <v>191486</v>
      </c>
      <c r="CT63" s="73">
        <v>38812</v>
      </c>
      <c r="CU63" s="73">
        <v>66096</v>
      </c>
      <c r="CV63" s="73">
        <v>108.6</v>
      </c>
      <c r="CW63" s="73"/>
      <c r="CX63" s="73">
        <v>33252</v>
      </c>
      <c r="CY63" s="73">
        <v>27.3</v>
      </c>
      <c r="CZ63" s="76">
        <v>21602</v>
      </c>
      <c r="DA63" s="73">
        <v>123656</v>
      </c>
      <c r="DB63" s="73">
        <v>35332</v>
      </c>
      <c r="DC63" s="73">
        <v>918.9</v>
      </c>
      <c r="DD63" s="77">
        <v>8824.7000000000007</v>
      </c>
      <c r="DE63" s="73" t="s">
        <v>713</v>
      </c>
      <c r="DF63" s="73" t="s">
        <v>714</v>
      </c>
      <c r="DG63" s="73">
        <v>6615</v>
      </c>
      <c r="DH63" s="73"/>
      <c r="DI63" s="73">
        <v>258</v>
      </c>
      <c r="DJ63" s="73">
        <v>127</v>
      </c>
      <c r="DK63" s="73">
        <v>217.2</v>
      </c>
      <c r="DL63" s="73"/>
      <c r="DM63" s="73">
        <v>210</v>
      </c>
      <c r="DN63" s="73">
        <v>593</v>
      </c>
      <c r="DO63" s="73">
        <v>1304</v>
      </c>
      <c r="DP63" s="73">
        <v>98.2</v>
      </c>
      <c r="DQ63" s="73">
        <v>7.3</v>
      </c>
      <c r="DR63" s="73">
        <v>21</v>
      </c>
      <c r="DS63" s="73"/>
      <c r="DT63" s="73"/>
      <c r="DU63" s="73">
        <v>103</v>
      </c>
      <c r="DV63" s="73">
        <v>167</v>
      </c>
      <c r="DW63" s="73">
        <v>85</v>
      </c>
      <c r="DX63" s="73" t="s">
        <v>22</v>
      </c>
      <c r="DY63" s="73"/>
      <c r="DZ63" s="73">
        <v>110</v>
      </c>
      <c r="EA63" s="73">
        <v>105.8</v>
      </c>
      <c r="EB63" s="73">
        <v>108.3</v>
      </c>
      <c r="EC63" s="73"/>
      <c r="ED63" s="73">
        <v>10266</v>
      </c>
      <c r="EE63" s="73">
        <v>96</v>
      </c>
      <c r="EF63" s="73">
        <v>37278</v>
      </c>
      <c r="EG63" s="73">
        <v>45077</v>
      </c>
      <c r="EH63" s="73">
        <v>100.7</v>
      </c>
      <c r="EI63" s="73">
        <v>106.9</v>
      </c>
      <c r="EJ63" s="73">
        <v>114.6</v>
      </c>
      <c r="EK63" s="73"/>
      <c r="EL63" s="73"/>
      <c r="EM63" s="73">
        <v>1400.7</v>
      </c>
      <c r="EN63" s="73">
        <v>207</v>
      </c>
      <c r="EO63" s="73">
        <v>1362</v>
      </c>
      <c r="EP63" s="73"/>
      <c r="EQ63" s="73">
        <v>5930.9</v>
      </c>
      <c r="ER63" s="73"/>
      <c r="ES63" s="73" t="s">
        <v>22</v>
      </c>
      <c r="ET63" s="73" t="s">
        <v>22</v>
      </c>
      <c r="EU63" s="73" t="s">
        <v>22</v>
      </c>
      <c r="EV63" s="73" t="s">
        <v>22</v>
      </c>
      <c r="EW63" s="73">
        <v>39527</v>
      </c>
      <c r="EX63" s="73">
        <v>2541</v>
      </c>
      <c r="EY63" s="73"/>
      <c r="EZ63" s="73"/>
      <c r="FA63" s="73"/>
      <c r="FB63" s="78">
        <v>97.8</v>
      </c>
      <c r="FC63" s="73">
        <v>41</v>
      </c>
      <c r="FD63" s="78">
        <v>1743.1</v>
      </c>
      <c r="FE63" s="73">
        <v>12.7</v>
      </c>
      <c r="FF63" s="73"/>
      <c r="FG63" s="73">
        <v>49</v>
      </c>
      <c r="FH63" s="73">
        <v>33</v>
      </c>
      <c r="FI63" s="73">
        <v>961</v>
      </c>
      <c r="FJ63" s="73">
        <v>0</v>
      </c>
      <c r="FK63" s="73">
        <v>2</v>
      </c>
      <c r="FL63" s="73">
        <v>788</v>
      </c>
      <c r="FM63" s="73">
        <v>1772</v>
      </c>
      <c r="FN63" s="73">
        <v>1687</v>
      </c>
    </row>
    <row r="64" spans="1:170" ht="15.75" customHeight="1">
      <c r="A64" s="3">
        <v>63</v>
      </c>
      <c r="B64" s="90" t="s">
        <v>467</v>
      </c>
      <c r="C64" s="73"/>
      <c r="D64" s="74">
        <v>80.55</v>
      </c>
      <c r="E64" s="74">
        <v>18.68</v>
      </c>
      <c r="F64" s="73">
        <v>0</v>
      </c>
      <c r="G64" s="73">
        <v>0</v>
      </c>
      <c r="H64" s="73">
        <v>0</v>
      </c>
      <c r="I64" s="73">
        <v>0.62</v>
      </c>
      <c r="J64" s="73">
        <v>1</v>
      </c>
      <c r="K64" s="73"/>
      <c r="L64" s="73"/>
      <c r="M64" s="73"/>
      <c r="N64" s="78">
        <v>3.8989833000000002E-2</v>
      </c>
      <c r="O64" s="78">
        <v>1.0288333E-2</v>
      </c>
      <c r="P64" s="78">
        <v>2.4374999999999999E-4</v>
      </c>
      <c r="Q64" s="73"/>
      <c r="R64" s="73"/>
      <c r="S64" s="73"/>
      <c r="T64" s="73"/>
      <c r="U64" s="73"/>
      <c r="V64" s="73"/>
      <c r="W64" s="73"/>
      <c r="X64" s="73"/>
      <c r="Y64" s="73"/>
      <c r="Z64" s="73">
        <v>53565</v>
      </c>
      <c r="AA64" s="73"/>
      <c r="AB64" s="73">
        <v>3211</v>
      </c>
      <c r="AC64" s="73">
        <v>1187</v>
      </c>
      <c r="AD64" s="73">
        <v>15.6</v>
      </c>
      <c r="AE64" s="73">
        <v>59.1</v>
      </c>
      <c r="AF64" s="73">
        <v>25.3</v>
      </c>
      <c r="AG64" s="73">
        <v>69.400000000000006</v>
      </c>
      <c r="AH64" s="75">
        <v>64.77</v>
      </c>
      <c r="AI64" s="73">
        <v>14.3</v>
      </c>
      <c r="AJ64" s="73"/>
      <c r="AK64" s="73">
        <v>1.589</v>
      </c>
      <c r="AL64" s="73">
        <v>509</v>
      </c>
      <c r="AM64" s="73">
        <v>12</v>
      </c>
      <c r="AN64" s="73">
        <v>292</v>
      </c>
      <c r="AO64" s="73"/>
      <c r="AP64" s="73">
        <v>67.099999999999994</v>
      </c>
      <c r="AQ64" s="73">
        <v>26341</v>
      </c>
      <c r="AR64" s="73">
        <v>3.2</v>
      </c>
      <c r="AS64" s="73"/>
      <c r="AT64" s="73">
        <v>0.6</v>
      </c>
      <c r="AU64" s="73">
        <v>15.1</v>
      </c>
      <c r="AV64" s="73">
        <v>29639</v>
      </c>
      <c r="AW64" s="73"/>
      <c r="AX64" s="73"/>
      <c r="AY64" s="73">
        <v>28869</v>
      </c>
      <c r="AZ64" s="73">
        <v>44782</v>
      </c>
      <c r="BA64" s="73" t="s">
        <v>715</v>
      </c>
      <c r="BB64" s="73">
        <v>154319.6</v>
      </c>
      <c r="BC64" s="73">
        <v>166201.5</v>
      </c>
      <c r="BD64" s="73"/>
      <c r="BE64" s="73">
        <v>102.4</v>
      </c>
      <c r="BF64" s="73">
        <v>103.6</v>
      </c>
      <c r="BG64" s="73">
        <v>8956</v>
      </c>
      <c r="BH64" s="73">
        <v>106.3</v>
      </c>
      <c r="BI64" s="73">
        <v>20800</v>
      </c>
      <c r="BJ64" s="73"/>
      <c r="BK64" s="73"/>
      <c r="BL64" s="73">
        <v>12.3</v>
      </c>
      <c r="BM64" s="73">
        <v>20007</v>
      </c>
      <c r="BN64" s="73">
        <v>24611</v>
      </c>
      <c r="BO64" s="73">
        <v>32707</v>
      </c>
      <c r="BP64" s="73"/>
      <c r="BQ64" s="73"/>
      <c r="BR64" s="73">
        <v>1739</v>
      </c>
      <c r="BS64" s="73">
        <v>42784</v>
      </c>
      <c r="BT64" s="73">
        <v>49886</v>
      </c>
      <c r="BU64" s="73">
        <v>35.700000000000003</v>
      </c>
      <c r="BV64" s="73">
        <v>1213</v>
      </c>
      <c r="BW64" s="73">
        <v>854</v>
      </c>
      <c r="BX64" s="73">
        <v>23.4</v>
      </c>
      <c r="BY64" s="73">
        <v>88</v>
      </c>
      <c r="BZ64" s="73">
        <v>95</v>
      </c>
      <c r="CA64" s="73">
        <v>78.2</v>
      </c>
      <c r="CB64" s="73"/>
      <c r="CC64" s="73"/>
      <c r="CD64" s="73"/>
      <c r="CE64" s="73">
        <v>287.2</v>
      </c>
      <c r="CF64" s="73">
        <v>18.7</v>
      </c>
      <c r="CG64" s="73">
        <v>406</v>
      </c>
      <c r="CH64" s="73">
        <v>357</v>
      </c>
      <c r="CI64" s="73">
        <v>26.1</v>
      </c>
      <c r="CJ64" s="73"/>
      <c r="CK64" s="73">
        <v>113.9</v>
      </c>
      <c r="CL64" s="73">
        <v>47.7</v>
      </c>
      <c r="CM64" s="73">
        <v>672</v>
      </c>
      <c r="CN64" s="73">
        <v>7.1</v>
      </c>
      <c r="CO64" s="73">
        <v>1043.5999999999999</v>
      </c>
      <c r="CP64" s="73"/>
      <c r="CQ64" s="73">
        <v>326422.2</v>
      </c>
      <c r="CR64" s="73">
        <v>186506</v>
      </c>
      <c r="CS64" s="73">
        <v>780879</v>
      </c>
      <c r="CT64" s="73">
        <v>67739</v>
      </c>
      <c r="CU64" s="73">
        <v>83972</v>
      </c>
      <c r="CV64" s="73">
        <v>114.8</v>
      </c>
      <c r="CW64" s="73"/>
      <c r="CX64" s="73">
        <v>107597</v>
      </c>
      <c r="CY64" s="73">
        <v>25.4</v>
      </c>
      <c r="CZ64" s="76">
        <v>96667</v>
      </c>
      <c r="DA64" s="73">
        <v>173881</v>
      </c>
      <c r="DB64" s="73">
        <v>135874</v>
      </c>
      <c r="DC64" s="73">
        <v>2446.6</v>
      </c>
      <c r="DD64" s="77">
        <v>21592</v>
      </c>
      <c r="DE64" s="73" t="s">
        <v>716</v>
      </c>
      <c r="DF64" s="73" t="s">
        <v>717</v>
      </c>
      <c r="DG64" s="73">
        <v>7067</v>
      </c>
      <c r="DH64" s="73"/>
      <c r="DI64" s="73">
        <v>284</v>
      </c>
      <c r="DJ64" s="73">
        <v>121</v>
      </c>
      <c r="DK64" s="73">
        <v>148.1</v>
      </c>
      <c r="DL64" s="73"/>
      <c r="DM64" s="73">
        <v>237</v>
      </c>
      <c r="DN64" s="73">
        <v>280</v>
      </c>
      <c r="DO64" s="73">
        <v>2154</v>
      </c>
      <c r="DP64" s="73">
        <v>97.8</v>
      </c>
      <c r="DQ64" s="73">
        <v>64.3</v>
      </c>
      <c r="DR64" s="73">
        <v>68.400000000000006</v>
      </c>
      <c r="DS64" s="73"/>
      <c r="DT64" s="73"/>
      <c r="DU64" s="73">
        <v>261</v>
      </c>
      <c r="DV64" s="73">
        <v>761</v>
      </c>
      <c r="DW64" s="73">
        <v>351</v>
      </c>
      <c r="DX64" s="73" t="s">
        <v>22</v>
      </c>
      <c r="DY64" s="73"/>
      <c r="DZ64" s="73">
        <v>106.6</v>
      </c>
      <c r="EA64" s="73">
        <v>103.1</v>
      </c>
      <c r="EB64" s="73">
        <v>107.3</v>
      </c>
      <c r="EC64" s="73"/>
      <c r="ED64" s="73">
        <v>10658.2</v>
      </c>
      <c r="EE64" s="73">
        <v>99</v>
      </c>
      <c r="EF64" s="73">
        <v>42784</v>
      </c>
      <c r="EG64" s="73">
        <v>49886</v>
      </c>
      <c r="EH64" s="73">
        <v>97.3</v>
      </c>
      <c r="EI64" s="73">
        <v>109.3</v>
      </c>
      <c r="EJ64" s="73">
        <v>109.2</v>
      </c>
      <c r="EK64" s="73"/>
      <c r="EL64" s="73"/>
      <c r="EM64" s="73">
        <v>18953.8</v>
      </c>
      <c r="EN64" s="73">
        <v>557</v>
      </c>
      <c r="EO64" s="73">
        <v>7291</v>
      </c>
      <c r="EP64" s="73"/>
      <c r="EQ64" s="73">
        <v>238966.8</v>
      </c>
      <c r="ER64" s="73"/>
      <c r="ES64" s="73" t="s">
        <v>22</v>
      </c>
      <c r="ET64" s="73" t="s">
        <v>22</v>
      </c>
      <c r="EU64" s="73" t="s">
        <v>22</v>
      </c>
      <c r="EV64" s="73" t="s">
        <v>22</v>
      </c>
      <c r="EW64" s="73">
        <v>132561</v>
      </c>
      <c r="EX64" s="73">
        <v>20995</v>
      </c>
      <c r="EY64" s="73"/>
      <c r="EZ64" s="73"/>
      <c r="FA64" s="73"/>
      <c r="FB64" s="78">
        <v>79.3</v>
      </c>
      <c r="FC64" s="73">
        <v>44</v>
      </c>
      <c r="FD64" s="78">
        <v>1966.7</v>
      </c>
      <c r="FE64" s="73">
        <v>20</v>
      </c>
      <c r="FF64" s="73"/>
      <c r="FG64" s="73">
        <v>82</v>
      </c>
      <c r="FH64" s="73">
        <v>122</v>
      </c>
      <c r="FI64" s="73">
        <v>3040</v>
      </c>
      <c r="FJ64" s="73">
        <v>0</v>
      </c>
      <c r="FK64" s="73">
        <v>10</v>
      </c>
      <c r="FL64" s="73">
        <v>3719</v>
      </c>
      <c r="FM64" s="73">
        <v>6694</v>
      </c>
      <c r="FN64" s="73">
        <v>5877</v>
      </c>
    </row>
    <row r="65" spans="1:170" ht="15.75" customHeight="1">
      <c r="A65" s="3">
        <v>78</v>
      </c>
      <c r="B65" s="90" t="s">
        <v>470</v>
      </c>
      <c r="C65" s="73"/>
      <c r="D65" s="74">
        <v>77.66</v>
      </c>
      <c r="E65" s="74">
        <v>21.63</v>
      </c>
      <c r="F65" s="73">
        <v>0</v>
      </c>
      <c r="G65" s="73">
        <v>0</v>
      </c>
      <c r="H65" s="73">
        <v>0</v>
      </c>
      <c r="I65" s="73">
        <v>8.59</v>
      </c>
      <c r="J65" s="73">
        <v>0</v>
      </c>
      <c r="K65" s="73"/>
      <c r="L65" s="73"/>
      <c r="M65" s="73"/>
      <c r="N65" s="78">
        <v>4.1641917000000001E-2</v>
      </c>
      <c r="O65" s="78">
        <v>1.5611167E-2</v>
      </c>
      <c r="P65" s="78">
        <v>4.8375000000000002E-4</v>
      </c>
      <c r="Q65" s="73"/>
      <c r="R65" s="73"/>
      <c r="S65" s="73"/>
      <c r="T65" s="73"/>
      <c r="U65" s="73"/>
      <c r="V65" s="73"/>
      <c r="W65" s="73"/>
      <c r="X65" s="73"/>
      <c r="Y65" s="73"/>
      <c r="Z65" s="73">
        <v>1403</v>
      </c>
      <c r="AA65" s="73"/>
      <c r="AB65" s="73">
        <v>5132</v>
      </c>
      <c r="AC65" s="73">
        <v>1205</v>
      </c>
      <c r="AD65" s="73">
        <v>13.2</v>
      </c>
      <c r="AE65" s="73">
        <v>61.1</v>
      </c>
      <c r="AF65" s="73">
        <v>25.7</v>
      </c>
      <c r="AG65" s="73">
        <v>74.22</v>
      </c>
      <c r="AH65" s="75">
        <v>63.28</v>
      </c>
      <c r="AI65" s="73">
        <v>11.9</v>
      </c>
      <c r="AJ65" s="73"/>
      <c r="AK65" s="73">
        <v>1.482</v>
      </c>
      <c r="AL65" s="73">
        <v>486</v>
      </c>
      <c r="AM65" s="73" t="s">
        <v>22</v>
      </c>
      <c r="AN65" s="73" t="s">
        <v>22</v>
      </c>
      <c r="AO65" s="73"/>
      <c r="AP65" s="73">
        <v>71.3</v>
      </c>
      <c r="AQ65" s="73">
        <v>30498</v>
      </c>
      <c r="AR65" s="73">
        <v>1.5</v>
      </c>
      <c r="AS65" s="73"/>
      <c r="AT65" s="73">
        <v>0.3</v>
      </c>
      <c r="AU65" s="73">
        <v>9.4</v>
      </c>
      <c r="AV65" s="73">
        <v>70473</v>
      </c>
      <c r="AW65" s="73"/>
      <c r="AX65" s="73"/>
      <c r="AY65" s="73">
        <v>38186</v>
      </c>
      <c r="AZ65" s="73">
        <v>44694</v>
      </c>
      <c r="BA65" s="73" t="s">
        <v>718</v>
      </c>
      <c r="BB65" s="73">
        <v>415494.2</v>
      </c>
      <c r="BC65" s="73">
        <v>400340.4</v>
      </c>
      <c r="BD65" s="73"/>
      <c r="BE65" s="73">
        <v>107.6</v>
      </c>
      <c r="BF65" s="73">
        <v>103.1</v>
      </c>
      <c r="BG65" s="73">
        <v>10547</v>
      </c>
      <c r="BH65" s="73">
        <v>104.8</v>
      </c>
      <c r="BI65" s="73">
        <v>32930</v>
      </c>
      <c r="BJ65" s="73"/>
      <c r="BK65" s="73"/>
      <c r="BL65" s="73">
        <v>8.1999999999999993</v>
      </c>
      <c r="BM65" s="73">
        <v>26947</v>
      </c>
      <c r="BN65" s="73">
        <v>38583</v>
      </c>
      <c r="BO65" s="73">
        <v>47831</v>
      </c>
      <c r="BP65" s="73"/>
      <c r="BQ65" s="73"/>
      <c r="BR65" s="73">
        <v>2584</v>
      </c>
      <c r="BS65" s="73">
        <v>95287</v>
      </c>
      <c r="BT65" s="73">
        <v>86073</v>
      </c>
      <c r="BU65" s="73">
        <v>29</v>
      </c>
      <c r="BV65" s="73">
        <v>944</v>
      </c>
      <c r="BW65" s="73">
        <v>873</v>
      </c>
      <c r="BX65" s="73">
        <v>23.3</v>
      </c>
      <c r="BY65" s="73">
        <v>99</v>
      </c>
      <c r="BZ65" s="73">
        <v>99.1</v>
      </c>
      <c r="CA65" s="73">
        <v>96.3</v>
      </c>
      <c r="CB65" s="73"/>
      <c r="CC65" s="73"/>
      <c r="CD65" s="73"/>
      <c r="CE65" s="73">
        <v>389.2</v>
      </c>
      <c r="CF65" s="73">
        <v>26.8</v>
      </c>
      <c r="CG65" s="73">
        <v>687</v>
      </c>
      <c r="CH65" s="73">
        <v>619</v>
      </c>
      <c r="CI65" s="73">
        <v>71.599999999999994</v>
      </c>
      <c r="CJ65" s="73"/>
      <c r="CK65" s="73">
        <v>109.2</v>
      </c>
      <c r="CL65" s="73">
        <v>81.2</v>
      </c>
      <c r="CM65" s="73">
        <v>413.5</v>
      </c>
      <c r="CN65" s="73">
        <v>4.4000000000000004</v>
      </c>
      <c r="CO65" s="73">
        <v>877.2</v>
      </c>
      <c r="CP65" s="73"/>
      <c r="CQ65" s="73">
        <v>490440.5</v>
      </c>
      <c r="CR65" s="73">
        <v>10019</v>
      </c>
      <c r="CS65" s="73">
        <v>1976412</v>
      </c>
      <c r="CT65" s="73" t="s">
        <v>22</v>
      </c>
      <c r="CU65" s="73">
        <v>93534</v>
      </c>
      <c r="CV65" s="73">
        <v>127.4</v>
      </c>
      <c r="CW65" s="73"/>
      <c r="CX65" s="73">
        <v>354354</v>
      </c>
      <c r="CY65" s="73">
        <v>26.8</v>
      </c>
      <c r="CZ65" s="76">
        <v>65663</v>
      </c>
      <c r="DA65" s="73">
        <v>181245</v>
      </c>
      <c r="DB65" s="73">
        <v>135874</v>
      </c>
      <c r="DC65" s="73">
        <v>4204.2</v>
      </c>
      <c r="DD65" s="77">
        <v>29782.2</v>
      </c>
      <c r="DE65" s="73" t="s">
        <v>719</v>
      </c>
      <c r="DF65" s="73" t="s">
        <v>720</v>
      </c>
      <c r="DG65" s="73">
        <v>17317</v>
      </c>
      <c r="DH65" s="73"/>
      <c r="DI65" s="73">
        <v>2281</v>
      </c>
      <c r="DJ65" s="73">
        <v>128</v>
      </c>
      <c r="DK65" s="73">
        <v>164.2</v>
      </c>
      <c r="DL65" s="73"/>
      <c r="DM65" s="73">
        <v>655</v>
      </c>
      <c r="DN65" s="73">
        <v>4452</v>
      </c>
      <c r="DO65" s="73">
        <v>2417</v>
      </c>
      <c r="DP65" s="73">
        <v>100</v>
      </c>
      <c r="DQ65" s="73">
        <v>294.39999999999998</v>
      </c>
      <c r="DR65" s="73">
        <v>1048.5</v>
      </c>
      <c r="DS65" s="73"/>
      <c r="DT65" s="73"/>
      <c r="DU65" s="73">
        <v>72</v>
      </c>
      <c r="DV65" s="73">
        <v>964</v>
      </c>
      <c r="DW65" s="73">
        <v>1157</v>
      </c>
      <c r="DX65" s="73" t="s">
        <v>22</v>
      </c>
      <c r="DY65" s="73"/>
      <c r="DZ65" s="73">
        <v>107.9</v>
      </c>
      <c r="EA65" s="73">
        <v>104.7</v>
      </c>
      <c r="EB65" s="73">
        <v>107.4</v>
      </c>
      <c r="EC65" s="73"/>
      <c r="ED65" s="73">
        <v>11302.7</v>
      </c>
      <c r="EE65" s="73">
        <v>105</v>
      </c>
      <c r="EF65" s="73">
        <v>95287</v>
      </c>
      <c r="EG65" s="73">
        <v>86073</v>
      </c>
      <c r="EH65" s="73">
        <v>99</v>
      </c>
      <c r="EI65" s="73" t="s">
        <v>22</v>
      </c>
      <c r="EJ65" s="73" t="s">
        <v>22</v>
      </c>
      <c r="EK65" s="73"/>
      <c r="EL65" s="73"/>
      <c r="EM65" s="73">
        <v>92834.4</v>
      </c>
      <c r="EN65" s="73">
        <v>11372</v>
      </c>
      <c r="EO65" s="73">
        <v>7128</v>
      </c>
      <c r="EP65" s="73"/>
      <c r="EQ65" s="73">
        <v>214333.7</v>
      </c>
      <c r="ER65" s="73"/>
      <c r="ES65" s="73" t="s">
        <v>22</v>
      </c>
      <c r="ET65" s="73" t="s">
        <v>22</v>
      </c>
      <c r="EU65" s="73" t="s">
        <v>22</v>
      </c>
      <c r="EV65" s="73" t="s">
        <v>22</v>
      </c>
      <c r="EW65" s="73">
        <v>356414</v>
      </c>
      <c r="EX65" s="73">
        <v>61537</v>
      </c>
      <c r="EY65" s="73"/>
      <c r="EZ65" s="73"/>
      <c r="FA65" s="73"/>
      <c r="FB65" s="78">
        <v>98</v>
      </c>
      <c r="FC65" s="73">
        <v>55</v>
      </c>
      <c r="FD65" s="81" t="s">
        <v>316</v>
      </c>
      <c r="FE65" s="73">
        <v>26.9</v>
      </c>
      <c r="FF65" s="73"/>
      <c r="FG65" s="73">
        <v>96</v>
      </c>
      <c r="FH65" s="73">
        <v>93</v>
      </c>
      <c r="FI65" s="73">
        <v>3061</v>
      </c>
      <c r="FJ65" s="73">
        <v>2</v>
      </c>
      <c r="FK65" s="73">
        <v>3</v>
      </c>
      <c r="FL65" s="73">
        <v>7852</v>
      </c>
      <c r="FM65" s="73">
        <v>2307</v>
      </c>
      <c r="FN65" s="73">
        <v>1937</v>
      </c>
    </row>
    <row r="66" spans="1:170" ht="15.75" customHeight="1">
      <c r="A66" s="3">
        <v>64</v>
      </c>
      <c r="B66" s="90" t="s">
        <v>473</v>
      </c>
      <c r="C66" s="73"/>
      <c r="D66" s="74">
        <v>82.24</v>
      </c>
      <c r="E66" s="74">
        <v>16.96</v>
      </c>
      <c r="F66" s="73">
        <v>0</v>
      </c>
      <c r="G66" s="73">
        <v>0</v>
      </c>
      <c r="H66" s="73">
        <v>0</v>
      </c>
      <c r="I66" s="73">
        <v>1.08</v>
      </c>
      <c r="J66" s="73">
        <v>2</v>
      </c>
      <c r="K66" s="73"/>
      <c r="L66" s="73"/>
      <c r="M66" s="73"/>
      <c r="N66" s="78">
        <v>5.0394166999999997E-2</v>
      </c>
      <c r="O66" s="78">
        <v>1.4775999999999999E-2</v>
      </c>
      <c r="P66" s="78">
        <v>3.13333E-4</v>
      </c>
      <c r="Q66" s="73"/>
      <c r="R66" s="73"/>
      <c r="S66" s="73"/>
      <c r="T66" s="73"/>
      <c r="U66" s="73"/>
      <c r="V66" s="73"/>
      <c r="W66" s="73"/>
      <c r="X66" s="73"/>
      <c r="Y66" s="73"/>
      <c r="Z66" s="73">
        <v>101240</v>
      </c>
      <c r="AA66" s="73"/>
      <c r="AB66" s="73">
        <v>2497</v>
      </c>
      <c r="AC66" s="73">
        <v>1188</v>
      </c>
      <c r="AD66" s="73">
        <v>15.8</v>
      </c>
      <c r="AE66" s="73">
        <v>58.5</v>
      </c>
      <c r="AF66" s="73">
        <v>25.7</v>
      </c>
      <c r="AG66" s="73">
        <v>70.67</v>
      </c>
      <c r="AH66" s="75">
        <v>69.430000000000007</v>
      </c>
      <c r="AI66" s="73">
        <v>14.4</v>
      </c>
      <c r="AJ66" s="73"/>
      <c r="AK66" s="73">
        <v>1.536</v>
      </c>
      <c r="AL66" s="73">
        <v>620</v>
      </c>
      <c r="AM66" s="73">
        <v>39</v>
      </c>
      <c r="AN66" s="73">
        <v>321</v>
      </c>
      <c r="AO66" s="73"/>
      <c r="AP66" s="73">
        <v>61.3</v>
      </c>
      <c r="AQ66" s="73">
        <v>16292</v>
      </c>
      <c r="AR66" s="73">
        <v>5.2</v>
      </c>
      <c r="AS66" s="73"/>
      <c r="AT66" s="73">
        <v>0.4</v>
      </c>
      <c r="AU66" s="73">
        <v>11.7</v>
      </c>
      <c r="AV66" s="73">
        <v>27654</v>
      </c>
      <c r="AW66" s="73"/>
      <c r="AX66" s="73"/>
      <c r="AY66" s="73">
        <v>23085</v>
      </c>
      <c r="AZ66" s="73">
        <v>44689</v>
      </c>
      <c r="BA66" s="73" t="s">
        <v>721</v>
      </c>
      <c r="BB66" s="73">
        <v>79631.100000000006</v>
      </c>
      <c r="BC66" s="73">
        <v>87683.9</v>
      </c>
      <c r="BD66" s="73"/>
      <c r="BE66" s="73">
        <v>105.3</v>
      </c>
      <c r="BF66" s="73">
        <v>103.1</v>
      </c>
      <c r="BG66" s="73">
        <v>8346</v>
      </c>
      <c r="BH66" s="73">
        <v>103.3</v>
      </c>
      <c r="BI66" s="73">
        <v>18803</v>
      </c>
      <c r="BJ66" s="73"/>
      <c r="BK66" s="73"/>
      <c r="BL66" s="73">
        <v>15</v>
      </c>
      <c r="BM66" s="73">
        <v>13181</v>
      </c>
      <c r="BN66" s="73">
        <v>20696</v>
      </c>
      <c r="BO66" s="73">
        <v>29754</v>
      </c>
      <c r="BP66" s="73"/>
      <c r="BQ66" s="73"/>
      <c r="BR66" s="73">
        <v>1314</v>
      </c>
      <c r="BS66" s="73">
        <v>41369</v>
      </c>
      <c r="BT66" s="73">
        <v>38391</v>
      </c>
      <c r="BU66" s="73">
        <v>48.7</v>
      </c>
      <c r="BV66" s="73">
        <v>703</v>
      </c>
      <c r="BW66" s="73">
        <v>707</v>
      </c>
      <c r="BX66" s="73">
        <v>26.5</v>
      </c>
      <c r="BY66" s="73">
        <v>76.099999999999994</v>
      </c>
      <c r="BZ66" s="73">
        <v>94.1</v>
      </c>
      <c r="CA66" s="73">
        <v>53.8</v>
      </c>
      <c r="CB66" s="73"/>
      <c r="CC66" s="73"/>
      <c r="CD66" s="73"/>
      <c r="CE66" s="73">
        <v>218.5</v>
      </c>
      <c r="CF66" s="73">
        <v>18.5</v>
      </c>
      <c r="CG66" s="73">
        <v>388</v>
      </c>
      <c r="CH66" s="73">
        <v>368</v>
      </c>
      <c r="CI66" s="73">
        <v>21.9</v>
      </c>
      <c r="CJ66" s="73"/>
      <c r="CK66" s="73">
        <v>102.5</v>
      </c>
      <c r="CL66" s="73">
        <v>53.5</v>
      </c>
      <c r="CM66" s="73">
        <v>572.29999999999995</v>
      </c>
      <c r="CN66" s="73">
        <v>6.8</v>
      </c>
      <c r="CO66" s="73">
        <v>763.5</v>
      </c>
      <c r="CP66" s="73"/>
      <c r="CQ66" s="73">
        <v>210477.6</v>
      </c>
      <c r="CR66" s="73">
        <v>20374</v>
      </c>
      <c r="CS66" s="73">
        <v>242266</v>
      </c>
      <c r="CT66" s="73">
        <v>99773</v>
      </c>
      <c r="CU66" s="73">
        <v>50335</v>
      </c>
      <c r="CV66" s="73">
        <v>104.2</v>
      </c>
      <c r="CW66" s="73"/>
      <c r="CX66" s="73">
        <v>50203</v>
      </c>
      <c r="CY66" s="73">
        <v>31.7</v>
      </c>
      <c r="CZ66" s="76">
        <v>25877</v>
      </c>
      <c r="DA66" s="73">
        <v>106880</v>
      </c>
      <c r="DB66" s="73">
        <v>76135</v>
      </c>
      <c r="DC66" s="73">
        <v>1454.5</v>
      </c>
      <c r="DD66" s="77">
        <v>12424.4</v>
      </c>
      <c r="DE66" s="73" t="s">
        <v>722</v>
      </c>
      <c r="DF66" s="73" t="s">
        <v>723</v>
      </c>
      <c r="DG66" s="73">
        <v>5763</v>
      </c>
      <c r="DH66" s="73"/>
      <c r="DI66" s="73">
        <v>176</v>
      </c>
      <c r="DJ66" s="73">
        <v>111</v>
      </c>
      <c r="DK66" s="73">
        <v>113.8</v>
      </c>
      <c r="DL66" s="73"/>
      <c r="DM66" s="73">
        <v>262</v>
      </c>
      <c r="DN66" s="73">
        <v>339</v>
      </c>
      <c r="DO66" s="73">
        <v>1613</v>
      </c>
      <c r="DP66" s="73">
        <v>99.8</v>
      </c>
      <c r="DQ66" s="73">
        <v>22.5</v>
      </c>
      <c r="DR66" s="73">
        <v>39.5</v>
      </c>
      <c r="DS66" s="73"/>
      <c r="DT66" s="73"/>
      <c r="DU66" s="73">
        <v>99</v>
      </c>
      <c r="DV66" s="73">
        <v>479</v>
      </c>
      <c r="DW66" s="73">
        <v>84</v>
      </c>
      <c r="DX66" s="73" t="s">
        <v>22</v>
      </c>
      <c r="DY66" s="73"/>
      <c r="DZ66" s="73">
        <v>105.2</v>
      </c>
      <c r="EA66" s="73">
        <v>105.3</v>
      </c>
      <c r="EB66" s="73">
        <v>109.4</v>
      </c>
      <c r="EC66" s="73"/>
      <c r="ED66" s="73">
        <v>8899.1</v>
      </c>
      <c r="EE66" s="73">
        <v>83</v>
      </c>
      <c r="EF66" s="73">
        <v>41369</v>
      </c>
      <c r="EG66" s="73">
        <v>38391</v>
      </c>
      <c r="EH66" s="73">
        <v>96.1</v>
      </c>
      <c r="EI66" s="73">
        <v>109</v>
      </c>
      <c r="EJ66" s="73">
        <v>106.8</v>
      </c>
      <c r="EK66" s="73"/>
      <c r="EL66" s="73"/>
      <c r="EM66" s="73">
        <v>2843.2</v>
      </c>
      <c r="EN66" s="73">
        <v>823</v>
      </c>
      <c r="EO66" s="73">
        <v>4664</v>
      </c>
      <c r="EP66" s="73"/>
      <c r="EQ66" s="73">
        <v>13180.7</v>
      </c>
      <c r="ER66" s="73"/>
      <c r="ES66" s="73" t="s">
        <v>22</v>
      </c>
      <c r="ET66" s="73" t="s">
        <v>22</v>
      </c>
      <c r="EU66" s="73" t="s">
        <v>22</v>
      </c>
      <c r="EV66" s="73" t="s">
        <v>22</v>
      </c>
      <c r="EW66" s="73">
        <v>71324</v>
      </c>
      <c r="EX66" s="73">
        <v>4759</v>
      </c>
      <c r="EY66" s="73"/>
      <c r="EZ66" s="73"/>
      <c r="FA66" s="73"/>
      <c r="FB66" s="78">
        <v>95.3</v>
      </c>
      <c r="FC66" s="73">
        <v>40</v>
      </c>
      <c r="FD66" s="78">
        <v>1814.9</v>
      </c>
      <c r="FE66" s="73">
        <v>17.5</v>
      </c>
      <c r="FF66" s="73"/>
      <c r="FG66" s="73">
        <v>71</v>
      </c>
      <c r="FH66" s="73">
        <v>78</v>
      </c>
      <c r="FI66" s="73">
        <v>1867</v>
      </c>
      <c r="FJ66" s="73">
        <v>0</v>
      </c>
      <c r="FK66" s="73">
        <v>3</v>
      </c>
      <c r="FL66" s="73">
        <v>1826</v>
      </c>
      <c r="FM66" s="73">
        <v>5257</v>
      </c>
      <c r="FN66" s="73">
        <v>4424</v>
      </c>
    </row>
    <row r="67" spans="1:170" ht="15.75" customHeight="1">
      <c r="A67" s="3">
        <v>65</v>
      </c>
      <c r="B67" s="90" t="s">
        <v>476</v>
      </c>
      <c r="C67" s="73"/>
      <c r="D67" s="74">
        <v>74.84</v>
      </c>
      <c r="E67" s="74">
        <v>24.04</v>
      </c>
      <c r="F67" s="73">
        <v>0</v>
      </c>
      <c r="G67" s="73">
        <v>0</v>
      </c>
      <c r="H67" s="73">
        <v>0</v>
      </c>
      <c r="I67" s="73">
        <v>1.01</v>
      </c>
      <c r="J67" s="73">
        <v>0</v>
      </c>
      <c r="K67" s="73"/>
      <c r="L67" s="73"/>
      <c r="M67" s="73"/>
      <c r="N67" s="78">
        <v>4.9741916999999997E-2</v>
      </c>
      <c r="O67" s="78">
        <v>1.2380917E-2</v>
      </c>
      <c r="P67" s="78">
        <v>4.0083300000000002E-4</v>
      </c>
      <c r="Q67" s="73"/>
      <c r="R67" s="73"/>
      <c r="S67" s="73"/>
      <c r="T67" s="73"/>
      <c r="U67" s="73"/>
      <c r="V67" s="73"/>
      <c r="W67" s="73"/>
      <c r="X67" s="73"/>
      <c r="Y67" s="73"/>
      <c r="Z67" s="73">
        <v>87101</v>
      </c>
      <c r="AA67" s="73"/>
      <c r="AB67" s="73">
        <v>491</v>
      </c>
      <c r="AC67" s="73">
        <v>1077</v>
      </c>
      <c r="AD67" s="73">
        <v>17.8</v>
      </c>
      <c r="AE67" s="73">
        <v>60.7</v>
      </c>
      <c r="AF67" s="73">
        <v>21.5</v>
      </c>
      <c r="AG67" s="73">
        <v>67.7</v>
      </c>
      <c r="AH67" s="75">
        <v>65.010000000000005</v>
      </c>
      <c r="AI67" s="73">
        <v>13.1</v>
      </c>
      <c r="AJ67" s="73"/>
      <c r="AK67" s="73">
        <v>1.8080000000000001</v>
      </c>
      <c r="AL67" s="73">
        <v>590</v>
      </c>
      <c r="AM67" s="73">
        <v>2</v>
      </c>
      <c r="AN67" s="73">
        <v>1</v>
      </c>
      <c r="AO67" s="73"/>
      <c r="AP67" s="73">
        <v>66.900000000000006</v>
      </c>
      <c r="AQ67" s="73">
        <v>37791</v>
      </c>
      <c r="AR67" s="73">
        <v>7.2</v>
      </c>
      <c r="AS67" s="73"/>
      <c r="AT67" s="73">
        <v>0.4</v>
      </c>
      <c r="AU67" s="73">
        <v>2</v>
      </c>
      <c r="AV67" s="73">
        <v>8170</v>
      </c>
      <c r="AW67" s="73"/>
      <c r="AX67" s="73"/>
      <c r="AY67" s="73">
        <v>9227</v>
      </c>
      <c r="AZ67" s="73">
        <v>44765</v>
      </c>
      <c r="BA67" s="73" t="s">
        <v>724</v>
      </c>
      <c r="BB67" s="73">
        <v>95182.5</v>
      </c>
      <c r="BC67" s="73">
        <v>97262.399999999994</v>
      </c>
      <c r="BD67" s="73"/>
      <c r="BE67" s="73">
        <v>114</v>
      </c>
      <c r="BF67" s="73">
        <v>105.2</v>
      </c>
      <c r="BG67" s="73">
        <v>12269</v>
      </c>
      <c r="BH67" s="73">
        <v>103.9</v>
      </c>
      <c r="BI67" s="73">
        <v>44208</v>
      </c>
      <c r="BJ67" s="73"/>
      <c r="BK67" s="73"/>
      <c r="BL67" s="73">
        <v>9.9</v>
      </c>
      <c r="BM67" s="73">
        <v>30147</v>
      </c>
      <c r="BN67" s="73">
        <v>51251</v>
      </c>
      <c r="BO67" s="73">
        <v>74797</v>
      </c>
      <c r="BP67" s="73"/>
      <c r="BQ67" s="73"/>
      <c r="BR67" s="73">
        <v>291</v>
      </c>
      <c r="BS67" s="73">
        <v>68531</v>
      </c>
      <c r="BT67" s="73">
        <v>73893</v>
      </c>
      <c r="BU67" s="73">
        <v>30.9</v>
      </c>
      <c r="BV67" s="73">
        <v>1676</v>
      </c>
      <c r="BW67" s="73">
        <v>1029</v>
      </c>
      <c r="BX67" s="73">
        <v>24.1</v>
      </c>
      <c r="BY67" s="73">
        <v>91</v>
      </c>
      <c r="BZ67" s="73">
        <v>95.4</v>
      </c>
      <c r="CA67" s="73">
        <v>42.6</v>
      </c>
      <c r="CB67" s="73"/>
      <c r="CC67" s="73"/>
      <c r="CD67" s="73"/>
      <c r="CE67" s="73">
        <v>51.3</v>
      </c>
      <c r="CF67" s="73">
        <v>3.5</v>
      </c>
      <c r="CG67" s="73">
        <v>187</v>
      </c>
      <c r="CH67" s="73">
        <v>166</v>
      </c>
      <c r="CI67" s="73">
        <v>1.7</v>
      </c>
      <c r="CJ67" s="73"/>
      <c r="CK67" s="73">
        <v>77.400000000000006</v>
      </c>
      <c r="CL67" s="73">
        <v>52.3</v>
      </c>
      <c r="CM67" s="73">
        <v>737</v>
      </c>
      <c r="CN67" s="73">
        <v>5.5</v>
      </c>
      <c r="CO67" s="73">
        <v>824.8</v>
      </c>
      <c r="CP67" s="73"/>
      <c r="CQ67" s="73">
        <v>1364874.7</v>
      </c>
      <c r="CR67" s="73">
        <v>558867</v>
      </c>
      <c r="CS67" s="73">
        <v>28020</v>
      </c>
      <c r="CT67" s="73">
        <v>8681</v>
      </c>
      <c r="CU67" s="73">
        <v>356857</v>
      </c>
      <c r="CV67" s="73">
        <v>101.7</v>
      </c>
      <c r="CW67" s="73"/>
      <c r="CX67" s="73">
        <v>17278</v>
      </c>
      <c r="CY67" s="73">
        <v>37.1</v>
      </c>
      <c r="CZ67" s="76">
        <v>162889</v>
      </c>
      <c r="DA67" s="73">
        <v>228920</v>
      </c>
      <c r="DB67" s="73">
        <v>42725</v>
      </c>
      <c r="DC67" s="73">
        <v>804.7</v>
      </c>
      <c r="DD67" s="77">
        <v>4230.3</v>
      </c>
      <c r="DE67" s="73" t="s">
        <v>725</v>
      </c>
      <c r="DF67" s="73" t="s">
        <v>726</v>
      </c>
      <c r="DG67" s="73">
        <v>12740</v>
      </c>
      <c r="DH67" s="73"/>
      <c r="DI67" s="73">
        <v>21</v>
      </c>
      <c r="DJ67" s="73">
        <v>84</v>
      </c>
      <c r="DK67" s="73">
        <v>179.6</v>
      </c>
      <c r="DL67" s="73"/>
      <c r="DM67" s="73">
        <v>138</v>
      </c>
      <c r="DN67" s="73">
        <v>457</v>
      </c>
      <c r="DO67" s="73">
        <v>380</v>
      </c>
      <c r="DP67" s="73">
        <v>100</v>
      </c>
      <c r="DQ67" s="73">
        <v>0.8</v>
      </c>
      <c r="DR67" s="73">
        <v>17.7</v>
      </c>
      <c r="DS67" s="73"/>
      <c r="DT67" s="73"/>
      <c r="DU67" s="73">
        <v>77</v>
      </c>
      <c r="DV67" s="73">
        <v>194</v>
      </c>
      <c r="DW67" s="73">
        <v>33</v>
      </c>
      <c r="DX67" s="73" t="s">
        <v>22</v>
      </c>
      <c r="DY67" s="73"/>
      <c r="DZ67" s="73">
        <v>107.1</v>
      </c>
      <c r="EA67" s="73">
        <v>107.1</v>
      </c>
      <c r="EB67" s="73">
        <v>105.2</v>
      </c>
      <c r="EC67" s="73"/>
      <c r="ED67" s="73">
        <v>14787.6</v>
      </c>
      <c r="EE67" s="73">
        <v>138</v>
      </c>
      <c r="EF67" s="73">
        <v>68531</v>
      </c>
      <c r="EG67" s="73">
        <v>73893</v>
      </c>
      <c r="EH67" s="73">
        <v>103.3</v>
      </c>
      <c r="EI67" s="73">
        <v>108.6</v>
      </c>
      <c r="EJ67" s="73">
        <v>113</v>
      </c>
      <c r="EK67" s="73"/>
      <c r="EL67" s="73"/>
      <c r="EM67" s="73">
        <v>1010.7</v>
      </c>
      <c r="EN67" s="73">
        <v>123</v>
      </c>
      <c r="EO67" s="73">
        <v>517</v>
      </c>
      <c r="EP67" s="73"/>
      <c r="EQ67" s="73">
        <v>321867.5</v>
      </c>
      <c r="ER67" s="73"/>
      <c r="ES67" s="73" t="s">
        <v>22</v>
      </c>
      <c r="ET67" s="73" t="s">
        <v>22</v>
      </c>
      <c r="EU67" s="73" t="s">
        <v>22</v>
      </c>
      <c r="EV67" s="73" t="s">
        <v>22</v>
      </c>
      <c r="EW67" s="73">
        <v>31950</v>
      </c>
      <c r="EX67" s="73">
        <v>2168</v>
      </c>
      <c r="EY67" s="73"/>
      <c r="EZ67" s="73"/>
      <c r="FA67" s="73"/>
      <c r="FB67" s="78">
        <v>93.6</v>
      </c>
      <c r="FC67" s="73">
        <v>48</v>
      </c>
      <c r="FD67" s="78">
        <v>1990.2</v>
      </c>
      <c r="FE67" s="73">
        <v>12.7</v>
      </c>
      <c r="FF67" s="73"/>
      <c r="FG67" s="73">
        <v>26</v>
      </c>
      <c r="FH67" s="73">
        <v>35</v>
      </c>
      <c r="FI67" s="73">
        <v>583</v>
      </c>
      <c r="FJ67" s="73">
        <v>0</v>
      </c>
      <c r="FK67" s="73">
        <v>2</v>
      </c>
      <c r="FL67" s="73">
        <v>835</v>
      </c>
      <c r="FM67" s="73">
        <v>1630</v>
      </c>
      <c r="FN67" s="73">
        <v>1480</v>
      </c>
    </row>
    <row r="68" spans="1:170" ht="15.75" customHeight="1">
      <c r="A68" s="3">
        <v>66</v>
      </c>
      <c r="B68" s="90" t="s">
        <v>479</v>
      </c>
      <c r="C68" s="73"/>
      <c r="D68" s="74">
        <v>65.97</v>
      </c>
      <c r="E68" s="74">
        <v>32.96</v>
      </c>
      <c r="F68" s="73">
        <v>0</v>
      </c>
      <c r="G68" s="73">
        <v>0</v>
      </c>
      <c r="H68" s="73">
        <v>0</v>
      </c>
      <c r="I68" s="73">
        <v>0.79</v>
      </c>
      <c r="J68" s="73">
        <v>2</v>
      </c>
      <c r="K68" s="73"/>
      <c r="L68" s="73"/>
      <c r="M68" s="73"/>
      <c r="N68" s="78">
        <v>4.6858749999999998E-2</v>
      </c>
      <c r="O68" s="78">
        <v>1.3892583E-2</v>
      </c>
      <c r="P68" s="78">
        <v>4.0991699999999999E-4</v>
      </c>
      <c r="Q68" s="73"/>
      <c r="R68" s="73"/>
      <c r="S68" s="73"/>
      <c r="T68" s="73"/>
      <c r="U68" s="73"/>
      <c r="V68" s="73"/>
      <c r="W68" s="73"/>
      <c r="X68" s="73"/>
      <c r="Y68" s="73"/>
      <c r="Z68" s="73">
        <v>194307</v>
      </c>
      <c r="AA68" s="73"/>
      <c r="AB68" s="73">
        <v>4321</v>
      </c>
      <c r="AC68" s="73">
        <v>1181</v>
      </c>
      <c r="AD68" s="73">
        <v>17.5</v>
      </c>
      <c r="AE68" s="73">
        <v>58.3</v>
      </c>
      <c r="AF68" s="73">
        <v>24.2</v>
      </c>
      <c r="AG68" s="73">
        <v>69.81</v>
      </c>
      <c r="AH68" s="75">
        <v>62.17</v>
      </c>
      <c r="AI68" s="73">
        <v>13.7</v>
      </c>
      <c r="AJ68" s="73"/>
      <c r="AK68" s="73">
        <v>1.871</v>
      </c>
      <c r="AL68" s="73">
        <v>564</v>
      </c>
      <c r="AM68" s="73">
        <v>5</v>
      </c>
      <c r="AN68" s="73">
        <v>16</v>
      </c>
      <c r="AO68" s="73"/>
      <c r="AP68" s="73">
        <v>65.5</v>
      </c>
      <c r="AQ68" s="73">
        <v>30459</v>
      </c>
      <c r="AR68" s="73">
        <v>5.9</v>
      </c>
      <c r="AS68" s="73"/>
      <c r="AT68" s="73">
        <v>0.9</v>
      </c>
      <c r="AU68" s="73">
        <v>27.2</v>
      </c>
      <c r="AV68" s="73">
        <v>39167</v>
      </c>
      <c r="AW68" s="73"/>
      <c r="AX68" s="73"/>
      <c r="AY68" s="73">
        <v>36785</v>
      </c>
      <c r="AZ68" s="73">
        <v>44603</v>
      </c>
      <c r="BA68" s="73" t="s">
        <v>727</v>
      </c>
      <c r="BB68" s="73">
        <v>206271.7</v>
      </c>
      <c r="BC68" s="73">
        <v>232626</v>
      </c>
      <c r="BD68" s="73"/>
      <c r="BE68" s="73">
        <v>103.7</v>
      </c>
      <c r="BF68" s="73">
        <v>102.8</v>
      </c>
      <c r="BG68" s="73">
        <v>9435</v>
      </c>
      <c r="BH68" s="73">
        <v>102.1</v>
      </c>
      <c r="BI68" s="73">
        <v>25139</v>
      </c>
      <c r="BJ68" s="73"/>
      <c r="BK68" s="73"/>
      <c r="BL68" s="73">
        <v>8.4</v>
      </c>
      <c r="BM68" s="73">
        <v>25823</v>
      </c>
      <c r="BN68" s="73">
        <v>29187</v>
      </c>
      <c r="BO68" s="73">
        <v>50457</v>
      </c>
      <c r="BP68" s="73"/>
      <c r="BQ68" s="73"/>
      <c r="BR68" s="73">
        <v>1755</v>
      </c>
      <c r="BS68" s="73">
        <v>56316</v>
      </c>
      <c r="BT68" s="73">
        <v>57592</v>
      </c>
      <c r="BU68" s="73">
        <v>29.6</v>
      </c>
      <c r="BV68" s="73">
        <v>1125</v>
      </c>
      <c r="BW68" s="73">
        <v>568</v>
      </c>
      <c r="BX68" s="73">
        <v>24</v>
      </c>
      <c r="BY68" s="73">
        <v>81.400000000000006</v>
      </c>
      <c r="BZ68" s="73">
        <v>83.6</v>
      </c>
      <c r="CA68" s="73">
        <v>73.2</v>
      </c>
      <c r="CB68" s="73"/>
      <c r="CC68" s="73"/>
      <c r="CD68" s="73"/>
      <c r="CE68" s="73">
        <v>421.3</v>
      </c>
      <c r="CF68" s="73">
        <v>28.4</v>
      </c>
      <c r="CG68" s="73">
        <v>386</v>
      </c>
      <c r="CH68" s="73">
        <v>332</v>
      </c>
      <c r="CI68" s="73">
        <v>32.6</v>
      </c>
      <c r="CJ68" s="73"/>
      <c r="CK68" s="73">
        <v>102.1</v>
      </c>
      <c r="CL68" s="73">
        <v>44.5</v>
      </c>
      <c r="CM68" s="73">
        <v>617.20000000000005</v>
      </c>
      <c r="CN68" s="73">
        <v>6.9</v>
      </c>
      <c r="CO68" s="73">
        <v>766.8</v>
      </c>
      <c r="CP68" s="73"/>
      <c r="CQ68" s="73">
        <v>363261.5</v>
      </c>
      <c r="CR68" s="73">
        <v>54804</v>
      </c>
      <c r="CS68" s="73">
        <v>1257113</v>
      </c>
      <c r="CT68" s="73">
        <v>58576</v>
      </c>
      <c r="CU68" s="73">
        <v>81727</v>
      </c>
      <c r="CV68" s="73">
        <v>96.4</v>
      </c>
      <c r="CW68" s="73"/>
      <c r="CX68" s="73">
        <v>168039</v>
      </c>
      <c r="CY68" s="73">
        <v>29.3</v>
      </c>
      <c r="CZ68" s="76">
        <v>11101</v>
      </c>
      <c r="DA68" s="73">
        <v>220916</v>
      </c>
      <c r="DB68" s="73">
        <v>253271</v>
      </c>
      <c r="DC68" s="73">
        <v>5518.1</v>
      </c>
      <c r="DD68" s="77">
        <v>46693.599999999999</v>
      </c>
      <c r="DE68" s="73" t="s">
        <v>728</v>
      </c>
      <c r="DF68" s="73" t="s">
        <v>729</v>
      </c>
      <c r="DG68" s="73">
        <v>7711</v>
      </c>
      <c r="DH68" s="73"/>
      <c r="DI68" s="73">
        <v>117</v>
      </c>
      <c r="DJ68" s="73">
        <v>86</v>
      </c>
      <c r="DK68" s="73">
        <v>110.4</v>
      </c>
      <c r="DL68" s="73"/>
      <c r="DM68" s="73">
        <v>276</v>
      </c>
      <c r="DN68" s="73">
        <v>419</v>
      </c>
      <c r="DO68" s="73">
        <v>4080</v>
      </c>
      <c r="DP68" s="73">
        <v>98.5</v>
      </c>
      <c r="DQ68" s="73">
        <v>65.400000000000006</v>
      </c>
      <c r="DR68" s="73">
        <v>302.3</v>
      </c>
      <c r="DS68" s="73"/>
      <c r="DT68" s="73"/>
      <c r="DU68" s="73">
        <v>1097</v>
      </c>
      <c r="DV68" s="73">
        <v>850</v>
      </c>
      <c r="DW68" s="73">
        <v>687</v>
      </c>
      <c r="DX68" s="73" t="s">
        <v>22</v>
      </c>
      <c r="DY68" s="73"/>
      <c r="DZ68" s="73">
        <v>106.8</v>
      </c>
      <c r="EA68" s="73">
        <v>105.2</v>
      </c>
      <c r="EB68" s="73">
        <v>110</v>
      </c>
      <c r="EC68" s="73"/>
      <c r="ED68" s="73">
        <v>10867.5</v>
      </c>
      <c r="EE68" s="73">
        <v>101</v>
      </c>
      <c r="EF68" s="73">
        <v>56316</v>
      </c>
      <c r="EG68" s="73">
        <v>57592</v>
      </c>
      <c r="EH68" s="73">
        <v>108.8</v>
      </c>
      <c r="EI68" s="73">
        <v>101.2</v>
      </c>
      <c r="EJ68" s="73">
        <v>114.2</v>
      </c>
      <c r="EK68" s="73"/>
      <c r="EL68" s="73"/>
      <c r="EM68" s="73">
        <v>21428.1</v>
      </c>
      <c r="EN68" s="73">
        <v>2644</v>
      </c>
      <c r="EO68" s="73">
        <v>9595</v>
      </c>
      <c r="EP68" s="73"/>
      <c r="EQ68" s="73">
        <v>96568.8</v>
      </c>
      <c r="ER68" s="73"/>
      <c r="ES68" s="73" t="s">
        <v>22</v>
      </c>
      <c r="ET68" s="73" t="s">
        <v>22</v>
      </c>
      <c r="EU68" s="73" t="s">
        <v>22</v>
      </c>
      <c r="EV68" s="73" t="s">
        <v>22</v>
      </c>
      <c r="EW68" s="73">
        <v>128223</v>
      </c>
      <c r="EX68" s="73">
        <v>10910</v>
      </c>
      <c r="EY68" s="73"/>
      <c r="EZ68" s="73"/>
      <c r="FA68" s="73"/>
      <c r="FB68" s="78">
        <v>98.4</v>
      </c>
      <c r="FC68" s="73">
        <v>43</v>
      </c>
      <c r="FD68" s="78">
        <v>1939.7</v>
      </c>
      <c r="FE68" s="73">
        <v>18.600000000000001</v>
      </c>
      <c r="FF68" s="73"/>
      <c r="FG68" s="73">
        <v>157</v>
      </c>
      <c r="FH68" s="73">
        <v>117</v>
      </c>
      <c r="FI68" s="73">
        <v>3646</v>
      </c>
      <c r="FJ68" s="73">
        <v>1</v>
      </c>
      <c r="FK68" s="73">
        <v>17</v>
      </c>
      <c r="FL68" s="73">
        <v>4400</v>
      </c>
      <c r="FM68" s="73">
        <v>13003</v>
      </c>
      <c r="FN68" s="73">
        <v>11480</v>
      </c>
    </row>
    <row r="69" spans="1:170" ht="15.75" customHeight="1">
      <c r="A69" s="3">
        <v>92</v>
      </c>
      <c r="B69" s="90" t="s">
        <v>481</v>
      </c>
      <c r="C69" s="73"/>
      <c r="D69" s="74">
        <v>84.6</v>
      </c>
      <c r="E69" s="74">
        <v>14.6</v>
      </c>
      <c r="F69" s="73">
        <v>0</v>
      </c>
      <c r="G69" s="73">
        <v>0</v>
      </c>
      <c r="H69" s="73">
        <v>0</v>
      </c>
      <c r="I69" s="73">
        <v>0</v>
      </c>
      <c r="J69" s="73">
        <v>0</v>
      </c>
      <c r="K69" s="73"/>
      <c r="L69" s="73"/>
      <c r="M69" s="73"/>
      <c r="N69" s="78">
        <v>8.0726249999999999E-2</v>
      </c>
      <c r="O69" s="78">
        <v>4.1600417000000001E-2</v>
      </c>
      <c r="P69" s="78">
        <v>2.1577499999999999E-3</v>
      </c>
      <c r="Q69" s="73"/>
      <c r="R69" s="73"/>
      <c r="S69" s="73"/>
      <c r="T69" s="73"/>
      <c r="U69" s="73"/>
      <c r="V69" s="73"/>
      <c r="W69" s="73"/>
      <c r="X69" s="73"/>
      <c r="Y69" s="73"/>
      <c r="Z69" s="73">
        <v>864</v>
      </c>
      <c r="AA69" s="73"/>
      <c r="AB69" s="73" t="s">
        <v>22</v>
      </c>
      <c r="AC69" s="73" t="s">
        <v>22</v>
      </c>
      <c r="AD69" s="73" t="s">
        <v>22</v>
      </c>
      <c r="AE69" s="73" t="s">
        <v>22</v>
      </c>
      <c r="AF69" s="73" t="s">
        <v>22</v>
      </c>
      <c r="AG69" s="73" t="s">
        <v>22</v>
      </c>
      <c r="AH69" s="84" t="s">
        <v>22</v>
      </c>
      <c r="AI69" s="73" t="s">
        <v>22</v>
      </c>
      <c r="AJ69" s="73"/>
      <c r="AK69" s="73" t="s">
        <v>22</v>
      </c>
      <c r="AL69" s="73" t="s">
        <v>22</v>
      </c>
      <c r="AM69" s="73" t="s">
        <v>22</v>
      </c>
      <c r="AN69" s="73" t="s">
        <v>22</v>
      </c>
      <c r="AO69" s="73"/>
      <c r="AP69" s="73" t="s">
        <v>22</v>
      </c>
      <c r="AQ69" s="73" t="s">
        <v>22</v>
      </c>
      <c r="AR69" s="73" t="s">
        <v>22</v>
      </c>
      <c r="AS69" s="73"/>
      <c r="AT69" s="73" t="s">
        <v>22</v>
      </c>
      <c r="AU69" s="73" t="s">
        <v>22</v>
      </c>
      <c r="AV69" s="73" t="s">
        <v>22</v>
      </c>
      <c r="AW69" s="73"/>
      <c r="AX69" s="73"/>
      <c r="AY69" s="73"/>
      <c r="AZ69" s="73"/>
      <c r="BA69" s="73">
        <v>0</v>
      </c>
      <c r="BB69" s="73"/>
      <c r="BC69" s="73"/>
      <c r="BD69" s="73"/>
      <c r="BE69" s="73"/>
      <c r="BF69" s="73"/>
      <c r="BG69" s="73"/>
      <c r="BH69" s="73"/>
      <c r="BI69" s="73"/>
      <c r="BJ69" s="73"/>
      <c r="BK69" s="73"/>
      <c r="BL69" s="73"/>
      <c r="BM69" s="73"/>
      <c r="BN69" s="73"/>
      <c r="BO69" s="73"/>
      <c r="BP69" s="73"/>
      <c r="BQ69" s="73"/>
      <c r="BR69" s="73"/>
      <c r="BS69" s="73"/>
      <c r="BT69" s="73"/>
      <c r="BU69" s="73"/>
      <c r="BV69" s="73"/>
      <c r="BW69" s="73"/>
      <c r="BX69" s="73"/>
      <c r="BY69" s="73"/>
      <c r="BZ69" s="73"/>
      <c r="CA69" s="73"/>
      <c r="CB69" s="73"/>
      <c r="CC69" s="73"/>
      <c r="CD69" s="73"/>
      <c r="CE69" s="73"/>
      <c r="CF69" s="73"/>
      <c r="CG69" s="73"/>
      <c r="CH69" s="73"/>
      <c r="CI69" s="73" t="s">
        <v>22</v>
      </c>
      <c r="CJ69" s="73"/>
      <c r="CK69" s="73" t="s">
        <v>22</v>
      </c>
      <c r="CL69" s="73" t="s">
        <v>22</v>
      </c>
      <c r="CM69" s="73" t="s">
        <v>22</v>
      </c>
      <c r="CN69" s="73" t="s">
        <v>22</v>
      </c>
      <c r="CO69" s="73" t="s">
        <v>22</v>
      </c>
      <c r="CP69" s="73"/>
      <c r="CQ69" s="73" t="s">
        <v>22</v>
      </c>
      <c r="CR69" s="73" t="s">
        <v>22</v>
      </c>
      <c r="CS69" s="73" t="s">
        <v>22</v>
      </c>
      <c r="CT69" s="73" t="s">
        <v>22</v>
      </c>
      <c r="CU69" s="73" t="s">
        <v>22</v>
      </c>
      <c r="CV69" s="73" t="s">
        <v>22</v>
      </c>
      <c r="CW69" s="73"/>
      <c r="CX69" s="73">
        <v>0</v>
      </c>
      <c r="CY69" s="73" t="s">
        <v>22</v>
      </c>
      <c r="CZ69" s="77" t="s">
        <v>22</v>
      </c>
      <c r="DA69" s="73"/>
      <c r="DB69" s="73">
        <v>253271</v>
      </c>
      <c r="DC69" s="73" t="s">
        <v>22</v>
      </c>
      <c r="DD69" s="77" t="s">
        <v>22</v>
      </c>
      <c r="DE69" s="73"/>
      <c r="DF69" s="73"/>
      <c r="DG69" s="73" t="s">
        <v>22</v>
      </c>
      <c r="DH69" s="73"/>
      <c r="DI69" s="73" t="s">
        <v>22</v>
      </c>
      <c r="DJ69" s="73" t="s">
        <v>22</v>
      </c>
      <c r="DK69" s="73" t="s">
        <v>22</v>
      </c>
      <c r="DL69" s="73"/>
      <c r="DM69" s="73" t="s">
        <v>22</v>
      </c>
      <c r="DN69" s="73" t="s">
        <v>22</v>
      </c>
      <c r="DO69" s="73" t="s">
        <v>22</v>
      </c>
      <c r="DP69" s="73" t="s">
        <v>22</v>
      </c>
      <c r="DQ69" s="73" t="s">
        <v>22</v>
      </c>
      <c r="DR69" s="73" t="s">
        <v>22</v>
      </c>
      <c r="DS69" s="73"/>
      <c r="DT69" s="73"/>
      <c r="DU69" s="73">
        <v>0</v>
      </c>
      <c r="DV69" s="73">
        <v>0</v>
      </c>
      <c r="DW69" s="73">
        <v>0</v>
      </c>
      <c r="DX69" s="73" t="s">
        <v>22</v>
      </c>
      <c r="DY69" s="73"/>
      <c r="DZ69" s="73" t="s">
        <v>22</v>
      </c>
      <c r="EA69" s="73" t="s">
        <v>22</v>
      </c>
      <c r="EB69" s="73" t="s">
        <v>22</v>
      </c>
      <c r="EC69" s="73" t="s">
        <v>22</v>
      </c>
      <c r="ED69" s="73" t="s">
        <v>22</v>
      </c>
      <c r="EE69" s="73" t="s">
        <v>22</v>
      </c>
      <c r="EF69" s="73" t="s">
        <v>22</v>
      </c>
      <c r="EG69" s="73" t="s">
        <v>22</v>
      </c>
      <c r="EH69" s="73" t="s">
        <v>22</v>
      </c>
      <c r="EI69" s="73" t="s">
        <v>22</v>
      </c>
      <c r="EJ69" s="73" t="s">
        <v>22</v>
      </c>
      <c r="EK69" s="73"/>
      <c r="EL69" s="73"/>
      <c r="EM69" s="73"/>
      <c r="EN69" s="73" t="s">
        <v>22</v>
      </c>
      <c r="EO69" s="73"/>
      <c r="EP69" s="73"/>
      <c r="EQ69" s="73" t="s">
        <v>22</v>
      </c>
      <c r="ER69" s="73"/>
      <c r="ES69" s="73" t="s">
        <v>22</v>
      </c>
      <c r="ET69" s="73" t="s">
        <v>22</v>
      </c>
      <c r="EU69" s="73" t="s">
        <v>22</v>
      </c>
      <c r="EV69" s="73" t="s">
        <v>22</v>
      </c>
      <c r="EW69" s="73">
        <v>0</v>
      </c>
      <c r="EX69" s="73">
        <v>0</v>
      </c>
      <c r="EY69" s="73"/>
      <c r="EZ69" s="73"/>
      <c r="FA69" s="73"/>
      <c r="FB69" s="73">
        <v>0</v>
      </c>
      <c r="FC69" s="73">
        <v>0</v>
      </c>
      <c r="FD69" s="73">
        <v>0</v>
      </c>
      <c r="FE69" s="73">
        <v>0</v>
      </c>
      <c r="FF69" s="73"/>
      <c r="FG69" s="73" t="s">
        <v>22</v>
      </c>
      <c r="FH69" s="73" t="s">
        <v>22</v>
      </c>
      <c r="FI69" s="73" t="s">
        <v>22</v>
      </c>
      <c r="FJ69" s="73" t="s">
        <v>22</v>
      </c>
      <c r="FK69" s="73" t="s">
        <v>22</v>
      </c>
      <c r="FL69" s="73" t="s">
        <v>22</v>
      </c>
      <c r="FM69" s="73" t="s">
        <v>22</v>
      </c>
      <c r="FN69" s="73" t="s">
        <v>22</v>
      </c>
    </row>
    <row r="70" spans="1:170" ht="15.75" customHeight="1">
      <c r="A70" s="3">
        <v>67</v>
      </c>
      <c r="B70" s="90" t="s">
        <v>482</v>
      </c>
      <c r="C70" s="73"/>
      <c r="D70" s="74">
        <v>71.97</v>
      </c>
      <c r="E70" s="74">
        <v>26.98</v>
      </c>
      <c r="F70" s="73">
        <v>0</v>
      </c>
      <c r="G70" s="73">
        <v>0</v>
      </c>
      <c r="H70" s="73">
        <v>0</v>
      </c>
      <c r="I70" s="73">
        <v>0.21</v>
      </c>
      <c r="J70" s="73">
        <v>0</v>
      </c>
      <c r="K70" s="73"/>
      <c r="L70" s="73"/>
      <c r="M70" s="73"/>
      <c r="N70" s="78">
        <v>4.3969500000000002E-2</v>
      </c>
      <c r="O70" s="78">
        <v>1.2219582999999999E-2</v>
      </c>
      <c r="P70" s="78">
        <v>4.3058300000000001E-4</v>
      </c>
      <c r="Q70" s="73"/>
      <c r="R70" s="73"/>
      <c r="S70" s="73"/>
      <c r="T70" s="73"/>
      <c r="U70" s="73"/>
      <c r="V70" s="73"/>
      <c r="W70" s="73"/>
      <c r="X70" s="73"/>
      <c r="Y70" s="73"/>
      <c r="Z70" s="73">
        <v>49779</v>
      </c>
      <c r="AA70" s="73"/>
      <c r="AB70" s="73">
        <v>968</v>
      </c>
      <c r="AC70" s="73">
        <v>1179</v>
      </c>
      <c r="AD70" s="73">
        <v>14.6</v>
      </c>
      <c r="AE70" s="73">
        <v>59.1</v>
      </c>
      <c r="AF70" s="73">
        <v>26.3</v>
      </c>
      <c r="AG70" s="73">
        <v>68.900000000000006</v>
      </c>
      <c r="AH70" s="75">
        <v>63.64</v>
      </c>
      <c r="AI70" s="73">
        <v>16.399999999999999</v>
      </c>
      <c r="AJ70" s="73"/>
      <c r="AK70" s="73">
        <v>1.48</v>
      </c>
      <c r="AL70" s="73">
        <v>636</v>
      </c>
      <c r="AM70" s="73">
        <v>23</v>
      </c>
      <c r="AN70" s="73">
        <v>300</v>
      </c>
      <c r="AO70" s="73"/>
      <c r="AP70" s="73">
        <v>66.7</v>
      </c>
      <c r="AQ70" s="73">
        <v>18470</v>
      </c>
      <c r="AR70" s="73">
        <v>5.2</v>
      </c>
      <c r="AS70" s="73"/>
      <c r="AT70" s="73">
        <v>1</v>
      </c>
      <c r="AU70" s="73">
        <v>5.8</v>
      </c>
      <c r="AV70" s="73">
        <v>6761</v>
      </c>
      <c r="AW70" s="73"/>
      <c r="AX70" s="73"/>
      <c r="AY70" s="73">
        <v>14703</v>
      </c>
      <c r="AZ70" s="73">
        <v>44818</v>
      </c>
      <c r="BA70" s="73" t="s">
        <v>730</v>
      </c>
      <c r="BB70" s="73">
        <v>36876.699999999997</v>
      </c>
      <c r="BC70" s="73">
        <v>44122.3</v>
      </c>
      <c r="BD70" s="73"/>
      <c r="BE70" s="73">
        <v>101.8</v>
      </c>
      <c r="BF70" s="73">
        <v>103.1</v>
      </c>
      <c r="BG70" s="73">
        <v>8670</v>
      </c>
      <c r="BH70" s="73">
        <v>107</v>
      </c>
      <c r="BI70" s="73">
        <v>17942</v>
      </c>
      <c r="BJ70" s="73"/>
      <c r="BK70" s="73"/>
      <c r="BL70" s="73">
        <v>15.7</v>
      </c>
      <c r="BM70" s="73">
        <v>15158</v>
      </c>
      <c r="BN70" s="73">
        <v>20818</v>
      </c>
      <c r="BO70" s="73">
        <v>29035</v>
      </c>
      <c r="BP70" s="73"/>
      <c r="BQ70" s="73"/>
      <c r="BR70" s="73">
        <v>411</v>
      </c>
      <c r="BS70" s="73">
        <v>41723</v>
      </c>
      <c r="BT70" s="73">
        <v>33887</v>
      </c>
      <c r="BU70" s="73">
        <v>41.1</v>
      </c>
      <c r="BV70" s="73">
        <v>1455</v>
      </c>
      <c r="BW70" s="73">
        <v>587</v>
      </c>
      <c r="BX70" s="73">
        <v>26.3</v>
      </c>
      <c r="BY70" s="73">
        <v>70.400000000000006</v>
      </c>
      <c r="BZ70" s="73">
        <v>75.7</v>
      </c>
      <c r="CA70" s="73">
        <v>53.6</v>
      </c>
      <c r="CB70" s="73"/>
      <c r="CC70" s="73"/>
      <c r="CD70" s="73"/>
      <c r="CE70" s="73">
        <v>80.3</v>
      </c>
      <c r="CF70" s="73">
        <v>8</v>
      </c>
      <c r="CG70" s="73">
        <v>415</v>
      </c>
      <c r="CH70" s="73">
        <v>289</v>
      </c>
      <c r="CI70" s="73">
        <v>5.6</v>
      </c>
      <c r="CJ70" s="73"/>
      <c r="CK70" s="73">
        <v>92.6</v>
      </c>
      <c r="CL70" s="73">
        <v>54.8</v>
      </c>
      <c r="CM70" s="73">
        <v>685.3</v>
      </c>
      <c r="CN70" s="73">
        <v>8.9</v>
      </c>
      <c r="CO70" s="73">
        <v>757.9</v>
      </c>
      <c r="CP70" s="73"/>
      <c r="CQ70" s="73">
        <v>232503.7</v>
      </c>
      <c r="CR70" s="73">
        <v>1990</v>
      </c>
      <c r="CS70" s="73">
        <v>137851</v>
      </c>
      <c r="CT70" s="73">
        <v>20201</v>
      </c>
      <c r="CU70" s="73">
        <v>57569</v>
      </c>
      <c r="CV70" s="73">
        <v>95</v>
      </c>
      <c r="CW70" s="73"/>
      <c r="CX70" s="73">
        <v>26407</v>
      </c>
      <c r="CY70" s="73">
        <v>35.4</v>
      </c>
      <c r="CZ70" s="76">
        <v>20928</v>
      </c>
      <c r="DA70" s="73">
        <v>134889</v>
      </c>
      <c r="DB70" s="73">
        <v>26785</v>
      </c>
      <c r="DC70" s="73">
        <v>1188.5</v>
      </c>
      <c r="DD70" s="77">
        <v>6848.3</v>
      </c>
      <c r="DE70" s="73" t="s">
        <v>731</v>
      </c>
      <c r="DF70" s="73" t="s">
        <v>732</v>
      </c>
      <c r="DG70" s="73">
        <v>5642</v>
      </c>
      <c r="DH70" s="73"/>
      <c r="DI70" s="73">
        <v>278</v>
      </c>
      <c r="DJ70" s="73">
        <v>120</v>
      </c>
      <c r="DK70" s="73">
        <v>150.5</v>
      </c>
      <c r="DL70" s="73"/>
      <c r="DM70" s="73">
        <v>112</v>
      </c>
      <c r="DN70" s="73">
        <v>494</v>
      </c>
      <c r="DO70" s="73">
        <v>1187</v>
      </c>
      <c r="DP70" s="73">
        <v>97.6</v>
      </c>
      <c r="DQ70" s="73">
        <v>9.9</v>
      </c>
      <c r="DR70" s="73">
        <v>22.4</v>
      </c>
      <c r="DS70" s="73"/>
      <c r="DT70" s="73"/>
      <c r="DU70" s="73">
        <v>59</v>
      </c>
      <c r="DV70" s="73">
        <v>151</v>
      </c>
      <c r="DW70" s="73">
        <v>62</v>
      </c>
      <c r="DX70" s="73" t="s">
        <v>22</v>
      </c>
      <c r="DY70" s="73"/>
      <c r="DZ70" s="73">
        <v>106</v>
      </c>
      <c r="EA70" s="73">
        <v>104.8</v>
      </c>
      <c r="EB70" s="73">
        <v>108.1</v>
      </c>
      <c r="EC70" s="73"/>
      <c r="ED70" s="73">
        <v>10150.5</v>
      </c>
      <c r="EE70" s="73">
        <v>95</v>
      </c>
      <c r="EF70" s="73">
        <v>41723</v>
      </c>
      <c r="EG70" s="73">
        <v>33887</v>
      </c>
      <c r="EH70" s="73">
        <v>124</v>
      </c>
      <c r="EI70" s="73">
        <v>108.9</v>
      </c>
      <c r="EJ70" s="73">
        <v>111</v>
      </c>
      <c r="EK70" s="73"/>
      <c r="EL70" s="73"/>
      <c r="EM70" s="73">
        <v>966.7</v>
      </c>
      <c r="EN70" s="73">
        <v>64</v>
      </c>
      <c r="EO70" s="73">
        <v>1252</v>
      </c>
      <c r="EP70" s="73"/>
      <c r="EQ70" s="73">
        <v>5334.1</v>
      </c>
      <c r="ER70" s="73"/>
      <c r="ES70" s="73" t="s">
        <v>22</v>
      </c>
      <c r="ET70" s="73" t="s">
        <v>22</v>
      </c>
      <c r="EU70" s="73" t="s">
        <v>22</v>
      </c>
      <c r="EV70" s="73" t="s">
        <v>22</v>
      </c>
      <c r="EW70" s="73">
        <v>32641</v>
      </c>
      <c r="EX70" s="73">
        <v>2652</v>
      </c>
      <c r="EY70" s="73"/>
      <c r="EZ70" s="73"/>
      <c r="FA70" s="73"/>
      <c r="FB70" s="78">
        <v>94.7</v>
      </c>
      <c r="FC70" s="73">
        <v>38</v>
      </c>
      <c r="FD70" s="78">
        <v>1948.2</v>
      </c>
      <c r="FE70" s="73">
        <v>15.1</v>
      </c>
      <c r="FF70" s="73"/>
      <c r="FG70" s="73">
        <v>54</v>
      </c>
      <c r="FH70" s="73">
        <v>11</v>
      </c>
      <c r="FI70" s="73">
        <v>1053</v>
      </c>
      <c r="FJ70" s="73">
        <v>0</v>
      </c>
      <c r="FK70" s="73">
        <v>5</v>
      </c>
      <c r="FL70" s="73">
        <v>640</v>
      </c>
      <c r="FM70" s="73">
        <v>2064</v>
      </c>
      <c r="FN70" s="73">
        <v>1742</v>
      </c>
    </row>
    <row r="71" spans="1:170" ht="15.75" customHeight="1">
      <c r="A71" s="3">
        <v>26</v>
      </c>
      <c r="B71" s="90" t="s">
        <v>485</v>
      </c>
      <c r="C71" s="73"/>
      <c r="D71" s="74">
        <v>84.85</v>
      </c>
      <c r="E71" s="74">
        <v>13.88</v>
      </c>
      <c r="F71" s="73">
        <v>0</v>
      </c>
      <c r="G71" s="73">
        <v>0</v>
      </c>
      <c r="H71" s="73">
        <v>0</v>
      </c>
      <c r="I71" s="73">
        <v>0.54</v>
      </c>
      <c r="J71" s="73">
        <v>0</v>
      </c>
      <c r="K71" s="73"/>
      <c r="L71" s="73"/>
      <c r="M71" s="73"/>
      <c r="N71" s="73">
        <v>5.8999999999999997E-2</v>
      </c>
      <c r="O71" s="73">
        <v>1.7999999999999999E-2</v>
      </c>
      <c r="P71" s="73">
        <v>5.0299999999999997E-4</v>
      </c>
      <c r="Q71" s="73"/>
      <c r="R71" s="73"/>
      <c r="S71" s="73"/>
      <c r="T71" s="73"/>
      <c r="U71" s="73"/>
      <c r="V71" s="73"/>
      <c r="W71" s="73"/>
      <c r="X71" s="73"/>
      <c r="Y71" s="73"/>
      <c r="Z71" s="73">
        <v>66160</v>
      </c>
      <c r="AA71" s="73"/>
      <c r="AB71" s="73">
        <v>2794</v>
      </c>
      <c r="AC71" s="73">
        <v>1149</v>
      </c>
      <c r="AD71" s="73">
        <v>17.8</v>
      </c>
      <c r="AE71" s="73">
        <v>59.5</v>
      </c>
      <c r="AF71" s="73">
        <v>22.7</v>
      </c>
      <c r="AG71" s="73">
        <v>72.75</v>
      </c>
      <c r="AH71" s="75">
        <v>62.93</v>
      </c>
      <c r="AI71" s="73">
        <v>11.7</v>
      </c>
      <c r="AJ71" s="73"/>
      <c r="AK71" s="73">
        <v>1.548</v>
      </c>
      <c r="AL71" s="73">
        <v>581</v>
      </c>
      <c r="AM71" s="73">
        <v>15</v>
      </c>
      <c r="AN71" s="73">
        <v>281</v>
      </c>
      <c r="AO71" s="73"/>
      <c r="AP71" s="73">
        <v>60.5</v>
      </c>
      <c r="AQ71" s="73">
        <v>18800</v>
      </c>
      <c r="AR71" s="73">
        <v>5.6</v>
      </c>
      <c r="AS71" s="73"/>
      <c r="AT71" s="73">
        <v>0.9</v>
      </c>
      <c r="AU71" s="73">
        <v>16.8</v>
      </c>
      <c r="AV71" s="73">
        <v>19107</v>
      </c>
      <c r="AW71" s="73"/>
      <c r="AX71" s="73"/>
      <c r="AY71" s="73">
        <v>27464</v>
      </c>
      <c r="AZ71" s="73">
        <v>44748</v>
      </c>
      <c r="BA71" s="73" t="s">
        <v>733</v>
      </c>
      <c r="BB71" s="73">
        <v>91948.5</v>
      </c>
      <c r="BC71" s="73">
        <v>99599.3</v>
      </c>
      <c r="BD71" s="73"/>
      <c r="BE71" s="73">
        <v>108.8</v>
      </c>
      <c r="BF71" s="73">
        <v>103.5</v>
      </c>
      <c r="BG71" s="73">
        <v>8240</v>
      </c>
      <c r="BH71" s="73">
        <v>105.2</v>
      </c>
      <c r="BI71" s="73">
        <v>18447</v>
      </c>
      <c r="BJ71" s="73"/>
      <c r="BK71" s="73"/>
      <c r="BL71" s="73">
        <v>12.4</v>
      </c>
      <c r="BM71" s="73">
        <v>18712</v>
      </c>
      <c r="BN71" s="73">
        <v>22544</v>
      </c>
      <c r="BO71" s="73">
        <v>31658</v>
      </c>
      <c r="BP71" s="73"/>
      <c r="BQ71" s="73"/>
      <c r="BR71" s="73">
        <v>1375</v>
      </c>
      <c r="BS71" s="73">
        <v>31018</v>
      </c>
      <c r="BT71" s="73">
        <v>31264</v>
      </c>
      <c r="BU71" s="73">
        <v>38.6</v>
      </c>
      <c r="BV71" s="73">
        <v>1488</v>
      </c>
      <c r="BW71" s="73">
        <v>926</v>
      </c>
      <c r="BX71" s="73">
        <v>22.5</v>
      </c>
      <c r="BY71" s="73">
        <v>84.5</v>
      </c>
      <c r="BZ71" s="73">
        <v>90.8</v>
      </c>
      <c r="CA71" s="73">
        <v>68.099999999999994</v>
      </c>
      <c r="CB71" s="73"/>
      <c r="CC71" s="73"/>
      <c r="CD71" s="73"/>
      <c r="CE71" s="73">
        <v>255</v>
      </c>
      <c r="CF71" s="73">
        <v>17.2</v>
      </c>
      <c r="CG71" s="73">
        <v>391</v>
      </c>
      <c r="CH71" s="73">
        <v>313</v>
      </c>
      <c r="CI71" s="73">
        <v>21.3</v>
      </c>
      <c r="CJ71" s="73"/>
      <c r="CK71" s="73">
        <v>128.9</v>
      </c>
      <c r="CL71" s="73">
        <v>42.3</v>
      </c>
      <c r="CM71" s="73">
        <v>399.9</v>
      </c>
      <c r="CN71" s="73">
        <v>9.6</v>
      </c>
      <c r="CO71" s="73">
        <v>599.20000000000005</v>
      </c>
      <c r="CP71" s="73"/>
      <c r="CQ71" s="73">
        <v>172204.2</v>
      </c>
      <c r="CR71" s="73">
        <v>8425</v>
      </c>
      <c r="CS71" s="73">
        <v>177176</v>
      </c>
      <c r="CT71" s="73">
        <v>122775</v>
      </c>
      <c r="CU71" s="73">
        <v>46777</v>
      </c>
      <c r="CV71" s="73">
        <v>106.5</v>
      </c>
      <c r="CW71" s="73"/>
      <c r="CX71" s="73">
        <v>57598</v>
      </c>
      <c r="CY71" s="73">
        <v>26.6</v>
      </c>
      <c r="CZ71" s="76">
        <v>124453</v>
      </c>
      <c r="DA71" s="73">
        <v>153772</v>
      </c>
      <c r="DB71" s="73">
        <v>118757</v>
      </c>
      <c r="DC71" s="73">
        <v>1514.9</v>
      </c>
      <c r="DD71" s="77">
        <v>19667.900000000001</v>
      </c>
      <c r="DE71" s="73" t="s">
        <v>734</v>
      </c>
      <c r="DF71" s="73">
        <v>27667284</v>
      </c>
      <c r="DG71" s="73">
        <v>6601</v>
      </c>
      <c r="DH71" s="73"/>
      <c r="DI71" s="73">
        <v>258</v>
      </c>
      <c r="DJ71" s="73">
        <v>128</v>
      </c>
      <c r="DK71" s="73">
        <v>104.1</v>
      </c>
      <c r="DL71" s="73"/>
      <c r="DM71" s="73">
        <v>86</v>
      </c>
      <c r="DN71" s="73">
        <v>257</v>
      </c>
      <c r="DO71" s="73">
        <v>2612</v>
      </c>
      <c r="DP71" s="73">
        <v>97.8</v>
      </c>
      <c r="DQ71" s="73">
        <v>51.7</v>
      </c>
      <c r="DR71" s="73">
        <v>62.4</v>
      </c>
      <c r="DS71" s="73"/>
      <c r="DT71" s="73"/>
      <c r="DU71" s="73">
        <v>75</v>
      </c>
      <c r="DV71" s="73">
        <v>2831</v>
      </c>
      <c r="DW71" s="73">
        <v>133</v>
      </c>
      <c r="DX71" s="73" t="s">
        <v>22</v>
      </c>
      <c r="DY71" s="73"/>
      <c r="DZ71" s="73">
        <v>107.7</v>
      </c>
      <c r="EA71" s="73">
        <v>103.6</v>
      </c>
      <c r="EB71" s="73">
        <v>109.9</v>
      </c>
      <c r="EC71" s="73"/>
      <c r="ED71" s="73">
        <v>10231.5</v>
      </c>
      <c r="EE71" s="73">
        <v>95</v>
      </c>
      <c r="EF71" s="73">
        <v>31018</v>
      </c>
      <c r="EG71" s="73">
        <v>31264</v>
      </c>
      <c r="EH71" s="73">
        <v>90.1</v>
      </c>
      <c r="EI71" s="73">
        <v>112.8</v>
      </c>
      <c r="EJ71" s="73">
        <v>107.1</v>
      </c>
      <c r="EK71" s="73"/>
      <c r="EL71" s="73"/>
      <c r="EM71" s="73">
        <v>1231.3</v>
      </c>
      <c r="EN71" s="73">
        <v>679</v>
      </c>
      <c r="EO71" s="73">
        <v>1094</v>
      </c>
      <c r="EP71" s="73"/>
      <c r="EQ71" s="73">
        <v>22758.6</v>
      </c>
      <c r="ER71" s="73"/>
      <c r="ES71" s="73" t="s">
        <v>22</v>
      </c>
      <c r="ET71" s="73" t="s">
        <v>22</v>
      </c>
      <c r="EU71" s="73" t="s">
        <v>22</v>
      </c>
      <c r="EV71" s="73" t="s">
        <v>22</v>
      </c>
      <c r="EW71" s="73">
        <v>88963</v>
      </c>
      <c r="EX71" s="73">
        <v>8126</v>
      </c>
      <c r="EY71" s="73"/>
      <c r="EZ71" s="73"/>
      <c r="FA71" s="73"/>
      <c r="FB71" s="78">
        <v>99.6</v>
      </c>
      <c r="FC71" s="73">
        <v>42</v>
      </c>
      <c r="FD71" s="78">
        <v>1583.4</v>
      </c>
      <c r="FE71" s="73">
        <v>10.4</v>
      </c>
      <c r="FF71" s="73"/>
      <c r="FG71" s="73">
        <v>136</v>
      </c>
      <c r="FH71" s="73">
        <v>71</v>
      </c>
      <c r="FI71" s="73">
        <v>4028</v>
      </c>
      <c r="FJ71" s="73">
        <v>2</v>
      </c>
      <c r="FK71" s="73">
        <v>6</v>
      </c>
      <c r="FL71" s="73">
        <v>2984</v>
      </c>
      <c r="FM71" s="73">
        <v>2561</v>
      </c>
      <c r="FN71" s="73">
        <v>2176</v>
      </c>
    </row>
    <row r="72" spans="1:170" ht="15.75" customHeight="1">
      <c r="A72" s="3">
        <v>68</v>
      </c>
      <c r="B72" s="90" t="s">
        <v>488</v>
      </c>
      <c r="C72" s="73"/>
      <c r="D72" s="74">
        <v>87.41</v>
      </c>
      <c r="E72" s="74">
        <v>11.99</v>
      </c>
      <c r="F72" s="73">
        <v>0</v>
      </c>
      <c r="G72" s="73">
        <v>0</v>
      </c>
      <c r="H72" s="73">
        <v>0</v>
      </c>
      <c r="I72" s="73">
        <v>0.74</v>
      </c>
      <c r="J72" s="73">
        <v>2</v>
      </c>
      <c r="K72" s="73"/>
      <c r="L72" s="73"/>
      <c r="M72" s="73"/>
      <c r="N72" s="73">
        <v>6.5000000000000002E-2</v>
      </c>
      <c r="O72" s="73">
        <v>1.4999999999999999E-2</v>
      </c>
      <c r="P72" s="73">
        <v>3.6999999999999999E-4</v>
      </c>
      <c r="Q72" s="73"/>
      <c r="R72" s="73"/>
      <c r="S72" s="73"/>
      <c r="T72" s="73"/>
      <c r="U72" s="73"/>
      <c r="V72" s="73"/>
      <c r="W72" s="73"/>
      <c r="X72" s="73"/>
      <c r="Y72" s="73"/>
      <c r="Z72" s="73">
        <v>34462</v>
      </c>
      <c r="AA72" s="73"/>
      <c r="AB72" s="73">
        <v>1069</v>
      </c>
      <c r="AC72" s="73">
        <v>1164</v>
      </c>
      <c r="AD72" s="73">
        <v>14.2</v>
      </c>
      <c r="AE72" s="73">
        <v>57.7</v>
      </c>
      <c r="AF72" s="73">
        <v>28.1</v>
      </c>
      <c r="AG72" s="73">
        <v>70.930000000000007</v>
      </c>
      <c r="AH72" s="75">
        <v>64.87</v>
      </c>
      <c r="AI72" s="73">
        <v>16.100000000000001</v>
      </c>
      <c r="AJ72" s="73"/>
      <c r="AK72" s="73">
        <v>1.423</v>
      </c>
      <c r="AL72" s="73">
        <v>628</v>
      </c>
      <c r="AM72" s="73">
        <v>13</v>
      </c>
      <c r="AN72" s="73">
        <v>244</v>
      </c>
      <c r="AO72" s="73"/>
      <c r="AP72" s="73">
        <v>60.8</v>
      </c>
      <c r="AQ72" s="73">
        <v>19685</v>
      </c>
      <c r="AR72" s="73">
        <v>4.5999999999999996</v>
      </c>
      <c r="AS72" s="73"/>
      <c r="AT72" s="73">
        <v>0.7</v>
      </c>
      <c r="AU72" s="73">
        <v>4.8</v>
      </c>
      <c r="AV72" s="73">
        <v>7767</v>
      </c>
      <c r="AW72" s="73"/>
      <c r="AX72" s="73"/>
      <c r="AY72" s="73">
        <v>12332</v>
      </c>
      <c r="AZ72" s="73">
        <v>44782</v>
      </c>
      <c r="BA72" s="73" t="s">
        <v>735</v>
      </c>
      <c r="BB72" s="73">
        <v>44030.5</v>
      </c>
      <c r="BC72" s="73">
        <v>49045.8</v>
      </c>
      <c r="BD72" s="73"/>
      <c r="BE72" s="73">
        <v>105</v>
      </c>
      <c r="BF72" s="73">
        <v>102.2</v>
      </c>
      <c r="BG72" s="73">
        <v>8180</v>
      </c>
      <c r="BH72" s="73">
        <v>105</v>
      </c>
      <c r="BI72" s="73">
        <v>16866</v>
      </c>
      <c r="BJ72" s="73"/>
      <c r="BK72" s="73"/>
      <c r="BL72" s="73">
        <v>8.1999999999999993</v>
      </c>
      <c r="BM72" s="73">
        <v>15785</v>
      </c>
      <c r="BN72" s="73">
        <v>19106</v>
      </c>
      <c r="BO72" s="73">
        <v>30881</v>
      </c>
      <c r="BP72" s="73"/>
      <c r="BQ72" s="73"/>
      <c r="BR72" s="73">
        <v>704</v>
      </c>
      <c r="BS72" s="73">
        <v>38989</v>
      </c>
      <c r="BT72" s="73">
        <v>38759</v>
      </c>
      <c r="BU72" s="73">
        <v>41.2</v>
      </c>
      <c r="BV72" s="73">
        <v>1046</v>
      </c>
      <c r="BW72" s="73">
        <v>492</v>
      </c>
      <c r="BX72" s="73">
        <v>25.5</v>
      </c>
      <c r="BY72" s="73">
        <v>72.099999999999994</v>
      </c>
      <c r="BZ72" s="73">
        <v>90.5</v>
      </c>
      <c r="CA72" s="73">
        <v>60.2</v>
      </c>
      <c r="CB72" s="73"/>
      <c r="CC72" s="73"/>
      <c r="CD72" s="73"/>
      <c r="CE72" s="73">
        <v>91.4</v>
      </c>
      <c r="CF72" s="73">
        <v>8.5</v>
      </c>
      <c r="CG72" s="73">
        <v>323</v>
      </c>
      <c r="CH72" s="73">
        <v>295</v>
      </c>
      <c r="CI72" s="73">
        <v>8.1</v>
      </c>
      <c r="CJ72" s="73"/>
      <c r="CK72" s="73">
        <v>114.5</v>
      </c>
      <c r="CL72" s="73">
        <v>34.5</v>
      </c>
      <c r="CM72" s="73">
        <v>604.6</v>
      </c>
      <c r="CN72" s="73">
        <v>5.5</v>
      </c>
      <c r="CO72" s="73">
        <v>639.79999999999995</v>
      </c>
      <c r="CP72" s="73"/>
      <c r="CQ72" s="73">
        <v>220392.5</v>
      </c>
      <c r="CR72" s="73">
        <v>163</v>
      </c>
      <c r="CS72" s="73">
        <v>89453</v>
      </c>
      <c r="CT72" s="73">
        <v>72291</v>
      </c>
      <c r="CU72" s="73">
        <v>91600</v>
      </c>
      <c r="CV72" s="73">
        <v>113.6</v>
      </c>
      <c r="CW72" s="73"/>
      <c r="CX72" s="73">
        <v>17924</v>
      </c>
      <c r="CY72" s="73">
        <v>24</v>
      </c>
      <c r="CZ72" s="76">
        <v>56659</v>
      </c>
      <c r="DA72" s="73">
        <v>139912</v>
      </c>
      <c r="DB72" s="73">
        <v>38694</v>
      </c>
      <c r="DC72" s="73">
        <v>762.2</v>
      </c>
      <c r="DD72" s="77">
        <v>9871.5</v>
      </c>
      <c r="DE72" s="73" t="s">
        <v>736</v>
      </c>
      <c r="DF72" s="73" t="s">
        <v>737</v>
      </c>
      <c r="DG72" s="73">
        <v>5835</v>
      </c>
      <c r="DH72" s="73"/>
      <c r="DI72" s="73">
        <v>284</v>
      </c>
      <c r="DJ72" s="73">
        <v>161</v>
      </c>
      <c r="DK72" s="73">
        <v>192.9</v>
      </c>
      <c r="DL72" s="73"/>
      <c r="DM72" s="73">
        <v>153</v>
      </c>
      <c r="DN72" s="73">
        <v>403</v>
      </c>
      <c r="DO72" s="73">
        <v>2687</v>
      </c>
      <c r="DP72" s="73">
        <v>96.2</v>
      </c>
      <c r="DQ72" s="73">
        <v>3</v>
      </c>
      <c r="DR72" s="73">
        <v>11.7</v>
      </c>
      <c r="DS72" s="73"/>
      <c r="DT72" s="73"/>
      <c r="DU72" s="73">
        <v>54</v>
      </c>
      <c r="DV72" s="73">
        <v>95</v>
      </c>
      <c r="DW72" s="73">
        <v>39</v>
      </c>
      <c r="DX72" s="73" t="s">
        <v>22</v>
      </c>
      <c r="DY72" s="73"/>
      <c r="DZ72" s="73">
        <v>109</v>
      </c>
      <c r="EA72" s="73">
        <v>104.2</v>
      </c>
      <c r="EB72" s="73">
        <v>109.4</v>
      </c>
      <c r="EC72" s="73"/>
      <c r="ED72" s="73">
        <v>9710.2000000000007</v>
      </c>
      <c r="EE72" s="73">
        <v>90</v>
      </c>
      <c r="EF72" s="73">
        <v>38989</v>
      </c>
      <c r="EG72" s="73">
        <v>38759</v>
      </c>
      <c r="EH72" s="73">
        <v>101.1</v>
      </c>
      <c r="EI72" s="73">
        <v>109.5</v>
      </c>
      <c r="EJ72" s="73">
        <v>106.8</v>
      </c>
      <c r="EK72" s="73"/>
      <c r="EL72" s="73"/>
      <c r="EM72" s="73">
        <v>1440.4</v>
      </c>
      <c r="EN72" s="73">
        <v>195</v>
      </c>
      <c r="EO72" s="73">
        <v>1966</v>
      </c>
      <c r="EP72" s="73"/>
      <c r="EQ72" s="73">
        <v>2624.3</v>
      </c>
      <c r="ER72" s="73"/>
      <c r="ES72" s="73" t="s">
        <v>22</v>
      </c>
      <c r="ET72" s="73" t="s">
        <v>22</v>
      </c>
      <c r="EU72" s="73" t="s">
        <v>22</v>
      </c>
      <c r="EV72" s="73" t="s">
        <v>22</v>
      </c>
      <c r="EW72" s="73">
        <v>35862</v>
      </c>
      <c r="EX72" s="73">
        <v>1807</v>
      </c>
      <c r="EY72" s="73"/>
      <c r="EZ72" s="73"/>
      <c r="FA72" s="73"/>
      <c r="FB72" s="78">
        <v>87.2</v>
      </c>
      <c r="FC72" s="73">
        <v>40</v>
      </c>
      <c r="FD72" s="78">
        <v>1665.8</v>
      </c>
      <c r="FE72" s="73">
        <v>14</v>
      </c>
      <c r="FF72" s="73"/>
      <c r="FG72" s="73">
        <v>58</v>
      </c>
      <c r="FH72" s="73">
        <v>17</v>
      </c>
      <c r="FI72" s="73">
        <v>745</v>
      </c>
      <c r="FJ72" s="73">
        <v>0</v>
      </c>
      <c r="FK72" s="73">
        <v>2</v>
      </c>
      <c r="FL72" s="73">
        <v>1076</v>
      </c>
      <c r="FM72" s="73">
        <v>2027</v>
      </c>
      <c r="FN72" s="73">
        <v>1909</v>
      </c>
    </row>
    <row r="73" spans="1:170" ht="15.75" customHeight="1">
      <c r="A73" s="3">
        <v>69</v>
      </c>
      <c r="B73" s="90" t="s">
        <v>491</v>
      </c>
      <c r="C73" s="73"/>
      <c r="D73" s="74">
        <v>71.87</v>
      </c>
      <c r="E73" s="74">
        <v>27.21</v>
      </c>
      <c r="F73" s="73">
        <v>0</v>
      </c>
      <c r="G73" s="73">
        <v>0</v>
      </c>
      <c r="H73" s="73">
        <v>0</v>
      </c>
      <c r="I73" s="73">
        <v>4.05</v>
      </c>
      <c r="J73" s="73">
        <v>1</v>
      </c>
      <c r="K73" s="73"/>
      <c r="L73" s="73"/>
      <c r="M73" s="73"/>
      <c r="N73" s="73">
        <v>4.1000000000000002E-2</v>
      </c>
      <c r="O73" s="73">
        <v>1.0999999999999999E-2</v>
      </c>
      <c r="P73" s="73">
        <v>6.6E-4</v>
      </c>
      <c r="Q73" s="73"/>
      <c r="R73" s="73"/>
      <c r="S73" s="73"/>
      <c r="T73" s="73"/>
      <c r="U73" s="73"/>
      <c r="V73" s="73"/>
      <c r="W73" s="73"/>
      <c r="X73" s="73"/>
      <c r="Y73" s="73"/>
      <c r="Z73" s="73">
        <v>84201</v>
      </c>
      <c r="AA73" s="73"/>
      <c r="AB73" s="73">
        <v>1325</v>
      </c>
      <c r="AC73" s="73">
        <v>1203</v>
      </c>
      <c r="AD73" s="73">
        <v>15.4</v>
      </c>
      <c r="AE73" s="73">
        <v>56.9</v>
      </c>
      <c r="AF73" s="73">
        <v>27.7</v>
      </c>
      <c r="AG73" s="73">
        <v>68.13</v>
      </c>
      <c r="AH73" s="75">
        <v>62.28</v>
      </c>
      <c r="AI73" s="73">
        <v>18</v>
      </c>
      <c r="AJ73" s="73"/>
      <c r="AK73" s="73">
        <v>1.639</v>
      </c>
      <c r="AL73" s="73">
        <v>583</v>
      </c>
      <c r="AM73" s="73">
        <v>44</v>
      </c>
      <c r="AN73" s="73">
        <v>298</v>
      </c>
      <c r="AO73" s="73"/>
      <c r="AP73" s="73">
        <v>66.3</v>
      </c>
      <c r="AQ73" s="73">
        <v>19268</v>
      </c>
      <c r="AR73" s="73">
        <v>5.3</v>
      </c>
      <c r="AS73" s="73"/>
      <c r="AT73" s="73">
        <v>0.7</v>
      </c>
      <c r="AU73" s="73">
        <v>6.6</v>
      </c>
      <c r="AV73" s="73">
        <v>11974</v>
      </c>
      <c r="AW73" s="73"/>
      <c r="AX73" s="73"/>
      <c r="AY73" s="73">
        <v>17173</v>
      </c>
      <c r="AZ73" s="73">
        <v>44784</v>
      </c>
      <c r="BA73" s="73" t="s">
        <v>738</v>
      </c>
      <c r="BB73" s="73">
        <v>57514.400000000001</v>
      </c>
      <c r="BC73" s="73">
        <v>61328.1</v>
      </c>
      <c r="BD73" s="73"/>
      <c r="BE73" s="73">
        <v>102.5</v>
      </c>
      <c r="BF73" s="73">
        <v>102.9</v>
      </c>
      <c r="BG73" s="73">
        <v>8923</v>
      </c>
      <c r="BH73" s="73">
        <v>103.5</v>
      </c>
      <c r="BI73" s="73">
        <v>20246</v>
      </c>
      <c r="BJ73" s="73"/>
      <c r="BK73" s="73"/>
      <c r="BL73" s="73">
        <v>11.6</v>
      </c>
      <c r="BM73" s="73">
        <v>15974</v>
      </c>
      <c r="BN73" s="73">
        <v>24742</v>
      </c>
      <c r="BO73" s="73">
        <v>31799</v>
      </c>
      <c r="BP73" s="73"/>
      <c r="BQ73" s="73"/>
      <c r="BR73" s="73">
        <v>505</v>
      </c>
      <c r="BS73" s="73">
        <v>49788</v>
      </c>
      <c r="BT73" s="73">
        <v>52413</v>
      </c>
      <c r="BU73" s="73">
        <v>45</v>
      </c>
      <c r="BV73" s="73">
        <v>1178</v>
      </c>
      <c r="BW73" s="73">
        <v>589</v>
      </c>
      <c r="BX73" s="73">
        <v>29</v>
      </c>
      <c r="BY73" s="73">
        <v>64.5</v>
      </c>
      <c r="BZ73" s="73">
        <v>66.400000000000006</v>
      </c>
      <c r="CA73" s="73">
        <v>49.3</v>
      </c>
      <c r="CB73" s="73"/>
      <c r="CC73" s="73"/>
      <c r="CD73" s="73"/>
      <c r="CE73" s="73">
        <v>120.5</v>
      </c>
      <c r="CF73" s="73">
        <v>9.5</v>
      </c>
      <c r="CG73" s="73">
        <v>277</v>
      </c>
      <c r="CH73" s="73">
        <v>230</v>
      </c>
      <c r="CI73" s="73">
        <v>6.4</v>
      </c>
      <c r="CJ73" s="73"/>
      <c r="CK73" s="73">
        <v>99.5</v>
      </c>
      <c r="CL73" s="73">
        <v>47.5</v>
      </c>
      <c r="CM73" s="73">
        <v>736.3</v>
      </c>
      <c r="CN73" s="73">
        <v>9.9</v>
      </c>
      <c r="CO73" s="73">
        <v>903.8</v>
      </c>
      <c r="CP73" s="73"/>
      <c r="CQ73" s="73">
        <v>224621.6</v>
      </c>
      <c r="CR73" s="73">
        <v>1772</v>
      </c>
      <c r="CS73" s="73">
        <v>179909</v>
      </c>
      <c r="CT73" s="73">
        <v>22716</v>
      </c>
      <c r="CU73" s="73">
        <v>60569</v>
      </c>
      <c r="CV73" s="73">
        <v>94</v>
      </c>
      <c r="CW73" s="73"/>
      <c r="CX73" s="73">
        <v>35614</v>
      </c>
      <c r="CY73" s="73">
        <v>41.3</v>
      </c>
      <c r="CZ73" s="76">
        <v>54146</v>
      </c>
      <c r="DA73" s="73">
        <v>133177</v>
      </c>
      <c r="DB73" s="73">
        <v>41490</v>
      </c>
      <c r="DC73" s="73">
        <v>1793.3</v>
      </c>
      <c r="DD73" s="77">
        <v>10394.4</v>
      </c>
      <c r="DE73" s="73" t="s">
        <v>739</v>
      </c>
      <c r="DF73" s="73" t="s">
        <v>740</v>
      </c>
      <c r="DG73" s="73">
        <v>6182</v>
      </c>
      <c r="DH73" s="73"/>
      <c r="DI73" s="73">
        <v>230</v>
      </c>
      <c r="DJ73" s="73">
        <v>72</v>
      </c>
      <c r="DK73" s="73">
        <v>146.4</v>
      </c>
      <c r="DL73" s="73"/>
      <c r="DM73" s="73">
        <v>204</v>
      </c>
      <c r="DN73" s="73">
        <v>342</v>
      </c>
      <c r="DO73" s="73">
        <v>1827</v>
      </c>
      <c r="DP73" s="73">
        <v>99.1</v>
      </c>
      <c r="DQ73" s="73">
        <v>25.4</v>
      </c>
      <c r="DR73" s="73">
        <v>40.5</v>
      </c>
      <c r="DS73" s="73"/>
      <c r="DT73" s="73"/>
      <c r="DU73" s="73">
        <v>60</v>
      </c>
      <c r="DV73" s="73">
        <v>1399</v>
      </c>
      <c r="DW73" s="73">
        <v>90</v>
      </c>
      <c r="DX73" s="73" t="s">
        <v>22</v>
      </c>
      <c r="DY73" s="73"/>
      <c r="DZ73" s="73">
        <v>108</v>
      </c>
      <c r="EA73" s="73">
        <v>105.2</v>
      </c>
      <c r="EB73" s="73">
        <v>108.8</v>
      </c>
      <c r="EC73" s="73"/>
      <c r="ED73" s="73">
        <v>10724.7</v>
      </c>
      <c r="EE73" s="73">
        <v>100</v>
      </c>
      <c r="EF73" s="73">
        <v>49788</v>
      </c>
      <c r="EG73" s="73">
        <v>52413</v>
      </c>
      <c r="EH73" s="73">
        <v>114.9</v>
      </c>
      <c r="EI73" s="73">
        <v>95.6</v>
      </c>
      <c r="EJ73" s="73">
        <v>118.5</v>
      </c>
      <c r="EK73" s="73"/>
      <c r="EL73" s="73"/>
      <c r="EM73" s="73">
        <v>3595.7</v>
      </c>
      <c r="EN73" s="73">
        <v>418</v>
      </c>
      <c r="EO73" s="73">
        <v>3356</v>
      </c>
      <c r="EP73" s="73"/>
      <c r="EQ73" s="73">
        <v>18270.7</v>
      </c>
      <c r="ER73" s="73"/>
      <c r="ES73" s="73" t="s">
        <v>22</v>
      </c>
      <c r="ET73" s="73" t="s">
        <v>22</v>
      </c>
      <c r="EU73" s="73" t="s">
        <v>22</v>
      </c>
      <c r="EV73" s="73" t="s">
        <v>22</v>
      </c>
      <c r="EW73" s="73">
        <v>44980</v>
      </c>
      <c r="EX73" s="73">
        <v>3399</v>
      </c>
      <c r="EY73" s="73"/>
      <c r="EZ73" s="73"/>
      <c r="FA73" s="73"/>
      <c r="FB73" s="78">
        <v>93.1</v>
      </c>
      <c r="FC73" s="73">
        <v>39</v>
      </c>
      <c r="FD73" s="78">
        <v>1894.2</v>
      </c>
      <c r="FE73" s="73">
        <v>11.8</v>
      </c>
      <c r="FF73" s="73"/>
      <c r="FG73" s="73">
        <v>55</v>
      </c>
      <c r="FH73" s="73">
        <v>47</v>
      </c>
      <c r="FI73" s="73">
        <v>2102</v>
      </c>
      <c r="FJ73" s="73">
        <v>0</v>
      </c>
      <c r="FK73" s="73">
        <v>1</v>
      </c>
      <c r="FL73" s="73">
        <v>643</v>
      </c>
      <c r="FM73" s="73">
        <v>2998</v>
      </c>
      <c r="FN73" s="73">
        <v>2910</v>
      </c>
    </row>
    <row r="74" spans="1:170" ht="15.75" customHeight="1">
      <c r="A74" s="3">
        <v>70</v>
      </c>
      <c r="B74" s="90" t="s">
        <v>494</v>
      </c>
      <c r="C74" s="73"/>
      <c r="D74" s="74">
        <v>64.86</v>
      </c>
      <c r="E74" s="74">
        <v>34.090000000000003</v>
      </c>
      <c r="F74" s="73">
        <v>0</v>
      </c>
      <c r="G74" s="73">
        <v>0</v>
      </c>
      <c r="H74" s="73">
        <v>0</v>
      </c>
      <c r="I74" s="73">
        <v>0.09</v>
      </c>
      <c r="J74" s="73">
        <v>0</v>
      </c>
      <c r="K74" s="73"/>
      <c r="L74" s="73"/>
      <c r="M74" s="73"/>
      <c r="N74" s="73">
        <v>4.2000000000000003E-2</v>
      </c>
      <c r="O74" s="73">
        <v>1.2E-2</v>
      </c>
      <c r="P74" s="73">
        <v>4.0400000000000001E-4</v>
      </c>
      <c r="Q74" s="73"/>
      <c r="R74" s="73"/>
      <c r="S74" s="73"/>
      <c r="T74" s="73"/>
      <c r="U74" s="73"/>
      <c r="V74" s="73"/>
      <c r="W74" s="73"/>
      <c r="X74" s="73"/>
      <c r="Y74" s="73"/>
      <c r="Z74" s="73">
        <v>314391</v>
      </c>
      <c r="AA74" s="73"/>
      <c r="AB74" s="73">
        <v>1070</v>
      </c>
      <c r="AC74" s="73">
        <v>1128</v>
      </c>
      <c r="AD74" s="73">
        <v>17.7</v>
      </c>
      <c r="AE74" s="73">
        <v>61.3</v>
      </c>
      <c r="AF74" s="73">
        <v>21</v>
      </c>
      <c r="AG74" s="73">
        <v>70.33</v>
      </c>
      <c r="AH74" s="75">
        <v>64.78</v>
      </c>
      <c r="AI74" s="73">
        <v>11.7</v>
      </c>
      <c r="AJ74" s="73"/>
      <c r="AK74" s="73">
        <v>1.591</v>
      </c>
      <c r="AL74" s="73">
        <v>642</v>
      </c>
      <c r="AM74" s="73">
        <v>3</v>
      </c>
      <c r="AN74" s="73">
        <v>115</v>
      </c>
      <c r="AO74" s="73"/>
      <c r="AP74" s="73">
        <v>57.8</v>
      </c>
      <c r="AQ74" s="73">
        <v>22874</v>
      </c>
      <c r="AR74" s="73">
        <v>7.6</v>
      </c>
      <c r="AS74" s="73"/>
      <c r="AT74" s="73">
        <v>1.2</v>
      </c>
      <c r="AU74" s="73">
        <v>8.8000000000000007</v>
      </c>
      <c r="AV74" s="73">
        <v>7979</v>
      </c>
      <c r="AW74" s="73"/>
      <c r="AX74" s="73"/>
      <c r="AY74" s="73">
        <v>13495</v>
      </c>
      <c r="AZ74" s="73">
        <v>44692</v>
      </c>
      <c r="BA74" s="73" t="s">
        <v>741</v>
      </c>
      <c r="BB74" s="73">
        <v>130244.9</v>
      </c>
      <c r="BC74" s="73">
        <v>148525.1</v>
      </c>
      <c r="BD74" s="73"/>
      <c r="BE74" s="73">
        <v>106</v>
      </c>
      <c r="BF74" s="73">
        <v>102.8</v>
      </c>
      <c r="BG74" s="73">
        <v>10024</v>
      </c>
      <c r="BH74" s="73">
        <v>103.8</v>
      </c>
      <c r="BI74" s="73">
        <v>26725</v>
      </c>
      <c r="BJ74" s="73"/>
      <c r="BK74" s="73"/>
      <c r="BL74" s="73">
        <v>13</v>
      </c>
      <c r="BM74" s="73">
        <v>17913</v>
      </c>
      <c r="BN74" s="73">
        <v>26223</v>
      </c>
      <c r="BO74" s="73">
        <v>38656</v>
      </c>
      <c r="BP74" s="73"/>
      <c r="BQ74" s="73"/>
      <c r="BR74" s="73">
        <v>1723</v>
      </c>
      <c r="BS74" s="73">
        <v>42437</v>
      </c>
      <c r="BT74" s="73">
        <v>56056</v>
      </c>
      <c r="BU74" s="73">
        <v>39.9</v>
      </c>
      <c r="BV74" s="73">
        <v>380</v>
      </c>
      <c r="BW74" s="73">
        <v>731</v>
      </c>
      <c r="BX74" s="73">
        <v>22.4</v>
      </c>
      <c r="BY74" s="73">
        <v>82.3</v>
      </c>
      <c r="BZ74" s="73">
        <v>89.3</v>
      </c>
      <c r="CA74" s="73">
        <v>62.8</v>
      </c>
      <c r="CB74" s="73"/>
      <c r="CC74" s="73"/>
      <c r="CD74" s="73"/>
      <c r="CE74" s="73">
        <v>263.5</v>
      </c>
      <c r="CF74" s="73">
        <v>20.6</v>
      </c>
      <c r="CG74" s="73">
        <v>463</v>
      </c>
      <c r="CH74" s="73">
        <v>408</v>
      </c>
      <c r="CI74" s="73">
        <v>14.4</v>
      </c>
      <c r="CJ74" s="73"/>
      <c r="CK74" s="73">
        <v>89.2</v>
      </c>
      <c r="CL74" s="73">
        <v>61.1</v>
      </c>
      <c r="CM74" s="73">
        <v>560</v>
      </c>
      <c r="CN74" s="73">
        <v>5.6</v>
      </c>
      <c r="CO74" s="73">
        <v>722.9</v>
      </c>
      <c r="CP74" s="73"/>
      <c r="CQ74" s="73">
        <v>377218</v>
      </c>
      <c r="CR74" s="73">
        <v>139066</v>
      </c>
      <c r="CS74" s="73">
        <v>129402</v>
      </c>
      <c r="CT74" s="73">
        <v>23044</v>
      </c>
      <c r="CU74" s="73">
        <v>96265</v>
      </c>
      <c r="CV74" s="73">
        <v>85.4</v>
      </c>
      <c r="CW74" s="73"/>
      <c r="CX74" s="73">
        <v>35800</v>
      </c>
      <c r="CY74" s="73">
        <v>27.9</v>
      </c>
      <c r="CZ74" s="76">
        <v>64389</v>
      </c>
      <c r="DA74" s="73">
        <v>110583</v>
      </c>
      <c r="DB74" s="73">
        <v>39887</v>
      </c>
      <c r="DC74" s="73">
        <v>1278.5999999999999</v>
      </c>
      <c r="DD74" s="77">
        <v>6645.3</v>
      </c>
      <c r="DE74" s="73" t="s">
        <v>742</v>
      </c>
      <c r="DF74" s="73" t="s">
        <v>743</v>
      </c>
      <c r="DG74" s="73">
        <v>7085</v>
      </c>
      <c r="DH74" s="73"/>
      <c r="DI74" s="73">
        <v>23</v>
      </c>
      <c r="DJ74" s="73">
        <v>66</v>
      </c>
      <c r="DK74" s="73">
        <v>86.4</v>
      </c>
      <c r="DL74" s="73"/>
      <c r="DM74" s="73">
        <v>317</v>
      </c>
      <c r="DN74" s="73">
        <v>288</v>
      </c>
      <c r="DO74" s="73">
        <v>688</v>
      </c>
      <c r="DP74" s="73">
        <v>99.3</v>
      </c>
      <c r="DQ74" s="73">
        <v>6.8</v>
      </c>
      <c r="DR74" s="73">
        <v>63.2</v>
      </c>
      <c r="DS74" s="73"/>
      <c r="DT74" s="73"/>
      <c r="DU74" s="73">
        <v>306</v>
      </c>
      <c r="DV74" s="73">
        <v>491</v>
      </c>
      <c r="DW74" s="73">
        <v>27</v>
      </c>
      <c r="DX74" s="73" t="s">
        <v>22</v>
      </c>
      <c r="DY74" s="73"/>
      <c r="DZ74" s="73">
        <v>107.2</v>
      </c>
      <c r="EA74" s="73">
        <v>105.8</v>
      </c>
      <c r="EB74" s="73">
        <v>107.1</v>
      </c>
      <c r="EC74" s="73"/>
      <c r="ED74" s="73">
        <v>10785.8</v>
      </c>
      <c r="EE74" s="73">
        <v>100</v>
      </c>
      <c r="EF74" s="73">
        <v>43151</v>
      </c>
      <c r="EG74" s="73">
        <v>45900</v>
      </c>
      <c r="EH74" s="73">
        <v>135.1</v>
      </c>
      <c r="EI74" s="73">
        <v>106.8</v>
      </c>
      <c r="EJ74" s="73">
        <v>104.4</v>
      </c>
      <c r="EK74" s="73"/>
      <c r="EL74" s="73"/>
      <c r="EM74" s="73">
        <v>8862.5</v>
      </c>
      <c r="EN74" s="73">
        <v>1734</v>
      </c>
      <c r="EO74" s="73">
        <v>1584</v>
      </c>
      <c r="EP74" s="73"/>
      <c r="EQ74" s="73">
        <v>10853.7</v>
      </c>
      <c r="ER74" s="73"/>
      <c r="ES74" s="73" t="s">
        <v>22</v>
      </c>
      <c r="ET74" s="73" t="s">
        <v>22</v>
      </c>
      <c r="EU74" s="73" t="s">
        <v>22</v>
      </c>
      <c r="EV74" s="73" t="s">
        <v>22</v>
      </c>
      <c r="EW74" s="73">
        <v>28403</v>
      </c>
      <c r="EX74" s="73">
        <v>2688</v>
      </c>
      <c r="EY74" s="73"/>
      <c r="EZ74" s="73"/>
      <c r="FA74" s="73"/>
      <c r="FB74" s="78">
        <v>87</v>
      </c>
      <c r="FC74" s="73">
        <v>54</v>
      </c>
      <c r="FD74" s="78">
        <v>1692.2</v>
      </c>
      <c r="FE74" s="73">
        <v>11.8</v>
      </c>
      <c r="FF74" s="73"/>
      <c r="FG74" s="73">
        <v>47</v>
      </c>
      <c r="FH74" s="73">
        <v>67</v>
      </c>
      <c r="FI74" s="73">
        <v>623</v>
      </c>
      <c r="FJ74" s="73">
        <v>1</v>
      </c>
      <c r="FK74" s="73">
        <v>10</v>
      </c>
      <c r="FL74" s="73">
        <v>972</v>
      </c>
      <c r="FM74" s="73">
        <v>2326</v>
      </c>
      <c r="FN74" s="73">
        <v>2067</v>
      </c>
    </row>
    <row r="75" spans="1:170" ht="15.75" customHeight="1">
      <c r="A75" s="3">
        <v>71</v>
      </c>
      <c r="B75" s="90" t="s">
        <v>496</v>
      </c>
      <c r="C75" s="73"/>
      <c r="D75" s="74">
        <v>83.06</v>
      </c>
      <c r="E75" s="74">
        <v>16.239999999999998</v>
      </c>
      <c r="F75" s="73">
        <v>0</v>
      </c>
      <c r="G75" s="73">
        <v>0</v>
      </c>
      <c r="H75" s="73">
        <v>0</v>
      </c>
      <c r="I75" s="73">
        <v>0.33</v>
      </c>
      <c r="J75" s="73">
        <v>0</v>
      </c>
      <c r="K75" s="73"/>
      <c r="L75" s="73"/>
      <c r="M75" s="73"/>
      <c r="N75" s="73">
        <v>3.3000000000000002E-2</v>
      </c>
      <c r="O75" s="73">
        <v>7.0000000000000001E-3</v>
      </c>
      <c r="P75" s="73">
        <v>2.5399999999999999E-4</v>
      </c>
      <c r="Q75" s="73"/>
      <c r="R75" s="73"/>
      <c r="S75" s="73"/>
      <c r="T75" s="73"/>
      <c r="U75" s="73"/>
      <c r="V75" s="73"/>
      <c r="W75" s="73"/>
      <c r="X75" s="73"/>
      <c r="Y75" s="73"/>
      <c r="Z75" s="73">
        <v>25679</v>
      </c>
      <c r="AA75" s="73"/>
      <c r="AB75" s="73">
        <v>1522</v>
      </c>
      <c r="AC75" s="73">
        <v>1220</v>
      </c>
      <c r="AD75" s="73">
        <v>13.8</v>
      </c>
      <c r="AE75" s="73">
        <v>57.1</v>
      </c>
      <c r="AF75" s="73">
        <v>29.1</v>
      </c>
      <c r="AG75" s="73">
        <v>69.41</v>
      </c>
      <c r="AH75" s="75">
        <v>63.22</v>
      </c>
      <c r="AI75" s="73">
        <v>17.399999999999999</v>
      </c>
      <c r="AJ75" s="73"/>
      <c r="AK75" s="73">
        <v>1.4239999999999999</v>
      </c>
      <c r="AL75" s="73">
        <v>653</v>
      </c>
      <c r="AM75" s="73">
        <v>31</v>
      </c>
      <c r="AN75" s="73">
        <v>76</v>
      </c>
      <c r="AO75" s="73"/>
      <c r="AP75" s="73">
        <v>64.2</v>
      </c>
      <c r="AQ75" s="73">
        <v>19675</v>
      </c>
      <c r="AR75" s="73">
        <v>4.2</v>
      </c>
      <c r="AS75" s="73"/>
      <c r="AT75" s="73">
        <v>0.5</v>
      </c>
      <c r="AU75" s="73">
        <v>7</v>
      </c>
      <c r="AV75" s="73">
        <v>14388</v>
      </c>
      <c r="AW75" s="73"/>
      <c r="AX75" s="73"/>
      <c r="AY75" s="73">
        <v>13694</v>
      </c>
      <c r="AZ75" s="73">
        <v>44747</v>
      </c>
      <c r="BA75" s="73" t="s">
        <v>744</v>
      </c>
      <c r="BB75" s="73">
        <v>63424.6</v>
      </c>
      <c r="BC75" s="73">
        <v>68223.199999999997</v>
      </c>
      <c r="BD75" s="73"/>
      <c r="BE75" s="73">
        <v>100.2</v>
      </c>
      <c r="BF75" s="73">
        <v>102.2</v>
      </c>
      <c r="BG75" s="73">
        <v>8998</v>
      </c>
      <c r="BH75" s="73">
        <v>106.9</v>
      </c>
      <c r="BI75" s="73">
        <v>20121</v>
      </c>
      <c r="BJ75" s="73"/>
      <c r="BK75" s="73"/>
      <c r="BL75" s="73">
        <v>9.6999999999999993</v>
      </c>
      <c r="BM75" s="73">
        <v>15820</v>
      </c>
      <c r="BN75" s="73">
        <v>23293</v>
      </c>
      <c r="BO75" s="73">
        <v>36269</v>
      </c>
      <c r="BP75" s="73"/>
      <c r="BQ75" s="73"/>
      <c r="BR75" s="73">
        <v>503</v>
      </c>
      <c r="BS75" s="73">
        <v>44597</v>
      </c>
      <c r="BT75" s="73">
        <v>43747</v>
      </c>
      <c r="BU75" s="73">
        <v>41.2</v>
      </c>
      <c r="BV75" s="73">
        <v>1078</v>
      </c>
      <c r="BW75" s="73">
        <v>529</v>
      </c>
      <c r="BX75" s="73">
        <v>26.3</v>
      </c>
      <c r="BY75" s="73">
        <v>84.8</v>
      </c>
      <c r="BZ75" s="73">
        <v>90</v>
      </c>
      <c r="CA75" s="73">
        <v>70.5</v>
      </c>
      <c r="CB75" s="73"/>
      <c r="CC75" s="73"/>
      <c r="CD75" s="73"/>
      <c r="CE75" s="73">
        <v>122.8</v>
      </c>
      <c r="CF75" s="73">
        <v>9.6999999999999993</v>
      </c>
      <c r="CG75" s="73">
        <v>272</v>
      </c>
      <c r="CH75" s="73">
        <v>208</v>
      </c>
      <c r="CI75" s="73">
        <v>6.9</v>
      </c>
      <c r="CJ75" s="73"/>
      <c r="CK75" s="73">
        <v>114.9</v>
      </c>
      <c r="CL75" s="73">
        <v>33.6</v>
      </c>
      <c r="CM75" s="73">
        <v>682.1</v>
      </c>
      <c r="CN75" s="73">
        <v>7.6</v>
      </c>
      <c r="CO75" s="73">
        <v>720.3</v>
      </c>
      <c r="CP75" s="73"/>
      <c r="CQ75" s="73">
        <v>227925.7</v>
      </c>
      <c r="CR75" s="73">
        <v>4336</v>
      </c>
      <c r="CS75" s="73">
        <v>366469</v>
      </c>
      <c r="CT75" s="73">
        <v>35927</v>
      </c>
      <c r="CU75" s="73">
        <v>59625</v>
      </c>
      <c r="CV75" s="73">
        <v>100.7</v>
      </c>
      <c r="CW75" s="73"/>
      <c r="CX75" s="73">
        <v>36942</v>
      </c>
      <c r="CY75" s="73">
        <v>34.700000000000003</v>
      </c>
      <c r="CZ75" s="76">
        <v>40261</v>
      </c>
      <c r="DA75" s="73">
        <v>136909</v>
      </c>
      <c r="DB75" s="73">
        <v>55353</v>
      </c>
      <c r="DC75" s="73">
        <v>1168.2</v>
      </c>
      <c r="DD75" s="77">
        <v>8937.4</v>
      </c>
      <c r="DE75" s="73" t="s">
        <v>745</v>
      </c>
      <c r="DF75" s="73" t="s">
        <v>746</v>
      </c>
      <c r="DG75" s="73">
        <v>6976</v>
      </c>
      <c r="DH75" s="73"/>
      <c r="DI75" s="73">
        <v>389</v>
      </c>
      <c r="DJ75" s="73">
        <v>188</v>
      </c>
      <c r="DK75" s="73">
        <v>172.1</v>
      </c>
      <c r="DL75" s="73"/>
      <c r="DM75" s="73">
        <v>249</v>
      </c>
      <c r="DN75" s="73">
        <v>742</v>
      </c>
      <c r="DO75" s="73">
        <v>1186</v>
      </c>
      <c r="DP75" s="73">
        <v>98</v>
      </c>
      <c r="DQ75" s="73">
        <v>10.1</v>
      </c>
      <c r="DR75" s="73">
        <v>27.2</v>
      </c>
      <c r="DS75" s="73"/>
      <c r="DT75" s="73"/>
      <c r="DU75" s="73">
        <v>181</v>
      </c>
      <c r="DV75" s="73">
        <v>269</v>
      </c>
      <c r="DW75" s="73">
        <v>187</v>
      </c>
      <c r="DX75" s="73" t="s">
        <v>22</v>
      </c>
      <c r="DY75" s="73"/>
      <c r="DZ75" s="73">
        <v>107.5</v>
      </c>
      <c r="EA75" s="73">
        <v>106.4</v>
      </c>
      <c r="EB75" s="73">
        <v>108</v>
      </c>
      <c r="EC75" s="73"/>
      <c r="ED75" s="73">
        <v>9794.7000000000007</v>
      </c>
      <c r="EE75" s="73">
        <v>91</v>
      </c>
      <c r="EF75" s="73">
        <v>44597</v>
      </c>
      <c r="EG75" s="73">
        <v>43747</v>
      </c>
      <c r="EH75" s="73">
        <v>101.9</v>
      </c>
      <c r="EI75" s="73">
        <v>105.8</v>
      </c>
      <c r="EJ75" s="73">
        <v>102.2</v>
      </c>
      <c r="EK75" s="73"/>
      <c r="EL75" s="73"/>
      <c r="EM75" s="73">
        <v>2435.1</v>
      </c>
      <c r="EN75" s="73">
        <v>182</v>
      </c>
      <c r="EO75" s="73">
        <v>2123</v>
      </c>
      <c r="EP75" s="73"/>
      <c r="EQ75" s="73">
        <v>35378.699999999997</v>
      </c>
      <c r="ER75" s="73"/>
      <c r="ES75" s="73" t="s">
        <v>22</v>
      </c>
      <c r="ET75" s="73" t="s">
        <v>22</v>
      </c>
      <c r="EU75" s="73" t="s">
        <v>22</v>
      </c>
      <c r="EV75" s="73" t="s">
        <v>22</v>
      </c>
      <c r="EW75" s="73">
        <v>49076</v>
      </c>
      <c r="EX75" s="73">
        <v>2883</v>
      </c>
      <c r="EY75" s="73"/>
      <c r="EZ75" s="73"/>
      <c r="FA75" s="73"/>
      <c r="FB75" s="78">
        <v>91.4</v>
      </c>
      <c r="FC75" s="73">
        <v>40</v>
      </c>
      <c r="FD75" s="78">
        <v>1856.4</v>
      </c>
      <c r="FE75" s="73">
        <v>18.399999999999999</v>
      </c>
      <c r="FF75" s="73"/>
      <c r="FG75" s="73">
        <v>90</v>
      </c>
      <c r="FH75" s="73">
        <v>18</v>
      </c>
      <c r="FI75" s="73">
        <v>1455</v>
      </c>
      <c r="FJ75" s="73">
        <v>0</v>
      </c>
      <c r="FK75" s="73">
        <v>9</v>
      </c>
      <c r="FL75" s="73">
        <v>742</v>
      </c>
      <c r="FM75" s="73">
        <v>2827</v>
      </c>
      <c r="FN75" s="73">
        <v>2626</v>
      </c>
    </row>
    <row r="76" spans="1:170" ht="15.75" customHeight="1">
      <c r="A76" s="3">
        <v>72</v>
      </c>
      <c r="B76" s="90" t="s">
        <v>499</v>
      </c>
      <c r="C76" s="73"/>
      <c r="D76" s="74">
        <v>85.57</v>
      </c>
      <c r="E76" s="74">
        <v>14.04</v>
      </c>
      <c r="F76" s="73">
        <v>0</v>
      </c>
      <c r="G76" s="73">
        <v>0</v>
      </c>
      <c r="H76" s="73">
        <v>0</v>
      </c>
      <c r="I76" s="73">
        <v>0.14000000000000001</v>
      </c>
      <c r="J76" s="73">
        <v>0</v>
      </c>
      <c r="K76" s="73"/>
      <c r="L76" s="73"/>
      <c r="M76" s="73"/>
      <c r="N76" s="73">
        <v>0.05</v>
      </c>
      <c r="O76" s="73">
        <v>0.01</v>
      </c>
      <c r="P76" s="73">
        <v>2.2599999999999999E-4</v>
      </c>
      <c r="Q76" s="73"/>
      <c r="R76" s="73"/>
      <c r="S76" s="73"/>
      <c r="T76" s="73"/>
      <c r="U76" s="73"/>
      <c r="V76" s="73"/>
      <c r="W76" s="73"/>
      <c r="X76" s="73"/>
      <c r="Y76" s="73"/>
      <c r="Z76" s="73">
        <v>160122</v>
      </c>
      <c r="AA76" s="73"/>
      <c r="AB76" s="73">
        <v>1409</v>
      </c>
      <c r="AC76" s="73">
        <v>1125</v>
      </c>
      <c r="AD76" s="73">
        <v>19.5</v>
      </c>
      <c r="AE76" s="73">
        <v>60.4</v>
      </c>
      <c r="AF76" s="73">
        <v>20.100000000000001</v>
      </c>
      <c r="AG76" s="73">
        <v>70.14</v>
      </c>
      <c r="AH76" s="75">
        <v>65.97</v>
      </c>
      <c r="AI76" s="73">
        <v>11.5</v>
      </c>
      <c r="AJ76" s="73"/>
      <c r="AK76" s="73">
        <v>1.9590000000000001</v>
      </c>
      <c r="AL76" s="73">
        <v>554</v>
      </c>
      <c r="AM76" s="73" t="s">
        <v>22</v>
      </c>
      <c r="AN76" s="73">
        <v>293</v>
      </c>
      <c r="AO76" s="73"/>
      <c r="AP76" s="73">
        <v>63.1</v>
      </c>
      <c r="AQ76" s="73">
        <v>23169</v>
      </c>
      <c r="AR76" s="73">
        <v>5.2</v>
      </c>
      <c r="AS76" s="73"/>
      <c r="AT76" s="73">
        <v>0.2</v>
      </c>
      <c r="AU76" s="73">
        <v>10.199999999999999</v>
      </c>
      <c r="AV76" s="73">
        <v>28982</v>
      </c>
      <c r="AW76" s="73"/>
      <c r="AX76" s="73"/>
      <c r="AY76" s="73">
        <v>17178</v>
      </c>
      <c r="AZ76" s="73">
        <v>44670</v>
      </c>
      <c r="BA76" s="73">
        <v>719.46</v>
      </c>
      <c r="BB76" s="73">
        <v>127514.1</v>
      </c>
      <c r="BC76" s="73">
        <v>160220.79999999999</v>
      </c>
      <c r="BD76" s="73"/>
      <c r="BE76" s="73">
        <v>103.7</v>
      </c>
      <c r="BF76" s="73">
        <v>104.7</v>
      </c>
      <c r="BG76" s="73">
        <v>11841</v>
      </c>
      <c r="BH76" s="73">
        <v>101.8</v>
      </c>
      <c r="BI76" s="73">
        <v>47177</v>
      </c>
      <c r="BJ76" s="73"/>
      <c r="BK76" s="73"/>
      <c r="BL76" s="73">
        <v>11.8</v>
      </c>
      <c r="BM76" s="73">
        <v>23081</v>
      </c>
      <c r="BN76" s="73">
        <v>32711</v>
      </c>
      <c r="BO76" s="73">
        <v>49518</v>
      </c>
      <c r="BP76" s="73"/>
      <c r="BQ76" s="73"/>
      <c r="BR76" s="73">
        <v>1463</v>
      </c>
      <c r="BS76" s="73">
        <v>46906</v>
      </c>
      <c r="BT76" s="73">
        <v>52243</v>
      </c>
      <c r="BU76" s="73">
        <v>34.799999999999997</v>
      </c>
      <c r="BV76" s="73">
        <v>804</v>
      </c>
      <c r="BW76" s="73">
        <v>595</v>
      </c>
      <c r="BX76" s="73">
        <v>24.5</v>
      </c>
      <c r="BY76" s="73">
        <v>75.2</v>
      </c>
      <c r="BZ76" s="73">
        <v>78</v>
      </c>
      <c r="CA76" s="73">
        <v>59</v>
      </c>
      <c r="CB76" s="73"/>
      <c r="CC76" s="73"/>
      <c r="CD76" s="73"/>
      <c r="CE76" s="73">
        <v>150.6</v>
      </c>
      <c r="CF76" s="73">
        <v>9</v>
      </c>
      <c r="CG76" s="73">
        <v>543</v>
      </c>
      <c r="CH76" s="73">
        <v>525</v>
      </c>
      <c r="CI76" s="73">
        <v>20.9</v>
      </c>
      <c r="CJ76" s="73"/>
      <c r="CK76" s="73">
        <v>127</v>
      </c>
      <c r="CL76" s="73">
        <v>51.7</v>
      </c>
      <c r="CM76" s="73">
        <v>573.4</v>
      </c>
      <c r="CN76" s="73">
        <v>7</v>
      </c>
      <c r="CO76" s="73">
        <v>648.6</v>
      </c>
      <c r="CP76" s="73"/>
      <c r="CQ76" s="73">
        <v>604921.19999999995</v>
      </c>
      <c r="CR76" s="73">
        <v>109567</v>
      </c>
      <c r="CS76" s="73">
        <v>593219</v>
      </c>
      <c r="CT76" s="73">
        <v>51565</v>
      </c>
      <c r="CU76" s="73">
        <v>444021</v>
      </c>
      <c r="CV76" s="73">
        <v>102.5</v>
      </c>
      <c r="CW76" s="73"/>
      <c r="CX76" s="73">
        <v>46445</v>
      </c>
      <c r="CY76" s="73">
        <v>32.4</v>
      </c>
      <c r="CZ76" s="79" t="s">
        <v>22</v>
      </c>
      <c r="DA76" s="73">
        <v>204811</v>
      </c>
      <c r="DB76" s="73">
        <v>60138</v>
      </c>
      <c r="DC76" s="73">
        <v>1589.1</v>
      </c>
      <c r="DD76" s="77">
        <v>14891.6</v>
      </c>
      <c r="DE76" s="73" t="s">
        <v>747</v>
      </c>
      <c r="DF76" s="73" t="s">
        <v>748</v>
      </c>
      <c r="DG76" s="73">
        <v>10384</v>
      </c>
      <c r="DH76" s="73"/>
      <c r="DI76" s="73">
        <v>82</v>
      </c>
      <c r="DJ76" s="73">
        <v>166</v>
      </c>
      <c r="DK76" s="73">
        <v>229.8</v>
      </c>
      <c r="DL76" s="73"/>
      <c r="DM76" s="73">
        <v>300</v>
      </c>
      <c r="DN76" s="73">
        <v>342</v>
      </c>
      <c r="DO76" s="73">
        <v>1618</v>
      </c>
      <c r="DP76" s="73">
        <v>92.6</v>
      </c>
      <c r="DQ76" s="73">
        <v>10.6</v>
      </c>
      <c r="DR76" s="73">
        <v>72.400000000000006</v>
      </c>
      <c r="DS76" s="73"/>
      <c r="DT76" s="73"/>
      <c r="DU76" s="73">
        <v>134</v>
      </c>
      <c r="DV76" s="73">
        <v>347</v>
      </c>
      <c r="DW76" s="73">
        <v>82</v>
      </c>
      <c r="DX76" s="73" t="s">
        <v>22</v>
      </c>
      <c r="DY76" s="73"/>
      <c r="DZ76" s="73">
        <v>105.8</v>
      </c>
      <c r="EA76" s="73">
        <v>104.8</v>
      </c>
      <c r="EB76" s="73">
        <v>105.9</v>
      </c>
      <c r="EC76" s="73"/>
      <c r="ED76" s="73">
        <v>10540.9</v>
      </c>
      <c r="EE76" s="73">
        <v>98</v>
      </c>
      <c r="EF76" s="73">
        <v>46906</v>
      </c>
      <c r="EG76" s="73">
        <v>52243</v>
      </c>
      <c r="EH76" s="73">
        <v>100.1</v>
      </c>
      <c r="EI76" s="73">
        <v>125.6</v>
      </c>
      <c r="EJ76" s="73">
        <v>103.2</v>
      </c>
      <c r="EK76" s="73"/>
      <c r="EL76" s="73"/>
      <c r="EM76" s="73">
        <v>9184.7999999999993</v>
      </c>
      <c r="EN76" s="73">
        <v>680</v>
      </c>
      <c r="EO76" s="73">
        <v>7471</v>
      </c>
      <c r="EP76" s="73"/>
      <c r="EQ76" s="73">
        <v>6773.8</v>
      </c>
      <c r="ER76" s="73"/>
      <c r="ES76" s="73" t="s">
        <v>22</v>
      </c>
      <c r="ET76" s="73" t="s">
        <v>22</v>
      </c>
      <c r="EU76" s="73" t="s">
        <v>22</v>
      </c>
      <c r="EV76" s="73" t="s">
        <v>22</v>
      </c>
      <c r="EW76" s="73">
        <v>45565</v>
      </c>
      <c r="EX76" s="73">
        <v>5134</v>
      </c>
      <c r="EY76" s="73"/>
      <c r="EZ76" s="73"/>
      <c r="FA76" s="73"/>
      <c r="FB76" s="78">
        <v>92.3</v>
      </c>
      <c r="FC76" s="73">
        <v>48</v>
      </c>
      <c r="FD76" s="78">
        <v>1951.9</v>
      </c>
      <c r="FE76" s="73">
        <v>21.4</v>
      </c>
      <c r="FF76" s="73"/>
      <c r="FG76" s="73">
        <v>168</v>
      </c>
      <c r="FH76" s="73">
        <v>71</v>
      </c>
      <c r="FI76" s="73">
        <v>1412</v>
      </c>
      <c r="FJ76" s="73">
        <v>0</v>
      </c>
      <c r="FK76" s="73">
        <v>4</v>
      </c>
      <c r="FL76" s="73">
        <v>1801</v>
      </c>
      <c r="FM76" s="73">
        <v>6566</v>
      </c>
      <c r="FN76" s="73">
        <v>5501</v>
      </c>
    </row>
    <row r="77" spans="1:170" ht="15.75" customHeight="1">
      <c r="A77" s="3">
        <v>18</v>
      </c>
      <c r="B77" s="90" t="s">
        <v>502</v>
      </c>
      <c r="C77" s="73"/>
      <c r="D77" s="74">
        <v>68.92</v>
      </c>
      <c r="E77" s="74">
        <v>30.1</v>
      </c>
      <c r="F77" s="73">
        <v>0</v>
      </c>
      <c r="G77" s="73">
        <v>0</v>
      </c>
      <c r="H77" s="73">
        <v>0</v>
      </c>
      <c r="I77" s="73">
        <v>0.79</v>
      </c>
      <c r="J77" s="73">
        <v>3</v>
      </c>
      <c r="K77" s="73"/>
      <c r="L77" s="73"/>
      <c r="M77" s="73"/>
      <c r="N77" s="73">
        <v>6.0999999999999999E-2</v>
      </c>
      <c r="O77" s="73">
        <v>2.1999999999999999E-2</v>
      </c>
      <c r="P77" s="73">
        <v>5.8900000000000001E-4</v>
      </c>
      <c r="Q77" s="73"/>
      <c r="R77" s="73"/>
      <c r="S77" s="73"/>
      <c r="T77" s="73"/>
      <c r="U77" s="73"/>
      <c r="V77" s="73"/>
      <c r="W77" s="73"/>
      <c r="X77" s="73"/>
      <c r="Y77" s="73"/>
      <c r="Z77" s="73">
        <v>42061</v>
      </c>
      <c r="AA77" s="73"/>
      <c r="AB77" s="73">
        <v>1517</v>
      </c>
      <c r="AC77" s="73">
        <v>1174</v>
      </c>
      <c r="AD77" s="73">
        <v>19.3</v>
      </c>
      <c r="AE77" s="73">
        <v>58.5</v>
      </c>
      <c r="AF77" s="73">
        <v>22.2</v>
      </c>
      <c r="AG77" s="73">
        <v>69.92</v>
      </c>
      <c r="AH77" s="75">
        <v>63.52</v>
      </c>
      <c r="AI77" s="73">
        <v>12.7</v>
      </c>
      <c r="AJ77" s="73"/>
      <c r="AK77" s="73">
        <v>1.9219999999999999</v>
      </c>
      <c r="AL77" s="73">
        <v>478</v>
      </c>
      <c r="AM77" s="73">
        <v>1</v>
      </c>
      <c r="AN77" s="73">
        <v>310</v>
      </c>
      <c r="AO77" s="73"/>
      <c r="AP77" s="73">
        <v>67.5</v>
      </c>
      <c r="AQ77" s="73">
        <v>17777</v>
      </c>
      <c r="AR77" s="73">
        <v>5.7</v>
      </c>
      <c r="AS77" s="73"/>
      <c r="AT77" s="73">
        <v>0.8</v>
      </c>
      <c r="AU77" s="73">
        <v>8.1999999999999993</v>
      </c>
      <c r="AV77" s="73">
        <v>12124</v>
      </c>
      <c r="AW77" s="73"/>
      <c r="AX77" s="73"/>
      <c r="AY77" s="73">
        <v>17077</v>
      </c>
      <c r="AZ77" s="73">
        <v>44632</v>
      </c>
      <c r="BA77" s="73" t="s">
        <v>749</v>
      </c>
      <c r="BB77" s="73">
        <v>60990.8</v>
      </c>
      <c r="BC77" s="73">
        <v>70039.899999999994</v>
      </c>
      <c r="BD77" s="73"/>
      <c r="BE77" s="73">
        <v>104.2</v>
      </c>
      <c r="BF77" s="73">
        <v>102.3</v>
      </c>
      <c r="BG77" s="73">
        <v>8908</v>
      </c>
      <c r="BH77" s="73">
        <v>107.6</v>
      </c>
      <c r="BI77" s="73">
        <v>18241</v>
      </c>
      <c r="BJ77" s="73"/>
      <c r="BK77" s="73"/>
      <c r="BL77" s="73">
        <v>11.8</v>
      </c>
      <c r="BM77" s="73">
        <v>14268</v>
      </c>
      <c r="BN77" s="73">
        <v>21432</v>
      </c>
      <c r="BO77" s="73">
        <v>31342</v>
      </c>
      <c r="BP77" s="73"/>
      <c r="BQ77" s="73"/>
      <c r="BR77" s="73">
        <v>533</v>
      </c>
      <c r="BS77" s="73">
        <v>41272</v>
      </c>
      <c r="BT77" s="73">
        <v>42515</v>
      </c>
      <c r="BU77" s="73">
        <v>32.700000000000003</v>
      </c>
      <c r="BV77" s="73">
        <v>1242</v>
      </c>
      <c r="BW77" s="73">
        <v>566</v>
      </c>
      <c r="BX77" s="73">
        <v>20.9</v>
      </c>
      <c r="BY77" s="73">
        <v>85</v>
      </c>
      <c r="BZ77" s="73">
        <v>79.400000000000006</v>
      </c>
      <c r="CA77" s="73">
        <v>57.4</v>
      </c>
      <c r="CB77" s="73"/>
      <c r="CC77" s="73"/>
      <c r="CD77" s="73"/>
      <c r="CE77" s="73">
        <v>159.6</v>
      </c>
      <c r="CF77" s="73">
        <v>12.7</v>
      </c>
      <c r="CG77" s="73">
        <v>363</v>
      </c>
      <c r="CH77" s="73">
        <v>329</v>
      </c>
      <c r="CI77" s="73">
        <v>12.6</v>
      </c>
      <c r="CJ77" s="73"/>
      <c r="CK77" s="73">
        <v>101.1</v>
      </c>
      <c r="CL77" s="73">
        <v>53.9</v>
      </c>
      <c r="CM77" s="73">
        <v>622.20000000000005</v>
      </c>
      <c r="CN77" s="73">
        <v>8</v>
      </c>
      <c r="CO77" s="73">
        <v>942.2</v>
      </c>
      <c r="CP77" s="73"/>
      <c r="CQ77" s="73">
        <v>266992.3</v>
      </c>
      <c r="CR77" s="73">
        <v>133616</v>
      </c>
      <c r="CS77" s="73">
        <v>190641</v>
      </c>
      <c r="CT77" s="73">
        <v>47757</v>
      </c>
      <c r="CU77" s="73">
        <v>54488</v>
      </c>
      <c r="CV77" s="73">
        <v>115.8</v>
      </c>
      <c r="CW77" s="73"/>
      <c r="CX77" s="73">
        <v>37409</v>
      </c>
      <c r="CY77" s="73">
        <v>29.2</v>
      </c>
      <c r="CZ77" s="76">
        <v>5552</v>
      </c>
      <c r="DA77" s="73">
        <v>116969</v>
      </c>
      <c r="DB77" s="73">
        <v>48991</v>
      </c>
      <c r="DC77" s="73">
        <v>1758.4</v>
      </c>
      <c r="DD77" s="77">
        <v>14601.4</v>
      </c>
      <c r="DE77" s="73" t="s">
        <v>750</v>
      </c>
      <c r="DF77" s="73" t="s">
        <v>751</v>
      </c>
      <c r="DG77" s="73">
        <v>5202</v>
      </c>
      <c r="DH77" s="73"/>
      <c r="DI77" s="73">
        <v>238</v>
      </c>
      <c r="DJ77" s="73">
        <v>83</v>
      </c>
      <c r="DK77" s="73">
        <v>100.2</v>
      </c>
      <c r="DL77" s="73"/>
      <c r="DM77" s="73">
        <v>285</v>
      </c>
      <c r="DN77" s="73">
        <v>463</v>
      </c>
      <c r="DO77" s="73">
        <v>1335</v>
      </c>
      <c r="DP77" s="73">
        <v>92.3</v>
      </c>
      <c r="DQ77" s="73">
        <v>13.1</v>
      </c>
      <c r="DR77" s="73">
        <v>42.2</v>
      </c>
      <c r="DS77" s="73"/>
      <c r="DT77" s="73"/>
      <c r="DU77" s="73">
        <v>172</v>
      </c>
      <c r="DV77" s="73">
        <v>281</v>
      </c>
      <c r="DW77" s="73">
        <v>112</v>
      </c>
      <c r="DX77" s="73" t="s">
        <v>22</v>
      </c>
      <c r="DY77" s="73"/>
      <c r="DZ77" s="73">
        <v>108.8</v>
      </c>
      <c r="EA77" s="73">
        <v>103.9</v>
      </c>
      <c r="EB77" s="73">
        <v>108.2</v>
      </c>
      <c r="EC77" s="73"/>
      <c r="ED77" s="73">
        <v>9456.1</v>
      </c>
      <c r="EE77" s="73">
        <v>88</v>
      </c>
      <c r="EF77" s="73">
        <v>41272</v>
      </c>
      <c r="EG77" s="73">
        <v>42515</v>
      </c>
      <c r="EH77" s="73">
        <v>114.1</v>
      </c>
      <c r="EI77" s="73">
        <v>106.8</v>
      </c>
      <c r="EJ77" s="73">
        <v>106.6</v>
      </c>
      <c r="EK77" s="73"/>
      <c r="EL77" s="73"/>
      <c r="EM77" s="73">
        <v>1147.8</v>
      </c>
      <c r="EN77" s="73">
        <v>245</v>
      </c>
      <c r="EO77" s="73">
        <v>4878</v>
      </c>
      <c r="EP77" s="73"/>
      <c r="EQ77" s="73">
        <v>15911</v>
      </c>
      <c r="ER77" s="73"/>
      <c r="ES77" s="73" t="s">
        <v>22</v>
      </c>
      <c r="ET77" s="73" t="s">
        <v>22</v>
      </c>
      <c r="EU77" s="73" t="s">
        <v>22</v>
      </c>
      <c r="EV77" s="73" t="s">
        <v>22</v>
      </c>
      <c r="EW77" s="73">
        <v>37693</v>
      </c>
      <c r="EX77" s="73">
        <v>2303</v>
      </c>
      <c r="EY77" s="73"/>
      <c r="EZ77" s="73"/>
      <c r="FA77" s="73"/>
      <c r="FB77" s="78">
        <v>95.2</v>
      </c>
      <c r="FC77" s="73">
        <v>39</v>
      </c>
      <c r="FD77" s="78">
        <v>1687</v>
      </c>
      <c r="FE77" s="73">
        <v>19.5</v>
      </c>
      <c r="FF77" s="73"/>
      <c r="FG77" s="73">
        <v>27</v>
      </c>
      <c r="FH77" s="73">
        <v>20</v>
      </c>
      <c r="FI77" s="73">
        <v>1661</v>
      </c>
      <c r="FJ77" s="73">
        <v>0</v>
      </c>
      <c r="FK77" s="73">
        <v>4</v>
      </c>
      <c r="FL77" s="73">
        <v>1353</v>
      </c>
      <c r="FM77" s="73">
        <v>8119</v>
      </c>
      <c r="FN77" s="73">
        <v>6241</v>
      </c>
    </row>
    <row r="78" spans="1:170" ht="15.75" customHeight="1">
      <c r="A78" s="3">
        <v>73</v>
      </c>
      <c r="B78" s="90" t="s">
        <v>505</v>
      </c>
      <c r="C78" s="73"/>
      <c r="D78" s="74">
        <v>71.16</v>
      </c>
      <c r="E78" s="74">
        <v>27.85</v>
      </c>
      <c r="F78" s="73">
        <v>0</v>
      </c>
      <c r="G78" s="73">
        <v>0</v>
      </c>
      <c r="H78" s="73">
        <v>0</v>
      </c>
      <c r="I78" s="73">
        <v>0.08</v>
      </c>
      <c r="J78" s="73">
        <v>0</v>
      </c>
      <c r="K78" s="73"/>
      <c r="L78" s="73"/>
      <c r="M78" s="73"/>
      <c r="N78" s="73">
        <v>4.7E-2</v>
      </c>
      <c r="O78" s="73">
        <v>8.9999999999999993E-3</v>
      </c>
      <c r="P78" s="73">
        <v>2.4800000000000001E-4</v>
      </c>
      <c r="Q78" s="73"/>
      <c r="R78" s="73"/>
      <c r="S78" s="73"/>
      <c r="T78" s="73"/>
      <c r="U78" s="73"/>
      <c r="V78" s="73"/>
      <c r="W78" s="73"/>
      <c r="X78" s="73"/>
      <c r="Y78" s="73"/>
      <c r="Z78" s="73">
        <v>37181</v>
      </c>
      <c r="AA78" s="73"/>
      <c r="AB78" s="73">
        <v>1268</v>
      </c>
      <c r="AC78" s="73">
        <v>1180</v>
      </c>
      <c r="AD78" s="73">
        <v>15.2</v>
      </c>
      <c r="AE78" s="73">
        <v>58.7</v>
      </c>
      <c r="AF78" s="73">
        <v>26.1</v>
      </c>
      <c r="AG78" s="73">
        <v>70.5</v>
      </c>
      <c r="AH78" s="75">
        <v>64.64</v>
      </c>
      <c r="AI78" s="73">
        <v>14.4</v>
      </c>
      <c r="AJ78" s="73"/>
      <c r="AK78" s="73">
        <v>1.611</v>
      </c>
      <c r="AL78" s="73">
        <v>593</v>
      </c>
      <c r="AM78" s="73">
        <v>31</v>
      </c>
      <c r="AN78" s="73">
        <v>112</v>
      </c>
      <c r="AO78" s="73"/>
      <c r="AP78" s="73">
        <v>64.2</v>
      </c>
      <c r="AQ78" s="73">
        <v>17857</v>
      </c>
      <c r="AR78" s="73">
        <v>5.5</v>
      </c>
      <c r="AS78" s="73"/>
      <c r="AT78" s="73">
        <v>0.6</v>
      </c>
      <c r="AU78" s="73">
        <v>3.5</v>
      </c>
      <c r="AV78" s="73">
        <v>6578</v>
      </c>
      <c r="AW78" s="73"/>
      <c r="AX78" s="73"/>
      <c r="AY78" s="73">
        <v>13576</v>
      </c>
      <c r="AZ78" s="73">
        <v>44603</v>
      </c>
      <c r="BA78" s="73" t="s">
        <v>752</v>
      </c>
      <c r="BB78" s="73">
        <v>41503.9</v>
      </c>
      <c r="BC78" s="73">
        <v>47508.9</v>
      </c>
      <c r="BD78" s="73"/>
      <c r="BE78" s="73">
        <v>105.7</v>
      </c>
      <c r="BF78" s="73">
        <v>103</v>
      </c>
      <c r="BG78" s="73">
        <v>8405</v>
      </c>
      <c r="BH78" s="73">
        <v>105.1</v>
      </c>
      <c r="BI78" s="73">
        <v>17107</v>
      </c>
      <c r="BJ78" s="73"/>
      <c r="BK78" s="73"/>
      <c r="BL78" s="73">
        <v>13.8</v>
      </c>
      <c r="BM78" s="73">
        <v>14363</v>
      </c>
      <c r="BN78" s="73">
        <v>19903</v>
      </c>
      <c r="BO78" s="73">
        <v>29181</v>
      </c>
      <c r="BP78" s="73"/>
      <c r="BQ78" s="73"/>
      <c r="BR78" s="73">
        <v>634</v>
      </c>
      <c r="BS78" s="73">
        <v>36148</v>
      </c>
      <c r="BT78" s="73">
        <v>38791</v>
      </c>
      <c r="BU78" s="73">
        <v>38.1</v>
      </c>
      <c r="BV78" s="73">
        <v>799</v>
      </c>
      <c r="BW78" s="73">
        <v>561</v>
      </c>
      <c r="BX78" s="73">
        <v>24.7</v>
      </c>
      <c r="BY78" s="73">
        <v>76.3</v>
      </c>
      <c r="BZ78" s="73">
        <v>80.900000000000006</v>
      </c>
      <c r="CA78" s="73">
        <v>56.2</v>
      </c>
      <c r="CB78" s="73"/>
      <c r="CC78" s="73"/>
      <c r="CD78" s="73"/>
      <c r="CE78" s="73">
        <v>109.7</v>
      </c>
      <c r="CF78" s="73">
        <v>8.9</v>
      </c>
      <c r="CG78" s="73">
        <v>362</v>
      </c>
      <c r="CH78" s="73">
        <v>335</v>
      </c>
      <c r="CI78" s="73">
        <v>10.3</v>
      </c>
      <c r="CJ78" s="73"/>
      <c r="CK78" s="73">
        <v>108.4</v>
      </c>
      <c r="CL78" s="73">
        <v>38.799999999999997</v>
      </c>
      <c r="CM78" s="73">
        <v>588.70000000000005</v>
      </c>
      <c r="CN78" s="73">
        <v>8.6</v>
      </c>
      <c r="CO78" s="73">
        <v>914.8</v>
      </c>
      <c r="CP78" s="73"/>
      <c r="CQ78" s="73">
        <v>208720.5</v>
      </c>
      <c r="CR78" s="73">
        <v>10212</v>
      </c>
      <c r="CS78" s="73">
        <v>164837</v>
      </c>
      <c r="CT78" s="73">
        <v>28140</v>
      </c>
      <c r="CU78" s="73">
        <v>60452</v>
      </c>
      <c r="CV78" s="73">
        <v>99.1</v>
      </c>
      <c r="CW78" s="73"/>
      <c r="CX78" s="73">
        <v>29015</v>
      </c>
      <c r="CY78" s="73">
        <v>34.200000000000003</v>
      </c>
      <c r="CZ78" s="76">
        <v>12412</v>
      </c>
      <c r="DA78" s="73">
        <v>116681</v>
      </c>
      <c r="DB78" s="73">
        <v>42159</v>
      </c>
      <c r="DC78" s="73">
        <v>997</v>
      </c>
      <c r="DD78" s="77">
        <v>8721</v>
      </c>
      <c r="DE78" s="73" t="s">
        <v>753</v>
      </c>
      <c r="DF78" s="73" t="s">
        <v>754</v>
      </c>
      <c r="DG78" s="73">
        <v>6166</v>
      </c>
      <c r="DH78" s="73"/>
      <c r="DI78" s="73">
        <v>215</v>
      </c>
      <c r="DJ78" s="73">
        <v>226</v>
      </c>
      <c r="DK78" s="73">
        <v>159.5</v>
      </c>
      <c r="DL78" s="73"/>
      <c r="DM78" s="73">
        <v>176</v>
      </c>
      <c r="DN78" s="73">
        <v>638</v>
      </c>
      <c r="DO78" s="73">
        <v>1238</v>
      </c>
      <c r="DP78" s="73">
        <v>96.2</v>
      </c>
      <c r="DQ78" s="73">
        <v>7.2</v>
      </c>
      <c r="DR78" s="73">
        <v>33.700000000000003</v>
      </c>
      <c r="DS78" s="73"/>
      <c r="DT78" s="73"/>
      <c r="DU78" s="73">
        <v>38</v>
      </c>
      <c r="DV78" s="73">
        <v>157</v>
      </c>
      <c r="DW78" s="73">
        <v>105</v>
      </c>
      <c r="DX78" s="73" t="s">
        <v>22</v>
      </c>
      <c r="DY78" s="73"/>
      <c r="DZ78" s="73">
        <v>106.9</v>
      </c>
      <c r="EA78" s="73">
        <v>104.8</v>
      </c>
      <c r="EB78" s="73">
        <v>107.6</v>
      </c>
      <c r="EC78" s="73"/>
      <c r="ED78" s="73">
        <v>9727.5</v>
      </c>
      <c r="EE78" s="73">
        <v>91</v>
      </c>
      <c r="EF78" s="73">
        <v>36148</v>
      </c>
      <c r="EG78" s="73">
        <v>38791</v>
      </c>
      <c r="EH78" s="73">
        <v>100.5</v>
      </c>
      <c r="EI78" s="73">
        <v>116.3</v>
      </c>
      <c r="EJ78" s="73">
        <v>111</v>
      </c>
      <c r="EK78" s="73"/>
      <c r="EL78" s="73"/>
      <c r="EM78" s="73">
        <v>8706.4</v>
      </c>
      <c r="EN78" s="73">
        <v>280</v>
      </c>
      <c r="EO78" s="73">
        <v>1717</v>
      </c>
      <c r="EP78" s="73"/>
      <c r="EQ78" s="73">
        <v>29275.1</v>
      </c>
      <c r="ER78" s="73"/>
      <c r="ES78" s="73" t="s">
        <v>22</v>
      </c>
      <c r="ET78" s="73" t="s">
        <v>22</v>
      </c>
      <c r="EU78" s="73" t="s">
        <v>22</v>
      </c>
      <c r="EV78" s="73" t="s">
        <v>22</v>
      </c>
      <c r="EW78" s="73">
        <v>37560</v>
      </c>
      <c r="EX78" s="73">
        <v>2094</v>
      </c>
      <c r="EY78" s="73"/>
      <c r="EZ78" s="73"/>
      <c r="FA78" s="73"/>
      <c r="FB78" s="78">
        <v>91.4</v>
      </c>
      <c r="FC78" s="73">
        <v>40</v>
      </c>
      <c r="FD78" s="78">
        <v>1838.4</v>
      </c>
      <c r="FE78" s="73">
        <v>17.5</v>
      </c>
      <c r="FF78" s="73"/>
      <c r="FG78" s="73">
        <v>100</v>
      </c>
      <c r="FH78" s="73">
        <v>45</v>
      </c>
      <c r="FI78" s="73">
        <v>970</v>
      </c>
      <c r="FJ78" s="73">
        <v>0</v>
      </c>
      <c r="FK78" s="73">
        <v>12</v>
      </c>
      <c r="FL78" s="73">
        <v>802</v>
      </c>
      <c r="FM78" s="73">
        <v>3404</v>
      </c>
      <c r="FN78" s="73">
        <v>2810</v>
      </c>
    </row>
    <row r="79" spans="1:170" ht="15.75" customHeight="1">
      <c r="A79" s="3">
        <v>27</v>
      </c>
      <c r="B79" s="90" t="s">
        <v>508</v>
      </c>
      <c r="C79" s="73"/>
      <c r="D79" s="74">
        <v>62.28</v>
      </c>
      <c r="E79" s="74">
        <v>36.64</v>
      </c>
      <c r="F79" s="73">
        <v>0</v>
      </c>
      <c r="G79" s="73">
        <v>0</v>
      </c>
      <c r="H79" s="73">
        <v>0</v>
      </c>
      <c r="I79" s="73">
        <v>0.37</v>
      </c>
      <c r="J79" s="73">
        <v>1</v>
      </c>
      <c r="K79" s="73"/>
      <c r="L79" s="73"/>
      <c r="M79" s="73"/>
      <c r="N79" s="73">
        <v>3.7999999999999999E-2</v>
      </c>
      <c r="O79" s="73">
        <v>8.0000000000000002E-3</v>
      </c>
      <c r="P79" s="73">
        <v>2.61E-4</v>
      </c>
      <c r="Q79" s="73"/>
      <c r="R79" s="73"/>
      <c r="S79" s="73"/>
      <c r="T79" s="73"/>
      <c r="U79" s="73"/>
      <c r="V79" s="73"/>
      <c r="W79" s="73"/>
      <c r="X79" s="73"/>
      <c r="Y79" s="73"/>
      <c r="Z79" s="73">
        <v>787633</v>
      </c>
      <c r="AA79" s="73"/>
      <c r="AB79" s="73">
        <v>1340</v>
      </c>
      <c r="AC79" s="73">
        <v>1098</v>
      </c>
      <c r="AD79" s="73">
        <v>16.899999999999999</v>
      </c>
      <c r="AE79" s="73">
        <v>61.3</v>
      </c>
      <c r="AF79" s="73">
        <v>21.8</v>
      </c>
      <c r="AG79" s="73">
        <v>67.92</v>
      </c>
      <c r="AH79" s="75">
        <v>62.13</v>
      </c>
      <c r="AI79" s="73">
        <v>13.3</v>
      </c>
      <c r="AJ79" s="73"/>
      <c r="AK79" s="73">
        <v>1.744</v>
      </c>
      <c r="AL79" s="73">
        <v>635</v>
      </c>
      <c r="AM79" s="73">
        <v>23</v>
      </c>
      <c r="AN79" s="73">
        <v>191</v>
      </c>
      <c r="AO79" s="73"/>
      <c r="AP79" s="73">
        <v>66</v>
      </c>
      <c r="AQ79" s="73">
        <v>29213</v>
      </c>
      <c r="AR79" s="73">
        <v>5.7</v>
      </c>
      <c r="AS79" s="73"/>
      <c r="AT79" s="73">
        <v>0.8</v>
      </c>
      <c r="AU79" s="73">
        <v>12.4</v>
      </c>
      <c r="AV79" s="73">
        <v>19317</v>
      </c>
      <c r="AW79" s="73"/>
      <c r="AX79" s="73"/>
      <c r="AY79" s="73">
        <v>19740</v>
      </c>
      <c r="AZ79" s="73">
        <v>44663</v>
      </c>
      <c r="BA79" s="73" t="s">
        <v>755</v>
      </c>
      <c r="BB79" s="73" t="s">
        <v>756</v>
      </c>
      <c r="BC79" s="73">
        <v>110357.2</v>
      </c>
      <c r="BD79" s="73"/>
      <c r="BE79" s="73">
        <v>107.5</v>
      </c>
      <c r="BF79" s="73">
        <v>104.8</v>
      </c>
      <c r="BG79" s="73">
        <v>10650</v>
      </c>
      <c r="BH79" s="73">
        <v>103.3</v>
      </c>
      <c r="BI79" s="73">
        <v>31076</v>
      </c>
      <c r="BJ79" s="73"/>
      <c r="BK79" s="73"/>
      <c r="BL79" s="73">
        <v>12.5</v>
      </c>
      <c r="BM79" s="73">
        <v>24011</v>
      </c>
      <c r="BN79" s="73">
        <v>38232</v>
      </c>
      <c r="BO79" s="73">
        <v>50171</v>
      </c>
      <c r="BP79" s="73"/>
      <c r="BQ79" s="73"/>
      <c r="BR79" s="73">
        <v>325</v>
      </c>
      <c r="BS79" s="73">
        <v>69436</v>
      </c>
      <c r="BT79" s="73">
        <v>64150</v>
      </c>
      <c r="BU79" s="73">
        <v>34.4</v>
      </c>
      <c r="BV79" s="73">
        <v>1417</v>
      </c>
      <c r="BW79" s="73">
        <v>1000</v>
      </c>
      <c r="BX79" s="73">
        <v>22.4</v>
      </c>
      <c r="BY79" s="73">
        <v>81.3</v>
      </c>
      <c r="BZ79" s="73">
        <v>86.5</v>
      </c>
      <c r="CA79" s="73">
        <v>77.8</v>
      </c>
      <c r="CB79" s="73"/>
      <c r="CC79" s="73"/>
      <c r="CD79" s="73"/>
      <c r="CE79" s="73">
        <v>129.1</v>
      </c>
      <c r="CF79" s="73">
        <v>8.9</v>
      </c>
      <c r="CG79" s="73">
        <v>513</v>
      </c>
      <c r="CH79" s="73">
        <v>489</v>
      </c>
      <c r="CI79" s="73">
        <v>14.6</v>
      </c>
      <c r="CJ79" s="73"/>
      <c r="CK79" s="73">
        <v>100.5</v>
      </c>
      <c r="CL79" s="73">
        <v>57.9</v>
      </c>
      <c r="CM79" s="73">
        <v>669.9</v>
      </c>
      <c r="CN79" s="73">
        <v>12.1</v>
      </c>
      <c r="CO79" s="73">
        <v>721.4</v>
      </c>
      <c r="CP79" s="73"/>
      <c r="CQ79" s="73">
        <v>371415.6</v>
      </c>
      <c r="CR79" s="73">
        <v>43233</v>
      </c>
      <c r="CS79" s="73">
        <v>114933</v>
      </c>
      <c r="CT79" s="73">
        <v>18274</v>
      </c>
      <c r="CU79" s="73">
        <v>111915</v>
      </c>
      <c r="CV79" s="73">
        <v>80.7</v>
      </c>
      <c r="CW79" s="73"/>
      <c r="CX79" s="73">
        <v>43547</v>
      </c>
      <c r="CY79" s="73">
        <v>33.4</v>
      </c>
      <c r="CZ79" s="76">
        <v>30847</v>
      </c>
      <c r="DA79" s="73">
        <v>156908</v>
      </c>
      <c r="DB79" s="73">
        <v>109646</v>
      </c>
      <c r="DC79" s="73">
        <v>2023.3</v>
      </c>
      <c r="DD79" s="77">
        <v>14619.7</v>
      </c>
      <c r="DE79" s="73" t="s">
        <v>757</v>
      </c>
      <c r="DF79" s="73" t="s">
        <v>758</v>
      </c>
      <c r="DG79" s="73">
        <v>11022</v>
      </c>
      <c r="DH79" s="73"/>
      <c r="DI79" s="73">
        <v>11</v>
      </c>
      <c r="DJ79" s="73">
        <v>106</v>
      </c>
      <c r="DK79" s="73">
        <v>166.3</v>
      </c>
      <c r="DL79" s="73"/>
      <c r="DM79" s="73">
        <v>233</v>
      </c>
      <c r="DN79" s="73">
        <v>350</v>
      </c>
      <c r="DO79" s="73">
        <v>1428</v>
      </c>
      <c r="DP79" s="73">
        <v>100</v>
      </c>
      <c r="DQ79" s="73">
        <v>13.3</v>
      </c>
      <c r="DR79" s="73">
        <v>87.7</v>
      </c>
      <c r="DS79" s="73"/>
      <c r="DT79" s="73"/>
      <c r="DU79" s="73">
        <v>114</v>
      </c>
      <c r="DV79" s="73">
        <v>365</v>
      </c>
      <c r="DW79" s="73">
        <v>178</v>
      </c>
      <c r="DX79" s="73" t="s">
        <v>22</v>
      </c>
      <c r="DY79" s="73"/>
      <c r="DZ79" s="73">
        <v>109.2</v>
      </c>
      <c r="EA79" s="73">
        <v>104.6</v>
      </c>
      <c r="EB79" s="73">
        <v>106</v>
      </c>
      <c r="EC79" s="73"/>
      <c r="ED79" s="73">
        <v>14292.5</v>
      </c>
      <c r="EE79" s="73">
        <v>133</v>
      </c>
      <c r="EF79" s="73">
        <v>69436</v>
      </c>
      <c r="EG79" s="73">
        <v>64150</v>
      </c>
      <c r="EH79" s="73">
        <v>107.6</v>
      </c>
      <c r="EI79" s="73">
        <v>106.2</v>
      </c>
      <c r="EJ79" s="73">
        <v>110.5</v>
      </c>
      <c r="EK79" s="73"/>
      <c r="EL79" s="73"/>
      <c r="EM79" s="73">
        <v>1413.4</v>
      </c>
      <c r="EN79" s="73">
        <v>452</v>
      </c>
      <c r="EO79" s="73">
        <v>2656</v>
      </c>
      <c r="EP79" s="73"/>
      <c r="EQ79" s="73">
        <v>24526</v>
      </c>
      <c r="ER79" s="73"/>
      <c r="ES79" s="73" t="s">
        <v>22</v>
      </c>
      <c r="ET79" s="73" t="s">
        <v>22</v>
      </c>
      <c r="EU79" s="73" t="s">
        <v>22</v>
      </c>
      <c r="EV79" s="73" t="s">
        <v>22</v>
      </c>
      <c r="EW79" s="73">
        <v>55565</v>
      </c>
      <c r="EX79" s="73">
        <v>2777</v>
      </c>
      <c r="EY79" s="73"/>
      <c r="EZ79" s="73"/>
      <c r="FA79" s="73"/>
      <c r="FB79" s="78">
        <v>98.1</v>
      </c>
      <c r="FC79" s="73">
        <v>45</v>
      </c>
      <c r="FD79" s="78">
        <v>1911.6</v>
      </c>
      <c r="FE79" s="73">
        <v>15.3</v>
      </c>
      <c r="FF79" s="73"/>
      <c r="FG79" s="73">
        <v>27</v>
      </c>
      <c r="FH79" s="73">
        <v>33</v>
      </c>
      <c r="FI79" s="73">
        <v>937</v>
      </c>
      <c r="FJ79" s="73">
        <v>1</v>
      </c>
      <c r="FK79" s="73">
        <v>6</v>
      </c>
      <c r="FL79" s="73">
        <v>1463</v>
      </c>
      <c r="FM79" s="73">
        <v>5504</v>
      </c>
      <c r="FN79" s="73">
        <v>5210</v>
      </c>
    </row>
    <row r="80" spans="1:170" ht="15.75" customHeight="1">
      <c r="A80" s="3">
        <v>86</v>
      </c>
      <c r="B80" s="90" t="s">
        <v>510</v>
      </c>
      <c r="C80" s="73"/>
      <c r="D80" s="73">
        <v>69</v>
      </c>
      <c r="E80" s="74">
        <v>30.5</v>
      </c>
      <c r="F80" s="73">
        <v>0</v>
      </c>
      <c r="G80" s="73">
        <v>0</v>
      </c>
      <c r="H80" s="73">
        <v>0</v>
      </c>
      <c r="I80" s="73">
        <v>0.56999999999999995</v>
      </c>
      <c r="J80" s="73">
        <v>2</v>
      </c>
      <c r="K80" s="73"/>
      <c r="L80" s="73"/>
      <c r="M80" s="73"/>
      <c r="N80" s="73">
        <v>5.8999999999999997E-2</v>
      </c>
      <c r="O80" s="73">
        <v>1.4E-2</v>
      </c>
      <c r="P80" s="73">
        <v>4.86E-4</v>
      </c>
      <c r="Q80" s="73"/>
      <c r="R80" s="73"/>
      <c r="S80" s="73"/>
      <c r="T80" s="73"/>
      <c r="U80" s="73"/>
      <c r="V80" s="73"/>
      <c r="W80" s="73"/>
      <c r="X80" s="73"/>
      <c r="Y80" s="73"/>
      <c r="Z80" s="73">
        <v>534801</v>
      </c>
      <c r="AA80" s="73"/>
      <c r="AB80" s="73">
        <v>1597</v>
      </c>
      <c r="AC80" s="73">
        <v>1050</v>
      </c>
      <c r="AD80" s="73">
        <v>22</v>
      </c>
      <c r="AE80" s="73">
        <v>65.599999999999994</v>
      </c>
      <c r="AF80" s="73">
        <v>12.4</v>
      </c>
      <c r="AG80" s="73">
        <v>72.23</v>
      </c>
      <c r="AH80" s="91">
        <v>67.27</v>
      </c>
      <c r="AI80" s="73">
        <v>6.3</v>
      </c>
      <c r="AJ80" s="73"/>
      <c r="AK80" s="73">
        <v>2.0499999999999998</v>
      </c>
      <c r="AL80" s="73">
        <v>599</v>
      </c>
      <c r="AM80" s="73">
        <v>26</v>
      </c>
      <c r="AN80" s="73">
        <v>58</v>
      </c>
      <c r="AO80" s="73"/>
      <c r="AP80" s="73">
        <v>69.8</v>
      </c>
      <c r="AQ80" s="73">
        <v>39882</v>
      </c>
      <c r="AR80" s="73">
        <v>4.9000000000000004</v>
      </c>
      <c r="AS80" s="73"/>
      <c r="AT80" s="73">
        <v>0.5</v>
      </c>
      <c r="AU80" s="73">
        <v>4.2</v>
      </c>
      <c r="AV80" s="73">
        <v>13439</v>
      </c>
      <c r="AW80" s="73"/>
      <c r="AX80" s="73"/>
      <c r="AY80" s="73">
        <v>18761</v>
      </c>
      <c r="AZ80" s="73">
        <v>44607</v>
      </c>
      <c r="BA80" s="73">
        <v>0</v>
      </c>
      <c r="BB80" s="73">
        <v>193853.3</v>
      </c>
      <c r="BC80" s="73">
        <v>230550.5</v>
      </c>
      <c r="BD80" s="73"/>
      <c r="BE80" s="73">
        <v>102.8</v>
      </c>
      <c r="BF80" s="73">
        <v>104.9</v>
      </c>
      <c r="BG80" s="73">
        <v>13830</v>
      </c>
      <c r="BH80" s="73">
        <v>100.9</v>
      </c>
      <c r="BI80" s="73">
        <v>50841</v>
      </c>
      <c r="BJ80" s="73"/>
      <c r="BK80" s="73"/>
      <c r="BL80" s="73">
        <v>10.4</v>
      </c>
      <c r="BM80" s="73">
        <v>26265</v>
      </c>
      <c r="BN80" s="73">
        <v>57598</v>
      </c>
      <c r="BO80" s="73">
        <v>81157</v>
      </c>
      <c r="BP80" s="73"/>
      <c r="BQ80" s="73"/>
      <c r="BR80" s="73">
        <v>1044</v>
      </c>
      <c r="BS80" s="73">
        <v>53830</v>
      </c>
      <c r="BT80" s="73">
        <v>57835</v>
      </c>
      <c r="BU80" s="73">
        <v>33.6</v>
      </c>
      <c r="BV80" s="73">
        <v>2044</v>
      </c>
      <c r="BW80" s="73">
        <v>925</v>
      </c>
      <c r="BX80" s="73">
        <v>19.5</v>
      </c>
      <c r="BY80" s="73">
        <v>92.8</v>
      </c>
      <c r="BZ80" s="73">
        <v>93.9</v>
      </c>
      <c r="CA80" s="73">
        <v>81.400000000000006</v>
      </c>
      <c r="CB80" s="73"/>
      <c r="CC80" s="73"/>
      <c r="CD80" s="73"/>
      <c r="CE80" s="73">
        <v>184.9</v>
      </c>
      <c r="CF80" s="73">
        <v>12.3</v>
      </c>
      <c r="CG80" s="73">
        <v>238</v>
      </c>
      <c r="CH80" s="73">
        <v>212</v>
      </c>
      <c r="CI80" s="73">
        <v>4.5</v>
      </c>
      <c r="CJ80" s="73"/>
      <c r="CK80" s="73">
        <v>126.6</v>
      </c>
      <c r="CL80" s="73">
        <v>53</v>
      </c>
      <c r="CM80" s="73">
        <v>442.1</v>
      </c>
      <c r="CN80" s="73">
        <v>5.4</v>
      </c>
      <c r="CO80" s="73">
        <v>937.9</v>
      </c>
      <c r="CP80" s="73"/>
      <c r="CQ80" s="73">
        <v>1715722.4</v>
      </c>
      <c r="CR80" s="73">
        <v>2341619</v>
      </c>
      <c r="CS80" s="73">
        <v>384325</v>
      </c>
      <c r="CT80" s="73">
        <v>8123</v>
      </c>
      <c r="CU80" s="73">
        <v>451934</v>
      </c>
      <c r="CV80" s="73">
        <v>101.3</v>
      </c>
      <c r="CW80" s="73"/>
      <c r="CX80" s="73">
        <v>41012</v>
      </c>
      <c r="CY80" s="73">
        <v>26.6</v>
      </c>
      <c r="CZ80" s="77" t="s">
        <v>22</v>
      </c>
      <c r="DA80" s="73">
        <v>214602</v>
      </c>
      <c r="DB80" s="73">
        <v>85370</v>
      </c>
      <c r="DC80" s="73">
        <v>2140.1999999999998</v>
      </c>
      <c r="DD80" s="77">
        <v>13306.2</v>
      </c>
      <c r="DE80" s="73" t="s">
        <v>759</v>
      </c>
      <c r="DF80" s="73">
        <v>18574481</v>
      </c>
      <c r="DG80" s="73">
        <v>13380</v>
      </c>
      <c r="DH80" s="73"/>
      <c r="DI80" s="73">
        <v>10.1</v>
      </c>
      <c r="DJ80" s="73">
        <v>176</v>
      </c>
      <c r="DK80" s="73">
        <v>149.9</v>
      </c>
      <c r="DL80" s="73"/>
      <c r="DM80" s="73">
        <v>162</v>
      </c>
      <c r="DN80" s="73">
        <v>308</v>
      </c>
      <c r="DO80" s="73">
        <v>687</v>
      </c>
      <c r="DP80" s="73">
        <v>99.1</v>
      </c>
      <c r="DQ80" s="73">
        <v>6.8</v>
      </c>
      <c r="DR80" s="73">
        <v>64.3</v>
      </c>
      <c r="DS80" s="73"/>
      <c r="DT80" s="73"/>
      <c r="DU80" s="73">
        <v>1866</v>
      </c>
      <c r="DV80" s="73">
        <v>1468</v>
      </c>
      <c r="DW80" s="73">
        <v>78</v>
      </c>
      <c r="DX80" s="73" t="s">
        <v>22</v>
      </c>
      <c r="DY80" s="73"/>
      <c r="DZ80" s="73">
        <v>105.9</v>
      </c>
      <c r="EA80" s="73">
        <v>106</v>
      </c>
      <c r="EB80" s="73">
        <v>106.8</v>
      </c>
      <c r="EC80" s="73"/>
      <c r="ED80" s="73">
        <v>13865.6</v>
      </c>
      <c r="EE80" s="73">
        <v>129</v>
      </c>
      <c r="EF80" s="73">
        <v>53830</v>
      </c>
      <c r="EG80" s="73">
        <v>57835</v>
      </c>
      <c r="EH80" s="73">
        <v>113</v>
      </c>
      <c r="EI80" s="73">
        <v>98.6</v>
      </c>
      <c r="EJ80" s="73">
        <v>103.1</v>
      </c>
      <c r="EK80" s="73"/>
      <c r="EL80" s="73"/>
      <c r="EM80" s="73">
        <v>2714.3</v>
      </c>
      <c r="EN80" s="73">
        <v>156</v>
      </c>
      <c r="EO80" s="73">
        <v>2049</v>
      </c>
      <c r="EP80" s="73"/>
      <c r="EQ80" s="73">
        <v>7007</v>
      </c>
      <c r="ER80" s="73"/>
      <c r="ES80" s="73" t="s">
        <v>22</v>
      </c>
      <c r="ET80" s="73" t="s">
        <v>22</v>
      </c>
      <c r="EU80" s="73" t="s">
        <v>22</v>
      </c>
      <c r="EV80" s="73" t="s">
        <v>22</v>
      </c>
      <c r="EW80" s="73">
        <v>66040</v>
      </c>
      <c r="EX80" s="73">
        <v>41414</v>
      </c>
      <c r="EY80" s="73"/>
      <c r="EZ80" s="73"/>
      <c r="FA80" s="73"/>
      <c r="FB80" s="78">
        <v>97.9</v>
      </c>
      <c r="FC80" s="73">
        <v>37</v>
      </c>
      <c r="FD80" s="78">
        <v>2570.6999999999998</v>
      </c>
      <c r="FE80" s="73">
        <v>15.7</v>
      </c>
      <c r="FF80" s="73"/>
      <c r="FG80" s="73">
        <v>30</v>
      </c>
      <c r="FH80" s="73">
        <v>61</v>
      </c>
      <c r="FI80" s="73">
        <v>1797</v>
      </c>
      <c r="FJ80" s="73">
        <v>0</v>
      </c>
      <c r="FK80" s="73">
        <v>15</v>
      </c>
      <c r="FL80" s="73">
        <v>1983</v>
      </c>
      <c r="FM80" s="73">
        <v>4673</v>
      </c>
      <c r="FN80" s="73">
        <v>3946</v>
      </c>
    </row>
    <row r="81" spans="1:170" ht="15.75" customHeight="1">
      <c r="A81" s="3">
        <v>74</v>
      </c>
      <c r="B81" s="90" t="s">
        <v>513</v>
      </c>
      <c r="C81" s="73"/>
      <c r="D81" s="74">
        <v>69.540000000000006</v>
      </c>
      <c r="E81" s="74">
        <v>29.55</v>
      </c>
      <c r="F81" s="73">
        <v>0</v>
      </c>
      <c r="G81" s="73">
        <v>0</v>
      </c>
      <c r="H81" s="73">
        <v>0</v>
      </c>
      <c r="I81" s="73">
        <v>1.1499999999999999</v>
      </c>
      <c r="J81" s="73">
        <v>2</v>
      </c>
      <c r="K81" s="73"/>
      <c r="L81" s="73"/>
      <c r="M81" s="73"/>
      <c r="N81" s="73">
        <v>4.4999999999999998E-2</v>
      </c>
      <c r="O81" s="73">
        <v>1.2999999999999999E-2</v>
      </c>
      <c r="P81" s="73">
        <v>3.86E-4</v>
      </c>
      <c r="Q81" s="73"/>
      <c r="R81" s="73"/>
      <c r="S81" s="73"/>
      <c r="T81" s="73"/>
      <c r="U81" s="73"/>
      <c r="V81" s="73"/>
      <c r="W81" s="73"/>
      <c r="X81" s="73"/>
      <c r="Y81" s="73"/>
      <c r="Z81" s="73">
        <v>88529</v>
      </c>
      <c r="AA81" s="73"/>
      <c r="AB81" s="73">
        <v>3490</v>
      </c>
      <c r="AC81" s="73">
        <v>1184</v>
      </c>
      <c r="AD81" s="73">
        <v>17.899999999999999</v>
      </c>
      <c r="AE81" s="73">
        <v>58.1</v>
      </c>
      <c r="AF81" s="73">
        <v>24</v>
      </c>
      <c r="AG81" s="73">
        <v>69.52</v>
      </c>
      <c r="AH81" s="75">
        <v>63.48</v>
      </c>
      <c r="AI81" s="73">
        <v>13.9</v>
      </c>
      <c r="AJ81" s="73"/>
      <c r="AK81" s="73">
        <v>1.802</v>
      </c>
      <c r="AL81" s="73">
        <v>524</v>
      </c>
      <c r="AM81" s="73">
        <v>27</v>
      </c>
      <c r="AN81" s="73">
        <v>243</v>
      </c>
      <c r="AO81" s="73"/>
      <c r="AP81" s="73">
        <v>66.099999999999994</v>
      </c>
      <c r="AQ81" s="73">
        <v>21971</v>
      </c>
      <c r="AR81" s="73">
        <v>6</v>
      </c>
      <c r="AS81" s="73"/>
      <c r="AT81" s="73">
        <v>1.2</v>
      </c>
      <c r="AU81" s="73">
        <v>26.1</v>
      </c>
      <c r="AV81" s="73">
        <v>23281</v>
      </c>
      <c r="AW81" s="73"/>
      <c r="AX81" s="73"/>
      <c r="AY81" s="73">
        <v>33006</v>
      </c>
      <c r="AZ81" s="73">
        <v>44625</v>
      </c>
      <c r="BA81" s="73" t="s">
        <v>760</v>
      </c>
      <c r="BB81" s="73">
        <v>132100.6</v>
      </c>
      <c r="BC81" s="73">
        <v>143880</v>
      </c>
      <c r="BD81" s="73"/>
      <c r="BE81" s="73">
        <v>104.6</v>
      </c>
      <c r="BF81" s="73">
        <v>103.6</v>
      </c>
      <c r="BG81" s="73">
        <v>9024</v>
      </c>
      <c r="BH81" s="73">
        <v>107.9</v>
      </c>
      <c r="BI81" s="73">
        <v>22501</v>
      </c>
      <c r="BJ81" s="73"/>
      <c r="BK81" s="73"/>
      <c r="BL81" s="73">
        <v>11.1</v>
      </c>
      <c r="BM81" s="73">
        <v>17906</v>
      </c>
      <c r="BN81" s="73">
        <v>25099</v>
      </c>
      <c r="BO81" s="73">
        <v>38745</v>
      </c>
      <c r="BP81" s="73"/>
      <c r="BQ81" s="73"/>
      <c r="BR81" s="73">
        <v>1788</v>
      </c>
      <c r="BS81" s="73">
        <v>39493</v>
      </c>
      <c r="BT81" s="73">
        <v>32748</v>
      </c>
      <c r="BU81" s="73">
        <v>37.6</v>
      </c>
      <c r="BV81" s="73">
        <v>873</v>
      </c>
      <c r="BW81" s="73">
        <v>590</v>
      </c>
      <c r="BX81" s="73">
        <v>24.2</v>
      </c>
      <c r="BY81" s="73">
        <v>83.1</v>
      </c>
      <c r="BZ81" s="73">
        <v>85</v>
      </c>
      <c r="CA81" s="73">
        <v>70.599999999999994</v>
      </c>
      <c r="CB81" s="73"/>
      <c r="CC81" s="73"/>
      <c r="CD81" s="73"/>
      <c r="CE81" s="73">
        <v>339.5</v>
      </c>
      <c r="CF81" s="73">
        <v>22.6</v>
      </c>
      <c r="CG81" s="73">
        <v>400</v>
      </c>
      <c r="CH81" s="73">
        <v>354</v>
      </c>
      <c r="CI81" s="73">
        <v>28</v>
      </c>
      <c r="CJ81" s="73"/>
      <c r="CK81" s="73">
        <v>113.7</v>
      </c>
      <c r="CL81" s="73">
        <v>41.8</v>
      </c>
      <c r="CM81" s="73">
        <v>623.4</v>
      </c>
      <c r="CN81" s="73">
        <v>8.4</v>
      </c>
      <c r="CO81" s="73">
        <v>876.1</v>
      </c>
      <c r="CP81" s="73"/>
      <c r="CQ81" s="73">
        <v>252988.79999999999</v>
      </c>
      <c r="CR81" s="73">
        <v>31438</v>
      </c>
      <c r="CS81" s="73">
        <v>902273</v>
      </c>
      <c r="CT81" s="73">
        <v>79999</v>
      </c>
      <c r="CU81" s="73">
        <v>61635</v>
      </c>
      <c r="CV81" s="73">
        <v>104.7</v>
      </c>
      <c r="CW81" s="73"/>
      <c r="CX81" s="73">
        <v>108316</v>
      </c>
      <c r="CY81" s="73">
        <v>31.8</v>
      </c>
      <c r="CZ81" s="85">
        <v>10571</v>
      </c>
      <c r="DA81" s="73">
        <v>145198</v>
      </c>
      <c r="DB81" s="73">
        <v>125784</v>
      </c>
      <c r="DC81" s="73">
        <v>2617.1999999999998</v>
      </c>
      <c r="DD81" s="77">
        <v>30995.8</v>
      </c>
      <c r="DE81" s="73" t="s">
        <v>761</v>
      </c>
      <c r="DF81" s="73" t="s">
        <v>762</v>
      </c>
      <c r="DG81" s="73">
        <v>6453</v>
      </c>
      <c r="DH81" s="73"/>
      <c r="DI81" s="73">
        <v>187</v>
      </c>
      <c r="DJ81" s="73">
        <v>147</v>
      </c>
      <c r="DK81" s="73">
        <v>138.19999999999999</v>
      </c>
      <c r="DL81" s="73"/>
      <c r="DM81" s="73">
        <v>220</v>
      </c>
      <c r="DN81" s="73">
        <v>194</v>
      </c>
      <c r="DO81" s="73">
        <v>3401</v>
      </c>
      <c r="DP81" s="73">
        <v>99.3</v>
      </c>
      <c r="DQ81" s="73">
        <v>43.3</v>
      </c>
      <c r="DR81" s="73">
        <v>101.4</v>
      </c>
      <c r="DS81" s="73"/>
      <c r="DT81" s="73"/>
      <c r="DU81" s="73">
        <v>667</v>
      </c>
      <c r="DV81" s="73">
        <v>600</v>
      </c>
      <c r="DW81" s="73">
        <v>713</v>
      </c>
      <c r="DX81" s="73" t="s">
        <v>22</v>
      </c>
      <c r="DY81" s="73"/>
      <c r="DZ81" s="73">
        <v>106.5</v>
      </c>
      <c r="EA81" s="73">
        <v>103</v>
      </c>
      <c r="EB81" s="73">
        <v>107.3</v>
      </c>
      <c r="EC81" s="73"/>
      <c r="ED81" s="73">
        <v>9815.1</v>
      </c>
      <c r="EE81" s="73">
        <v>91</v>
      </c>
      <c r="EF81" s="73">
        <v>39493</v>
      </c>
      <c r="EG81" s="73">
        <v>32748</v>
      </c>
      <c r="EH81" s="73">
        <v>99.6</v>
      </c>
      <c r="EI81" s="73">
        <v>100</v>
      </c>
      <c r="EJ81" s="73">
        <v>114.8</v>
      </c>
      <c r="EK81" s="73"/>
      <c r="EL81" s="73"/>
      <c r="EM81" s="73">
        <v>14287</v>
      </c>
      <c r="EN81" s="73">
        <v>626</v>
      </c>
      <c r="EO81" s="73">
        <v>5685</v>
      </c>
      <c r="EP81" s="73"/>
      <c r="EQ81" s="73">
        <v>75044.800000000003</v>
      </c>
      <c r="ER81" s="73"/>
      <c r="ES81" s="73" t="s">
        <v>22</v>
      </c>
      <c r="ET81" s="73" t="s">
        <v>22</v>
      </c>
      <c r="EU81" s="73" t="s">
        <v>22</v>
      </c>
      <c r="EV81" s="73" t="s">
        <v>22</v>
      </c>
      <c r="EW81" s="73">
        <v>88581</v>
      </c>
      <c r="EX81" s="73">
        <v>9137</v>
      </c>
      <c r="EY81" s="73"/>
      <c r="EZ81" s="73"/>
      <c r="FA81" s="73"/>
      <c r="FB81" s="78">
        <v>92</v>
      </c>
      <c r="FC81" s="73">
        <v>39</v>
      </c>
      <c r="FD81" s="73">
        <v>0</v>
      </c>
      <c r="FE81" s="73">
        <v>20.2</v>
      </c>
      <c r="FF81" s="73"/>
      <c r="FG81" s="73">
        <v>354</v>
      </c>
      <c r="FH81" s="73">
        <v>67</v>
      </c>
      <c r="FI81" s="73">
        <v>6524</v>
      </c>
      <c r="FJ81" s="73">
        <v>0</v>
      </c>
      <c r="FK81" s="73">
        <v>21</v>
      </c>
      <c r="FL81" s="73">
        <v>3360</v>
      </c>
      <c r="FM81" s="73">
        <v>13606</v>
      </c>
      <c r="FN81" s="73">
        <v>11641</v>
      </c>
    </row>
    <row r="82" spans="1:170" ht="15.75" customHeight="1">
      <c r="A82" s="3">
        <v>20</v>
      </c>
      <c r="B82" s="90" t="s">
        <v>516</v>
      </c>
      <c r="C82" s="73"/>
      <c r="D82" s="74">
        <v>97.92</v>
      </c>
      <c r="E82" s="74">
        <v>1.94</v>
      </c>
      <c r="F82" s="73">
        <v>0</v>
      </c>
      <c r="G82" s="73">
        <v>0</v>
      </c>
      <c r="H82" s="73">
        <v>0</v>
      </c>
      <c r="I82" s="73">
        <v>0</v>
      </c>
      <c r="J82" s="73">
        <v>0</v>
      </c>
      <c r="K82" s="73"/>
      <c r="L82" s="73"/>
      <c r="M82" s="73"/>
      <c r="N82" s="73">
        <v>4.2999999999999997E-2</v>
      </c>
      <c r="O82" s="73">
        <v>1.7000000000000001E-2</v>
      </c>
      <c r="P82" s="73">
        <v>6.3199999999999997E-4</v>
      </c>
      <c r="Q82" s="73"/>
      <c r="R82" s="73"/>
      <c r="S82" s="73"/>
      <c r="T82" s="73"/>
      <c r="U82" s="73"/>
      <c r="V82" s="73"/>
      <c r="W82" s="73"/>
      <c r="X82" s="73"/>
      <c r="Y82" s="73"/>
      <c r="Z82" s="73">
        <v>15647</v>
      </c>
      <c r="AA82" s="73"/>
      <c r="AB82" s="73">
        <v>1346</v>
      </c>
      <c r="AC82" s="73">
        <v>1035</v>
      </c>
      <c r="AD82" s="73">
        <v>34.799999999999997</v>
      </c>
      <c r="AE82" s="73">
        <v>56.3</v>
      </c>
      <c r="AF82" s="73">
        <v>8.9</v>
      </c>
      <c r="AG82" s="73">
        <v>73.2</v>
      </c>
      <c r="AH82" s="75">
        <v>70.23</v>
      </c>
      <c r="AI82" s="73">
        <v>4.9000000000000004</v>
      </c>
      <c r="AJ82" s="73"/>
      <c r="AK82" s="73">
        <v>2.9249999999999998</v>
      </c>
      <c r="AL82" s="73">
        <v>152</v>
      </c>
      <c r="AM82" s="73">
        <v>3</v>
      </c>
      <c r="AN82" s="73">
        <v>217</v>
      </c>
      <c r="AO82" s="73"/>
      <c r="AP82" s="73">
        <v>56.2</v>
      </c>
      <c r="AQ82" s="73">
        <v>18178</v>
      </c>
      <c r="AR82" s="73">
        <v>26.9</v>
      </c>
      <c r="AS82" s="73"/>
      <c r="AT82" s="73">
        <v>98.2</v>
      </c>
      <c r="AU82" s="73">
        <v>129</v>
      </c>
      <c r="AV82" s="73">
        <v>1313</v>
      </c>
      <c r="AW82" s="73"/>
      <c r="AX82" s="73"/>
      <c r="AY82" s="73">
        <v>13210</v>
      </c>
      <c r="AZ82" s="73">
        <v>44707</v>
      </c>
      <c r="BA82" s="73" t="s">
        <v>763</v>
      </c>
      <c r="BB82" s="73">
        <v>65736</v>
      </c>
      <c r="BC82" s="73">
        <v>65694.7</v>
      </c>
      <c r="BD82" s="73"/>
      <c r="BE82" s="73">
        <v>107.4</v>
      </c>
      <c r="BF82" s="73">
        <v>103.2</v>
      </c>
      <c r="BG82" s="73">
        <v>7558</v>
      </c>
      <c r="BH82" s="73">
        <v>112.7</v>
      </c>
      <c r="BI82" s="73">
        <v>17385</v>
      </c>
      <c r="BJ82" s="73"/>
      <c r="BK82" s="73"/>
      <c r="BL82" s="73">
        <v>17.8</v>
      </c>
      <c r="BM82" s="73">
        <v>10979</v>
      </c>
      <c r="BN82" s="73">
        <v>20802</v>
      </c>
      <c r="BO82" s="73">
        <v>26866</v>
      </c>
      <c r="BP82" s="73"/>
      <c r="BQ82" s="73"/>
      <c r="BR82" s="73">
        <v>366</v>
      </c>
      <c r="BS82" s="73">
        <v>41286</v>
      </c>
      <c r="BT82" s="73">
        <v>34448</v>
      </c>
      <c r="BU82" s="73">
        <v>56.6</v>
      </c>
      <c r="BV82" s="73">
        <v>873</v>
      </c>
      <c r="BW82" s="73">
        <v>344</v>
      </c>
      <c r="BX82" s="73">
        <v>18.100000000000001</v>
      </c>
      <c r="BY82" s="73">
        <v>75.400000000000006</v>
      </c>
      <c r="BZ82" s="73">
        <v>84.5</v>
      </c>
      <c r="CA82" s="73">
        <v>48.7</v>
      </c>
      <c r="CB82" s="73"/>
      <c r="CC82" s="73"/>
      <c r="CD82" s="73"/>
      <c r="CE82" s="73">
        <v>232.5</v>
      </c>
      <c r="CF82" s="73">
        <v>18.7</v>
      </c>
      <c r="CG82" s="73">
        <v>237</v>
      </c>
      <c r="CH82" s="73">
        <v>235</v>
      </c>
      <c r="CI82" s="73">
        <v>6</v>
      </c>
      <c r="CJ82" s="73"/>
      <c r="CK82" s="73">
        <v>134.80000000000001</v>
      </c>
      <c r="CL82" s="73">
        <v>27</v>
      </c>
      <c r="CM82" s="73">
        <v>219.7</v>
      </c>
      <c r="CN82" s="73">
        <v>17.2</v>
      </c>
      <c r="CO82" s="73">
        <v>637.5</v>
      </c>
      <c r="CP82" s="73"/>
      <c r="CQ82" s="73">
        <v>91646.1</v>
      </c>
      <c r="CR82" s="73">
        <v>4910</v>
      </c>
      <c r="CS82" s="73">
        <v>4473</v>
      </c>
      <c r="CT82" s="73">
        <v>14706</v>
      </c>
      <c r="CU82" s="73">
        <v>33410</v>
      </c>
      <c r="CV82" s="73">
        <v>99.6</v>
      </c>
      <c r="CW82" s="73"/>
      <c r="CX82" s="73">
        <v>9836</v>
      </c>
      <c r="CY82" s="73">
        <v>43.1</v>
      </c>
      <c r="CZ82" s="76" t="s">
        <v>22</v>
      </c>
      <c r="DA82" s="73">
        <v>77088</v>
      </c>
      <c r="DB82" s="73">
        <v>125784</v>
      </c>
      <c r="DC82" s="73" t="s">
        <v>22</v>
      </c>
      <c r="DD82" s="77" t="s">
        <v>22</v>
      </c>
      <c r="DE82" s="73">
        <v>6611898</v>
      </c>
      <c r="DF82" s="73" t="s">
        <v>764</v>
      </c>
      <c r="DG82" s="73">
        <v>5287</v>
      </c>
      <c r="DH82" s="73"/>
      <c r="DI82" s="73">
        <v>480</v>
      </c>
      <c r="DJ82" s="73">
        <v>118</v>
      </c>
      <c r="DK82" s="73">
        <v>34.799999999999997</v>
      </c>
      <c r="DL82" s="73"/>
      <c r="DM82" s="73">
        <v>59</v>
      </c>
      <c r="DN82" s="73">
        <v>26</v>
      </c>
      <c r="DO82" s="73">
        <v>714</v>
      </c>
      <c r="DP82" s="73">
        <v>89.3</v>
      </c>
      <c r="DQ82" s="73" t="s">
        <v>22</v>
      </c>
      <c r="DR82" s="73">
        <v>16.5</v>
      </c>
      <c r="DS82" s="73"/>
      <c r="DT82" s="73"/>
      <c r="DU82" s="73">
        <v>21</v>
      </c>
      <c r="DV82" s="73">
        <v>383</v>
      </c>
      <c r="DW82" s="73">
        <v>0</v>
      </c>
      <c r="DX82" s="73" t="s">
        <v>22</v>
      </c>
      <c r="DY82" s="73"/>
      <c r="DZ82" s="73">
        <v>106</v>
      </c>
      <c r="EA82" s="73">
        <v>105.1</v>
      </c>
      <c r="EB82" s="73">
        <v>109.5</v>
      </c>
      <c r="EC82" s="73"/>
      <c r="ED82" s="73">
        <v>9722.9</v>
      </c>
      <c r="EE82" s="73">
        <v>91</v>
      </c>
      <c r="EF82" s="73">
        <v>41286</v>
      </c>
      <c r="EG82" s="73">
        <v>34448</v>
      </c>
      <c r="EH82" s="73">
        <v>115</v>
      </c>
      <c r="EI82" s="73">
        <v>110</v>
      </c>
      <c r="EJ82" s="73">
        <v>109.1</v>
      </c>
      <c r="EK82" s="73"/>
      <c r="EL82" s="73"/>
      <c r="EM82" s="73">
        <v>271.60000000000002</v>
      </c>
      <c r="EN82" s="73">
        <v>413</v>
      </c>
      <c r="EO82" s="73">
        <v>231</v>
      </c>
      <c r="EP82" s="73"/>
      <c r="EQ82" s="73" t="s">
        <v>22</v>
      </c>
      <c r="ER82" s="73"/>
      <c r="ES82" s="73" t="s">
        <v>22</v>
      </c>
      <c r="ET82" s="73" t="s">
        <v>22</v>
      </c>
      <c r="EU82" s="73" t="s">
        <v>22</v>
      </c>
      <c r="EV82" s="73" t="s">
        <v>22</v>
      </c>
      <c r="EW82" s="73">
        <v>1209</v>
      </c>
      <c r="EX82" s="73">
        <v>7</v>
      </c>
      <c r="EY82" s="73"/>
      <c r="EZ82" s="73"/>
      <c r="FA82" s="73"/>
      <c r="FB82" s="73">
        <v>100</v>
      </c>
      <c r="FC82" s="73">
        <v>37</v>
      </c>
      <c r="FD82" s="78">
        <v>1337.3</v>
      </c>
      <c r="FE82" s="73">
        <v>0.1</v>
      </c>
      <c r="FF82" s="73"/>
      <c r="FG82" s="73">
        <v>11</v>
      </c>
      <c r="FH82" s="73">
        <v>32</v>
      </c>
      <c r="FI82" s="73">
        <v>418</v>
      </c>
      <c r="FJ82" s="73">
        <v>46</v>
      </c>
      <c r="FK82" s="73">
        <v>1</v>
      </c>
      <c r="FL82" s="73">
        <v>549</v>
      </c>
      <c r="FM82" s="73">
        <v>64</v>
      </c>
      <c r="FN82" s="73">
        <v>53</v>
      </c>
    </row>
    <row r="83" spans="1:170" ht="15.75" customHeight="1">
      <c r="A83" s="3">
        <v>21</v>
      </c>
      <c r="B83" s="90" t="s">
        <v>517</v>
      </c>
      <c r="C83" s="73"/>
      <c r="D83" s="74">
        <v>72.569999999999993</v>
      </c>
      <c r="E83" s="74">
        <v>26.25</v>
      </c>
      <c r="F83" s="73">
        <v>0</v>
      </c>
      <c r="G83" s="73">
        <v>0</v>
      </c>
      <c r="H83" s="73">
        <v>0</v>
      </c>
      <c r="I83" s="73">
        <v>6.92</v>
      </c>
      <c r="J83" s="73">
        <v>0</v>
      </c>
      <c r="K83" s="73"/>
      <c r="L83" s="73"/>
      <c r="M83" s="73"/>
      <c r="N83" s="73">
        <v>3.4000000000000002E-2</v>
      </c>
      <c r="O83" s="73">
        <v>7.0000000000000001E-3</v>
      </c>
      <c r="P83" s="73">
        <v>9.3999999999999994E-5</v>
      </c>
      <c r="Q83" s="73"/>
      <c r="R83" s="73"/>
      <c r="S83" s="73"/>
      <c r="T83" s="73"/>
      <c r="U83" s="73"/>
      <c r="V83" s="73"/>
      <c r="W83" s="73"/>
      <c r="X83" s="73"/>
      <c r="Y83" s="73"/>
      <c r="Z83" s="73">
        <v>18343</v>
      </c>
      <c r="AA83" s="73"/>
      <c r="AB83" s="73">
        <v>1240</v>
      </c>
      <c r="AC83" s="73">
        <v>1146</v>
      </c>
      <c r="AD83" s="73">
        <v>17.8</v>
      </c>
      <c r="AE83" s="73">
        <v>59.5</v>
      </c>
      <c r="AF83" s="73">
        <v>22.7</v>
      </c>
      <c r="AG83" s="73">
        <v>70.790000000000006</v>
      </c>
      <c r="AH83" s="75">
        <v>64.59</v>
      </c>
      <c r="AI83" s="73">
        <v>13.1</v>
      </c>
      <c r="AJ83" s="73"/>
      <c r="AK83" s="73">
        <v>1.851</v>
      </c>
      <c r="AL83" s="73">
        <v>502</v>
      </c>
      <c r="AM83" s="73">
        <v>7</v>
      </c>
      <c r="AN83" s="73">
        <v>284</v>
      </c>
      <c r="AO83" s="73"/>
      <c r="AP83" s="73">
        <v>66.400000000000006</v>
      </c>
      <c r="AQ83" s="73">
        <v>14788</v>
      </c>
      <c r="AR83" s="73">
        <v>5.7</v>
      </c>
      <c r="AS83" s="73"/>
      <c r="AT83" s="73">
        <v>0.3</v>
      </c>
      <c r="AU83" s="73">
        <v>4.8</v>
      </c>
      <c r="AV83" s="73">
        <v>16331</v>
      </c>
      <c r="AW83" s="73"/>
      <c r="AX83" s="73"/>
      <c r="AY83" s="73">
        <v>11385</v>
      </c>
      <c r="AZ83" s="73">
        <v>44812</v>
      </c>
      <c r="BA83" s="73" t="s">
        <v>765</v>
      </c>
      <c r="BB83" s="73">
        <v>43079.199999999997</v>
      </c>
      <c r="BC83" s="73">
        <v>44457</v>
      </c>
      <c r="BD83" s="73"/>
      <c r="BE83" s="73">
        <v>103.5</v>
      </c>
      <c r="BF83" s="73">
        <v>104.1</v>
      </c>
      <c r="BG83" s="73">
        <v>8207</v>
      </c>
      <c r="BH83" s="73">
        <v>105.6</v>
      </c>
      <c r="BI83" s="73">
        <v>17187</v>
      </c>
      <c r="BJ83" s="73"/>
      <c r="BK83" s="73"/>
      <c r="BL83" s="73">
        <v>16.5</v>
      </c>
      <c r="BM83" s="73">
        <v>12272</v>
      </c>
      <c r="BN83" s="73">
        <v>20141</v>
      </c>
      <c r="BO83" s="73">
        <v>30010</v>
      </c>
      <c r="BP83" s="73"/>
      <c r="BQ83" s="73"/>
      <c r="BR83" s="73">
        <v>837</v>
      </c>
      <c r="BS83" s="73">
        <v>40713</v>
      </c>
      <c r="BT83" s="73">
        <v>40483</v>
      </c>
      <c r="BU83" s="73">
        <v>36.9</v>
      </c>
      <c r="BV83" s="73">
        <v>952</v>
      </c>
      <c r="BW83" s="73">
        <v>546</v>
      </c>
      <c r="BX83" s="73">
        <v>24.8</v>
      </c>
      <c r="BY83" s="73">
        <v>64.099999999999994</v>
      </c>
      <c r="BZ83" s="73">
        <v>94.1</v>
      </c>
      <c r="CA83" s="73">
        <v>52</v>
      </c>
      <c r="CB83" s="73"/>
      <c r="CC83" s="73"/>
      <c r="CD83" s="73"/>
      <c r="CE83" s="73">
        <v>123</v>
      </c>
      <c r="CF83" s="73">
        <v>9.4</v>
      </c>
      <c r="CG83" s="73">
        <v>387</v>
      </c>
      <c r="CH83" s="73">
        <v>314</v>
      </c>
      <c r="CI83" s="73">
        <v>10.3</v>
      </c>
      <c r="CJ83" s="73"/>
      <c r="CK83" s="73">
        <v>113.3</v>
      </c>
      <c r="CL83" s="73">
        <v>49.1</v>
      </c>
      <c r="CM83" s="73">
        <v>595.29999999999995</v>
      </c>
      <c r="CN83" s="73">
        <v>4.8</v>
      </c>
      <c r="CO83" s="73">
        <v>1039.2</v>
      </c>
      <c r="CP83" s="73"/>
      <c r="CQ83" s="73">
        <v>179710.6</v>
      </c>
      <c r="CR83" s="73">
        <v>633</v>
      </c>
      <c r="CS83" s="73">
        <v>128289</v>
      </c>
      <c r="CT83" s="73">
        <v>30862</v>
      </c>
      <c r="CU83" s="73">
        <v>48418</v>
      </c>
      <c r="CV83" s="73">
        <v>82.7</v>
      </c>
      <c r="CW83" s="73"/>
      <c r="CX83" s="73">
        <v>24677</v>
      </c>
      <c r="CY83" s="73">
        <v>29.9</v>
      </c>
      <c r="CZ83" s="76">
        <v>13431</v>
      </c>
      <c r="DA83" s="73">
        <v>96535</v>
      </c>
      <c r="DB83" s="73">
        <v>38003</v>
      </c>
      <c r="DC83" s="73">
        <v>1471.5</v>
      </c>
      <c r="DD83" s="77">
        <v>6400.1</v>
      </c>
      <c r="DE83" s="73">
        <v>6334436</v>
      </c>
      <c r="DF83" s="73" t="s">
        <v>766</v>
      </c>
      <c r="DG83" s="73">
        <v>5214</v>
      </c>
      <c r="DH83" s="73"/>
      <c r="DI83" s="73">
        <v>405</v>
      </c>
      <c r="DJ83" s="73">
        <v>111</v>
      </c>
      <c r="DK83" s="73">
        <v>164.9</v>
      </c>
      <c r="DL83" s="73"/>
      <c r="DM83" s="73">
        <v>292</v>
      </c>
      <c r="DN83" s="73">
        <v>274</v>
      </c>
      <c r="DO83" s="73">
        <v>2231</v>
      </c>
      <c r="DP83" s="73">
        <v>99.9</v>
      </c>
      <c r="DQ83" s="73">
        <v>12.6</v>
      </c>
      <c r="DR83" s="73">
        <v>26.4</v>
      </c>
      <c r="DS83" s="73"/>
      <c r="DT83" s="73"/>
      <c r="DU83" s="73">
        <v>29</v>
      </c>
      <c r="DV83" s="73">
        <v>104</v>
      </c>
      <c r="DW83" s="73">
        <v>10</v>
      </c>
      <c r="DX83" s="73" t="s">
        <v>22</v>
      </c>
      <c r="DY83" s="73"/>
      <c r="DZ83" s="73">
        <v>106.3</v>
      </c>
      <c r="EA83" s="73">
        <v>104.8</v>
      </c>
      <c r="EB83" s="73">
        <v>109.5</v>
      </c>
      <c r="EC83" s="73"/>
      <c r="ED83" s="73">
        <v>9093.1</v>
      </c>
      <c r="EE83" s="73">
        <v>85</v>
      </c>
      <c r="EF83" s="73">
        <v>40713</v>
      </c>
      <c r="EG83" s="73">
        <v>40483</v>
      </c>
      <c r="EH83" s="73">
        <v>110.7</v>
      </c>
      <c r="EI83" s="73">
        <v>101.8</v>
      </c>
      <c r="EJ83" s="73">
        <v>117.7</v>
      </c>
      <c r="EK83" s="73"/>
      <c r="EL83" s="73"/>
      <c r="EM83" s="73">
        <v>1422.4</v>
      </c>
      <c r="EN83" s="73">
        <v>85</v>
      </c>
      <c r="EO83" s="73">
        <v>2691</v>
      </c>
      <c r="EP83" s="73"/>
      <c r="EQ83" s="73">
        <v>16134.3</v>
      </c>
      <c r="ER83" s="73"/>
      <c r="ES83" s="73" t="s">
        <v>22</v>
      </c>
      <c r="ET83" s="73" t="s">
        <v>22</v>
      </c>
      <c r="EU83" s="73" t="s">
        <v>22</v>
      </c>
      <c r="EV83" s="73" t="s">
        <v>22</v>
      </c>
      <c r="EW83" s="73">
        <v>32127</v>
      </c>
      <c r="EX83" s="73">
        <v>1646</v>
      </c>
      <c r="EY83" s="73"/>
      <c r="EZ83" s="73"/>
      <c r="FA83" s="73"/>
      <c r="FB83" s="78">
        <v>96.2</v>
      </c>
      <c r="FC83" s="73">
        <v>40</v>
      </c>
      <c r="FD83" s="78">
        <v>1821</v>
      </c>
      <c r="FE83" s="73">
        <v>9.6</v>
      </c>
      <c r="FF83" s="73"/>
      <c r="FG83" s="73">
        <v>71</v>
      </c>
      <c r="FH83" s="73">
        <v>15</v>
      </c>
      <c r="FI83" s="73">
        <v>1746</v>
      </c>
      <c r="FJ83" s="73">
        <v>0</v>
      </c>
      <c r="FK83" s="73">
        <v>7</v>
      </c>
      <c r="FL83" s="73">
        <v>482</v>
      </c>
      <c r="FM83" s="73">
        <v>3971</v>
      </c>
      <c r="FN83" s="73">
        <v>3197</v>
      </c>
    </row>
    <row r="84" spans="1:170" ht="15.75" customHeight="1">
      <c r="A84" s="3">
        <v>87</v>
      </c>
      <c r="B84" s="90" t="s">
        <v>520</v>
      </c>
      <c r="C84" s="73"/>
      <c r="D84" s="74">
        <v>80.3</v>
      </c>
      <c r="E84" s="74">
        <v>18.600000000000001</v>
      </c>
      <c r="F84" s="73">
        <v>0</v>
      </c>
      <c r="G84" s="73">
        <v>0</v>
      </c>
      <c r="H84" s="73">
        <v>0</v>
      </c>
      <c r="I84" s="73">
        <v>0</v>
      </c>
      <c r="J84" s="73">
        <v>0</v>
      </c>
      <c r="K84" s="73"/>
      <c r="L84" s="73"/>
      <c r="M84" s="73"/>
      <c r="N84" s="73">
        <v>4.2000000000000003E-2</v>
      </c>
      <c r="O84" s="73">
        <v>1.0999999999999999E-2</v>
      </c>
      <c r="P84" s="73">
        <v>3.0499999999999999E-4</v>
      </c>
      <c r="Q84" s="73"/>
      <c r="R84" s="73"/>
      <c r="S84" s="73"/>
      <c r="T84" s="73"/>
      <c r="U84" s="73"/>
      <c r="V84" s="73"/>
      <c r="W84" s="73"/>
      <c r="X84" s="73"/>
      <c r="Y84" s="73"/>
      <c r="Z84" s="73">
        <v>721481</v>
      </c>
      <c r="AA84" s="73"/>
      <c r="AB84" s="73">
        <v>51</v>
      </c>
      <c r="AC84" s="73">
        <v>964</v>
      </c>
      <c r="AD84" s="73">
        <v>22.3</v>
      </c>
      <c r="AE84" s="73">
        <v>65.8</v>
      </c>
      <c r="AF84" s="73">
        <v>11.9</v>
      </c>
      <c r="AG84" s="73">
        <v>62.11</v>
      </c>
      <c r="AH84" s="75">
        <v>58.65</v>
      </c>
      <c r="AI84" s="73">
        <v>10.5</v>
      </c>
      <c r="AJ84" s="73"/>
      <c r="AK84" s="73">
        <v>1.9059999999999999</v>
      </c>
      <c r="AL84" s="73">
        <v>689</v>
      </c>
      <c r="AM84" s="73">
        <v>7</v>
      </c>
      <c r="AN84" s="73">
        <v>31</v>
      </c>
      <c r="AO84" s="73"/>
      <c r="AP84" s="73">
        <v>80.400000000000006</v>
      </c>
      <c r="AQ84" s="73">
        <v>55625</v>
      </c>
      <c r="AR84" s="73">
        <v>3.3</v>
      </c>
      <c r="AS84" s="73"/>
      <c r="AT84" s="73">
        <v>0.7</v>
      </c>
      <c r="AU84" s="73">
        <v>0.8</v>
      </c>
      <c r="AV84" s="73">
        <v>1159</v>
      </c>
      <c r="AW84" s="73"/>
      <c r="AX84" s="73"/>
      <c r="AY84" s="73">
        <v>2523</v>
      </c>
      <c r="AZ84" s="73">
        <v>69</v>
      </c>
      <c r="BA84" s="73">
        <v>0</v>
      </c>
      <c r="BB84" s="73">
        <v>18327.3</v>
      </c>
      <c r="BC84" s="73">
        <v>27909.4</v>
      </c>
      <c r="BD84" s="73"/>
      <c r="BE84" s="73">
        <v>102.5</v>
      </c>
      <c r="BF84" s="73">
        <v>104.3</v>
      </c>
      <c r="BG84" s="73">
        <v>16843</v>
      </c>
      <c r="BH84" s="73">
        <v>106.5</v>
      </c>
      <c r="BI84" s="73">
        <v>60807</v>
      </c>
      <c r="BJ84" s="73"/>
      <c r="BK84" s="73"/>
      <c r="BL84" s="73">
        <v>7.5</v>
      </c>
      <c r="BM84" s="73">
        <v>19445</v>
      </c>
      <c r="BN84" s="73">
        <v>67348</v>
      </c>
      <c r="BO84" s="73">
        <v>93433</v>
      </c>
      <c r="BP84" s="73"/>
      <c r="BQ84" s="73"/>
      <c r="BR84" s="73">
        <v>0.4</v>
      </c>
      <c r="BS84" s="73"/>
      <c r="BT84" s="73"/>
      <c r="BU84" s="73">
        <v>27.3</v>
      </c>
      <c r="BV84" s="73">
        <v>2208</v>
      </c>
      <c r="BW84" s="73">
        <v>899</v>
      </c>
      <c r="BX84" s="73">
        <v>25.9</v>
      </c>
      <c r="BY84" s="73">
        <v>90.3</v>
      </c>
      <c r="BZ84" s="73">
        <v>96.7</v>
      </c>
      <c r="CA84" s="73">
        <v>86.8</v>
      </c>
      <c r="CB84" s="73"/>
      <c r="CC84" s="73"/>
      <c r="CD84" s="73"/>
      <c r="CE84" s="73">
        <v>7.2</v>
      </c>
      <c r="CF84" s="73">
        <v>0.6</v>
      </c>
      <c r="CG84" s="73">
        <v>102</v>
      </c>
      <c r="CH84" s="73">
        <v>102</v>
      </c>
      <c r="CI84" s="73">
        <v>0.2</v>
      </c>
      <c r="CJ84" s="73"/>
      <c r="CK84" s="73">
        <v>67.099999999999994</v>
      </c>
      <c r="CL84" s="73">
        <v>73.8</v>
      </c>
      <c r="CM84" s="73">
        <v>987.6</v>
      </c>
      <c r="CN84" s="73">
        <v>23.9</v>
      </c>
      <c r="CO84" s="73">
        <v>1122.8</v>
      </c>
      <c r="CP84" s="73"/>
      <c r="CQ84" s="73">
        <v>877612.8</v>
      </c>
      <c r="CR84" s="73">
        <v>34853</v>
      </c>
      <c r="CS84" s="73">
        <v>666</v>
      </c>
      <c r="CT84" s="73">
        <v>828</v>
      </c>
      <c r="CU84" s="73">
        <v>252708</v>
      </c>
      <c r="CV84" s="73">
        <v>66.3</v>
      </c>
      <c r="CW84" s="73"/>
      <c r="CX84" s="73">
        <v>1222</v>
      </c>
      <c r="CY84" s="73">
        <v>43</v>
      </c>
      <c r="CZ84" s="76" t="s">
        <v>22</v>
      </c>
      <c r="DA84" s="73">
        <v>108218</v>
      </c>
      <c r="DB84" s="73">
        <v>4196</v>
      </c>
      <c r="DC84" s="73">
        <v>75.400000000000006</v>
      </c>
      <c r="DD84" s="77">
        <v>174.2</v>
      </c>
      <c r="DE84" s="73" t="s">
        <v>767</v>
      </c>
      <c r="DF84" s="73" t="s">
        <v>768</v>
      </c>
      <c r="DG84" s="73">
        <v>12134</v>
      </c>
      <c r="DH84" s="73"/>
      <c r="DI84" s="73">
        <v>1</v>
      </c>
      <c r="DJ84" s="73">
        <v>65</v>
      </c>
      <c r="DK84" s="73">
        <v>61.2</v>
      </c>
      <c r="DL84" s="73"/>
      <c r="DM84" s="73" t="s">
        <v>22</v>
      </c>
      <c r="DN84" s="73">
        <v>811</v>
      </c>
      <c r="DO84" s="73">
        <v>6</v>
      </c>
      <c r="DP84" s="73">
        <v>92.6</v>
      </c>
      <c r="DQ84" s="73">
        <v>0</v>
      </c>
      <c r="DR84" s="73">
        <v>0.2</v>
      </c>
      <c r="DS84" s="73"/>
      <c r="DT84" s="73"/>
      <c r="DU84" s="73">
        <v>21</v>
      </c>
      <c r="DV84" s="73">
        <v>26</v>
      </c>
      <c r="DW84" s="73">
        <v>5</v>
      </c>
      <c r="DX84" s="73" t="s">
        <v>22</v>
      </c>
      <c r="DY84" s="73"/>
      <c r="DZ84" s="73">
        <v>106</v>
      </c>
      <c r="EA84" s="73">
        <v>102.2</v>
      </c>
      <c r="EB84" s="73">
        <v>106.6</v>
      </c>
      <c r="EC84" s="73"/>
      <c r="ED84" s="73">
        <v>18694.8</v>
      </c>
      <c r="EE84" s="73">
        <v>174</v>
      </c>
      <c r="EF84" s="73" t="s">
        <v>22</v>
      </c>
      <c r="EG84" s="73" t="s">
        <v>22</v>
      </c>
      <c r="EH84" s="73">
        <v>110.1</v>
      </c>
      <c r="EI84" s="73">
        <v>112.2</v>
      </c>
      <c r="EJ84" s="73">
        <v>101.9</v>
      </c>
      <c r="EK84" s="73"/>
      <c r="EL84" s="73"/>
      <c r="EM84" s="73"/>
      <c r="EN84" s="73" t="s">
        <v>22</v>
      </c>
      <c r="EO84" s="73"/>
      <c r="EP84" s="73"/>
      <c r="EQ84" s="73">
        <v>627.5</v>
      </c>
      <c r="ER84" s="73"/>
      <c r="ES84" s="73" t="s">
        <v>22</v>
      </c>
      <c r="ET84" s="73" t="s">
        <v>22</v>
      </c>
      <c r="EU84" s="73" t="s">
        <v>22</v>
      </c>
      <c r="EV84" s="73" t="s">
        <v>22</v>
      </c>
      <c r="EW84" s="73">
        <v>4938</v>
      </c>
      <c r="EX84" s="73">
        <v>146</v>
      </c>
      <c r="EY84" s="73"/>
      <c r="EZ84" s="73"/>
      <c r="FA84" s="73"/>
      <c r="FB84" s="78">
        <v>99.2</v>
      </c>
      <c r="FC84" s="73">
        <v>49</v>
      </c>
      <c r="FD84" s="78">
        <v>1604.5</v>
      </c>
      <c r="FE84" s="73">
        <v>18.100000000000001</v>
      </c>
      <c r="FF84" s="73"/>
      <c r="FG84" s="73">
        <v>0</v>
      </c>
      <c r="FH84" s="73">
        <v>2</v>
      </c>
      <c r="FI84" s="73">
        <v>45</v>
      </c>
      <c r="FJ84" s="73">
        <v>0</v>
      </c>
      <c r="FK84" s="73">
        <v>0</v>
      </c>
      <c r="FL84" s="73">
        <v>18</v>
      </c>
      <c r="FM84" s="73">
        <v>312</v>
      </c>
      <c r="FN84" s="73">
        <v>297</v>
      </c>
    </row>
    <row r="85" spans="1:170" ht="15.75" customHeight="1">
      <c r="A85" s="3">
        <v>89</v>
      </c>
      <c r="B85" s="90" t="s">
        <v>525</v>
      </c>
      <c r="C85" s="73"/>
      <c r="D85" s="74">
        <v>89.16</v>
      </c>
      <c r="E85" s="74">
        <v>10.29</v>
      </c>
      <c r="F85" s="73">
        <v>0</v>
      </c>
      <c r="G85" s="73">
        <v>0</v>
      </c>
      <c r="H85" s="73">
        <v>0</v>
      </c>
      <c r="I85" s="73">
        <v>0</v>
      </c>
      <c r="J85" s="73">
        <v>0</v>
      </c>
      <c r="K85" s="73"/>
      <c r="L85" s="73"/>
      <c r="M85" s="73"/>
      <c r="N85" s="73">
        <v>4.8000000000000001E-2</v>
      </c>
      <c r="O85" s="73">
        <v>8.9999999999999993E-3</v>
      </c>
      <c r="P85" s="73">
        <v>3.6099999999999999E-4</v>
      </c>
      <c r="Q85" s="73"/>
      <c r="R85" s="73"/>
      <c r="S85" s="73"/>
      <c r="T85" s="73"/>
      <c r="U85" s="73"/>
      <c r="V85" s="73"/>
      <c r="W85" s="73"/>
      <c r="X85" s="73"/>
      <c r="Y85" s="73"/>
      <c r="Z85" s="73">
        <v>769250</v>
      </c>
      <c r="AA85" s="73"/>
      <c r="AB85" s="73">
        <v>540</v>
      </c>
      <c r="AC85" s="73">
        <v>990</v>
      </c>
      <c r="AD85" s="73">
        <v>22.7</v>
      </c>
      <c r="AE85" s="73">
        <v>68.599999999999994</v>
      </c>
      <c r="AF85" s="73">
        <v>8.6999999999999993</v>
      </c>
      <c r="AG85" s="73">
        <v>71.23</v>
      </c>
      <c r="AH85" s="75">
        <v>66.53</v>
      </c>
      <c r="AI85" s="73">
        <v>5.0999999999999996</v>
      </c>
      <c r="AJ85" s="73"/>
      <c r="AK85" s="73">
        <v>2.09</v>
      </c>
      <c r="AL85" s="73">
        <v>605</v>
      </c>
      <c r="AM85" s="73">
        <v>6</v>
      </c>
      <c r="AN85" s="73">
        <v>36</v>
      </c>
      <c r="AO85" s="73"/>
      <c r="AP85" s="73">
        <v>74.599999999999994</v>
      </c>
      <c r="AQ85" s="73">
        <v>58829</v>
      </c>
      <c r="AR85" s="73">
        <v>3.2</v>
      </c>
      <c r="AS85" s="73"/>
      <c r="AT85" s="73">
        <v>0.3</v>
      </c>
      <c r="AU85" s="73">
        <v>2.2000000000000002</v>
      </c>
      <c r="AV85" s="73">
        <v>9050</v>
      </c>
      <c r="AW85" s="73"/>
      <c r="AX85" s="73"/>
      <c r="AY85" s="73">
        <v>11475</v>
      </c>
      <c r="AZ85" s="73" t="s">
        <v>769</v>
      </c>
      <c r="BA85" s="73">
        <v>0</v>
      </c>
      <c r="BB85" s="73">
        <v>138996.29999999999</v>
      </c>
      <c r="BC85" s="73">
        <v>158865.9</v>
      </c>
      <c r="BD85" s="73"/>
      <c r="BE85" s="73">
        <v>105.1</v>
      </c>
      <c r="BF85" s="73">
        <v>106.1</v>
      </c>
      <c r="BG85" s="73">
        <v>13943</v>
      </c>
      <c r="BH85" s="73">
        <v>103.1</v>
      </c>
      <c r="BI85" s="73">
        <v>63696</v>
      </c>
      <c r="BJ85" s="73"/>
      <c r="BK85" s="73"/>
      <c r="BL85" s="73">
        <v>6.4</v>
      </c>
      <c r="BM85" s="73">
        <v>35975</v>
      </c>
      <c r="BN85" s="73">
        <v>73343</v>
      </c>
      <c r="BO85" s="73">
        <v>97154</v>
      </c>
      <c r="BP85" s="73"/>
      <c r="BQ85" s="73"/>
      <c r="BR85" s="73">
        <v>246</v>
      </c>
      <c r="BS85" s="73">
        <v>62289</v>
      </c>
      <c r="BT85" s="73">
        <v>47451</v>
      </c>
      <c r="BU85" s="73">
        <v>34.5</v>
      </c>
      <c r="BV85" s="73">
        <v>2263</v>
      </c>
      <c r="BW85" s="73">
        <v>1028</v>
      </c>
      <c r="BX85" s="73">
        <v>19.600000000000001</v>
      </c>
      <c r="BY85" s="73">
        <v>94.8</v>
      </c>
      <c r="BZ85" s="73">
        <v>97.5</v>
      </c>
      <c r="CA85" s="73">
        <v>81.8</v>
      </c>
      <c r="CB85" s="73"/>
      <c r="CC85" s="73"/>
      <c r="CD85" s="73"/>
      <c r="CE85" s="73">
        <v>68.400000000000006</v>
      </c>
      <c r="CF85" s="73">
        <v>4.8</v>
      </c>
      <c r="CG85" s="73">
        <v>135</v>
      </c>
      <c r="CH85" s="73">
        <v>87</v>
      </c>
      <c r="CI85" s="73">
        <v>0.3</v>
      </c>
      <c r="CJ85" s="73"/>
      <c r="CK85" s="73">
        <v>111</v>
      </c>
      <c r="CL85" s="73">
        <v>49.1</v>
      </c>
      <c r="CM85" s="73">
        <v>420.6</v>
      </c>
      <c r="CN85" s="73">
        <v>10.4</v>
      </c>
      <c r="CO85" s="73">
        <v>1191.9000000000001</v>
      </c>
      <c r="CP85" s="73"/>
      <c r="CQ85" s="73">
        <v>2544898</v>
      </c>
      <c r="CR85" s="73">
        <v>1054857</v>
      </c>
      <c r="CS85" s="73">
        <v>126393</v>
      </c>
      <c r="CT85" s="73">
        <v>1647</v>
      </c>
      <c r="CU85" s="73">
        <v>1115700</v>
      </c>
      <c r="CV85" s="73">
        <v>99.3</v>
      </c>
      <c r="CW85" s="73"/>
      <c r="CX85" s="73">
        <v>11690</v>
      </c>
      <c r="CY85" s="73">
        <v>38.4</v>
      </c>
      <c r="CZ85" s="77" t="s">
        <v>22</v>
      </c>
      <c r="DA85" s="73">
        <v>221694</v>
      </c>
      <c r="DB85" s="73">
        <v>35772</v>
      </c>
      <c r="DC85" s="73">
        <v>781.5</v>
      </c>
      <c r="DD85" s="77">
        <v>6010.4</v>
      </c>
      <c r="DE85" s="73" t="s">
        <v>770</v>
      </c>
      <c r="DF85" s="73" t="s">
        <v>771</v>
      </c>
      <c r="DG85" s="73">
        <v>15103</v>
      </c>
      <c r="DH85" s="73"/>
      <c r="DI85" s="73">
        <v>2.8</v>
      </c>
      <c r="DJ85" s="73">
        <v>133</v>
      </c>
      <c r="DK85" s="73">
        <v>123.6</v>
      </c>
      <c r="DL85" s="73"/>
      <c r="DM85" s="73" t="s">
        <v>22</v>
      </c>
      <c r="DN85" s="73">
        <v>337</v>
      </c>
      <c r="DO85" s="73">
        <v>226</v>
      </c>
      <c r="DP85" s="73">
        <v>97.1</v>
      </c>
      <c r="DQ85" s="73">
        <v>1.6</v>
      </c>
      <c r="DR85" s="73">
        <v>10.3</v>
      </c>
      <c r="DS85" s="73"/>
      <c r="DT85" s="73"/>
      <c r="DU85" s="73">
        <v>751</v>
      </c>
      <c r="DV85" s="73">
        <v>225</v>
      </c>
      <c r="DW85" s="73">
        <v>25</v>
      </c>
      <c r="DX85" s="73" t="s">
        <v>22</v>
      </c>
      <c r="DY85" s="73"/>
      <c r="DZ85" s="73">
        <v>112.4</v>
      </c>
      <c r="EA85" s="73">
        <v>104.9</v>
      </c>
      <c r="EB85" s="73">
        <v>102.4</v>
      </c>
      <c r="EC85" s="73"/>
      <c r="ED85" s="73">
        <v>14563.7</v>
      </c>
      <c r="EE85" s="73">
        <v>136</v>
      </c>
      <c r="EF85" s="73">
        <v>62289</v>
      </c>
      <c r="EG85" s="73">
        <v>47451</v>
      </c>
      <c r="EH85" s="73">
        <v>103.9</v>
      </c>
      <c r="EI85" s="73">
        <v>105.6</v>
      </c>
      <c r="EJ85" s="73">
        <v>102.1</v>
      </c>
      <c r="EK85" s="73"/>
      <c r="EL85" s="73"/>
      <c r="EM85" s="73">
        <v>77.099999999999994</v>
      </c>
      <c r="EN85" s="73">
        <v>17</v>
      </c>
      <c r="EO85" s="73">
        <v>3971</v>
      </c>
      <c r="EP85" s="73"/>
      <c r="EQ85" s="73">
        <v>364.3</v>
      </c>
      <c r="ER85" s="73"/>
      <c r="ES85" s="73" t="s">
        <v>22</v>
      </c>
      <c r="ET85" s="73" t="s">
        <v>22</v>
      </c>
      <c r="EU85" s="73" t="s">
        <v>22</v>
      </c>
      <c r="EV85" s="73" t="s">
        <v>22</v>
      </c>
      <c r="EW85" s="73">
        <v>29862</v>
      </c>
      <c r="EX85" s="73">
        <v>1767</v>
      </c>
      <c r="EY85" s="73"/>
      <c r="EZ85" s="73"/>
      <c r="FA85" s="73"/>
      <c r="FB85" s="78">
        <v>96.6</v>
      </c>
      <c r="FC85" s="73">
        <v>34</v>
      </c>
      <c r="FD85" s="78">
        <v>2000.9</v>
      </c>
      <c r="FE85" s="73">
        <v>16</v>
      </c>
      <c r="FF85" s="73"/>
      <c r="FG85" s="73">
        <v>33</v>
      </c>
      <c r="FH85" s="73">
        <v>49</v>
      </c>
      <c r="FI85" s="73">
        <v>677</v>
      </c>
      <c r="FJ85" s="73">
        <v>0</v>
      </c>
      <c r="FK85" s="73">
        <v>0</v>
      </c>
      <c r="FL85" s="73">
        <v>471</v>
      </c>
      <c r="FM85" s="73">
        <v>1881</v>
      </c>
      <c r="FN85" s="73">
        <v>1770</v>
      </c>
    </row>
    <row r="86" spans="1:170" ht="15.75" customHeight="1">
      <c r="A86" s="3">
        <v>76</v>
      </c>
      <c r="B86" s="90" t="s">
        <v>529</v>
      </c>
      <c r="C86" s="73"/>
      <c r="D86" s="74">
        <v>70.69</v>
      </c>
      <c r="E86" s="74">
        <v>28.62</v>
      </c>
      <c r="F86" s="73">
        <v>0</v>
      </c>
      <c r="G86" s="73">
        <v>0</v>
      </c>
      <c r="H86" s="73">
        <v>0</v>
      </c>
      <c r="I86" s="73">
        <v>0.87</v>
      </c>
      <c r="J86" s="73">
        <v>0</v>
      </c>
      <c r="K86" s="73"/>
      <c r="L86" s="73"/>
      <c r="M86" s="73"/>
      <c r="N86" s="73">
        <v>4.1000000000000002E-2</v>
      </c>
      <c r="O86" s="73">
        <v>1.2E-2</v>
      </c>
      <c r="P86" s="73">
        <v>7.6599999999999997E-4</v>
      </c>
      <c r="Q86" s="73"/>
      <c r="R86" s="73"/>
      <c r="S86" s="73"/>
      <c r="T86" s="73"/>
      <c r="U86" s="73"/>
      <c r="V86" s="73"/>
      <c r="W86" s="73"/>
      <c r="X86" s="73"/>
      <c r="Y86" s="73"/>
      <c r="Z86" s="73">
        <v>36177</v>
      </c>
      <c r="AA86" s="73"/>
      <c r="AB86" s="73">
        <v>1272</v>
      </c>
      <c r="AC86" s="73">
        <v>1234</v>
      </c>
      <c r="AD86" s="73">
        <v>15.6</v>
      </c>
      <c r="AE86" s="73">
        <v>57.1</v>
      </c>
      <c r="AF86" s="73">
        <v>27.3</v>
      </c>
      <c r="AG86" s="73">
        <v>70.45</v>
      </c>
      <c r="AH86" s="75">
        <v>64.25</v>
      </c>
      <c r="AI86" s="73">
        <v>15.8</v>
      </c>
      <c r="AJ86" s="73"/>
      <c r="AK86" s="73">
        <v>1.635</v>
      </c>
      <c r="AL86" s="73">
        <v>584</v>
      </c>
      <c r="AM86" s="73">
        <v>10</v>
      </c>
      <c r="AN86" s="73">
        <v>70</v>
      </c>
      <c r="AO86" s="73"/>
      <c r="AP86" s="73">
        <v>66</v>
      </c>
      <c r="AQ86" s="73">
        <v>20664</v>
      </c>
      <c r="AR86" s="73">
        <v>4.5</v>
      </c>
      <c r="AS86" s="73"/>
      <c r="AT86" s="73">
        <v>0.9</v>
      </c>
      <c r="AU86" s="73">
        <v>10.1</v>
      </c>
      <c r="AV86" s="73">
        <v>13220</v>
      </c>
      <c r="AW86" s="73"/>
      <c r="AX86" s="73"/>
      <c r="AY86" s="73">
        <v>14602</v>
      </c>
      <c r="AZ86" s="73">
        <v>44725</v>
      </c>
      <c r="BA86" s="73" t="s">
        <v>772</v>
      </c>
      <c r="BB86" s="73">
        <v>62768.800000000003</v>
      </c>
      <c r="BC86" s="73">
        <v>70481.899999999994</v>
      </c>
      <c r="BD86" s="73"/>
      <c r="BE86" s="73">
        <v>105.4</v>
      </c>
      <c r="BF86" s="73">
        <v>101.8</v>
      </c>
      <c r="BG86" s="73">
        <v>9229</v>
      </c>
      <c r="BH86" s="73">
        <v>104.7</v>
      </c>
      <c r="BI86" s="73">
        <v>20397</v>
      </c>
      <c r="BJ86" s="73"/>
      <c r="BK86" s="73"/>
      <c r="BL86" s="73">
        <v>10.8</v>
      </c>
      <c r="BM86" s="73">
        <v>15772</v>
      </c>
      <c r="BN86" s="73">
        <v>23262</v>
      </c>
      <c r="BO86" s="73">
        <v>29799</v>
      </c>
      <c r="BP86" s="73"/>
      <c r="BQ86" s="73"/>
      <c r="BR86" s="73">
        <v>487</v>
      </c>
      <c r="BS86" s="73">
        <v>55396</v>
      </c>
      <c r="BT86" s="73">
        <v>52439</v>
      </c>
      <c r="BU86" s="73">
        <v>40.200000000000003</v>
      </c>
      <c r="BV86" s="73">
        <v>752</v>
      </c>
      <c r="BW86" s="73">
        <v>577</v>
      </c>
      <c r="BX86" s="73">
        <v>24.8</v>
      </c>
      <c r="BY86" s="73">
        <v>79</v>
      </c>
      <c r="BZ86" s="73">
        <v>84.1</v>
      </c>
      <c r="CA86" s="73">
        <v>68.599999999999994</v>
      </c>
      <c r="CB86" s="73"/>
      <c r="CC86" s="73"/>
      <c r="CD86" s="73"/>
      <c r="CE86" s="73">
        <v>112.4</v>
      </c>
      <c r="CF86" s="73">
        <v>8.1</v>
      </c>
      <c r="CG86" s="73">
        <v>355</v>
      </c>
      <c r="CH86" s="73">
        <v>266</v>
      </c>
      <c r="CI86" s="73">
        <v>7.3</v>
      </c>
      <c r="CJ86" s="73"/>
      <c r="CK86" s="73">
        <v>94.5</v>
      </c>
      <c r="CL86" s="73">
        <v>58</v>
      </c>
      <c r="CM86" s="73">
        <v>601.6</v>
      </c>
      <c r="CN86" s="73">
        <v>7.8</v>
      </c>
      <c r="CO86" s="73">
        <v>846.1</v>
      </c>
      <c r="CP86" s="73"/>
      <c r="CQ86" s="73">
        <v>285331.7</v>
      </c>
      <c r="CR86" s="73">
        <v>1135</v>
      </c>
      <c r="CS86" s="73">
        <v>237394</v>
      </c>
      <c r="CT86" s="73">
        <v>24931</v>
      </c>
      <c r="CU86" s="73">
        <v>67899</v>
      </c>
      <c r="CV86" s="73">
        <v>100.8</v>
      </c>
      <c r="CW86" s="73"/>
      <c r="CX86" s="73">
        <v>45897</v>
      </c>
      <c r="CY86" s="73">
        <v>40.1</v>
      </c>
      <c r="CZ86" s="83">
        <v>14373</v>
      </c>
      <c r="DA86" s="73">
        <v>131399</v>
      </c>
      <c r="DB86" s="73">
        <v>41597</v>
      </c>
      <c r="DC86" s="73">
        <v>1534.4</v>
      </c>
      <c r="DD86" s="77">
        <v>12056.1</v>
      </c>
      <c r="DE86" s="73" t="s">
        <v>773</v>
      </c>
      <c r="DF86" s="73" t="s">
        <v>774</v>
      </c>
      <c r="DG86" s="73">
        <v>5847</v>
      </c>
      <c r="DH86" s="73"/>
      <c r="DI86" s="73">
        <v>262</v>
      </c>
      <c r="DJ86" s="73">
        <v>105</v>
      </c>
      <c r="DK86" s="73">
        <v>156.19999999999999</v>
      </c>
      <c r="DL86" s="73"/>
      <c r="DM86" s="73">
        <v>246</v>
      </c>
      <c r="DN86" s="73">
        <v>1608</v>
      </c>
      <c r="DO86" s="73">
        <v>1067</v>
      </c>
      <c r="DP86" s="73">
        <v>97.6</v>
      </c>
      <c r="DQ86" s="73">
        <v>22</v>
      </c>
      <c r="DR86" s="73">
        <v>22.2</v>
      </c>
      <c r="DS86" s="73"/>
      <c r="DT86" s="73"/>
      <c r="DU86" s="73">
        <v>82</v>
      </c>
      <c r="DV86" s="73">
        <v>224</v>
      </c>
      <c r="DW86" s="73">
        <v>211</v>
      </c>
      <c r="DX86" s="73" t="s">
        <v>22</v>
      </c>
      <c r="DY86" s="73"/>
      <c r="DZ86" s="73">
        <v>107.4</v>
      </c>
      <c r="EA86" s="73">
        <v>105.6</v>
      </c>
      <c r="EB86" s="73">
        <v>108.6</v>
      </c>
      <c r="EC86" s="73"/>
      <c r="ED86" s="73">
        <v>10112.799999999999</v>
      </c>
      <c r="EE86" s="73">
        <v>94</v>
      </c>
      <c r="EF86" s="73">
        <v>55396</v>
      </c>
      <c r="EG86" s="73">
        <v>52439</v>
      </c>
      <c r="EH86" s="73">
        <v>107.9</v>
      </c>
      <c r="EI86" s="73">
        <v>106.2</v>
      </c>
      <c r="EJ86" s="73">
        <v>114.2</v>
      </c>
      <c r="EK86" s="73"/>
      <c r="EL86" s="73"/>
      <c r="EM86" s="73">
        <v>5405.2</v>
      </c>
      <c r="EN86" s="73">
        <v>880</v>
      </c>
      <c r="EO86" s="73">
        <v>2841</v>
      </c>
      <c r="EP86" s="73"/>
      <c r="EQ86" s="73">
        <v>22812.3</v>
      </c>
      <c r="ER86" s="73"/>
      <c r="ES86" s="73" t="s">
        <v>22</v>
      </c>
      <c r="ET86" s="73" t="s">
        <v>22</v>
      </c>
      <c r="EU86" s="73" t="s">
        <v>22</v>
      </c>
      <c r="EV86" s="73" t="s">
        <v>22</v>
      </c>
      <c r="EW86" s="73">
        <v>52358</v>
      </c>
      <c r="EX86" s="73">
        <v>4640</v>
      </c>
      <c r="EY86" s="73"/>
      <c r="EZ86" s="73"/>
      <c r="FA86" s="73"/>
      <c r="FB86" s="78">
        <v>94</v>
      </c>
      <c r="FC86" s="73">
        <v>44</v>
      </c>
      <c r="FD86" s="78">
        <v>1834.1</v>
      </c>
      <c r="FE86" s="73">
        <v>18.5</v>
      </c>
      <c r="FF86" s="73"/>
      <c r="FG86" s="73">
        <v>41</v>
      </c>
      <c r="FH86" s="73">
        <v>42</v>
      </c>
      <c r="FI86" s="73">
        <v>899</v>
      </c>
      <c r="FJ86" s="73">
        <v>0</v>
      </c>
      <c r="FK86" s="73">
        <v>0</v>
      </c>
      <c r="FL86" s="73">
        <v>696</v>
      </c>
      <c r="FM86" s="73">
        <v>2551</v>
      </c>
      <c r="FN86" s="73">
        <v>2329</v>
      </c>
    </row>
    <row r="87" spans="1:170" ht="15.75" customHeight="1">
      <c r="BN87" s="92"/>
      <c r="BO87" s="92"/>
      <c r="EH87" s="86"/>
      <c r="EI87" s="86"/>
      <c r="EJ87" s="86"/>
    </row>
    <row r="88" spans="1:170" ht="15.75" customHeight="1">
      <c r="BN88" s="92"/>
      <c r="BO88" s="92"/>
      <c r="EH88" s="86"/>
      <c r="EI88" s="86"/>
      <c r="EJ88" s="86"/>
    </row>
    <row r="89" spans="1:170" ht="15.75" customHeight="1">
      <c r="BN89" s="92"/>
      <c r="BO89" s="92"/>
      <c r="EH89" s="86"/>
      <c r="EI89" s="86"/>
      <c r="EJ89" s="86"/>
    </row>
    <row r="90" spans="1:170" ht="15.75" customHeight="1">
      <c r="BN90" s="92"/>
      <c r="BO90" s="92"/>
      <c r="EH90" s="86"/>
      <c r="EI90" s="86"/>
      <c r="EJ90" s="86"/>
    </row>
    <row r="91" spans="1:170" ht="15.75" customHeight="1">
      <c r="BN91" s="92"/>
      <c r="BO91" s="92"/>
      <c r="EH91" s="86"/>
      <c r="EI91" s="86"/>
      <c r="EJ91" s="86"/>
    </row>
    <row r="92" spans="1:170" ht="15.75" customHeight="1">
      <c r="BN92" s="92"/>
      <c r="BO92" s="92"/>
      <c r="EH92" s="86"/>
      <c r="EI92" s="86"/>
      <c r="EJ92" s="86"/>
    </row>
    <row r="93" spans="1:170" ht="15.75" customHeight="1">
      <c r="EH93" s="86"/>
      <c r="EI93" s="86"/>
      <c r="EJ93" s="86"/>
    </row>
    <row r="94" spans="1:170" ht="15.75" customHeight="1"/>
    <row r="95" spans="1:170" ht="15.75" customHeight="1"/>
    <row r="96" spans="1:170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FN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12.5703125" defaultRowHeight="15" customHeight="1"/>
  <cols>
    <col min="1" max="1" width="12.5703125" customWidth="1"/>
    <col min="2" max="2" width="32.5703125" customWidth="1"/>
    <col min="3" max="6" width="12.5703125" customWidth="1"/>
  </cols>
  <sheetData>
    <row r="1" spans="1:170" ht="112.5" customHeight="1">
      <c r="A1" s="56" t="s">
        <v>532</v>
      </c>
      <c r="B1" s="56" t="s">
        <v>239</v>
      </c>
      <c r="C1" s="66" t="s">
        <v>16</v>
      </c>
      <c r="D1" s="56" t="s">
        <v>240</v>
      </c>
      <c r="E1" s="56" t="s">
        <v>241</v>
      </c>
      <c r="F1" s="56" t="s">
        <v>20</v>
      </c>
      <c r="G1" s="56" t="s">
        <v>23</v>
      </c>
      <c r="H1" s="56" t="s">
        <v>25</v>
      </c>
      <c r="I1" s="56" t="s">
        <v>28</v>
      </c>
      <c r="J1" s="56" t="s">
        <v>33</v>
      </c>
      <c r="K1" s="56" t="s">
        <v>39</v>
      </c>
      <c r="L1" s="56" t="s">
        <v>44</v>
      </c>
      <c r="M1" s="56" t="s">
        <v>45</v>
      </c>
      <c r="N1" s="56" t="s">
        <v>47</v>
      </c>
      <c r="O1" s="56" t="s">
        <v>48</v>
      </c>
      <c r="P1" s="56" t="s">
        <v>242</v>
      </c>
      <c r="Q1" s="56" t="s">
        <v>50</v>
      </c>
      <c r="R1" s="56" t="s">
        <v>52</v>
      </c>
      <c r="S1" s="56" t="s">
        <v>53</v>
      </c>
      <c r="T1" s="66" t="s">
        <v>54</v>
      </c>
      <c r="U1" s="56" t="s">
        <v>55</v>
      </c>
      <c r="V1" s="56" t="s">
        <v>56</v>
      </c>
      <c r="W1" s="56" t="s">
        <v>57</v>
      </c>
      <c r="X1" s="56" t="s">
        <v>243</v>
      </c>
      <c r="Y1" s="66" t="s">
        <v>59</v>
      </c>
      <c r="Z1" s="56" t="s">
        <v>244</v>
      </c>
      <c r="AA1" s="66" t="s">
        <v>61</v>
      </c>
      <c r="AB1" s="56" t="s">
        <v>62</v>
      </c>
      <c r="AC1" s="56" t="s">
        <v>64</v>
      </c>
      <c r="AD1" s="56" t="s">
        <v>775</v>
      </c>
      <c r="AE1" s="56" t="s">
        <v>534</v>
      </c>
      <c r="AF1" s="56" t="s">
        <v>67</v>
      </c>
      <c r="AG1" s="56" t="s">
        <v>68</v>
      </c>
      <c r="AH1" s="68" t="s">
        <v>776</v>
      </c>
      <c r="AI1" s="56" t="s">
        <v>69</v>
      </c>
      <c r="AJ1" s="56" t="s">
        <v>71</v>
      </c>
      <c r="AK1" s="56" t="s">
        <v>73</v>
      </c>
      <c r="AL1" s="56" t="s">
        <v>246</v>
      </c>
      <c r="AM1" s="56" t="s">
        <v>75</v>
      </c>
      <c r="AN1" s="56" t="s">
        <v>76</v>
      </c>
      <c r="AO1" s="66" t="s">
        <v>77</v>
      </c>
      <c r="AP1" s="56" t="s">
        <v>79</v>
      </c>
      <c r="AQ1" s="56" t="s">
        <v>80</v>
      </c>
      <c r="AR1" s="56" t="s">
        <v>81</v>
      </c>
      <c r="AS1" s="56" t="s">
        <v>82</v>
      </c>
      <c r="AT1" s="56" t="s">
        <v>247</v>
      </c>
      <c r="AU1" s="56" t="s">
        <v>248</v>
      </c>
      <c r="AV1" s="56" t="s">
        <v>249</v>
      </c>
      <c r="AW1" s="56" t="s">
        <v>89</v>
      </c>
      <c r="AX1" s="66" t="s">
        <v>90</v>
      </c>
      <c r="AY1" s="56" t="s">
        <v>91</v>
      </c>
      <c r="AZ1" s="56" t="s">
        <v>93</v>
      </c>
      <c r="BA1" s="56" t="s">
        <v>250</v>
      </c>
      <c r="BB1" s="56" t="s">
        <v>251</v>
      </c>
      <c r="BC1" s="56" t="s">
        <v>252</v>
      </c>
      <c r="BD1" s="66" t="s">
        <v>100</v>
      </c>
      <c r="BE1" s="56" t="s">
        <v>101</v>
      </c>
      <c r="BF1" s="57" t="s">
        <v>102</v>
      </c>
      <c r="BG1" s="56" t="s">
        <v>103</v>
      </c>
      <c r="BH1" s="56" t="s">
        <v>537</v>
      </c>
      <c r="BI1" s="56" t="s">
        <v>106</v>
      </c>
      <c r="BJ1" s="56" t="s">
        <v>107</v>
      </c>
      <c r="BK1" s="56" t="s">
        <v>253</v>
      </c>
      <c r="BL1" s="56" t="s">
        <v>112</v>
      </c>
      <c r="BM1" s="56" t="s">
        <v>113</v>
      </c>
      <c r="BN1" s="56" t="s">
        <v>114</v>
      </c>
      <c r="BO1" s="56" t="s">
        <v>115</v>
      </c>
      <c r="BP1" s="66" t="s">
        <v>116</v>
      </c>
      <c r="BQ1" s="56" t="s">
        <v>117</v>
      </c>
      <c r="BR1" s="56" t="s">
        <v>119</v>
      </c>
      <c r="BS1" s="56" t="s">
        <v>120</v>
      </c>
      <c r="BT1" s="56" t="s">
        <v>121</v>
      </c>
      <c r="BU1" s="56" t="s">
        <v>254</v>
      </c>
      <c r="BV1" s="56" t="s">
        <v>255</v>
      </c>
      <c r="BW1" s="56" t="s">
        <v>256</v>
      </c>
      <c r="BX1" s="56" t="s">
        <v>257</v>
      </c>
      <c r="BY1" s="56" t="s">
        <v>127</v>
      </c>
      <c r="BZ1" s="56" t="s">
        <v>128</v>
      </c>
      <c r="CA1" s="56" t="s">
        <v>129</v>
      </c>
      <c r="CB1" s="56" t="s">
        <v>130</v>
      </c>
      <c r="CC1" s="56" t="s">
        <v>132</v>
      </c>
      <c r="CD1" s="66" t="s">
        <v>134</v>
      </c>
      <c r="CE1" s="56" t="s">
        <v>135</v>
      </c>
      <c r="CF1" s="56" t="s">
        <v>136</v>
      </c>
      <c r="CG1" s="56" t="s">
        <v>137</v>
      </c>
      <c r="CH1" s="56" t="s">
        <v>139</v>
      </c>
      <c r="CI1" s="56" t="s">
        <v>258</v>
      </c>
      <c r="CJ1" s="66" t="s">
        <v>142</v>
      </c>
      <c r="CK1" s="56" t="s">
        <v>143</v>
      </c>
      <c r="CL1" s="56" t="s">
        <v>145</v>
      </c>
      <c r="CM1" s="56" t="s">
        <v>146</v>
      </c>
      <c r="CN1" s="56" t="s">
        <v>147</v>
      </c>
      <c r="CO1" s="56" t="s">
        <v>148</v>
      </c>
      <c r="CP1" s="66" t="s">
        <v>149</v>
      </c>
      <c r="CQ1" s="56" t="s">
        <v>260</v>
      </c>
      <c r="CR1" s="69" t="s">
        <v>777</v>
      </c>
      <c r="CS1" s="69" t="s">
        <v>778</v>
      </c>
      <c r="CT1" s="56" t="s">
        <v>154</v>
      </c>
      <c r="CU1" s="56" t="s">
        <v>538</v>
      </c>
      <c r="CV1" s="56" t="s">
        <v>157</v>
      </c>
      <c r="CW1" s="56" t="s">
        <v>539</v>
      </c>
      <c r="CX1" s="56" t="s">
        <v>160</v>
      </c>
      <c r="CY1" s="56" t="s">
        <v>264</v>
      </c>
      <c r="CZ1" s="56" t="s">
        <v>265</v>
      </c>
      <c r="DA1" s="56" t="s">
        <v>165</v>
      </c>
      <c r="DB1" s="56" t="s">
        <v>166</v>
      </c>
      <c r="DC1" s="56" t="s">
        <v>266</v>
      </c>
      <c r="DD1" s="57" t="s">
        <v>267</v>
      </c>
      <c r="DE1" s="57" t="s">
        <v>268</v>
      </c>
      <c r="DF1" s="56" t="s">
        <v>269</v>
      </c>
      <c r="DG1" s="56" t="s">
        <v>270</v>
      </c>
      <c r="DH1" s="66" t="s">
        <v>173</v>
      </c>
      <c r="DI1" s="93" t="s">
        <v>779</v>
      </c>
      <c r="DJ1" s="93" t="s">
        <v>780</v>
      </c>
      <c r="DK1" s="93" t="s">
        <v>781</v>
      </c>
      <c r="DL1" s="66" t="s">
        <v>178</v>
      </c>
      <c r="DM1" s="94" t="s">
        <v>273</v>
      </c>
      <c r="DN1" s="94" t="s">
        <v>274</v>
      </c>
      <c r="DO1" s="94" t="s">
        <v>782</v>
      </c>
      <c r="DP1" s="56" t="s">
        <v>276</v>
      </c>
      <c r="DQ1" s="56" t="s">
        <v>184</v>
      </c>
      <c r="DR1" s="57" t="s">
        <v>186</v>
      </c>
      <c r="DS1" s="56"/>
      <c r="DT1" s="66" t="s">
        <v>187</v>
      </c>
      <c r="DU1" s="56" t="s">
        <v>277</v>
      </c>
      <c r="DV1" s="56" t="s">
        <v>278</v>
      </c>
      <c r="DW1" s="56" t="s">
        <v>191</v>
      </c>
      <c r="DX1" s="56" t="s">
        <v>192</v>
      </c>
      <c r="DY1" s="66" t="s">
        <v>194</v>
      </c>
      <c r="DZ1" s="56" t="s">
        <v>195</v>
      </c>
      <c r="EA1" s="56" t="s">
        <v>196</v>
      </c>
      <c r="EB1" s="56" t="s">
        <v>197</v>
      </c>
      <c r="EC1" s="56" t="s">
        <v>198</v>
      </c>
      <c r="ED1" s="93" t="s">
        <v>279</v>
      </c>
      <c r="EE1" s="93" t="s">
        <v>280</v>
      </c>
      <c r="EF1" s="56" t="s">
        <v>200</v>
      </c>
      <c r="EG1" s="56" t="s">
        <v>201</v>
      </c>
      <c r="EH1" s="56" t="s">
        <v>202</v>
      </c>
      <c r="EI1" s="93" t="s">
        <v>281</v>
      </c>
      <c r="EJ1" s="93" t="s">
        <v>282</v>
      </c>
      <c r="EK1" s="66" t="s">
        <v>204</v>
      </c>
      <c r="EL1" s="56" t="s">
        <v>205</v>
      </c>
      <c r="EM1" s="56" t="s">
        <v>207</v>
      </c>
      <c r="EN1" s="56" t="s">
        <v>283</v>
      </c>
      <c r="EO1" s="56" t="s">
        <v>210</v>
      </c>
      <c r="EP1" s="56" t="s">
        <v>211</v>
      </c>
      <c r="EQ1" s="56" t="s">
        <v>284</v>
      </c>
      <c r="ER1" s="66" t="s">
        <v>215</v>
      </c>
      <c r="ES1" s="56" t="s">
        <v>216</v>
      </c>
      <c r="ET1" s="56" t="s">
        <v>218</v>
      </c>
      <c r="EU1" s="56" t="s">
        <v>219</v>
      </c>
      <c r="EV1" s="56" t="s">
        <v>220</v>
      </c>
      <c r="EW1" s="56" t="s">
        <v>221</v>
      </c>
      <c r="EX1" s="56" t="s">
        <v>222</v>
      </c>
      <c r="EY1" s="56"/>
      <c r="EZ1" s="66" t="s">
        <v>223</v>
      </c>
      <c r="FA1" s="56" t="s">
        <v>224</v>
      </c>
      <c r="FB1" s="56" t="s">
        <v>225</v>
      </c>
      <c r="FC1" s="56" t="s">
        <v>226</v>
      </c>
      <c r="FD1" s="56" t="s">
        <v>227</v>
      </c>
      <c r="FE1" s="56" t="s">
        <v>228</v>
      </c>
      <c r="FF1" s="66" t="s">
        <v>229</v>
      </c>
      <c r="FG1" s="56" t="s">
        <v>230</v>
      </c>
      <c r="FH1" s="56" t="s">
        <v>232</v>
      </c>
      <c r="FI1" s="56" t="s">
        <v>233</v>
      </c>
      <c r="FJ1" s="56" t="s">
        <v>234</v>
      </c>
      <c r="FK1" s="56" t="s">
        <v>235</v>
      </c>
      <c r="FL1" s="56" t="s">
        <v>236</v>
      </c>
      <c r="FM1" s="72" t="s">
        <v>237</v>
      </c>
      <c r="FN1" s="72" t="s">
        <v>238</v>
      </c>
    </row>
    <row r="2" spans="1:170" ht="15.75" customHeight="1">
      <c r="A2" s="3">
        <v>22</v>
      </c>
      <c r="B2" s="90" t="s">
        <v>285</v>
      </c>
      <c r="C2" s="73"/>
      <c r="D2" s="74">
        <v>71.91</v>
      </c>
      <c r="E2" s="74">
        <v>26.86</v>
      </c>
      <c r="F2" s="73">
        <v>0</v>
      </c>
      <c r="G2" s="73">
        <v>0</v>
      </c>
      <c r="H2" s="73">
        <v>0</v>
      </c>
      <c r="I2" s="73">
        <v>0.67</v>
      </c>
      <c r="J2" s="73">
        <v>0</v>
      </c>
      <c r="K2" s="73"/>
      <c r="L2" s="73"/>
      <c r="M2" s="73"/>
      <c r="N2" s="73">
        <v>3.2000000000000001E-2</v>
      </c>
      <c r="O2" s="73">
        <v>5.0000000000000001E-3</v>
      </c>
      <c r="P2" s="73">
        <v>4.2400000000000001E-5</v>
      </c>
      <c r="Q2" s="73">
        <v>27.45</v>
      </c>
      <c r="R2" s="73">
        <v>25</v>
      </c>
      <c r="S2" s="73">
        <v>70.5</v>
      </c>
      <c r="T2" s="73"/>
      <c r="U2" s="73">
        <v>8.25</v>
      </c>
      <c r="V2" s="73" t="s">
        <v>783</v>
      </c>
      <c r="W2" s="73" t="s">
        <v>784</v>
      </c>
      <c r="X2" s="73">
        <v>32.200000000000003</v>
      </c>
      <c r="Y2" s="73"/>
      <c r="Z2" s="73">
        <v>167996</v>
      </c>
      <c r="AA2" s="73"/>
      <c r="AB2" s="73">
        <v>2385</v>
      </c>
      <c r="AC2" s="73">
        <v>1165</v>
      </c>
      <c r="AD2" s="73">
        <v>18.3</v>
      </c>
      <c r="AE2" s="73">
        <v>56.4</v>
      </c>
      <c r="AF2" s="73">
        <v>25.3</v>
      </c>
      <c r="AG2" s="73">
        <v>70.010000000000005</v>
      </c>
      <c r="AH2" s="95">
        <v>64.33</v>
      </c>
      <c r="AI2" s="73">
        <v>14.2</v>
      </c>
      <c r="AJ2" s="73"/>
      <c r="AK2" s="73">
        <v>1.841</v>
      </c>
      <c r="AL2" s="73">
        <v>717</v>
      </c>
      <c r="AM2" s="73">
        <v>6</v>
      </c>
      <c r="AN2" s="73">
        <v>653</v>
      </c>
      <c r="AO2" s="73"/>
      <c r="AP2" s="73">
        <v>59</v>
      </c>
      <c r="AQ2" s="73">
        <v>18291</v>
      </c>
      <c r="AR2" s="73">
        <v>7.2</v>
      </c>
      <c r="AS2" s="73"/>
      <c r="AT2" s="73">
        <v>1.2</v>
      </c>
      <c r="AU2" s="73">
        <v>20.7</v>
      </c>
      <c r="AV2" s="73">
        <v>18516</v>
      </c>
      <c r="AW2" s="73"/>
      <c r="AX2" s="73"/>
      <c r="AY2" s="73">
        <v>41281</v>
      </c>
      <c r="AZ2" s="73">
        <v>44782</v>
      </c>
      <c r="BA2" s="73" t="s">
        <v>785</v>
      </c>
      <c r="BB2" s="73">
        <v>26254.5</v>
      </c>
      <c r="BC2" s="73">
        <v>29177.200000000001</v>
      </c>
      <c r="BD2" s="73"/>
      <c r="BE2" s="73">
        <v>106.4</v>
      </c>
      <c r="BF2" s="73">
        <v>102.6</v>
      </c>
      <c r="BG2" s="73">
        <v>9258</v>
      </c>
      <c r="BH2" s="73">
        <v>99.9</v>
      </c>
      <c r="BI2" s="73">
        <v>18011</v>
      </c>
      <c r="BJ2" s="73"/>
      <c r="BK2" s="73"/>
      <c r="BL2" s="73">
        <v>17.100000000000001</v>
      </c>
      <c r="BM2" s="73">
        <v>14492</v>
      </c>
      <c r="BN2" s="73">
        <v>31292</v>
      </c>
      <c r="BO2" s="73">
        <v>45079</v>
      </c>
      <c r="BP2" s="73"/>
      <c r="BQ2" s="73"/>
      <c r="BR2" s="73">
        <v>262</v>
      </c>
      <c r="BS2" s="73">
        <v>39984</v>
      </c>
      <c r="BT2" s="73">
        <v>48810</v>
      </c>
      <c r="BU2" s="73">
        <v>33.1</v>
      </c>
      <c r="BV2" s="73">
        <v>1082</v>
      </c>
      <c r="BW2" s="73">
        <v>376</v>
      </c>
      <c r="BX2" s="73">
        <v>22.7</v>
      </c>
      <c r="BY2" s="73">
        <v>69.599999999999994</v>
      </c>
      <c r="BZ2" s="73">
        <v>67.900000000000006</v>
      </c>
      <c r="CA2" s="73">
        <v>61</v>
      </c>
      <c r="CB2" s="73"/>
      <c r="CC2" s="73"/>
      <c r="CD2" s="73"/>
      <c r="CE2" s="73">
        <v>59.1</v>
      </c>
      <c r="CF2" s="73">
        <v>4.5</v>
      </c>
      <c r="CG2" s="73">
        <v>199</v>
      </c>
      <c r="CH2" s="73">
        <v>185</v>
      </c>
      <c r="CI2" s="73">
        <v>12.9</v>
      </c>
      <c r="CJ2" s="73"/>
      <c r="CK2" s="73">
        <v>99.3</v>
      </c>
      <c r="CL2" s="73">
        <v>44.9</v>
      </c>
      <c r="CM2" s="73">
        <v>611.79999999999995</v>
      </c>
      <c r="CN2" s="73">
        <v>8.6999999999999993</v>
      </c>
      <c r="CO2" s="73">
        <v>1082.3</v>
      </c>
      <c r="CP2" s="73"/>
      <c r="CQ2" s="73">
        <v>186798.6</v>
      </c>
      <c r="CR2" s="73">
        <v>3637</v>
      </c>
      <c r="CS2" s="73">
        <v>209857</v>
      </c>
      <c r="CT2" s="73">
        <v>113938</v>
      </c>
      <c r="CU2" s="73">
        <v>41747</v>
      </c>
      <c r="CV2" s="73">
        <v>101.1</v>
      </c>
      <c r="CW2" s="73"/>
      <c r="CX2" s="73">
        <v>55916</v>
      </c>
      <c r="CY2" s="73">
        <v>32</v>
      </c>
      <c r="CZ2" s="76">
        <v>15619</v>
      </c>
      <c r="DA2" s="73">
        <v>128376</v>
      </c>
      <c r="DB2" s="73">
        <v>72008</v>
      </c>
      <c r="DC2" s="73">
        <v>1381.4</v>
      </c>
      <c r="DD2" s="77">
        <v>15229</v>
      </c>
      <c r="DE2" s="73" t="s">
        <v>786</v>
      </c>
      <c r="DF2" s="73" t="s">
        <v>787</v>
      </c>
      <c r="DG2" s="73">
        <v>5677</v>
      </c>
      <c r="DH2" s="73"/>
      <c r="DI2" s="73">
        <v>224</v>
      </c>
      <c r="DJ2" s="73">
        <v>138</v>
      </c>
      <c r="DK2" s="73">
        <v>168.7</v>
      </c>
      <c r="DL2" s="73"/>
      <c r="DM2" s="73">
        <v>178</v>
      </c>
      <c r="DN2" s="73">
        <v>204</v>
      </c>
      <c r="DO2" s="73">
        <v>3444</v>
      </c>
      <c r="DP2" s="73">
        <v>100</v>
      </c>
      <c r="DQ2" s="73">
        <v>25.6</v>
      </c>
      <c r="DR2" s="73">
        <v>33.4</v>
      </c>
      <c r="DS2" s="73"/>
      <c r="DT2" s="73"/>
      <c r="DU2" s="73">
        <v>203</v>
      </c>
      <c r="DV2" s="73">
        <v>411</v>
      </c>
      <c r="DW2" s="73">
        <v>11</v>
      </c>
      <c r="DX2" s="73">
        <v>82.6</v>
      </c>
      <c r="DY2" s="73"/>
      <c r="DZ2" s="73">
        <v>115.4</v>
      </c>
      <c r="EA2" s="73">
        <v>108.8</v>
      </c>
      <c r="EB2" s="73">
        <v>108.6</v>
      </c>
      <c r="EC2" s="73"/>
      <c r="ED2" s="73">
        <v>10622.2</v>
      </c>
      <c r="EE2" s="73">
        <v>88</v>
      </c>
      <c r="EF2" s="73">
        <v>42772</v>
      </c>
      <c r="EG2" s="73">
        <v>47890</v>
      </c>
      <c r="EH2" s="73">
        <v>100.5</v>
      </c>
      <c r="EI2" s="73">
        <v>106.5</v>
      </c>
      <c r="EJ2" s="73">
        <v>104</v>
      </c>
      <c r="EK2" s="73"/>
      <c r="EL2" s="73"/>
      <c r="EM2" s="73">
        <v>2076.5</v>
      </c>
      <c r="EN2" s="73">
        <v>856</v>
      </c>
      <c r="EO2" s="73">
        <v>2236</v>
      </c>
      <c r="EP2" s="73">
        <v>11.1</v>
      </c>
      <c r="EQ2" s="73">
        <v>10093.799999999999</v>
      </c>
      <c r="ER2" s="73"/>
      <c r="ES2" s="73">
        <v>121844</v>
      </c>
      <c r="ET2" s="73">
        <v>8364</v>
      </c>
      <c r="EU2" s="73">
        <v>21169</v>
      </c>
      <c r="EV2" s="73">
        <v>140647</v>
      </c>
      <c r="EW2" s="73">
        <v>70054</v>
      </c>
      <c r="EX2" s="73">
        <v>4566</v>
      </c>
      <c r="EY2" s="73"/>
      <c r="EZ2" s="73"/>
      <c r="FA2" s="78">
        <v>59</v>
      </c>
      <c r="FB2" s="78">
        <v>91.1</v>
      </c>
      <c r="FC2" s="73">
        <v>41</v>
      </c>
      <c r="FD2" s="78">
        <v>1505.1</v>
      </c>
      <c r="FE2" s="73">
        <v>14.4</v>
      </c>
      <c r="FF2" s="73"/>
      <c r="FG2" s="73">
        <v>143</v>
      </c>
      <c r="FH2" s="73">
        <v>120</v>
      </c>
      <c r="FI2" s="73">
        <v>1397</v>
      </c>
      <c r="FJ2" s="73">
        <v>3</v>
      </c>
      <c r="FK2" s="73">
        <v>14</v>
      </c>
      <c r="FL2" s="73">
        <v>2780</v>
      </c>
      <c r="FM2" s="73">
        <v>10782</v>
      </c>
      <c r="FN2" s="73">
        <v>9963</v>
      </c>
    </row>
    <row r="3" spans="1:170" ht="15.75" customHeight="1">
      <c r="A3" s="3">
        <v>28</v>
      </c>
      <c r="B3" s="90" t="s">
        <v>289</v>
      </c>
      <c r="C3" s="73"/>
      <c r="D3" s="74">
        <v>70.42</v>
      </c>
      <c r="E3" s="74">
        <v>28.25</v>
      </c>
      <c r="F3" s="73">
        <v>0</v>
      </c>
      <c r="G3" s="73">
        <v>0</v>
      </c>
      <c r="H3" s="73">
        <v>0</v>
      </c>
      <c r="I3" s="73">
        <v>0.37</v>
      </c>
      <c r="J3" s="73">
        <v>0</v>
      </c>
      <c r="K3" s="73"/>
      <c r="L3" s="73"/>
      <c r="M3" s="73"/>
      <c r="N3" s="73">
        <v>1.7999999999999999E-2</v>
      </c>
      <c r="O3" s="73">
        <v>1E-3</v>
      </c>
      <c r="P3" s="73">
        <v>0</v>
      </c>
      <c r="Q3" s="73"/>
      <c r="R3" s="73"/>
      <c r="S3" s="73"/>
      <c r="T3" s="73"/>
      <c r="U3" s="73"/>
      <c r="V3" s="73"/>
      <c r="W3" s="73"/>
      <c r="X3" s="73"/>
      <c r="Y3" s="73"/>
      <c r="Z3" s="73">
        <v>361908</v>
      </c>
      <c r="AA3" s="73"/>
      <c r="AB3" s="73">
        <v>810</v>
      </c>
      <c r="AC3" s="73">
        <v>1108</v>
      </c>
      <c r="AD3" s="73">
        <v>19.600000000000001</v>
      </c>
      <c r="AE3" s="73">
        <v>58.7</v>
      </c>
      <c r="AF3" s="73">
        <v>21.7</v>
      </c>
      <c r="AG3" s="73">
        <v>67</v>
      </c>
      <c r="AH3" s="95">
        <v>61.32</v>
      </c>
      <c r="AI3" s="73">
        <v>13.9</v>
      </c>
      <c r="AJ3" s="73"/>
      <c r="AK3" s="73">
        <v>1.849</v>
      </c>
      <c r="AL3" s="73">
        <v>692</v>
      </c>
      <c r="AM3" s="73">
        <v>15</v>
      </c>
      <c r="AN3" s="73">
        <v>253</v>
      </c>
      <c r="AO3" s="73"/>
      <c r="AP3" s="73">
        <v>63.6</v>
      </c>
      <c r="AQ3" s="73">
        <v>25385</v>
      </c>
      <c r="AR3" s="73">
        <v>5.6</v>
      </c>
      <c r="AS3" s="73"/>
      <c r="AT3" s="73">
        <v>1.8</v>
      </c>
      <c r="AU3" s="73">
        <v>12.2</v>
      </c>
      <c r="AV3" s="73">
        <v>7322</v>
      </c>
      <c r="AW3" s="73"/>
      <c r="AX3" s="73"/>
      <c r="AY3" s="73">
        <v>17197</v>
      </c>
      <c r="AZ3" s="73">
        <v>44787</v>
      </c>
      <c r="BA3" s="73" t="s">
        <v>788</v>
      </c>
      <c r="BB3" s="73">
        <v>53778.3</v>
      </c>
      <c r="BC3" s="73">
        <v>65427.199999999997</v>
      </c>
      <c r="BD3" s="73"/>
      <c r="BE3" s="73">
        <v>100.3</v>
      </c>
      <c r="BF3" s="73">
        <v>102</v>
      </c>
      <c r="BG3" s="73">
        <v>10046</v>
      </c>
      <c r="BH3" s="73">
        <v>98.5</v>
      </c>
      <c r="BI3" s="73">
        <v>30542</v>
      </c>
      <c r="BJ3" s="73"/>
      <c r="BK3" s="73"/>
      <c r="BL3" s="73">
        <v>14.8</v>
      </c>
      <c r="BM3" s="73">
        <v>20183</v>
      </c>
      <c r="BN3" s="73">
        <v>32544</v>
      </c>
      <c r="BO3" s="73">
        <v>43011</v>
      </c>
      <c r="BP3" s="73"/>
      <c r="BQ3" s="73"/>
      <c r="BR3" s="73">
        <v>344</v>
      </c>
      <c r="BS3" s="73">
        <v>63539</v>
      </c>
      <c r="BT3" s="73">
        <v>50057</v>
      </c>
      <c r="BU3" s="73">
        <v>42.9</v>
      </c>
      <c r="BV3" s="73">
        <v>2004</v>
      </c>
      <c r="BW3" s="73">
        <v>945</v>
      </c>
      <c r="BX3" s="73">
        <v>23.8</v>
      </c>
      <c r="BY3" s="73">
        <v>63.6</v>
      </c>
      <c r="BZ3" s="73">
        <v>68.400000000000006</v>
      </c>
      <c r="CA3" s="73">
        <v>56.1</v>
      </c>
      <c r="CB3" s="73"/>
      <c r="CC3" s="73"/>
      <c r="CD3" s="73"/>
      <c r="CE3" s="73">
        <v>93.6</v>
      </c>
      <c r="CF3" s="73">
        <v>7.1</v>
      </c>
      <c r="CG3" s="73">
        <v>271</v>
      </c>
      <c r="CH3" s="73">
        <v>243</v>
      </c>
      <c r="CI3" s="73">
        <v>3.6</v>
      </c>
      <c r="CJ3" s="73"/>
      <c r="CK3" s="73">
        <v>91.5</v>
      </c>
      <c r="CL3" s="73">
        <v>58.8</v>
      </c>
      <c r="CM3" s="73">
        <v>752.3</v>
      </c>
      <c r="CN3" s="73">
        <v>9.1</v>
      </c>
      <c r="CO3" s="73">
        <v>809.8</v>
      </c>
      <c r="CP3" s="73"/>
      <c r="CQ3" s="73">
        <v>286282.59999999998</v>
      </c>
      <c r="CR3" s="73">
        <v>55690</v>
      </c>
      <c r="CS3" s="73">
        <v>24050</v>
      </c>
      <c r="CT3" s="73">
        <v>39518</v>
      </c>
      <c r="CU3" s="73">
        <v>94224</v>
      </c>
      <c r="CV3" s="73">
        <v>72.400000000000006</v>
      </c>
      <c r="CW3" s="73"/>
      <c r="CX3" s="73">
        <v>16182</v>
      </c>
      <c r="CY3" s="73">
        <v>38.4</v>
      </c>
      <c r="CZ3" s="76" t="s">
        <v>22</v>
      </c>
      <c r="DA3" s="73">
        <v>163781</v>
      </c>
      <c r="DB3" s="73">
        <v>38511</v>
      </c>
      <c r="DC3" s="73">
        <v>715.4</v>
      </c>
      <c r="DD3" s="77">
        <v>6144.4</v>
      </c>
      <c r="DE3" s="73" t="s">
        <v>789</v>
      </c>
      <c r="DF3" s="73" t="s">
        <v>790</v>
      </c>
      <c r="DG3" s="73">
        <v>7435</v>
      </c>
      <c r="DH3" s="73"/>
      <c r="DI3" s="73">
        <v>31</v>
      </c>
      <c r="DJ3" s="73">
        <v>100</v>
      </c>
      <c r="DK3" s="73">
        <v>185.9</v>
      </c>
      <c r="DL3" s="73"/>
      <c r="DM3" s="73">
        <v>148</v>
      </c>
      <c r="DN3" s="73">
        <v>610</v>
      </c>
      <c r="DO3" s="73">
        <v>1219</v>
      </c>
      <c r="DP3" s="73">
        <v>99.5</v>
      </c>
      <c r="DQ3" s="73">
        <v>2.6</v>
      </c>
      <c r="DR3" s="73">
        <v>60.8</v>
      </c>
      <c r="DS3" s="73"/>
      <c r="DT3" s="73"/>
      <c r="DU3" s="73">
        <v>132</v>
      </c>
      <c r="DV3" s="73">
        <v>75</v>
      </c>
      <c r="DW3" s="73">
        <v>45</v>
      </c>
      <c r="DX3" s="73">
        <v>76.599999999999994</v>
      </c>
      <c r="DY3" s="73"/>
      <c r="DZ3" s="73">
        <v>112.6</v>
      </c>
      <c r="EA3" s="73">
        <v>108.7</v>
      </c>
      <c r="EB3" s="73">
        <v>110.2</v>
      </c>
      <c r="EC3" s="73"/>
      <c r="ED3" s="73">
        <v>13318.5</v>
      </c>
      <c r="EE3" s="73">
        <v>111</v>
      </c>
      <c r="EF3" s="73">
        <v>63539</v>
      </c>
      <c r="EG3" s="73">
        <v>50057</v>
      </c>
      <c r="EH3" s="73">
        <v>100</v>
      </c>
      <c r="EI3" s="73">
        <v>107.2</v>
      </c>
      <c r="EJ3" s="73">
        <v>102.9</v>
      </c>
      <c r="EK3" s="73"/>
      <c r="EL3" s="73"/>
      <c r="EM3" s="73">
        <v>496.3</v>
      </c>
      <c r="EN3" s="73">
        <v>203</v>
      </c>
      <c r="EO3" s="73">
        <v>639</v>
      </c>
      <c r="EP3" s="73">
        <v>5.8</v>
      </c>
      <c r="EQ3" s="73">
        <v>5242.9</v>
      </c>
      <c r="ER3" s="73"/>
      <c r="ES3" s="73">
        <v>64121</v>
      </c>
      <c r="ET3" s="73">
        <v>1561</v>
      </c>
      <c r="EU3" s="73">
        <v>10535</v>
      </c>
      <c r="EV3" s="73">
        <v>66974</v>
      </c>
      <c r="EW3" s="73">
        <v>29417</v>
      </c>
      <c r="EX3" s="73">
        <v>977</v>
      </c>
      <c r="EY3" s="73"/>
      <c r="EZ3" s="73"/>
      <c r="FA3" s="78">
        <v>39.700000000000003</v>
      </c>
      <c r="FB3" s="78">
        <v>91</v>
      </c>
      <c r="FC3" s="73">
        <v>42</v>
      </c>
      <c r="FD3" s="78">
        <v>1730.1</v>
      </c>
      <c r="FE3" s="73">
        <v>9</v>
      </c>
      <c r="FF3" s="73"/>
      <c r="FG3" s="73">
        <v>13</v>
      </c>
      <c r="FH3" s="73">
        <v>23</v>
      </c>
      <c r="FI3" s="73">
        <v>309</v>
      </c>
      <c r="FJ3" s="73">
        <v>0</v>
      </c>
      <c r="FK3" s="73">
        <v>3</v>
      </c>
      <c r="FL3" s="73">
        <v>1753</v>
      </c>
      <c r="FM3" s="73">
        <v>3350</v>
      </c>
      <c r="FN3" s="73">
        <v>3291</v>
      </c>
    </row>
    <row r="4" spans="1:170" ht="15.75" customHeight="1">
      <c r="A4" s="3">
        <v>29</v>
      </c>
      <c r="B4" s="90" t="s">
        <v>292</v>
      </c>
      <c r="C4" s="73"/>
      <c r="D4" s="74">
        <v>65.78</v>
      </c>
      <c r="E4" s="74">
        <v>33.380000000000003</v>
      </c>
      <c r="F4" s="73">
        <v>0</v>
      </c>
      <c r="G4" s="73">
        <v>0</v>
      </c>
      <c r="H4" s="73">
        <v>0</v>
      </c>
      <c r="I4" s="73">
        <v>0.61</v>
      </c>
      <c r="J4" s="73">
        <v>0</v>
      </c>
      <c r="K4" s="73"/>
      <c r="L4" s="73"/>
      <c r="M4" s="73"/>
      <c r="N4" s="73">
        <v>3.4000000000000002E-2</v>
      </c>
      <c r="O4" s="73">
        <v>5.0000000000000001E-3</v>
      </c>
      <c r="P4" s="73">
        <v>8.1999999999999994E-6</v>
      </c>
      <c r="Q4" s="73"/>
      <c r="R4" s="73"/>
      <c r="S4" s="73"/>
      <c r="T4" s="73"/>
      <c r="U4" s="73"/>
      <c r="V4" s="73"/>
      <c r="W4" s="73"/>
      <c r="X4" s="73"/>
      <c r="Y4" s="73"/>
      <c r="Z4" s="73">
        <v>413103</v>
      </c>
      <c r="AA4" s="73"/>
      <c r="AB4" s="73">
        <v>1140</v>
      </c>
      <c r="AC4" s="73">
        <v>1140</v>
      </c>
      <c r="AD4" s="73">
        <v>18</v>
      </c>
      <c r="AE4" s="73">
        <v>57.2</v>
      </c>
      <c r="AF4" s="73">
        <v>24.8</v>
      </c>
      <c r="AG4" s="73">
        <v>70.2</v>
      </c>
      <c r="AH4" s="95">
        <v>64.16</v>
      </c>
      <c r="AI4" s="73">
        <v>13.4</v>
      </c>
      <c r="AJ4" s="73"/>
      <c r="AK4" s="73">
        <v>1.8120000000000001</v>
      </c>
      <c r="AL4" s="73">
        <v>630</v>
      </c>
      <c r="AM4" s="73">
        <v>20</v>
      </c>
      <c r="AN4" s="73">
        <v>178</v>
      </c>
      <c r="AO4" s="73"/>
      <c r="AP4" s="73">
        <v>61.9</v>
      </c>
      <c r="AQ4" s="73">
        <v>26643</v>
      </c>
      <c r="AR4" s="73">
        <v>7.3</v>
      </c>
      <c r="AS4" s="73"/>
      <c r="AT4" s="73">
        <v>1</v>
      </c>
      <c r="AU4" s="73">
        <v>9.3000000000000007</v>
      </c>
      <c r="AV4" s="73">
        <v>11057</v>
      </c>
      <c r="AW4" s="73"/>
      <c r="AX4" s="73"/>
      <c r="AY4" s="73">
        <v>23791</v>
      </c>
      <c r="AZ4" s="73">
        <v>44787</v>
      </c>
      <c r="BA4" s="73" t="s">
        <v>791</v>
      </c>
      <c r="BB4" s="73">
        <v>75439.899999999994</v>
      </c>
      <c r="BC4" s="73">
        <v>82797.8</v>
      </c>
      <c r="BD4" s="73"/>
      <c r="BE4" s="73">
        <v>102.5</v>
      </c>
      <c r="BF4" s="73">
        <v>103</v>
      </c>
      <c r="BG4" s="73">
        <v>12555</v>
      </c>
      <c r="BH4" s="73">
        <v>101</v>
      </c>
      <c r="BI4" s="73">
        <v>32465</v>
      </c>
      <c r="BJ4" s="73"/>
      <c r="BK4" s="73"/>
      <c r="BL4" s="73">
        <v>14.5</v>
      </c>
      <c r="BM4" s="73">
        <v>21812</v>
      </c>
      <c r="BN4" s="73">
        <v>33631</v>
      </c>
      <c r="BO4" s="73">
        <v>51145</v>
      </c>
      <c r="BP4" s="73"/>
      <c r="BQ4" s="73"/>
      <c r="BR4" s="73">
        <v>321</v>
      </c>
      <c r="BS4" s="73">
        <v>59205</v>
      </c>
      <c r="BT4" s="73">
        <v>62725</v>
      </c>
      <c r="BU4" s="73">
        <v>34.299999999999997</v>
      </c>
      <c r="BV4" s="73">
        <v>1150</v>
      </c>
      <c r="BW4" s="73">
        <v>696</v>
      </c>
      <c r="BX4" s="73">
        <v>26.2</v>
      </c>
      <c r="BY4" s="73">
        <v>62.9</v>
      </c>
      <c r="BZ4" s="73">
        <v>63.8</v>
      </c>
      <c r="CA4" s="73">
        <v>54.9</v>
      </c>
      <c r="CB4" s="73"/>
      <c r="CC4" s="73"/>
      <c r="CD4" s="73"/>
      <c r="CE4" s="73">
        <v>117.7</v>
      </c>
      <c r="CF4" s="73">
        <v>9.1999999999999993</v>
      </c>
      <c r="CG4" s="73">
        <v>225</v>
      </c>
      <c r="CH4" s="73">
        <v>180</v>
      </c>
      <c r="CI4" s="73">
        <v>4.9000000000000004</v>
      </c>
      <c r="CJ4" s="73"/>
      <c r="CK4" s="73">
        <v>96.9</v>
      </c>
      <c r="CL4" s="73">
        <v>56.1</v>
      </c>
      <c r="CM4" s="73">
        <v>636</v>
      </c>
      <c r="CN4" s="73">
        <v>6.8</v>
      </c>
      <c r="CO4" s="73">
        <v>991.3</v>
      </c>
      <c r="CP4" s="73"/>
      <c r="CQ4" s="73">
        <v>310817.40000000002</v>
      </c>
      <c r="CR4" s="73">
        <v>7365</v>
      </c>
      <c r="CS4" s="73">
        <v>149717</v>
      </c>
      <c r="CT4" s="73">
        <v>12973</v>
      </c>
      <c r="CU4" s="73">
        <v>132811</v>
      </c>
      <c r="CV4" s="73">
        <v>96.3</v>
      </c>
      <c r="CW4" s="73"/>
      <c r="CX4" s="73">
        <v>24631</v>
      </c>
      <c r="CY4" s="73">
        <v>35.6</v>
      </c>
      <c r="CZ4" s="85">
        <v>46172</v>
      </c>
      <c r="DA4" s="73">
        <v>176420</v>
      </c>
      <c r="DB4" s="73">
        <v>57112</v>
      </c>
      <c r="DC4" s="73">
        <v>1579.8</v>
      </c>
      <c r="DD4" s="77">
        <v>9864</v>
      </c>
      <c r="DE4" s="73" t="s">
        <v>792</v>
      </c>
      <c r="DF4" s="73" t="s">
        <v>793</v>
      </c>
      <c r="DG4" s="73">
        <v>7703</v>
      </c>
      <c r="DH4" s="73"/>
      <c r="DI4" s="73">
        <v>29</v>
      </c>
      <c r="DJ4" s="73">
        <v>68</v>
      </c>
      <c r="DK4" s="73">
        <v>167.6</v>
      </c>
      <c r="DL4" s="73"/>
      <c r="DM4" s="73">
        <v>200</v>
      </c>
      <c r="DN4" s="73">
        <v>833</v>
      </c>
      <c r="DO4" s="73">
        <v>801</v>
      </c>
      <c r="DP4" s="73">
        <v>97.3</v>
      </c>
      <c r="DQ4" s="73">
        <v>12.2</v>
      </c>
      <c r="DR4" s="73">
        <v>103.6</v>
      </c>
      <c r="DS4" s="73"/>
      <c r="DT4" s="73"/>
      <c r="DU4" s="73">
        <v>176</v>
      </c>
      <c r="DV4" s="73">
        <v>598</v>
      </c>
      <c r="DW4" s="73">
        <v>336</v>
      </c>
      <c r="DX4" s="73">
        <v>81.8</v>
      </c>
      <c r="DY4" s="73"/>
      <c r="DZ4" s="73">
        <v>119.9</v>
      </c>
      <c r="EA4" s="73">
        <v>108.7</v>
      </c>
      <c r="EB4" s="73">
        <v>110.8</v>
      </c>
      <c r="EC4" s="73"/>
      <c r="ED4" s="73">
        <v>13213.7</v>
      </c>
      <c r="EE4" s="73">
        <v>110</v>
      </c>
      <c r="EF4" s="73">
        <v>59205</v>
      </c>
      <c r="EG4" s="73">
        <v>62725</v>
      </c>
      <c r="EH4" s="73">
        <v>146.6</v>
      </c>
      <c r="EI4" s="73">
        <v>124.7</v>
      </c>
      <c r="EJ4" s="73">
        <v>98.5</v>
      </c>
      <c r="EK4" s="73"/>
      <c r="EL4" s="73"/>
      <c r="EM4" s="73">
        <v>1460.6</v>
      </c>
      <c r="EN4" s="73">
        <v>173</v>
      </c>
      <c r="EO4" s="73">
        <v>1362</v>
      </c>
      <c r="EP4" s="73">
        <v>4.4000000000000004</v>
      </c>
      <c r="EQ4" s="73">
        <v>5411</v>
      </c>
      <c r="ER4" s="73"/>
      <c r="ES4" s="73">
        <v>119283</v>
      </c>
      <c r="ET4" s="73">
        <v>9382</v>
      </c>
      <c r="EU4" s="73">
        <v>17244</v>
      </c>
      <c r="EV4" s="73">
        <v>83944</v>
      </c>
      <c r="EW4" s="73">
        <v>61636</v>
      </c>
      <c r="EX4" s="73">
        <v>3030</v>
      </c>
      <c r="EY4" s="73"/>
      <c r="EZ4" s="73"/>
      <c r="FA4" s="78">
        <v>70.599999999999994</v>
      </c>
      <c r="FB4" s="78">
        <v>95.5</v>
      </c>
      <c r="FC4" s="73">
        <v>43</v>
      </c>
      <c r="FD4" s="78">
        <v>1980.3</v>
      </c>
      <c r="FE4" s="73">
        <v>17.399999999999999</v>
      </c>
      <c r="FF4" s="73"/>
      <c r="FG4" s="73">
        <v>63</v>
      </c>
      <c r="FH4" s="73">
        <v>74</v>
      </c>
      <c r="FI4" s="73">
        <v>907</v>
      </c>
      <c r="FJ4" s="73">
        <v>1</v>
      </c>
      <c r="FK4" s="73">
        <v>14</v>
      </c>
      <c r="FL4" s="73">
        <v>520</v>
      </c>
      <c r="FM4" s="73">
        <v>4308</v>
      </c>
      <c r="FN4" s="73">
        <v>3956</v>
      </c>
    </row>
    <row r="5" spans="1:170" ht="15.75" customHeight="1">
      <c r="A5" s="3">
        <v>30</v>
      </c>
      <c r="B5" s="90" t="s">
        <v>295</v>
      </c>
      <c r="C5" s="73"/>
      <c r="D5" s="74">
        <v>86.7</v>
      </c>
      <c r="E5" s="74">
        <v>12.7</v>
      </c>
      <c r="F5" s="73">
        <v>0</v>
      </c>
      <c r="G5" s="73">
        <v>0</v>
      </c>
      <c r="H5" s="73">
        <v>0</v>
      </c>
      <c r="I5" s="73">
        <v>1.08</v>
      </c>
      <c r="J5" s="73">
        <v>0</v>
      </c>
      <c r="K5" s="73"/>
      <c r="L5" s="73"/>
      <c r="M5" s="73"/>
      <c r="N5" s="73">
        <v>1.4E-2</v>
      </c>
      <c r="O5" s="73">
        <v>1E-3</v>
      </c>
      <c r="P5" s="73">
        <v>0</v>
      </c>
      <c r="Q5" s="73"/>
      <c r="R5" s="73"/>
      <c r="S5" s="73"/>
      <c r="T5" s="73"/>
      <c r="U5" s="73"/>
      <c r="V5" s="73"/>
      <c r="W5" s="73"/>
      <c r="X5" s="73"/>
      <c r="Y5" s="73"/>
      <c r="Z5" s="73">
        <v>49024</v>
      </c>
      <c r="AA5" s="73"/>
      <c r="AB5" s="73">
        <v>1021</v>
      </c>
      <c r="AC5" s="73">
        <v>1118</v>
      </c>
      <c r="AD5" s="73">
        <v>19.2</v>
      </c>
      <c r="AE5" s="73">
        <v>58.1</v>
      </c>
      <c r="AF5" s="73">
        <v>22.7</v>
      </c>
      <c r="AG5" s="73">
        <v>70.760000000000005</v>
      </c>
      <c r="AH5" s="95">
        <v>65.53</v>
      </c>
      <c r="AI5" s="73">
        <v>12.6</v>
      </c>
      <c r="AJ5" s="73"/>
      <c r="AK5" s="73">
        <v>1.968</v>
      </c>
      <c r="AL5" s="73">
        <v>619</v>
      </c>
      <c r="AM5" s="73">
        <v>11</v>
      </c>
      <c r="AN5" s="73">
        <v>152</v>
      </c>
      <c r="AO5" s="73"/>
      <c r="AP5" s="73">
        <v>64.5</v>
      </c>
      <c r="AQ5" s="73">
        <v>21979</v>
      </c>
      <c r="AR5" s="73">
        <v>7.5</v>
      </c>
      <c r="AS5" s="73"/>
      <c r="AT5" s="73">
        <v>0.8</v>
      </c>
      <c r="AU5" s="73">
        <v>5.6</v>
      </c>
      <c r="AV5" s="73">
        <v>7451</v>
      </c>
      <c r="AW5" s="73"/>
      <c r="AX5" s="73"/>
      <c r="AY5" s="73">
        <v>16767</v>
      </c>
      <c r="AZ5" s="73">
        <v>12</v>
      </c>
      <c r="BA5" s="73" t="s">
        <v>794</v>
      </c>
      <c r="BB5" s="73">
        <v>39429.199999999997</v>
      </c>
      <c r="BC5" s="73">
        <v>45138.7</v>
      </c>
      <c r="BD5" s="73"/>
      <c r="BE5" s="73">
        <v>104.8</v>
      </c>
      <c r="BF5" s="73">
        <v>103.5</v>
      </c>
      <c r="BG5" s="73">
        <v>8917</v>
      </c>
      <c r="BH5" s="73">
        <v>100.7</v>
      </c>
      <c r="BI5" s="73">
        <v>22736</v>
      </c>
      <c r="BJ5" s="73"/>
      <c r="BK5" s="73"/>
      <c r="BL5" s="73">
        <v>12</v>
      </c>
      <c r="BM5" s="73">
        <v>18925</v>
      </c>
      <c r="BN5" s="73">
        <v>24713</v>
      </c>
      <c r="BO5" s="73">
        <v>35076</v>
      </c>
      <c r="BP5" s="73"/>
      <c r="BQ5" s="73"/>
      <c r="BR5" s="73">
        <v>624</v>
      </c>
      <c r="BS5" s="73">
        <v>38891</v>
      </c>
      <c r="BT5" s="73">
        <v>41256</v>
      </c>
      <c r="BU5" s="73">
        <v>32.6</v>
      </c>
      <c r="BV5" s="73">
        <v>1203</v>
      </c>
      <c r="BW5" s="73">
        <v>578</v>
      </c>
      <c r="BX5" s="73">
        <v>22.3</v>
      </c>
      <c r="BY5" s="73">
        <v>81.599999999999994</v>
      </c>
      <c r="BZ5" s="73">
        <v>89.4</v>
      </c>
      <c r="CA5" s="73">
        <v>65.400000000000006</v>
      </c>
      <c r="CB5" s="73"/>
      <c r="CC5" s="73"/>
      <c r="CD5" s="73"/>
      <c r="CE5" s="73">
        <v>104.8</v>
      </c>
      <c r="CF5" s="73">
        <v>7.1</v>
      </c>
      <c r="CG5" s="73">
        <v>420</v>
      </c>
      <c r="CH5" s="73">
        <v>327</v>
      </c>
      <c r="CI5" s="73">
        <v>6.3</v>
      </c>
      <c r="CJ5" s="73"/>
      <c r="CK5" s="73">
        <v>104.2</v>
      </c>
      <c r="CL5" s="73">
        <v>64.400000000000006</v>
      </c>
      <c r="CM5" s="73">
        <v>544.1</v>
      </c>
      <c r="CN5" s="73">
        <v>9.8000000000000007</v>
      </c>
      <c r="CO5" s="73">
        <v>669.1</v>
      </c>
      <c r="CP5" s="73"/>
      <c r="CQ5" s="73">
        <v>290822.2</v>
      </c>
      <c r="CR5" s="73">
        <v>100786</v>
      </c>
      <c r="CS5" s="73">
        <v>48602</v>
      </c>
      <c r="CT5" s="73">
        <v>31024</v>
      </c>
      <c r="CU5" s="73">
        <v>114688</v>
      </c>
      <c r="CV5" s="73">
        <v>83.7</v>
      </c>
      <c r="CW5" s="73"/>
      <c r="CX5" s="73">
        <v>18736</v>
      </c>
      <c r="CY5" s="73">
        <v>38.200000000000003</v>
      </c>
      <c r="CZ5" s="76">
        <v>39169</v>
      </c>
      <c r="DA5" s="73">
        <v>162393</v>
      </c>
      <c r="DB5" s="73">
        <v>34874</v>
      </c>
      <c r="DC5" s="73">
        <v>653.5</v>
      </c>
      <c r="DD5" s="77">
        <v>7755.4</v>
      </c>
      <c r="DE5" s="73" t="s">
        <v>795</v>
      </c>
      <c r="DF5" s="73" t="s">
        <v>796</v>
      </c>
      <c r="DG5" s="73">
        <v>5941</v>
      </c>
      <c r="DH5" s="73"/>
      <c r="DI5" s="73">
        <v>87</v>
      </c>
      <c r="DJ5" s="73">
        <v>141</v>
      </c>
      <c r="DK5" s="73">
        <v>181.1</v>
      </c>
      <c r="DL5" s="73"/>
      <c r="DM5" s="73">
        <v>338</v>
      </c>
      <c r="DN5" s="73">
        <v>517</v>
      </c>
      <c r="DO5" s="73">
        <v>905</v>
      </c>
      <c r="DP5" s="73">
        <v>97.8</v>
      </c>
      <c r="DQ5" s="73">
        <v>34.9</v>
      </c>
      <c r="DR5" s="73">
        <v>12.2</v>
      </c>
      <c r="DS5" s="73"/>
      <c r="DT5" s="73"/>
      <c r="DU5" s="73">
        <v>118</v>
      </c>
      <c r="DV5" s="73">
        <v>758</v>
      </c>
      <c r="DW5" s="73">
        <v>50</v>
      </c>
      <c r="DX5" s="73">
        <v>46</v>
      </c>
      <c r="DY5" s="73"/>
      <c r="DZ5" s="73">
        <v>115</v>
      </c>
      <c r="EA5" s="73">
        <v>107.6</v>
      </c>
      <c r="EB5" s="73">
        <v>107.2</v>
      </c>
      <c r="EC5" s="73"/>
      <c r="ED5" s="73">
        <v>10657.6</v>
      </c>
      <c r="EE5" s="73">
        <v>89</v>
      </c>
      <c r="EF5" s="73">
        <v>38891</v>
      </c>
      <c r="EG5" s="73">
        <v>41256</v>
      </c>
      <c r="EH5" s="73">
        <v>141.30000000000001</v>
      </c>
      <c r="EI5" s="73">
        <v>102.3</v>
      </c>
      <c r="EJ5" s="73">
        <v>106.1</v>
      </c>
      <c r="EK5" s="73"/>
      <c r="EL5" s="73"/>
      <c r="EM5" s="73">
        <v>549.9</v>
      </c>
      <c r="EN5" s="73">
        <v>286</v>
      </c>
      <c r="EO5" s="73">
        <v>438</v>
      </c>
      <c r="EP5" s="73">
        <v>11.6</v>
      </c>
      <c r="EQ5" s="73">
        <v>8998.4</v>
      </c>
      <c r="ER5" s="73"/>
      <c r="ES5" s="73">
        <v>62456</v>
      </c>
      <c r="ET5" s="73">
        <v>4239</v>
      </c>
      <c r="EU5" s="73">
        <v>9835</v>
      </c>
      <c r="EV5" s="73">
        <v>61572</v>
      </c>
      <c r="EW5" s="73">
        <v>33674</v>
      </c>
      <c r="EX5" s="73">
        <v>2461</v>
      </c>
      <c r="EY5" s="73"/>
      <c r="EZ5" s="73"/>
      <c r="FA5" s="78">
        <v>63.8</v>
      </c>
      <c r="FB5" s="78">
        <v>88.9</v>
      </c>
      <c r="FC5" s="73">
        <v>44</v>
      </c>
      <c r="FD5" s="78">
        <v>1879.7</v>
      </c>
      <c r="FE5" s="73">
        <v>12.7</v>
      </c>
      <c r="FF5" s="73"/>
      <c r="FG5" s="73">
        <v>29</v>
      </c>
      <c r="FH5" s="73">
        <v>34</v>
      </c>
      <c r="FI5" s="73">
        <v>1084</v>
      </c>
      <c r="FJ5" s="73">
        <v>1</v>
      </c>
      <c r="FK5" s="73">
        <v>5</v>
      </c>
      <c r="FL5" s="73">
        <v>1344</v>
      </c>
      <c r="FM5" s="73">
        <v>2584</v>
      </c>
      <c r="FN5" s="73">
        <v>2406</v>
      </c>
    </row>
    <row r="6" spans="1:170" ht="15.75" customHeight="1">
      <c r="A6" s="3">
        <v>31</v>
      </c>
      <c r="B6" s="90" t="s">
        <v>298</v>
      </c>
      <c r="C6" s="73"/>
      <c r="D6" s="74">
        <v>81.760000000000005</v>
      </c>
      <c r="E6" s="74">
        <v>17.420000000000002</v>
      </c>
      <c r="F6" s="73">
        <v>0</v>
      </c>
      <c r="G6" s="73">
        <v>0</v>
      </c>
      <c r="H6" s="73">
        <v>0</v>
      </c>
      <c r="I6" s="73">
        <v>0.39</v>
      </c>
      <c r="J6" s="73">
        <v>1</v>
      </c>
      <c r="K6" s="73"/>
      <c r="L6" s="73"/>
      <c r="M6" s="73"/>
      <c r="N6" s="73">
        <v>1.4999999999999999E-2</v>
      </c>
      <c r="O6" s="73">
        <v>5.0000000000000001E-3</v>
      </c>
      <c r="P6" s="73">
        <v>0</v>
      </c>
      <c r="Q6" s="73"/>
      <c r="R6" s="73"/>
      <c r="S6" s="73"/>
      <c r="T6" s="73"/>
      <c r="U6" s="73"/>
      <c r="V6" s="73"/>
      <c r="W6" s="73"/>
      <c r="X6" s="73"/>
      <c r="Y6" s="73"/>
      <c r="Z6" s="73">
        <v>27134</v>
      </c>
      <c r="AA6" s="73"/>
      <c r="AB6" s="73">
        <v>1548</v>
      </c>
      <c r="AC6" s="73">
        <v>1171</v>
      </c>
      <c r="AD6" s="73">
        <v>16</v>
      </c>
      <c r="AE6" s="73">
        <v>57.9</v>
      </c>
      <c r="AF6" s="73">
        <v>26.1</v>
      </c>
      <c r="AG6" s="73">
        <v>72.25</v>
      </c>
      <c r="AH6" s="95">
        <v>66.900000000000006</v>
      </c>
      <c r="AI6" s="73">
        <v>14</v>
      </c>
      <c r="AJ6" s="73"/>
      <c r="AK6" s="73">
        <v>1.544</v>
      </c>
      <c r="AL6" s="73">
        <v>580</v>
      </c>
      <c r="AM6" s="73">
        <v>25</v>
      </c>
      <c r="AN6" s="73">
        <v>264</v>
      </c>
      <c r="AO6" s="73"/>
      <c r="AP6" s="73">
        <v>66.099999999999994</v>
      </c>
      <c r="AQ6" s="73">
        <v>24750</v>
      </c>
      <c r="AR6" s="73">
        <v>4</v>
      </c>
      <c r="AS6" s="73"/>
      <c r="AT6" s="73">
        <v>0.4</v>
      </c>
      <c r="AU6" s="73">
        <v>7.3</v>
      </c>
      <c r="AV6" s="73">
        <v>22626</v>
      </c>
      <c r="AW6" s="73"/>
      <c r="AX6" s="73"/>
      <c r="AY6" s="73">
        <v>23602</v>
      </c>
      <c r="AZ6" s="73">
        <v>44627</v>
      </c>
      <c r="BA6" s="73" t="s">
        <v>797</v>
      </c>
      <c r="BB6" s="73">
        <v>77580.600000000006</v>
      </c>
      <c r="BC6" s="73">
        <v>79199.5</v>
      </c>
      <c r="BD6" s="73"/>
      <c r="BE6" s="73">
        <v>99.7</v>
      </c>
      <c r="BF6" s="73">
        <v>102.8</v>
      </c>
      <c r="BG6" s="73">
        <v>9635</v>
      </c>
      <c r="BH6" s="73">
        <v>100.1</v>
      </c>
      <c r="BI6" s="73">
        <v>22221</v>
      </c>
      <c r="BJ6" s="73"/>
      <c r="BK6" s="73"/>
      <c r="BL6" s="73">
        <v>7.7</v>
      </c>
      <c r="BM6" s="73">
        <v>19230</v>
      </c>
      <c r="BN6" s="73">
        <v>23745</v>
      </c>
      <c r="BO6" s="73">
        <v>33853</v>
      </c>
      <c r="BP6" s="73"/>
      <c r="BQ6" s="73"/>
      <c r="BR6" s="73">
        <v>1469</v>
      </c>
      <c r="BS6" s="73">
        <v>54621</v>
      </c>
      <c r="BT6" s="73">
        <v>52664</v>
      </c>
      <c r="BU6" s="73">
        <v>34.9</v>
      </c>
      <c r="BV6" s="73">
        <v>780</v>
      </c>
      <c r="BW6" s="73">
        <v>404</v>
      </c>
      <c r="BX6" s="73">
        <v>28.3</v>
      </c>
      <c r="BY6" s="73">
        <v>81.400000000000006</v>
      </c>
      <c r="BZ6" s="73">
        <v>98.9</v>
      </c>
      <c r="CA6" s="73">
        <v>72.400000000000006</v>
      </c>
      <c r="CB6" s="73"/>
      <c r="CC6" s="73"/>
      <c r="CD6" s="73"/>
      <c r="CE6" s="73">
        <v>145</v>
      </c>
      <c r="CF6" s="73">
        <v>11.8</v>
      </c>
      <c r="CG6" s="73">
        <v>382</v>
      </c>
      <c r="CH6" s="73">
        <v>323</v>
      </c>
      <c r="CI6" s="73">
        <v>10.8</v>
      </c>
      <c r="CJ6" s="73"/>
      <c r="CK6" s="73">
        <v>124.3</v>
      </c>
      <c r="CL6" s="73">
        <v>40.700000000000003</v>
      </c>
      <c r="CM6" s="73">
        <v>494.5</v>
      </c>
      <c r="CN6" s="73">
        <v>5.8</v>
      </c>
      <c r="CO6" s="73">
        <v>736.4</v>
      </c>
      <c r="CP6" s="73"/>
      <c r="CQ6" s="73">
        <v>400820.8</v>
      </c>
      <c r="CR6" s="73">
        <v>84223</v>
      </c>
      <c r="CS6" s="73">
        <v>470245</v>
      </c>
      <c r="CT6" s="73">
        <v>188217</v>
      </c>
      <c r="CU6" s="73">
        <v>78044</v>
      </c>
      <c r="CV6" s="73">
        <v>90.7</v>
      </c>
      <c r="CW6" s="73"/>
      <c r="CX6" s="73">
        <v>36123</v>
      </c>
      <c r="CY6" s="73">
        <v>26.5</v>
      </c>
      <c r="CZ6" s="76">
        <v>21383</v>
      </c>
      <c r="DA6" s="73">
        <v>164079</v>
      </c>
      <c r="DB6" s="73">
        <v>70453</v>
      </c>
      <c r="DC6" s="73">
        <v>864.2</v>
      </c>
      <c r="DD6" s="77">
        <v>10309.4</v>
      </c>
      <c r="DE6" s="73">
        <v>10736726</v>
      </c>
      <c r="DF6" s="73">
        <v>16252408</v>
      </c>
      <c r="DG6" s="73">
        <v>6846</v>
      </c>
      <c r="DH6" s="73"/>
      <c r="DI6" s="73">
        <v>675</v>
      </c>
      <c r="DJ6" s="73">
        <v>117</v>
      </c>
      <c r="DK6" s="73">
        <v>84.2</v>
      </c>
      <c r="DL6" s="73"/>
      <c r="DM6" s="73">
        <v>130</v>
      </c>
      <c r="DN6" s="73">
        <v>579</v>
      </c>
      <c r="DO6" s="73">
        <v>3266</v>
      </c>
      <c r="DP6" s="73">
        <v>99.8</v>
      </c>
      <c r="DQ6" s="73">
        <v>5.2</v>
      </c>
      <c r="DR6" s="73">
        <v>26.8</v>
      </c>
      <c r="DS6" s="73"/>
      <c r="DT6" s="73"/>
      <c r="DU6" s="73">
        <v>127</v>
      </c>
      <c r="DV6" s="73">
        <v>239</v>
      </c>
      <c r="DW6" s="73">
        <v>67</v>
      </c>
      <c r="DX6" s="73">
        <v>93.9</v>
      </c>
      <c r="DY6" s="73"/>
      <c r="DZ6" s="73">
        <v>115.6</v>
      </c>
      <c r="EA6" s="73">
        <v>106.9</v>
      </c>
      <c r="EB6" s="73">
        <v>109.7</v>
      </c>
      <c r="EC6" s="73"/>
      <c r="ED6" s="73">
        <v>10756</v>
      </c>
      <c r="EE6" s="73">
        <v>89</v>
      </c>
      <c r="EF6" s="73">
        <v>54621</v>
      </c>
      <c r="EG6" s="73">
        <v>52664</v>
      </c>
      <c r="EH6" s="73">
        <v>105.1</v>
      </c>
      <c r="EI6" s="73">
        <v>117.2</v>
      </c>
      <c r="EJ6" s="73">
        <v>102.5</v>
      </c>
      <c r="EK6" s="73"/>
      <c r="EL6" s="73"/>
      <c r="EM6" s="73">
        <v>1790.5</v>
      </c>
      <c r="EN6" s="73">
        <v>385</v>
      </c>
      <c r="EO6" s="73">
        <v>1837</v>
      </c>
      <c r="EP6" s="73">
        <v>10.5</v>
      </c>
      <c r="EQ6" s="73">
        <v>23098.3</v>
      </c>
      <c r="ER6" s="73"/>
      <c r="ES6" s="73">
        <v>130508</v>
      </c>
      <c r="ET6" s="73">
        <v>30017</v>
      </c>
      <c r="EU6" s="73">
        <v>11431</v>
      </c>
      <c r="EV6" s="73">
        <v>88813</v>
      </c>
      <c r="EW6" s="73">
        <v>71018</v>
      </c>
      <c r="EX6" s="73">
        <v>10795</v>
      </c>
      <c r="EY6" s="73"/>
      <c r="EZ6" s="73"/>
      <c r="FA6" s="78">
        <v>59.6</v>
      </c>
      <c r="FB6" s="78">
        <v>97.6</v>
      </c>
      <c r="FC6" s="73">
        <v>37</v>
      </c>
      <c r="FD6" s="78">
        <v>1788.8</v>
      </c>
      <c r="FE6" s="73">
        <v>13</v>
      </c>
      <c r="FF6" s="73"/>
      <c r="FG6" s="73">
        <v>72</v>
      </c>
      <c r="FH6" s="73">
        <v>62</v>
      </c>
      <c r="FI6" s="73">
        <v>943</v>
      </c>
      <c r="FJ6" s="73">
        <v>0</v>
      </c>
      <c r="FK6" s="73">
        <v>3</v>
      </c>
      <c r="FL6" s="73">
        <v>813</v>
      </c>
      <c r="FM6" s="73">
        <v>2016</v>
      </c>
      <c r="FN6" s="73">
        <v>1722</v>
      </c>
    </row>
    <row r="7" spans="1:170" ht="15.75" customHeight="1">
      <c r="A7" s="3">
        <v>32</v>
      </c>
      <c r="B7" s="90" t="s">
        <v>301</v>
      </c>
      <c r="C7" s="73"/>
      <c r="D7" s="74">
        <v>87.55</v>
      </c>
      <c r="E7" s="74">
        <v>11.54</v>
      </c>
      <c r="F7" s="73">
        <v>0</v>
      </c>
      <c r="G7" s="73">
        <v>0</v>
      </c>
      <c r="H7" s="73">
        <v>0</v>
      </c>
      <c r="I7" s="73">
        <v>0.32</v>
      </c>
      <c r="J7" s="73">
        <v>0</v>
      </c>
      <c r="K7" s="73"/>
      <c r="L7" s="73"/>
      <c r="M7" s="73"/>
      <c r="N7" s="73">
        <v>1.7000000000000001E-2</v>
      </c>
      <c r="O7" s="73">
        <v>2E-3</v>
      </c>
      <c r="P7" s="73">
        <v>0</v>
      </c>
      <c r="Q7" s="73"/>
      <c r="R7" s="73"/>
      <c r="S7" s="73"/>
      <c r="T7" s="73"/>
      <c r="U7" s="73"/>
      <c r="V7" s="73"/>
      <c r="W7" s="73"/>
      <c r="X7" s="73"/>
      <c r="Y7" s="73"/>
      <c r="Z7" s="73">
        <v>34857</v>
      </c>
      <c r="AA7" s="73"/>
      <c r="AB7" s="73">
        <v>1233</v>
      </c>
      <c r="AC7" s="73">
        <v>1192</v>
      </c>
      <c r="AD7" s="73">
        <v>16.399999999999999</v>
      </c>
      <c r="AE7" s="73">
        <v>57.3</v>
      </c>
      <c r="AF7" s="73">
        <v>26.3</v>
      </c>
      <c r="AG7" s="73">
        <v>69.42</v>
      </c>
      <c r="AH7" s="95">
        <v>63.04</v>
      </c>
      <c r="AI7" s="73">
        <v>16</v>
      </c>
      <c r="AJ7" s="73"/>
      <c r="AK7" s="73">
        <v>1.5569999999999999</v>
      </c>
      <c r="AL7" s="73">
        <v>696</v>
      </c>
      <c r="AM7" s="73">
        <v>30</v>
      </c>
      <c r="AN7" s="73">
        <v>226</v>
      </c>
      <c r="AO7" s="73"/>
      <c r="AP7" s="73">
        <v>63.4</v>
      </c>
      <c r="AQ7" s="73">
        <v>20594</v>
      </c>
      <c r="AR7" s="73">
        <v>5</v>
      </c>
      <c r="AS7" s="73"/>
      <c r="AT7" s="73">
        <v>0.8</v>
      </c>
      <c r="AU7" s="73">
        <v>6.7</v>
      </c>
      <c r="AV7" s="73">
        <v>9568</v>
      </c>
      <c r="AW7" s="73"/>
      <c r="AX7" s="73"/>
      <c r="AY7" s="73">
        <v>21298</v>
      </c>
      <c r="AZ7" s="73">
        <v>44750</v>
      </c>
      <c r="BA7" s="73" t="s">
        <v>798</v>
      </c>
      <c r="BB7" s="73">
        <v>46899.199999999997</v>
      </c>
      <c r="BC7" s="73">
        <v>47731.6</v>
      </c>
      <c r="BD7" s="73"/>
      <c r="BE7" s="73">
        <v>99.3</v>
      </c>
      <c r="BF7" s="73">
        <v>102</v>
      </c>
      <c r="BG7" s="73">
        <v>9315</v>
      </c>
      <c r="BH7" s="73">
        <v>100.9</v>
      </c>
      <c r="BI7" s="73">
        <v>18974</v>
      </c>
      <c r="BJ7" s="73"/>
      <c r="BK7" s="73"/>
      <c r="BL7" s="73">
        <v>13.2</v>
      </c>
      <c r="BM7" s="73">
        <v>17865</v>
      </c>
      <c r="BN7" s="73">
        <v>20753</v>
      </c>
      <c r="BO7" s="73">
        <v>33218</v>
      </c>
      <c r="BP7" s="73"/>
      <c r="BQ7" s="73"/>
      <c r="BR7" s="73">
        <v>551</v>
      </c>
      <c r="BS7" s="73">
        <v>32575</v>
      </c>
      <c r="BT7" s="73">
        <v>41058</v>
      </c>
      <c r="BU7" s="73">
        <v>37.6</v>
      </c>
      <c r="BV7" s="73">
        <v>738</v>
      </c>
      <c r="BW7" s="73">
        <v>401</v>
      </c>
      <c r="BX7" s="73">
        <v>27.5</v>
      </c>
      <c r="BY7" s="73">
        <v>76.5</v>
      </c>
      <c r="BZ7" s="73">
        <v>87.9</v>
      </c>
      <c r="CA7" s="73">
        <v>61.3</v>
      </c>
      <c r="CB7" s="73"/>
      <c r="CC7" s="73"/>
      <c r="CD7" s="73"/>
      <c r="CE7" s="73">
        <v>115.2</v>
      </c>
      <c r="CF7" s="73">
        <v>10.4</v>
      </c>
      <c r="CG7" s="73">
        <v>320</v>
      </c>
      <c r="CH7" s="73">
        <v>261</v>
      </c>
      <c r="CI7" s="73">
        <v>8.4</v>
      </c>
      <c r="CJ7" s="73"/>
      <c r="CK7" s="73">
        <v>119.4</v>
      </c>
      <c r="CL7" s="73">
        <v>37.1</v>
      </c>
      <c r="CM7" s="73">
        <v>693.3</v>
      </c>
      <c r="CN7" s="73">
        <v>9.1999999999999993</v>
      </c>
      <c r="CO7" s="73">
        <v>826.3</v>
      </c>
      <c r="CP7" s="73"/>
      <c r="CQ7" s="73">
        <v>196096.7</v>
      </c>
      <c r="CR7" s="73">
        <v>433</v>
      </c>
      <c r="CS7" s="73">
        <v>126465</v>
      </c>
      <c r="CT7" s="73">
        <v>56323</v>
      </c>
      <c r="CU7" s="73">
        <v>53375</v>
      </c>
      <c r="CV7" s="73">
        <v>101.7</v>
      </c>
      <c r="CW7" s="73"/>
      <c r="CX7" s="73">
        <v>22744</v>
      </c>
      <c r="CY7" s="73">
        <v>37.1</v>
      </c>
      <c r="CZ7" s="76">
        <v>34413</v>
      </c>
      <c r="DA7" s="73">
        <v>158501</v>
      </c>
      <c r="DB7" s="73">
        <v>42682</v>
      </c>
      <c r="DC7" s="73">
        <v>846.4</v>
      </c>
      <c r="DD7" s="77">
        <v>7669.5</v>
      </c>
      <c r="DE7" s="73" t="s">
        <v>799</v>
      </c>
      <c r="DF7" s="73">
        <v>12026805</v>
      </c>
      <c r="DG7" s="73">
        <v>5865</v>
      </c>
      <c r="DH7" s="73"/>
      <c r="DI7" s="73">
        <v>307</v>
      </c>
      <c r="DJ7" s="73">
        <v>47</v>
      </c>
      <c r="DK7" s="73">
        <v>117.6</v>
      </c>
      <c r="DL7" s="73"/>
      <c r="DM7" s="73">
        <v>179</v>
      </c>
      <c r="DN7" s="73">
        <v>780</v>
      </c>
      <c r="DO7" s="73">
        <v>1550</v>
      </c>
      <c r="DP7" s="73">
        <v>93.1</v>
      </c>
      <c r="DQ7" s="73">
        <v>9.5</v>
      </c>
      <c r="DR7" s="73">
        <v>12.1</v>
      </c>
      <c r="DS7" s="73"/>
      <c r="DT7" s="73"/>
      <c r="DU7" s="73">
        <v>36</v>
      </c>
      <c r="DV7" s="73">
        <v>98</v>
      </c>
      <c r="DW7" s="73">
        <v>62</v>
      </c>
      <c r="DX7" s="73">
        <v>105.3</v>
      </c>
      <c r="DY7" s="73"/>
      <c r="DZ7" s="73">
        <v>117.7</v>
      </c>
      <c r="EA7" s="73">
        <v>110.1</v>
      </c>
      <c r="EB7" s="73">
        <v>110.1</v>
      </c>
      <c r="EC7" s="73"/>
      <c r="ED7" s="73">
        <v>11275.8</v>
      </c>
      <c r="EE7" s="73">
        <v>94</v>
      </c>
      <c r="EF7" s="73">
        <v>32575</v>
      </c>
      <c r="EG7" s="73">
        <v>41058</v>
      </c>
      <c r="EH7" s="73">
        <v>100</v>
      </c>
      <c r="EI7" s="73">
        <v>124</v>
      </c>
      <c r="EJ7" s="73">
        <v>112.6</v>
      </c>
      <c r="EK7" s="73"/>
      <c r="EL7" s="73"/>
      <c r="EM7" s="73">
        <v>408.9</v>
      </c>
      <c r="EN7" s="73">
        <v>74</v>
      </c>
      <c r="EO7" s="73">
        <v>1281</v>
      </c>
      <c r="EP7" s="73">
        <v>6.7</v>
      </c>
      <c r="EQ7" s="73">
        <v>8312.2999999999993</v>
      </c>
      <c r="ER7" s="73"/>
      <c r="ES7" s="73">
        <v>69797</v>
      </c>
      <c r="ET7" s="73">
        <v>5073</v>
      </c>
      <c r="EU7" s="73">
        <v>10892</v>
      </c>
      <c r="EV7" s="73">
        <v>57401</v>
      </c>
      <c r="EW7" s="73">
        <v>39486</v>
      </c>
      <c r="EX7" s="73">
        <v>2184</v>
      </c>
      <c r="EY7" s="73"/>
      <c r="EZ7" s="73"/>
      <c r="FA7" s="78">
        <v>46.6</v>
      </c>
      <c r="FB7" s="78">
        <v>93.1</v>
      </c>
      <c r="FC7" s="73">
        <v>37</v>
      </c>
      <c r="FD7" s="78">
        <v>1694.1</v>
      </c>
      <c r="FE7" s="73">
        <v>13.2</v>
      </c>
      <c r="FF7" s="73"/>
      <c r="FG7" s="73">
        <v>44</v>
      </c>
      <c r="FH7" s="73">
        <v>69</v>
      </c>
      <c r="FI7" s="73">
        <v>605</v>
      </c>
      <c r="FJ7" s="73">
        <v>0</v>
      </c>
      <c r="FK7" s="73">
        <v>1</v>
      </c>
      <c r="FL7" s="73">
        <v>1052</v>
      </c>
      <c r="FM7" s="73">
        <v>3650</v>
      </c>
      <c r="FN7" s="73">
        <v>3183</v>
      </c>
    </row>
    <row r="8" spans="1:170" ht="15.75" customHeight="1">
      <c r="A8" s="3">
        <v>33</v>
      </c>
      <c r="B8" s="90" t="s">
        <v>304</v>
      </c>
      <c r="C8" s="73"/>
      <c r="D8" s="74">
        <v>71.180000000000007</v>
      </c>
      <c r="E8" s="74">
        <v>27.82</v>
      </c>
      <c r="F8" s="73">
        <v>0</v>
      </c>
      <c r="G8" s="73">
        <v>0</v>
      </c>
      <c r="H8" s="73">
        <v>0</v>
      </c>
      <c r="I8" s="73">
        <v>0.78</v>
      </c>
      <c r="J8" s="73">
        <v>2</v>
      </c>
      <c r="K8" s="73"/>
      <c r="L8" s="73"/>
      <c r="M8" s="73"/>
      <c r="N8" s="73">
        <v>1.6E-2</v>
      </c>
      <c r="O8" s="73">
        <v>1E-3</v>
      </c>
      <c r="P8" s="73">
        <v>1.5999999999999999E-5</v>
      </c>
      <c r="Q8" s="73"/>
      <c r="R8" s="73"/>
      <c r="S8" s="73"/>
      <c r="T8" s="73"/>
      <c r="U8" s="73"/>
      <c r="V8" s="73"/>
      <c r="W8" s="73"/>
      <c r="X8" s="73"/>
      <c r="Y8" s="73"/>
      <c r="Z8" s="73">
        <v>29084</v>
      </c>
      <c r="AA8" s="73"/>
      <c r="AB8" s="73">
        <v>1406</v>
      </c>
      <c r="AC8" s="73">
        <v>1214</v>
      </c>
      <c r="AD8" s="73">
        <v>15.7</v>
      </c>
      <c r="AE8" s="73">
        <v>56.4</v>
      </c>
      <c r="AF8" s="73">
        <v>27.9</v>
      </c>
      <c r="AG8" s="73">
        <v>69.25</v>
      </c>
      <c r="AH8" s="95">
        <v>62.9</v>
      </c>
      <c r="AI8" s="73">
        <v>16.600000000000001</v>
      </c>
      <c r="AJ8" s="73"/>
      <c r="AK8" s="73">
        <v>1.643</v>
      </c>
      <c r="AL8" s="73">
        <v>589</v>
      </c>
      <c r="AM8" s="73">
        <v>26</v>
      </c>
      <c r="AN8" s="73">
        <v>80</v>
      </c>
      <c r="AO8" s="73"/>
      <c r="AP8" s="73">
        <v>66.8</v>
      </c>
      <c r="AQ8" s="73">
        <v>19529</v>
      </c>
      <c r="AR8" s="73">
        <v>4.3</v>
      </c>
      <c r="AS8" s="73"/>
      <c r="AT8" s="73">
        <v>0.9</v>
      </c>
      <c r="AU8" s="73">
        <v>8.6999999999999993</v>
      </c>
      <c r="AV8" s="73">
        <v>13221</v>
      </c>
      <c r="AW8" s="73"/>
      <c r="AX8" s="73"/>
      <c r="AY8" s="73">
        <v>18470</v>
      </c>
      <c r="AZ8" s="73">
        <v>9</v>
      </c>
      <c r="BA8" s="73" t="s">
        <v>800</v>
      </c>
      <c r="BB8" s="73">
        <v>53729.9</v>
      </c>
      <c r="BC8" s="73">
        <v>55433.2</v>
      </c>
      <c r="BD8" s="73"/>
      <c r="BE8" s="73">
        <v>99.2</v>
      </c>
      <c r="BF8" s="73">
        <v>102.3</v>
      </c>
      <c r="BG8" s="73">
        <v>9874</v>
      </c>
      <c r="BH8" s="73">
        <v>98.4</v>
      </c>
      <c r="BI8" s="73">
        <v>20927</v>
      </c>
      <c r="BJ8" s="73"/>
      <c r="BK8" s="73"/>
      <c r="BL8" s="73">
        <v>14.2</v>
      </c>
      <c r="BM8" s="73">
        <v>15982</v>
      </c>
      <c r="BN8" s="73">
        <v>22210</v>
      </c>
      <c r="BO8" s="73">
        <v>37647</v>
      </c>
      <c r="BP8" s="73"/>
      <c r="BQ8" s="73"/>
      <c r="BR8" s="73">
        <v>606</v>
      </c>
      <c r="BS8" s="73">
        <v>40797</v>
      </c>
      <c r="BT8" s="73">
        <v>45392</v>
      </c>
      <c r="BU8" s="73">
        <v>42.4</v>
      </c>
      <c r="BV8" s="73">
        <v>1280</v>
      </c>
      <c r="BW8" s="73">
        <v>520</v>
      </c>
      <c r="BX8" s="73">
        <v>26.8</v>
      </c>
      <c r="BY8" s="73">
        <v>81.099999999999994</v>
      </c>
      <c r="BZ8" s="73">
        <v>84.3</v>
      </c>
      <c r="CA8" s="73">
        <v>58.5</v>
      </c>
      <c r="CB8" s="73"/>
      <c r="CC8" s="73"/>
      <c r="CD8" s="73"/>
      <c r="CE8" s="73">
        <v>128.4</v>
      </c>
      <c r="CF8" s="73">
        <v>8.5</v>
      </c>
      <c r="CG8" s="73">
        <v>249</v>
      </c>
      <c r="CH8" s="73">
        <v>211</v>
      </c>
      <c r="CI8" s="73">
        <v>7.4</v>
      </c>
      <c r="CJ8" s="73"/>
      <c r="CK8" s="73">
        <v>117.9</v>
      </c>
      <c r="CL8" s="73">
        <v>33.799999999999997</v>
      </c>
      <c r="CM8" s="73">
        <v>690.4</v>
      </c>
      <c r="CN8" s="73">
        <v>7</v>
      </c>
      <c r="CO8" s="73">
        <v>913.9</v>
      </c>
      <c r="CP8" s="73"/>
      <c r="CQ8" s="73">
        <v>232757.6</v>
      </c>
      <c r="CR8" s="73">
        <v>4648</v>
      </c>
      <c r="CS8" s="73">
        <v>313682</v>
      </c>
      <c r="CT8" s="73">
        <v>32793</v>
      </c>
      <c r="CU8" s="73">
        <v>52451</v>
      </c>
      <c r="CV8" s="73">
        <v>110.4</v>
      </c>
      <c r="CW8" s="73"/>
      <c r="CX8" s="73">
        <v>35413</v>
      </c>
      <c r="CY8" s="73">
        <v>33</v>
      </c>
      <c r="CZ8" s="76">
        <v>18654</v>
      </c>
      <c r="DA8" s="73">
        <v>129564</v>
      </c>
      <c r="DB8" s="73">
        <v>64011</v>
      </c>
      <c r="DC8" s="73">
        <v>1206.0999999999999</v>
      </c>
      <c r="DD8" s="77">
        <v>9855.7999999999993</v>
      </c>
      <c r="DE8" s="73" t="s">
        <v>801</v>
      </c>
      <c r="DF8" s="73" t="s">
        <v>802</v>
      </c>
      <c r="DG8" s="73">
        <v>6457</v>
      </c>
      <c r="DH8" s="73"/>
      <c r="DI8" s="73">
        <v>332</v>
      </c>
      <c r="DJ8" s="73">
        <v>68</v>
      </c>
      <c r="DK8" s="73">
        <v>219.2</v>
      </c>
      <c r="DL8" s="73"/>
      <c r="DM8" s="73">
        <v>117</v>
      </c>
      <c r="DN8" s="73">
        <v>1232</v>
      </c>
      <c r="DO8" s="73">
        <v>1539</v>
      </c>
      <c r="DP8" s="73">
        <v>87.8</v>
      </c>
      <c r="DQ8" s="73">
        <v>54.7</v>
      </c>
      <c r="DR8" s="73">
        <v>34.6</v>
      </c>
      <c r="DS8" s="73"/>
      <c r="DT8" s="73"/>
      <c r="DU8" s="73">
        <v>31</v>
      </c>
      <c r="DV8" s="73">
        <v>143</v>
      </c>
      <c r="DW8" s="73">
        <v>110</v>
      </c>
      <c r="DX8" s="73">
        <v>95.8</v>
      </c>
      <c r="DY8" s="73"/>
      <c r="DZ8" s="73">
        <v>118</v>
      </c>
      <c r="EA8" s="73">
        <v>109</v>
      </c>
      <c r="EB8" s="73">
        <v>111.3</v>
      </c>
      <c r="EC8" s="73"/>
      <c r="ED8" s="73">
        <v>12096.7</v>
      </c>
      <c r="EE8" s="73">
        <v>101</v>
      </c>
      <c r="EF8" s="73">
        <v>40797</v>
      </c>
      <c r="EG8" s="73">
        <v>45392</v>
      </c>
      <c r="EH8" s="73">
        <v>103</v>
      </c>
      <c r="EI8" s="73">
        <v>118</v>
      </c>
      <c r="EJ8" s="73">
        <v>101</v>
      </c>
      <c r="EK8" s="73"/>
      <c r="EL8" s="73"/>
      <c r="EM8" s="73">
        <v>3878.4</v>
      </c>
      <c r="EN8" s="73">
        <v>419</v>
      </c>
      <c r="EO8" s="73">
        <v>3446</v>
      </c>
      <c r="EP8" s="73">
        <v>11.6</v>
      </c>
      <c r="EQ8" s="73">
        <v>22782.1</v>
      </c>
      <c r="ER8" s="73"/>
      <c r="ES8" s="73">
        <v>113790</v>
      </c>
      <c r="ET8" s="73">
        <v>10453</v>
      </c>
      <c r="EU8" s="73">
        <v>13409</v>
      </c>
      <c r="EV8" s="73">
        <v>79498</v>
      </c>
      <c r="EW8" s="73">
        <v>52513</v>
      </c>
      <c r="EX8" s="73">
        <v>5283</v>
      </c>
      <c r="EY8" s="73"/>
      <c r="EZ8" s="73"/>
      <c r="FA8" s="78">
        <v>61</v>
      </c>
      <c r="FB8" s="78">
        <v>96.2</v>
      </c>
      <c r="FC8" s="73">
        <v>42</v>
      </c>
      <c r="FD8" s="78">
        <v>1713.3</v>
      </c>
      <c r="FE8" s="73">
        <v>14</v>
      </c>
      <c r="FF8" s="73"/>
      <c r="FG8" s="73">
        <v>42</v>
      </c>
      <c r="FH8" s="73">
        <v>57</v>
      </c>
      <c r="FI8" s="73">
        <v>899</v>
      </c>
      <c r="FJ8" s="73">
        <v>0</v>
      </c>
      <c r="FK8" s="73">
        <v>17</v>
      </c>
      <c r="FL8" s="73">
        <v>861</v>
      </c>
      <c r="FM8" s="73">
        <v>4400</v>
      </c>
      <c r="FN8" s="73">
        <v>3726</v>
      </c>
    </row>
    <row r="9" spans="1:170" ht="15.75" customHeight="1">
      <c r="A9" s="3">
        <v>34</v>
      </c>
      <c r="B9" s="90" t="s">
        <v>306</v>
      </c>
      <c r="C9" s="73"/>
      <c r="D9" s="74">
        <v>83.39</v>
      </c>
      <c r="E9" s="74">
        <v>15.86</v>
      </c>
      <c r="F9" s="73">
        <v>0</v>
      </c>
      <c r="G9" s="73">
        <v>0</v>
      </c>
      <c r="H9" s="73">
        <v>0</v>
      </c>
      <c r="I9" s="73">
        <v>0.7</v>
      </c>
      <c r="J9" s="73">
        <v>2</v>
      </c>
      <c r="K9" s="73"/>
      <c r="L9" s="73"/>
      <c r="M9" s="73"/>
      <c r="N9" s="73">
        <v>3.4000000000000002E-2</v>
      </c>
      <c r="O9" s="73">
        <v>8.9999999999999993E-3</v>
      </c>
      <c r="P9" s="73">
        <v>5.2200000000000002E-5</v>
      </c>
      <c r="Q9" s="73"/>
      <c r="R9" s="73"/>
      <c r="S9" s="73"/>
      <c r="T9" s="73"/>
      <c r="U9" s="73"/>
      <c r="V9" s="73"/>
      <c r="W9" s="73"/>
      <c r="X9" s="73"/>
      <c r="Y9" s="73"/>
      <c r="Z9" s="73">
        <v>112877</v>
      </c>
      <c r="AA9" s="73"/>
      <c r="AB9" s="73">
        <v>2557</v>
      </c>
      <c r="AC9" s="73">
        <v>1161</v>
      </c>
      <c r="AD9" s="73">
        <v>16.600000000000001</v>
      </c>
      <c r="AE9" s="73">
        <v>57.4</v>
      </c>
      <c r="AF9" s="73">
        <v>26</v>
      </c>
      <c r="AG9" s="73">
        <v>71.62</v>
      </c>
      <c r="AH9" s="95">
        <v>66.11</v>
      </c>
      <c r="AI9" s="73">
        <v>13.7</v>
      </c>
      <c r="AJ9" s="73"/>
      <c r="AK9" s="73">
        <v>1.571</v>
      </c>
      <c r="AL9" s="73">
        <v>622</v>
      </c>
      <c r="AM9" s="73">
        <v>29</v>
      </c>
      <c r="AN9" s="73">
        <v>408</v>
      </c>
      <c r="AO9" s="73"/>
      <c r="AP9" s="73">
        <v>62.5</v>
      </c>
      <c r="AQ9" s="73">
        <v>19388</v>
      </c>
      <c r="AR9" s="73">
        <v>6.6</v>
      </c>
      <c r="AS9" s="73"/>
      <c r="AT9" s="73">
        <v>0.6</v>
      </c>
      <c r="AU9" s="73">
        <v>14.9</v>
      </c>
      <c r="AV9" s="73">
        <v>29010</v>
      </c>
      <c r="AW9" s="73"/>
      <c r="AX9" s="73"/>
      <c r="AY9" s="73">
        <v>35410</v>
      </c>
      <c r="AZ9" s="73">
        <v>44720</v>
      </c>
      <c r="BA9" s="73" t="s">
        <v>803</v>
      </c>
      <c r="BB9" s="73">
        <v>95548.1</v>
      </c>
      <c r="BC9" s="73">
        <v>104195.7</v>
      </c>
      <c r="BD9" s="73"/>
      <c r="BE9" s="73">
        <v>100.4</v>
      </c>
      <c r="BF9" s="73">
        <v>104.1</v>
      </c>
      <c r="BG9" s="73">
        <v>9427</v>
      </c>
      <c r="BH9" s="73">
        <v>101.1</v>
      </c>
      <c r="BI9" s="73">
        <v>21046</v>
      </c>
      <c r="BJ9" s="73"/>
      <c r="BK9" s="73"/>
      <c r="BL9" s="73">
        <v>13.6</v>
      </c>
      <c r="BM9" s="73">
        <v>16791</v>
      </c>
      <c r="BN9" s="73">
        <v>23842</v>
      </c>
      <c r="BO9" s="73">
        <v>32448</v>
      </c>
      <c r="BP9" s="73"/>
      <c r="BQ9" s="73"/>
      <c r="BR9" s="73">
        <v>1115</v>
      </c>
      <c r="BS9" s="73">
        <v>40142</v>
      </c>
      <c r="BT9" s="73">
        <v>41558</v>
      </c>
      <c r="BU9" s="73">
        <v>41</v>
      </c>
      <c r="BV9" s="73">
        <v>981</v>
      </c>
      <c r="BW9" s="73">
        <v>569</v>
      </c>
      <c r="BX9" s="73">
        <v>22.8</v>
      </c>
      <c r="BY9" s="73">
        <v>78</v>
      </c>
      <c r="BZ9" s="73">
        <v>90.4</v>
      </c>
      <c r="CA9" s="73">
        <v>68.400000000000006</v>
      </c>
      <c r="CB9" s="73"/>
      <c r="CC9" s="73"/>
      <c r="CD9" s="73"/>
      <c r="CE9" s="73">
        <v>232.7</v>
      </c>
      <c r="CF9" s="73">
        <v>17.8</v>
      </c>
      <c r="CG9" s="73">
        <v>310</v>
      </c>
      <c r="CH9" s="73">
        <v>267</v>
      </c>
      <c r="CI9" s="73">
        <v>17.399999999999999</v>
      </c>
      <c r="CJ9" s="73"/>
      <c r="CK9" s="73">
        <v>113</v>
      </c>
      <c r="CL9" s="73">
        <v>48.2</v>
      </c>
      <c r="CM9" s="73">
        <v>525.9</v>
      </c>
      <c r="CN9" s="73">
        <v>7.9</v>
      </c>
      <c r="CO9" s="73">
        <v>671</v>
      </c>
      <c r="CP9" s="73"/>
      <c r="CQ9" s="73">
        <v>279101.40000000002</v>
      </c>
      <c r="CR9" s="73">
        <v>45725</v>
      </c>
      <c r="CS9" s="73">
        <v>576020</v>
      </c>
      <c r="CT9" s="73">
        <v>107804</v>
      </c>
      <c r="CU9" s="73">
        <v>71315</v>
      </c>
      <c r="CV9" s="73">
        <v>125.4</v>
      </c>
      <c r="CW9" s="73"/>
      <c r="CX9" s="73">
        <v>55452</v>
      </c>
      <c r="CY9" s="73">
        <v>37.4</v>
      </c>
      <c r="CZ9" s="76">
        <v>19502</v>
      </c>
      <c r="DA9" s="73">
        <v>126856</v>
      </c>
      <c r="DB9" s="73">
        <v>120535</v>
      </c>
      <c r="DC9" s="73">
        <v>1060.3</v>
      </c>
      <c r="DD9" s="77">
        <v>21598.5</v>
      </c>
      <c r="DE9" s="73" t="s">
        <v>804</v>
      </c>
      <c r="DF9" s="73" t="s">
        <v>805</v>
      </c>
      <c r="DG9" s="73">
        <v>7501</v>
      </c>
      <c r="DH9" s="73"/>
      <c r="DI9" s="73">
        <v>140</v>
      </c>
      <c r="DJ9" s="73">
        <v>95</v>
      </c>
      <c r="DK9" s="73">
        <v>104</v>
      </c>
      <c r="DL9" s="73"/>
      <c r="DM9" s="73">
        <v>183</v>
      </c>
      <c r="DN9" s="73">
        <v>1213</v>
      </c>
      <c r="DO9" s="73">
        <v>2487</v>
      </c>
      <c r="DP9" s="73">
        <v>100</v>
      </c>
      <c r="DQ9" s="73">
        <v>23.8</v>
      </c>
      <c r="DR9" s="73">
        <v>37.6</v>
      </c>
      <c r="DS9" s="73"/>
      <c r="DT9" s="73"/>
      <c r="DU9" s="73">
        <v>154</v>
      </c>
      <c r="DV9" s="73">
        <v>582</v>
      </c>
      <c r="DW9" s="73">
        <v>123</v>
      </c>
      <c r="DX9" s="73">
        <v>193.4</v>
      </c>
      <c r="DY9" s="73"/>
      <c r="DZ9" s="73">
        <v>118.8</v>
      </c>
      <c r="EA9" s="73">
        <v>107.3</v>
      </c>
      <c r="EB9" s="73">
        <v>110.3</v>
      </c>
      <c r="EC9" s="73"/>
      <c r="ED9" s="73">
        <v>10938.4</v>
      </c>
      <c r="EE9" s="73">
        <v>91</v>
      </c>
      <c r="EF9" s="73">
        <v>40142</v>
      </c>
      <c r="EG9" s="73">
        <v>41558</v>
      </c>
      <c r="EH9" s="73">
        <v>114.5</v>
      </c>
      <c r="EI9" s="73">
        <v>100.1</v>
      </c>
      <c r="EJ9" s="73">
        <v>105.7</v>
      </c>
      <c r="EK9" s="73"/>
      <c r="EL9" s="73"/>
      <c r="EM9" s="73">
        <v>8123.8</v>
      </c>
      <c r="EN9" s="73">
        <v>396</v>
      </c>
      <c r="EO9" s="73">
        <v>2404</v>
      </c>
      <c r="EP9" s="73">
        <v>5.5</v>
      </c>
      <c r="EQ9" s="73">
        <v>12985.4</v>
      </c>
      <c r="ER9" s="73"/>
      <c r="ES9" s="73">
        <v>155220</v>
      </c>
      <c r="ET9" s="73">
        <v>15503</v>
      </c>
      <c r="EU9" s="73">
        <v>22405</v>
      </c>
      <c r="EV9" s="73">
        <v>125811</v>
      </c>
      <c r="EW9" s="73">
        <v>86302</v>
      </c>
      <c r="EX9" s="73">
        <v>6495</v>
      </c>
      <c r="EY9" s="73"/>
      <c r="EZ9" s="73"/>
      <c r="FA9" s="78">
        <v>72.099999999999994</v>
      </c>
      <c r="FB9" s="78">
        <v>84.7</v>
      </c>
      <c r="FC9" s="73">
        <v>43</v>
      </c>
      <c r="FD9" s="78">
        <v>1738.2</v>
      </c>
      <c r="FE9" s="73">
        <v>14.1</v>
      </c>
      <c r="FF9" s="73"/>
      <c r="FG9" s="73">
        <v>137</v>
      </c>
      <c r="FH9" s="73">
        <v>289</v>
      </c>
      <c r="FI9" s="73">
        <v>2449</v>
      </c>
      <c r="FJ9" s="73">
        <v>3</v>
      </c>
      <c r="FK9" s="73">
        <v>1</v>
      </c>
      <c r="FL9" s="73">
        <v>1847</v>
      </c>
      <c r="FM9" s="73">
        <v>5906</v>
      </c>
      <c r="FN9" s="73">
        <v>5317</v>
      </c>
    </row>
    <row r="10" spans="1:170" ht="15.75" customHeight="1">
      <c r="A10" s="3">
        <v>35</v>
      </c>
      <c r="B10" s="90" t="s">
        <v>309</v>
      </c>
      <c r="C10" s="73"/>
      <c r="D10" s="74">
        <v>71.16</v>
      </c>
      <c r="E10" s="74">
        <v>28.01</v>
      </c>
      <c r="F10" s="73">
        <v>1</v>
      </c>
      <c r="G10" s="73">
        <v>0.1</v>
      </c>
      <c r="H10" s="73">
        <v>0.3</v>
      </c>
      <c r="I10" s="73">
        <v>0.75</v>
      </c>
      <c r="J10" s="73">
        <v>1</v>
      </c>
      <c r="K10" s="73"/>
      <c r="L10" s="73"/>
      <c r="M10" s="73"/>
      <c r="N10" s="73">
        <v>1.6E-2</v>
      </c>
      <c r="O10" s="73">
        <v>1E-3</v>
      </c>
      <c r="P10" s="73">
        <v>0</v>
      </c>
      <c r="Q10" s="73"/>
      <c r="R10" s="73"/>
      <c r="S10" s="73"/>
      <c r="T10" s="73"/>
      <c r="U10" s="73"/>
      <c r="V10" s="73"/>
      <c r="W10" s="73"/>
      <c r="X10" s="73"/>
      <c r="Y10" s="73"/>
      <c r="Z10" s="73">
        <v>144527</v>
      </c>
      <c r="AA10" s="73"/>
      <c r="AB10" s="73">
        <v>1191</v>
      </c>
      <c r="AC10" s="73">
        <v>1169</v>
      </c>
      <c r="AD10" s="73">
        <v>18.100000000000001</v>
      </c>
      <c r="AE10" s="73">
        <v>57.1</v>
      </c>
      <c r="AF10" s="73">
        <v>24.8</v>
      </c>
      <c r="AG10" s="73">
        <v>69.739999999999995</v>
      </c>
      <c r="AH10" s="95">
        <v>63.66</v>
      </c>
      <c r="AI10" s="73">
        <v>14.8</v>
      </c>
      <c r="AJ10" s="73"/>
      <c r="AK10" s="73">
        <v>1.8560000000000001</v>
      </c>
      <c r="AL10" s="73">
        <v>573</v>
      </c>
      <c r="AM10" s="73">
        <v>22</v>
      </c>
      <c r="AN10" s="73">
        <v>232</v>
      </c>
      <c r="AO10" s="73"/>
      <c r="AP10" s="73">
        <v>65.2</v>
      </c>
      <c r="AQ10" s="73">
        <v>21792</v>
      </c>
      <c r="AR10" s="73">
        <v>5.6</v>
      </c>
      <c r="AS10" s="73"/>
      <c r="AT10" s="73">
        <v>1.2</v>
      </c>
      <c r="AU10" s="73">
        <v>8.1999999999999993</v>
      </c>
      <c r="AV10" s="73">
        <v>7826</v>
      </c>
      <c r="AW10" s="73"/>
      <c r="AX10" s="73"/>
      <c r="AY10" s="73">
        <v>23425</v>
      </c>
      <c r="AZ10" s="73">
        <v>44790</v>
      </c>
      <c r="BA10" s="73" t="s">
        <v>806</v>
      </c>
      <c r="BB10" s="73">
        <v>56405</v>
      </c>
      <c r="BC10" s="73">
        <v>60665.7</v>
      </c>
      <c r="BD10" s="73"/>
      <c r="BE10" s="73">
        <v>102.4</v>
      </c>
      <c r="BF10" s="73">
        <v>102.8</v>
      </c>
      <c r="BG10" s="73">
        <v>10309</v>
      </c>
      <c r="BH10" s="73">
        <v>98.3</v>
      </c>
      <c r="BI10" s="73">
        <v>25127</v>
      </c>
      <c r="BJ10" s="73"/>
      <c r="BK10" s="73"/>
      <c r="BL10" s="73">
        <v>13.5</v>
      </c>
      <c r="BM10" s="73">
        <v>15795</v>
      </c>
      <c r="BN10" s="73">
        <v>26881</v>
      </c>
      <c r="BO10" s="73">
        <v>39202</v>
      </c>
      <c r="BP10" s="73"/>
      <c r="BQ10" s="73"/>
      <c r="BR10" s="73">
        <v>774</v>
      </c>
      <c r="BS10" s="73">
        <v>43235</v>
      </c>
      <c r="BT10" s="73">
        <v>44899</v>
      </c>
      <c r="BU10" s="73">
        <v>42.9</v>
      </c>
      <c r="BV10" s="73">
        <v>1297</v>
      </c>
      <c r="BW10" s="73">
        <v>611</v>
      </c>
      <c r="BX10" s="73">
        <v>28</v>
      </c>
      <c r="BY10" s="73">
        <v>60.5</v>
      </c>
      <c r="BZ10" s="73">
        <v>57</v>
      </c>
      <c r="CA10" s="73">
        <v>46.8</v>
      </c>
      <c r="CB10" s="73"/>
      <c r="CC10" s="73"/>
      <c r="CD10" s="73"/>
      <c r="CE10" s="73">
        <v>120.8</v>
      </c>
      <c r="CF10" s="73">
        <v>9.1999999999999993</v>
      </c>
      <c r="CG10" s="73">
        <v>238</v>
      </c>
      <c r="CH10" s="73">
        <v>205</v>
      </c>
      <c r="CI10" s="73">
        <v>6.2</v>
      </c>
      <c r="CJ10" s="73"/>
      <c r="CK10" s="73">
        <v>123.3</v>
      </c>
      <c r="CL10" s="73">
        <v>35.200000000000003</v>
      </c>
      <c r="CM10" s="73">
        <v>648.79999999999995</v>
      </c>
      <c r="CN10" s="73">
        <v>7.6</v>
      </c>
      <c r="CO10" s="73">
        <v>853.1</v>
      </c>
      <c r="CP10" s="73"/>
      <c r="CQ10" s="73">
        <v>324790.3</v>
      </c>
      <c r="CR10" s="73">
        <v>396</v>
      </c>
      <c r="CS10" s="73">
        <v>409033</v>
      </c>
      <c r="CT10" s="73">
        <v>25588</v>
      </c>
      <c r="CU10" s="73">
        <v>66878</v>
      </c>
      <c r="CV10" s="73">
        <v>99</v>
      </c>
      <c r="CW10" s="73"/>
      <c r="CX10" s="73">
        <v>43302</v>
      </c>
      <c r="CY10" s="73">
        <v>34.700000000000003</v>
      </c>
      <c r="CZ10" s="76">
        <v>36093</v>
      </c>
      <c r="DA10" s="73">
        <v>125014</v>
      </c>
      <c r="DB10" s="73">
        <v>50739</v>
      </c>
      <c r="DC10" s="73">
        <v>1398.1</v>
      </c>
      <c r="DD10" s="77">
        <v>10137.200000000001</v>
      </c>
      <c r="DE10" s="73" t="s">
        <v>807</v>
      </c>
      <c r="DF10" s="73" t="s">
        <v>808</v>
      </c>
      <c r="DG10" s="73">
        <v>6541</v>
      </c>
      <c r="DH10" s="73"/>
      <c r="DI10" s="73">
        <v>118</v>
      </c>
      <c r="DJ10" s="73">
        <v>89</v>
      </c>
      <c r="DK10" s="73">
        <v>144.69999999999999</v>
      </c>
      <c r="DL10" s="73"/>
      <c r="DM10" s="73">
        <v>165</v>
      </c>
      <c r="DN10" s="73">
        <v>1012</v>
      </c>
      <c r="DO10" s="73">
        <v>778</v>
      </c>
      <c r="DP10" s="73">
        <v>98.3</v>
      </c>
      <c r="DQ10" s="73">
        <v>38.5</v>
      </c>
      <c r="DR10" s="73">
        <v>43.4</v>
      </c>
      <c r="DS10" s="73"/>
      <c r="DT10" s="73"/>
      <c r="DU10" s="73">
        <v>491</v>
      </c>
      <c r="DV10" s="73">
        <v>481</v>
      </c>
      <c r="DW10" s="73">
        <v>137</v>
      </c>
      <c r="DX10" s="73">
        <v>77.5</v>
      </c>
      <c r="DY10" s="73"/>
      <c r="DZ10" s="73">
        <v>116.4</v>
      </c>
      <c r="EA10" s="73">
        <v>107.6</v>
      </c>
      <c r="EB10" s="73">
        <v>110.5</v>
      </c>
      <c r="EC10" s="73"/>
      <c r="ED10" s="73">
        <v>12311.3</v>
      </c>
      <c r="EE10" s="73">
        <v>102</v>
      </c>
      <c r="EF10" s="73">
        <v>43235</v>
      </c>
      <c r="EG10" s="73">
        <v>44899</v>
      </c>
      <c r="EH10" s="73">
        <v>100.7</v>
      </c>
      <c r="EI10" s="73">
        <v>117.3</v>
      </c>
      <c r="EJ10" s="73">
        <v>103.8</v>
      </c>
      <c r="EK10" s="73"/>
      <c r="EL10" s="73"/>
      <c r="EM10" s="73">
        <v>366.4</v>
      </c>
      <c r="EN10" s="73">
        <v>104</v>
      </c>
      <c r="EO10" s="73">
        <v>2379</v>
      </c>
      <c r="EP10" s="73">
        <v>4.5999999999999996</v>
      </c>
      <c r="EQ10" s="73">
        <v>79138.5</v>
      </c>
      <c r="ER10" s="73"/>
      <c r="ES10" s="73">
        <v>97006</v>
      </c>
      <c r="ET10" s="73">
        <v>11358</v>
      </c>
      <c r="EU10" s="73">
        <v>16247</v>
      </c>
      <c r="EV10" s="73">
        <v>82367</v>
      </c>
      <c r="EW10" s="73">
        <v>43636</v>
      </c>
      <c r="EX10" s="73">
        <v>2654</v>
      </c>
      <c r="EY10" s="73"/>
      <c r="EZ10" s="73"/>
      <c r="FA10" s="78">
        <v>58.4</v>
      </c>
      <c r="FB10" s="78">
        <v>96.8</v>
      </c>
      <c r="FC10" s="73">
        <v>48</v>
      </c>
      <c r="FD10" s="78">
        <v>1768.7</v>
      </c>
      <c r="FE10" s="73">
        <v>18.899999999999999</v>
      </c>
      <c r="FF10" s="73"/>
      <c r="FG10" s="73">
        <v>177</v>
      </c>
      <c r="FH10" s="73">
        <v>120</v>
      </c>
      <c r="FI10" s="73">
        <v>915</v>
      </c>
      <c r="FJ10" s="73">
        <v>0</v>
      </c>
      <c r="FK10" s="73">
        <v>12</v>
      </c>
      <c r="FL10" s="73">
        <v>934</v>
      </c>
      <c r="FM10" s="73">
        <v>5962</v>
      </c>
      <c r="FN10" s="73">
        <v>4975</v>
      </c>
    </row>
    <row r="11" spans="1:170" ht="15.75" customHeight="1">
      <c r="A11" s="3">
        <v>36</v>
      </c>
      <c r="B11" s="90" t="s">
        <v>311</v>
      </c>
      <c r="C11" s="73"/>
      <c r="D11" s="74">
        <v>80.069999999999993</v>
      </c>
      <c r="E11" s="74">
        <v>19.18</v>
      </c>
      <c r="F11" s="73">
        <v>0</v>
      </c>
      <c r="G11" s="73">
        <v>0</v>
      </c>
      <c r="H11" s="73">
        <v>0</v>
      </c>
      <c r="I11" s="73">
        <v>1.07</v>
      </c>
      <c r="J11" s="73">
        <v>0</v>
      </c>
      <c r="K11" s="73"/>
      <c r="L11" s="73"/>
      <c r="M11" s="73"/>
      <c r="N11" s="73">
        <v>1.2E-2</v>
      </c>
      <c r="O11" s="73">
        <v>2E-3</v>
      </c>
      <c r="P11" s="73">
        <v>5.8000000000000004E-6</v>
      </c>
      <c r="Q11" s="73"/>
      <c r="R11" s="73"/>
      <c r="S11" s="73"/>
      <c r="T11" s="73"/>
      <c r="U11" s="73"/>
      <c r="V11" s="73"/>
      <c r="W11" s="73"/>
      <c r="X11" s="73"/>
      <c r="Y11" s="73"/>
      <c r="Z11" s="73">
        <v>52216</v>
      </c>
      <c r="AA11" s="73"/>
      <c r="AB11" s="73">
        <v>2331</v>
      </c>
      <c r="AC11" s="73">
        <v>1182</v>
      </c>
      <c r="AD11" s="73">
        <v>14.7</v>
      </c>
      <c r="AE11" s="73">
        <v>57.6</v>
      </c>
      <c r="AF11" s="73">
        <v>27.7</v>
      </c>
      <c r="AG11" s="73">
        <v>70.819999999999993</v>
      </c>
      <c r="AH11" s="95">
        <v>64.67</v>
      </c>
      <c r="AI11" s="73">
        <v>15.7</v>
      </c>
      <c r="AJ11" s="73"/>
      <c r="AK11" s="73">
        <v>1.4710000000000001</v>
      </c>
      <c r="AL11" s="73">
        <v>600</v>
      </c>
      <c r="AM11" s="73">
        <v>28</v>
      </c>
      <c r="AN11" s="73">
        <v>444</v>
      </c>
      <c r="AO11" s="73"/>
      <c r="AP11" s="73">
        <v>62</v>
      </c>
      <c r="AQ11" s="73">
        <v>24973</v>
      </c>
      <c r="AR11" s="73">
        <v>4.5</v>
      </c>
      <c r="AS11" s="73"/>
      <c r="AT11" s="73">
        <v>0.8</v>
      </c>
      <c r="AU11" s="73">
        <v>11.2</v>
      </c>
      <c r="AV11" s="73">
        <v>16786</v>
      </c>
      <c r="AW11" s="73"/>
      <c r="AX11" s="73"/>
      <c r="AY11" s="73">
        <v>28986</v>
      </c>
      <c r="AZ11" s="73">
        <v>44810</v>
      </c>
      <c r="BA11" s="73" t="s">
        <v>809</v>
      </c>
      <c r="BB11" s="73">
        <v>93594</v>
      </c>
      <c r="BC11" s="73">
        <v>106685.4</v>
      </c>
      <c r="BD11" s="73"/>
      <c r="BE11" s="73">
        <v>106.2</v>
      </c>
      <c r="BF11" s="73">
        <v>101.9</v>
      </c>
      <c r="BG11" s="73">
        <v>9285</v>
      </c>
      <c r="BH11" s="73">
        <v>101</v>
      </c>
      <c r="BI11" s="73">
        <v>21825</v>
      </c>
      <c r="BJ11" s="73"/>
      <c r="BK11" s="73"/>
      <c r="BL11" s="73">
        <v>9.1999999999999993</v>
      </c>
      <c r="BM11" s="73">
        <v>20920</v>
      </c>
      <c r="BN11" s="73">
        <v>24737</v>
      </c>
      <c r="BO11" s="73">
        <v>33229</v>
      </c>
      <c r="BP11" s="73"/>
      <c r="BQ11" s="73"/>
      <c r="BR11" s="73">
        <v>1573</v>
      </c>
      <c r="BS11" s="73">
        <v>44741</v>
      </c>
      <c r="BT11" s="73">
        <v>48137</v>
      </c>
      <c r="BU11" s="73">
        <v>40.6</v>
      </c>
      <c r="BV11" s="73">
        <v>925</v>
      </c>
      <c r="BW11" s="73">
        <v>422</v>
      </c>
      <c r="BX11" s="73">
        <v>27.7</v>
      </c>
      <c r="BY11" s="73">
        <v>73.7</v>
      </c>
      <c r="BZ11" s="73">
        <v>81.7</v>
      </c>
      <c r="CA11" s="73">
        <v>67.099999999999994</v>
      </c>
      <c r="CB11" s="73"/>
      <c r="CC11" s="73"/>
      <c r="CD11" s="73"/>
      <c r="CE11" s="73">
        <v>199.1</v>
      </c>
      <c r="CF11" s="73">
        <v>15.9</v>
      </c>
      <c r="CG11" s="73">
        <v>425</v>
      </c>
      <c r="CH11" s="73">
        <v>378</v>
      </c>
      <c r="CI11" s="73">
        <v>18.899999999999999</v>
      </c>
      <c r="CJ11" s="73"/>
      <c r="CK11" s="73">
        <v>108.8</v>
      </c>
      <c r="CL11" s="73">
        <v>54.1</v>
      </c>
      <c r="CM11" s="73">
        <v>597.70000000000005</v>
      </c>
      <c r="CN11" s="73">
        <v>5.7</v>
      </c>
      <c r="CO11" s="73">
        <v>527.29999999999995</v>
      </c>
      <c r="CP11" s="73"/>
      <c r="CQ11" s="73">
        <v>308004.7</v>
      </c>
      <c r="CR11" s="73">
        <v>5246</v>
      </c>
      <c r="CS11" s="73">
        <v>310682</v>
      </c>
      <c r="CT11" s="73">
        <v>158945</v>
      </c>
      <c r="CU11" s="73">
        <v>103119</v>
      </c>
      <c r="CV11" s="73">
        <v>106.7</v>
      </c>
      <c r="CW11" s="73"/>
      <c r="CX11" s="73">
        <v>57592</v>
      </c>
      <c r="CY11" s="73">
        <v>25.4</v>
      </c>
      <c r="CZ11" s="76" t="s">
        <v>22</v>
      </c>
      <c r="DA11" s="73">
        <v>181499</v>
      </c>
      <c r="DB11" s="73">
        <v>99564</v>
      </c>
      <c r="DC11" s="73">
        <v>1271.0999999999999</v>
      </c>
      <c r="DD11" s="77">
        <v>17354.900000000001</v>
      </c>
      <c r="DE11" s="73" t="s">
        <v>810</v>
      </c>
      <c r="DF11" s="73" t="s">
        <v>811</v>
      </c>
      <c r="DG11" s="73">
        <v>6944</v>
      </c>
      <c r="DH11" s="73"/>
      <c r="DI11" s="73">
        <v>323</v>
      </c>
      <c r="DJ11" s="73">
        <v>147</v>
      </c>
      <c r="DK11" s="73">
        <v>152.6</v>
      </c>
      <c r="DL11" s="73"/>
      <c r="DM11" s="73">
        <v>164</v>
      </c>
      <c r="DN11" s="73">
        <v>273</v>
      </c>
      <c r="DO11" s="73">
        <v>4117</v>
      </c>
      <c r="DP11" s="73">
        <v>98.1</v>
      </c>
      <c r="DQ11" s="73">
        <v>6.9</v>
      </c>
      <c r="DR11" s="73">
        <v>16.3</v>
      </c>
      <c r="DS11" s="73"/>
      <c r="DT11" s="73"/>
      <c r="DU11" s="73">
        <v>68</v>
      </c>
      <c r="DV11" s="73">
        <v>390</v>
      </c>
      <c r="DW11" s="73">
        <v>122</v>
      </c>
      <c r="DX11" s="73">
        <v>107.5</v>
      </c>
      <c r="DY11" s="73"/>
      <c r="DZ11" s="73">
        <v>116.6</v>
      </c>
      <c r="EA11" s="73">
        <v>108.2</v>
      </c>
      <c r="EB11" s="73">
        <v>109.4</v>
      </c>
      <c r="EC11" s="73"/>
      <c r="ED11" s="73">
        <v>11234.9</v>
      </c>
      <c r="EE11" s="73">
        <v>93</v>
      </c>
      <c r="EF11" s="73">
        <v>44741</v>
      </c>
      <c r="EG11" s="73">
        <v>48137</v>
      </c>
      <c r="EH11" s="73">
        <v>104.8</v>
      </c>
      <c r="EI11" s="73">
        <v>100.6</v>
      </c>
      <c r="EJ11" s="73">
        <v>103.6</v>
      </c>
      <c r="EK11" s="73"/>
      <c r="EL11" s="73"/>
      <c r="EM11" s="73">
        <v>6348.1</v>
      </c>
      <c r="EN11" s="73">
        <v>1021</v>
      </c>
      <c r="EO11" s="73">
        <v>1974</v>
      </c>
      <c r="EP11" s="73">
        <v>9.9</v>
      </c>
      <c r="EQ11" s="73">
        <v>24742.400000000001</v>
      </c>
      <c r="ER11" s="73"/>
      <c r="ES11" s="73">
        <v>221184</v>
      </c>
      <c r="ET11" s="73">
        <v>19917</v>
      </c>
      <c r="EU11" s="73">
        <v>23747</v>
      </c>
      <c r="EV11" s="73">
        <v>112662</v>
      </c>
      <c r="EW11" s="73">
        <v>127906</v>
      </c>
      <c r="EX11" s="73">
        <v>8603</v>
      </c>
      <c r="EY11" s="73"/>
      <c r="EZ11" s="73"/>
      <c r="FA11" s="78">
        <v>58.9</v>
      </c>
      <c r="FB11" s="78">
        <v>95.1</v>
      </c>
      <c r="FC11" s="73">
        <v>44</v>
      </c>
      <c r="FD11" s="78">
        <v>1725</v>
      </c>
      <c r="FE11" s="73">
        <v>18.399999999999999</v>
      </c>
      <c r="FF11" s="73"/>
      <c r="FG11" s="73">
        <v>88</v>
      </c>
      <c r="FH11" s="73">
        <v>64</v>
      </c>
      <c r="FI11" s="73">
        <v>1510</v>
      </c>
      <c r="FJ11" s="73">
        <v>1</v>
      </c>
      <c r="FK11" s="73">
        <v>3</v>
      </c>
      <c r="FL11" s="73">
        <v>1067</v>
      </c>
      <c r="FM11" s="73">
        <v>3895</v>
      </c>
      <c r="FN11" s="73">
        <v>3630</v>
      </c>
    </row>
    <row r="12" spans="1:170" ht="15.75" customHeight="1">
      <c r="A12" s="3">
        <v>77</v>
      </c>
      <c r="B12" s="90" t="s">
        <v>314</v>
      </c>
      <c r="C12" s="73"/>
      <c r="D12" s="74">
        <v>65.290000000000006</v>
      </c>
      <c r="E12" s="74">
        <v>33.979999999999997</v>
      </c>
      <c r="F12" s="73">
        <v>0</v>
      </c>
      <c r="G12" s="73">
        <v>0</v>
      </c>
      <c r="H12" s="73">
        <v>0</v>
      </c>
      <c r="I12" s="73">
        <v>12.11</v>
      </c>
      <c r="J12" s="73">
        <v>5</v>
      </c>
      <c r="K12" s="73"/>
      <c r="L12" s="73"/>
      <c r="M12" s="73"/>
      <c r="N12" s="73">
        <v>4.9170999999999999E-2</v>
      </c>
      <c r="O12" s="73">
        <v>2.3156E-2</v>
      </c>
      <c r="P12" s="73">
        <v>2.4000000000000001E-4</v>
      </c>
      <c r="Q12" s="73"/>
      <c r="R12" s="73"/>
      <c r="S12" s="73"/>
      <c r="T12" s="73"/>
      <c r="U12" s="73"/>
      <c r="V12" s="73"/>
      <c r="W12" s="73"/>
      <c r="X12" s="73"/>
      <c r="Y12" s="73"/>
      <c r="Z12" s="73">
        <v>2561</v>
      </c>
      <c r="AA12" s="73"/>
      <c r="AB12" s="73">
        <v>12197</v>
      </c>
      <c r="AC12" s="73">
        <v>1167</v>
      </c>
      <c r="AD12" s="73">
        <v>14.1</v>
      </c>
      <c r="AE12" s="73">
        <v>60.3</v>
      </c>
      <c r="AF12" s="73">
        <v>25.6</v>
      </c>
      <c r="AG12" s="73">
        <v>76.7</v>
      </c>
      <c r="AH12" s="95">
        <v>72.77</v>
      </c>
      <c r="AI12" s="73">
        <v>9.6999999999999993</v>
      </c>
      <c r="AJ12" s="73"/>
      <c r="AK12" s="73">
        <v>1.341</v>
      </c>
      <c r="AL12" s="73">
        <v>452</v>
      </c>
      <c r="AM12" s="73" t="s">
        <v>22</v>
      </c>
      <c r="AN12" s="73" t="s">
        <v>22</v>
      </c>
      <c r="AO12" s="73"/>
      <c r="AP12" s="73">
        <v>74</v>
      </c>
      <c r="AQ12" s="73">
        <v>55473</v>
      </c>
      <c r="AR12" s="73">
        <v>1.5</v>
      </c>
      <c r="AS12" s="73"/>
      <c r="AT12" s="73">
        <v>0.3</v>
      </c>
      <c r="AU12" s="73">
        <v>28.6</v>
      </c>
      <c r="AV12" s="73">
        <v>139294</v>
      </c>
      <c r="AW12" s="73"/>
      <c r="AX12" s="73"/>
      <c r="AY12" s="73">
        <v>125509</v>
      </c>
      <c r="AZ12" s="73">
        <v>44759</v>
      </c>
      <c r="BA12" s="73" t="s">
        <v>812</v>
      </c>
      <c r="BB12" s="73">
        <v>1552944.3</v>
      </c>
      <c r="BC12" s="73">
        <v>1607227.7</v>
      </c>
      <c r="BD12" s="73"/>
      <c r="BE12" s="73">
        <v>92.8</v>
      </c>
      <c r="BF12" s="73">
        <v>104</v>
      </c>
      <c r="BG12" s="73">
        <v>10851</v>
      </c>
      <c r="BH12" s="73">
        <v>102.2</v>
      </c>
      <c r="BI12" s="73">
        <v>55485</v>
      </c>
      <c r="BJ12" s="73"/>
      <c r="BK12" s="73"/>
      <c r="BL12" s="73">
        <v>8.8000000000000007</v>
      </c>
      <c r="BM12" s="73">
        <v>47966</v>
      </c>
      <c r="BN12" s="73">
        <v>59866</v>
      </c>
      <c r="BO12" s="73">
        <v>73921</v>
      </c>
      <c r="BP12" s="73"/>
      <c r="BQ12" s="73"/>
      <c r="BR12" s="73">
        <v>3342</v>
      </c>
      <c r="BS12" s="73">
        <v>174538</v>
      </c>
      <c r="BT12" s="73">
        <v>191268</v>
      </c>
      <c r="BU12" s="73">
        <v>21.3</v>
      </c>
      <c r="BV12" s="73">
        <v>1208</v>
      </c>
      <c r="BW12" s="73">
        <v>645</v>
      </c>
      <c r="BX12" s="73">
        <v>19.2</v>
      </c>
      <c r="BY12" s="73">
        <v>98.8</v>
      </c>
      <c r="BZ12" s="73">
        <v>99.3</v>
      </c>
      <c r="CA12" s="73">
        <v>94.3</v>
      </c>
      <c r="CB12" s="73"/>
      <c r="CC12" s="73"/>
      <c r="CD12" s="73"/>
      <c r="CE12" s="73">
        <v>859</v>
      </c>
      <c r="CF12" s="73">
        <v>55.4</v>
      </c>
      <c r="CG12" s="73">
        <v>660</v>
      </c>
      <c r="CH12" s="73">
        <v>486</v>
      </c>
      <c r="CI12" s="73">
        <v>134.9</v>
      </c>
      <c r="CJ12" s="73"/>
      <c r="CK12" s="73">
        <v>127.3</v>
      </c>
      <c r="CL12" s="73">
        <v>66.099999999999994</v>
      </c>
      <c r="CM12" s="73">
        <v>351.9</v>
      </c>
      <c r="CN12" s="73">
        <v>6.1</v>
      </c>
      <c r="CO12" s="73">
        <v>662.3</v>
      </c>
      <c r="CP12" s="73"/>
      <c r="CQ12" s="73">
        <v>1051559.6000000001</v>
      </c>
      <c r="CR12" s="73">
        <v>1328944</v>
      </c>
      <c r="CS12" s="73">
        <v>4620266</v>
      </c>
      <c r="CT12" s="73">
        <v>9434</v>
      </c>
      <c r="CU12" s="73">
        <v>126874</v>
      </c>
      <c r="CV12" s="73">
        <v>104.4</v>
      </c>
      <c r="CW12" s="73"/>
      <c r="CX12" s="73">
        <v>1142555</v>
      </c>
      <c r="CY12" s="73">
        <v>35.4</v>
      </c>
      <c r="CZ12" s="76">
        <v>57746</v>
      </c>
      <c r="DA12" s="73">
        <v>365089</v>
      </c>
      <c r="DB12" s="73">
        <v>1324156</v>
      </c>
      <c r="DC12" s="73">
        <v>21156.1</v>
      </c>
      <c r="DD12" s="77">
        <v>126961.4</v>
      </c>
      <c r="DE12" s="73" t="s">
        <v>813</v>
      </c>
      <c r="DF12" s="73" t="s">
        <v>814</v>
      </c>
      <c r="DG12" s="73">
        <v>25355</v>
      </c>
      <c r="DH12" s="73"/>
      <c r="DI12" s="73">
        <v>2438</v>
      </c>
      <c r="DJ12" s="73">
        <v>83</v>
      </c>
      <c r="DK12" s="73">
        <v>93.1</v>
      </c>
      <c r="DL12" s="73"/>
      <c r="DM12" s="73">
        <v>628</v>
      </c>
      <c r="DN12" s="73">
        <v>1509</v>
      </c>
      <c r="DO12" s="73">
        <v>7896</v>
      </c>
      <c r="DP12" s="73">
        <v>100</v>
      </c>
      <c r="DQ12" s="73">
        <v>136.80000000000001</v>
      </c>
      <c r="DR12" s="73">
        <v>2123.1</v>
      </c>
      <c r="DS12" s="73"/>
      <c r="DT12" s="73"/>
      <c r="DU12" s="73">
        <v>68</v>
      </c>
      <c r="DV12" s="73">
        <v>1709</v>
      </c>
      <c r="DW12" s="73">
        <v>863</v>
      </c>
      <c r="DX12" s="73">
        <v>102.4</v>
      </c>
      <c r="DY12" s="73"/>
      <c r="DZ12" s="73">
        <v>114.4</v>
      </c>
      <c r="EA12" s="73">
        <v>108.7</v>
      </c>
      <c r="EB12" s="73">
        <v>112.3</v>
      </c>
      <c r="EC12" s="73"/>
      <c r="ED12" s="73">
        <v>16910.5</v>
      </c>
      <c r="EE12" s="73">
        <v>141</v>
      </c>
      <c r="EF12" s="73">
        <v>174538</v>
      </c>
      <c r="EG12" s="73">
        <v>191268</v>
      </c>
      <c r="EH12" s="73">
        <v>95.7</v>
      </c>
      <c r="EI12" s="73">
        <v>121.6</v>
      </c>
      <c r="EJ12" s="73">
        <v>106.6</v>
      </c>
      <c r="EK12" s="73"/>
      <c r="EL12" s="73"/>
      <c r="EM12" s="73">
        <v>298249</v>
      </c>
      <c r="EN12" s="73">
        <v>45621</v>
      </c>
      <c r="EO12" s="73">
        <v>15645</v>
      </c>
      <c r="EP12" s="73">
        <v>18</v>
      </c>
      <c r="EQ12" s="73">
        <v>552039.1</v>
      </c>
      <c r="ER12" s="73"/>
      <c r="ES12" s="73">
        <v>7959289</v>
      </c>
      <c r="ET12" s="73">
        <v>3987817</v>
      </c>
      <c r="EU12" s="73">
        <v>180410</v>
      </c>
      <c r="EV12" s="73">
        <v>1035115</v>
      </c>
      <c r="EW12" s="73">
        <v>1588044</v>
      </c>
      <c r="EX12" s="73">
        <v>449489</v>
      </c>
      <c r="EY12" s="73"/>
      <c r="EZ12" s="73"/>
      <c r="FA12" s="78">
        <v>80.400000000000006</v>
      </c>
      <c r="FB12" s="73">
        <v>100</v>
      </c>
      <c r="FC12" s="73">
        <v>80</v>
      </c>
      <c r="FD12" s="81" t="s">
        <v>316</v>
      </c>
      <c r="FE12" s="73">
        <v>32.9</v>
      </c>
      <c r="FF12" s="73"/>
      <c r="FG12" s="73">
        <v>301</v>
      </c>
      <c r="FH12" s="73">
        <v>359</v>
      </c>
      <c r="FI12" s="73">
        <v>8602</v>
      </c>
      <c r="FJ12" s="73">
        <v>7</v>
      </c>
      <c r="FK12" s="73">
        <v>33</v>
      </c>
      <c r="FL12" s="73">
        <v>8371</v>
      </c>
      <c r="FM12" s="73">
        <v>5252</v>
      </c>
      <c r="FN12" s="73">
        <v>4344</v>
      </c>
    </row>
    <row r="13" spans="1:170" ht="15.75" customHeight="1">
      <c r="A13" s="3">
        <v>79</v>
      </c>
      <c r="B13" s="90" t="s">
        <v>317</v>
      </c>
      <c r="C13" s="73"/>
      <c r="D13" s="74">
        <v>77.3</v>
      </c>
      <c r="E13" s="74">
        <v>21.39</v>
      </c>
      <c r="F13" s="73">
        <v>0</v>
      </c>
      <c r="G13" s="73">
        <v>0</v>
      </c>
      <c r="H13" s="73">
        <v>0</v>
      </c>
      <c r="I13" s="73">
        <v>1.17</v>
      </c>
      <c r="J13" s="73">
        <v>0</v>
      </c>
      <c r="K13" s="73"/>
      <c r="L13" s="73"/>
      <c r="M13" s="73"/>
      <c r="N13" s="73">
        <v>1.9E-2</v>
      </c>
      <c r="O13" s="73">
        <v>1E-3</v>
      </c>
      <c r="P13" s="73">
        <v>0</v>
      </c>
      <c r="Q13" s="73"/>
      <c r="R13" s="73"/>
      <c r="S13" s="73"/>
      <c r="T13" s="73"/>
      <c r="U13" s="73"/>
      <c r="V13" s="73"/>
      <c r="W13" s="73"/>
      <c r="X13" s="73"/>
      <c r="Y13" s="73"/>
      <c r="Z13" s="73">
        <v>36271</v>
      </c>
      <c r="AA13" s="73"/>
      <c r="AB13" s="73">
        <v>169</v>
      </c>
      <c r="AC13" s="73">
        <v>1105</v>
      </c>
      <c r="AD13" s="73">
        <v>20.2</v>
      </c>
      <c r="AE13" s="73">
        <v>58.2</v>
      </c>
      <c r="AF13" s="73">
        <v>21.6</v>
      </c>
      <c r="AG13" s="73">
        <v>65.2</v>
      </c>
      <c r="AH13" s="95">
        <v>59.49</v>
      </c>
      <c r="AI13" s="73">
        <v>15</v>
      </c>
      <c r="AJ13" s="73"/>
      <c r="AK13" s="73">
        <v>1.948</v>
      </c>
      <c r="AL13" s="73">
        <v>741</v>
      </c>
      <c r="AM13" s="73">
        <v>10</v>
      </c>
      <c r="AN13" s="73">
        <v>17</v>
      </c>
      <c r="AO13" s="73"/>
      <c r="AP13" s="73">
        <v>59.3</v>
      </c>
      <c r="AQ13" s="73">
        <v>21838</v>
      </c>
      <c r="AR13" s="73">
        <v>8.6999999999999993</v>
      </c>
      <c r="AS13" s="73"/>
      <c r="AT13" s="73">
        <v>0.1</v>
      </c>
      <c r="AU13" s="73">
        <v>0.7</v>
      </c>
      <c r="AV13" s="73">
        <v>7897</v>
      </c>
      <c r="AW13" s="73"/>
      <c r="AX13" s="73"/>
      <c r="AY13" s="73">
        <v>5123</v>
      </c>
      <c r="AZ13" s="73" t="s">
        <v>815</v>
      </c>
      <c r="BA13" s="73" t="s">
        <v>816</v>
      </c>
      <c r="BB13" s="73">
        <v>11387.2</v>
      </c>
      <c r="BC13" s="73">
        <v>13381.3</v>
      </c>
      <c r="BD13" s="73"/>
      <c r="BE13" s="73">
        <v>98.2</v>
      </c>
      <c r="BF13" s="73">
        <v>101.5</v>
      </c>
      <c r="BG13" s="73">
        <v>9701</v>
      </c>
      <c r="BH13" s="73">
        <v>99.6</v>
      </c>
      <c r="BI13" s="73">
        <v>27358</v>
      </c>
      <c r="BJ13" s="73"/>
      <c r="BK13" s="73"/>
      <c r="BL13" s="73">
        <v>21.4</v>
      </c>
      <c r="BM13" s="73">
        <v>15817</v>
      </c>
      <c r="BN13" s="73">
        <v>30122</v>
      </c>
      <c r="BO13" s="73">
        <v>56638</v>
      </c>
      <c r="BP13" s="73"/>
      <c r="BQ13" s="73"/>
      <c r="BR13" s="73">
        <v>104</v>
      </c>
      <c r="BS13" s="73">
        <v>37546</v>
      </c>
      <c r="BT13" s="73">
        <v>45291</v>
      </c>
      <c r="BU13" s="73">
        <v>38.700000000000003</v>
      </c>
      <c r="BV13" s="73">
        <v>1418</v>
      </c>
      <c r="BW13" s="73">
        <v>1121</v>
      </c>
      <c r="BX13" s="73">
        <v>21.6</v>
      </c>
      <c r="BY13" s="73">
        <v>60.9</v>
      </c>
      <c r="BZ13" s="73">
        <v>65.3</v>
      </c>
      <c r="CA13" s="73">
        <v>51.7</v>
      </c>
      <c r="CB13" s="73"/>
      <c r="CC13" s="73"/>
      <c r="CD13" s="73"/>
      <c r="CE13" s="73">
        <v>19.2</v>
      </c>
      <c r="CF13" s="73">
        <v>1.3</v>
      </c>
      <c r="CG13" s="73">
        <v>236</v>
      </c>
      <c r="CH13" s="73">
        <v>236</v>
      </c>
      <c r="CI13" s="73">
        <v>0.8</v>
      </c>
      <c r="CJ13" s="73"/>
      <c r="CK13" s="73">
        <v>79.099999999999994</v>
      </c>
      <c r="CL13" s="73">
        <v>38.700000000000003</v>
      </c>
      <c r="CM13" s="73">
        <v>845.5</v>
      </c>
      <c r="CN13" s="73">
        <v>14.8</v>
      </c>
      <c r="CO13" s="73">
        <v>663.3</v>
      </c>
      <c r="CP13" s="73"/>
      <c r="CQ13" s="73">
        <v>247666.9</v>
      </c>
      <c r="CR13" s="73">
        <v>720</v>
      </c>
      <c r="CS13" s="73">
        <v>4597</v>
      </c>
      <c r="CT13" s="73">
        <v>5169</v>
      </c>
      <c r="CU13" s="73">
        <v>60742</v>
      </c>
      <c r="CV13" s="73">
        <v>70.5</v>
      </c>
      <c r="CW13" s="73"/>
      <c r="CX13" s="73">
        <v>3422</v>
      </c>
      <c r="CY13" s="73">
        <v>41.8</v>
      </c>
      <c r="CZ13" s="76">
        <v>21444</v>
      </c>
      <c r="DA13" s="73">
        <v>117276</v>
      </c>
      <c r="DB13" s="73">
        <v>7364</v>
      </c>
      <c r="DC13" s="73">
        <v>157</v>
      </c>
      <c r="DD13" s="77">
        <v>1132.2</v>
      </c>
      <c r="DE13" s="73" t="s">
        <v>817</v>
      </c>
      <c r="DF13" s="73" t="s">
        <v>818</v>
      </c>
      <c r="DG13" s="73">
        <v>5631</v>
      </c>
      <c r="DH13" s="73"/>
      <c r="DI13" s="73">
        <v>69</v>
      </c>
      <c r="DJ13" s="73">
        <v>113</v>
      </c>
      <c r="DK13" s="73">
        <v>173</v>
      </c>
      <c r="DL13" s="73"/>
      <c r="DM13" s="73">
        <v>77</v>
      </c>
      <c r="DN13" s="73">
        <v>341</v>
      </c>
      <c r="DO13" s="73">
        <v>271</v>
      </c>
      <c r="DP13" s="73">
        <v>95.3</v>
      </c>
      <c r="DQ13" s="73">
        <v>0.2</v>
      </c>
      <c r="DR13" s="73">
        <v>9.6999999999999993</v>
      </c>
      <c r="DS13" s="73"/>
      <c r="DT13" s="73"/>
      <c r="DU13" s="73">
        <v>18</v>
      </c>
      <c r="DV13" s="73">
        <v>22</v>
      </c>
      <c r="DW13" s="73">
        <v>13</v>
      </c>
      <c r="DX13" s="73">
        <v>81.8</v>
      </c>
      <c r="DY13" s="73"/>
      <c r="DZ13" s="73">
        <v>118.1</v>
      </c>
      <c r="EA13" s="73">
        <v>108.2</v>
      </c>
      <c r="EB13" s="73">
        <v>109.3</v>
      </c>
      <c r="EC13" s="73"/>
      <c r="ED13" s="73">
        <v>14445.3</v>
      </c>
      <c r="EE13" s="73">
        <v>120</v>
      </c>
      <c r="EF13" s="73">
        <v>37546</v>
      </c>
      <c r="EG13" s="73">
        <v>45291</v>
      </c>
      <c r="EH13" s="73">
        <v>103.3</v>
      </c>
      <c r="EI13" s="73">
        <v>109.1</v>
      </c>
      <c r="EJ13" s="73">
        <v>109.6</v>
      </c>
      <c r="EK13" s="73"/>
      <c r="EL13" s="73"/>
      <c r="EM13" s="73"/>
      <c r="EN13" s="73" t="s">
        <v>22</v>
      </c>
      <c r="EO13" s="73">
        <v>145</v>
      </c>
      <c r="EP13" s="73">
        <v>6.3</v>
      </c>
      <c r="EQ13" s="73">
        <v>40.4</v>
      </c>
      <c r="ER13" s="73"/>
      <c r="ES13" s="73">
        <v>8927</v>
      </c>
      <c r="ET13" s="73">
        <v>342</v>
      </c>
      <c r="EU13" s="73">
        <v>1823</v>
      </c>
      <c r="EV13" s="73">
        <v>10824</v>
      </c>
      <c r="EW13" s="73">
        <v>5061</v>
      </c>
      <c r="EX13" s="73">
        <v>236</v>
      </c>
      <c r="EY13" s="73"/>
      <c r="EZ13" s="73"/>
      <c r="FA13" s="78">
        <v>58.4</v>
      </c>
      <c r="FB13" s="78">
        <v>91.2</v>
      </c>
      <c r="FC13" s="73">
        <v>49</v>
      </c>
      <c r="FD13" s="78">
        <v>1538.1</v>
      </c>
      <c r="FE13" s="73">
        <v>16.3</v>
      </c>
      <c r="FF13" s="73"/>
      <c r="FG13" s="73">
        <v>6</v>
      </c>
      <c r="FH13" s="73">
        <v>3</v>
      </c>
      <c r="FI13" s="73">
        <v>110</v>
      </c>
      <c r="FJ13" s="73">
        <v>0</v>
      </c>
      <c r="FK13" s="73">
        <v>2</v>
      </c>
      <c r="FL13" s="73">
        <v>365</v>
      </c>
      <c r="FM13" s="73">
        <v>625</v>
      </c>
      <c r="FN13" s="73">
        <v>632</v>
      </c>
    </row>
    <row r="14" spans="1:170" ht="15.75" customHeight="1">
      <c r="A14" s="3">
        <v>75</v>
      </c>
      <c r="B14" s="90" t="s">
        <v>321</v>
      </c>
      <c r="C14" s="73"/>
      <c r="D14" s="74">
        <v>72.92</v>
      </c>
      <c r="E14" s="74">
        <v>24.22</v>
      </c>
      <c r="F14" s="73">
        <v>0</v>
      </c>
      <c r="G14" s="73">
        <v>0</v>
      </c>
      <c r="H14" s="73">
        <v>0</v>
      </c>
      <c r="I14" s="73">
        <v>0.55000000000000004</v>
      </c>
      <c r="J14" s="73">
        <v>0</v>
      </c>
      <c r="K14" s="73"/>
      <c r="L14" s="73"/>
      <c r="M14" s="73"/>
      <c r="N14" s="73">
        <v>2.9000000000000001E-2</v>
      </c>
      <c r="O14" s="73">
        <v>4.0000000000000001E-3</v>
      </c>
      <c r="P14" s="73">
        <v>4.9299999999999999E-5</v>
      </c>
      <c r="Q14" s="73"/>
      <c r="R14" s="73"/>
      <c r="S14" s="73"/>
      <c r="T14" s="73"/>
      <c r="U14" s="73"/>
      <c r="V14" s="73"/>
      <c r="W14" s="73"/>
      <c r="X14" s="73"/>
      <c r="Y14" s="73"/>
      <c r="Z14" s="73">
        <v>431892</v>
      </c>
      <c r="AA14" s="73"/>
      <c r="AB14" s="73">
        <v>1087</v>
      </c>
      <c r="AC14" s="73">
        <v>1088</v>
      </c>
      <c r="AD14" s="73">
        <v>22.1</v>
      </c>
      <c r="AE14" s="73">
        <v>58.8</v>
      </c>
      <c r="AF14" s="73">
        <v>19.100000000000001</v>
      </c>
      <c r="AG14" s="73">
        <v>67.38</v>
      </c>
      <c r="AH14" s="95">
        <v>61.68</v>
      </c>
      <c r="AI14" s="73">
        <v>12.5</v>
      </c>
      <c r="AJ14" s="73"/>
      <c r="AK14" s="73">
        <v>2.0779999999999998</v>
      </c>
      <c r="AL14" s="73">
        <v>627</v>
      </c>
      <c r="AM14" s="73">
        <v>45</v>
      </c>
      <c r="AN14" s="73">
        <v>332</v>
      </c>
      <c r="AO14" s="73"/>
      <c r="AP14" s="73">
        <v>59</v>
      </c>
      <c r="AQ14" s="73">
        <v>19692</v>
      </c>
      <c r="AR14" s="73">
        <v>10</v>
      </c>
      <c r="AS14" s="73"/>
      <c r="AT14" s="73">
        <v>2.5</v>
      </c>
      <c r="AU14" s="73">
        <v>10.4</v>
      </c>
      <c r="AV14" s="73">
        <v>4563</v>
      </c>
      <c r="AW14" s="73"/>
      <c r="AX14" s="73"/>
      <c r="AY14" s="73">
        <v>25690</v>
      </c>
      <c r="AZ14" s="73">
        <v>44726</v>
      </c>
      <c r="BA14" s="73" t="s">
        <v>819</v>
      </c>
      <c r="BB14" s="73">
        <v>172332.9</v>
      </c>
      <c r="BC14" s="73">
        <v>177367.4</v>
      </c>
      <c r="BD14" s="73"/>
      <c r="BE14" s="73">
        <v>95.3</v>
      </c>
      <c r="BF14" s="73">
        <v>101.8</v>
      </c>
      <c r="BG14" s="73">
        <v>9180</v>
      </c>
      <c r="BH14" s="73">
        <v>99.7</v>
      </c>
      <c r="BI14" s="73">
        <v>27279</v>
      </c>
      <c r="BJ14" s="73"/>
      <c r="BK14" s="73"/>
      <c r="BL14" s="73">
        <v>18.8</v>
      </c>
      <c r="BM14" s="73">
        <v>15632</v>
      </c>
      <c r="BN14" s="73">
        <v>51883</v>
      </c>
      <c r="BO14" s="73">
        <v>69807</v>
      </c>
      <c r="BP14" s="73"/>
      <c r="BQ14" s="73"/>
      <c r="BR14" s="73">
        <v>474</v>
      </c>
      <c r="BS14" s="73">
        <v>68488</v>
      </c>
      <c r="BT14" s="73">
        <v>81041</v>
      </c>
      <c r="BU14" s="73">
        <v>29.2</v>
      </c>
      <c r="BV14" s="73">
        <v>2003</v>
      </c>
      <c r="BW14" s="73">
        <v>1352</v>
      </c>
      <c r="BX14" s="73">
        <v>20.100000000000001</v>
      </c>
      <c r="BY14" s="73">
        <v>53.4</v>
      </c>
      <c r="BZ14" s="73">
        <v>75.2</v>
      </c>
      <c r="CA14" s="73">
        <v>51.8</v>
      </c>
      <c r="CB14" s="73"/>
      <c r="CC14" s="73"/>
      <c r="CD14" s="73"/>
      <c r="CE14" s="73">
        <v>135.30000000000001</v>
      </c>
      <c r="CF14" s="73">
        <v>14.2</v>
      </c>
      <c r="CG14" s="73">
        <v>318</v>
      </c>
      <c r="CH14" s="73">
        <v>279</v>
      </c>
      <c r="CI14" s="73">
        <v>6.3</v>
      </c>
      <c r="CJ14" s="73"/>
      <c r="CK14" s="73">
        <v>91.3</v>
      </c>
      <c r="CL14" s="73">
        <v>52.2</v>
      </c>
      <c r="CM14" s="73">
        <v>713.8</v>
      </c>
      <c r="CN14" s="73">
        <v>7.3</v>
      </c>
      <c r="CO14" s="73">
        <v>763.7</v>
      </c>
      <c r="CP14" s="73"/>
      <c r="CQ14" s="73">
        <v>215668.4</v>
      </c>
      <c r="CR14" s="73">
        <v>48108</v>
      </c>
      <c r="CS14" s="73">
        <v>20074</v>
      </c>
      <c r="CT14" s="73">
        <v>18673</v>
      </c>
      <c r="CU14" s="73">
        <v>63831</v>
      </c>
      <c r="CV14" s="73">
        <v>114.9</v>
      </c>
      <c r="CW14" s="73"/>
      <c r="CX14" s="73">
        <v>16515</v>
      </c>
      <c r="CY14" s="73">
        <v>41.1</v>
      </c>
      <c r="CZ14" s="76">
        <v>52264</v>
      </c>
      <c r="DA14" s="73">
        <v>124928</v>
      </c>
      <c r="DB14" s="73">
        <v>38839</v>
      </c>
      <c r="DC14" s="73">
        <v>1038.5</v>
      </c>
      <c r="DD14" s="77">
        <v>5973.7</v>
      </c>
      <c r="DE14" s="73" t="s">
        <v>820</v>
      </c>
      <c r="DF14" s="73" t="s">
        <v>821</v>
      </c>
      <c r="DG14" s="73">
        <v>9379</v>
      </c>
      <c r="DH14" s="73"/>
      <c r="DI14" s="73">
        <v>34</v>
      </c>
      <c r="DJ14" s="73">
        <v>138</v>
      </c>
      <c r="DK14" s="73">
        <v>136.9</v>
      </c>
      <c r="DL14" s="73"/>
      <c r="DM14" s="73">
        <v>272</v>
      </c>
      <c r="DN14" s="73">
        <v>222</v>
      </c>
      <c r="DO14" s="73">
        <v>1800</v>
      </c>
      <c r="DP14" s="73">
        <v>98.3</v>
      </c>
      <c r="DQ14" s="73">
        <v>12.7</v>
      </c>
      <c r="DR14" s="73">
        <v>168.9</v>
      </c>
      <c r="DS14" s="73"/>
      <c r="DT14" s="73"/>
      <c r="DU14" s="73">
        <v>125</v>
      </c>
      <c r="DV14" s="73">
        <v>236</v>
      </c>
      <c r="DW14" s="73">
        <v>31</v>
      </c>
      <c r="DX14" s="73">
        <v>80.099999999999994</v>
      </c>
      <c r="DY14" s="73"/>
      <c r="DZ14" s="73">
        <v>114.5</v>
      </c>
      <c r="EA14" s="73">
        <v>109.4</v>
      </c>
      <c r="EB14" s="73">
        <v>108.2</v>
      </c>
      <c r="EC14" s="73"/>
      <c r="ED14" s="73">
        <v>10886.6</v>
      </c>
      <c r="EE14" s="73">
        <v>90</v>
      </c>
      <c r="EF14" s="73">
        <v>49106</v>
      </c>
      <c r="EG14" s="73">
        <v>51081</v>
      </c>
      <c r="EH14" s="73">
        <v>100.5</v>
      </c>
      <c r="EI14" s="73">
        <v>101.1</v>
      </c>
      <c r="EJ14" s="73">
        <v>107.8</v>
      </c>
      <c r="EK14" s="73"/>
      <c r="EL14" s="73"/>
      <c r="EM14" s="73">
        <v>411.5</v>
      </c>
      <c r="EN14" s="73">
        <v>92</v>
      </c>
      <c r="EO14" s="73">
        <v>1310</v>
      </c>
      <c r="EP14" s="73">
        <v>3.7</v>
      </c>
      <c r="EQ14" s="73">
        <v>8156.9</v>
      </c>
      <c r="ER14" s="73"/>
      <c r="ES14" s="73">
        <v>48962</v>
      </c>
      <c r="ET14" s="73">
        <v>1161</v>
      </c>
      <c r="EU14" s="73">
        <v>11628</v>
      </c>
      <c r="EV14" s="73">
        <v>80722</v>
      </c>
      <c r="EW14" s="73">
        <v>32340</v>
      </c>
      <c r="EX14" s="73">
        <v>1108</v>
      </c>
      <c r="EY14" s="73"/>
      <c r="EZ14" s="73"/>
      <c r="FA14" s="78">
        <v>49.2</v>
      </c>
      <c r="FB14" s="78">
        <v>97.3</v>
      </c>
      <c r="FC14" s="73">
        <v>40</v>
      </c>
      <c r="FD14" s="78">
        <v>1390.8</v>
      </c>
      <c r="FE14" s="73">
        <v>8.1999999999999993</v>
      </c>
      <c r="FF14" s="73"/>
      <c r="FG14" s="73">
        <v>116</v>
      </c>
      <c r="FH14" s="73">
        <v>49</v>
      </c>
      <c r="FI14" s="73">
        <v>1219</v>
      </c>
      <c r="FJ14" s="73">
        <v>0</v>
      </c>
      <c r="FK14" s="73">
        <v>3</v>
      </c>
      <c r="FL14" s="73">
        <v>1833</v>
      </c>
      <c r="FM14" s="73">
        <v>6690</v>
      </c>
      <c r="FN14" s="73">
        <v>5986</v>
      </c>
    </row>
    <row r="15" spans="1:170" ht="15.75" customHeight="1">
      <c r="A15" s="3">
        <v>37</v>
      </c>
      <c r="B15" s="90" t="s">
        <v>324</v>
      </c>
      <c r="C15" s="73"/>
      <c r="D15" s="74">
        <v>76.23</v>
      </c>
      <c r="E15" s="74">
        <v>23.02</v>
      </c>
      <c r="F15" s="73">
        <v>0</v>
      </c>
      <c r="G15" s="73">
        <v>0</v>
      </c>
      <c r="H15" s="73">
        <v>0</v>
      </c>
      <c r="I15" s="73">
        <v>0.67</v>
      </c>
      <c r="J15" s="73">
        <v>0</v>
      </c>
      <c r="K15" s="73"/>
      <c r="L15" s="73"/>
      <c r="M15" s="73"/>
      <c r="N15" s="73">
        <v>1.7999999999999999E-2</v>
      </c>
      <c r="O15" s="73">
        <v>1E-3</v>
      </c>
      <c r="P15" s="73">
        <v>0</v>
      </c>
      <c r="Q15" s="73"/>
      <c r="R15" s="73"/>
      <c r="S15" s="73"/>
      <c r="T15" s="73"/>
      <c r="U15" s="73"/>
      <c r="V15" s="73"/>
      <c r="W15" s="73"/>
      <c r="X15" s="73"/>
      <c r="Y15" s="73"/>
      <c r="Z15" s="73">
        <v>21437</v>
      </c>
      <c r="AA15" s="73"/>
      <c r="AB15" s="73">
        <v>1037</v>
      </c>
      <c r="AC15" s="73">
        <v>1227</v>
      </c>
      <c r="AD15" s="73">
        <v>15.6</v>
      </c>
      <c r="AE15" s="73">
        <v>56.8</v>
      </c>
      <c r="AF15" s="73">
        <v>27.6</v>
      </c>
      <c r="AG15" s="73">
        <v>69.88</v>
      </c>
      <c r="AH15" s="95">
        <v>63.76</v>
      </c>
      <c r="AI15" s="73">
        <v>16.399999999999999</v>
      </c>
      <c r="AJ15" s="73"/>
      <c r="AK15" s="73">
        <v>1.5720000000000001</v>
      </c>
      <c r="AL15" s="73">
        <v>608</v>
      </c>
      <c r="AM15" s="73">
        <v>24</v>
      </c>
      <c r="AN15" s="73">
        <v>104</v>
      </c>
      <c r="AO15" s="73"/>
      <c r="AP15" s="73">
        <v>64.3</v>
      </c>
      <c r="AQ15" s="73">
        <v>19832</v>
      </c>
      <c r="AR15" s="73">
        <v>4.3</v>
      </c>
      <c r="AS15" s="73"/>
      <c r="AT15" s="73">
        <v>0.6</v>
      </c>
      <c r="AU15" s="73">
        <v>5.7</v>
      </c>
      <c r="AV15" s="73">
        <v>11425</v>
      </c>
      <c r="AW15" s="73"/>
      <c r="AX15" s="73"/>
      <c r="AY15" s="73">
        <v>16466</v>
      </c>
      <c r="AZ15" s="73">
        <v>44605</v>
      </c>
      <c r="BA15" s="73" t="s">
        <v>822</v>
      </c>
      <c r="BB15" s="73">
        <v>37339.1</v>
      </c>
      <c r="BC15" s="73">
        <v>40818.199999999997</v>
      </c>
      <c r="BD15" s="73"/>
      <c r="BE15" s="73">
        <v>102.8</v>
      </c>
      <c r="BF15" s="73">
        <v>102.1</v>
      </c>
      <c r="BG15" s="73">
        <v>9592</v>
      </c>
      <c r="BH15" s="73">
        <v>99.6</v>
      </c>
      <c r="BI15" s="73">
        <v>18982</v>
      </c>
      <c r="BJ15" s="73"/>
      <c r="BK15" s="73"/>
      <c r="BL15" s="73">
        <v>14.6</v>
      </c>
      <c r="BM15" s="73">
        <v>16221</v>
      </c>
      <c r="BN15" s="73">
        <v>20022</v>
      </c>
      <c r="BO15" s="73">
        <v>31697</v>
      </c>
      <c r="BP15" s="73"/>
      <c r="BQ15" s="73"/>
      <c r="BR15" s="73">
        <v>253</v>
      </c>
      <c r="BS15" s="73">
        <v>38251</v>
      </c>
      <c r="BT15" s="73">
        <v>44360</v>
      </c>
      <c r="BU15" s="73">
        <v>42.9</v>
      </c>
      <c r="BV15" s="73">
        <v>1160</v>
      </c>
      <c r="BW15" s="73">
        <v>530</v>
      </c>
      <c r="BX15" s="73">
        <v>25</v>
      </c>
      <c r="BY15" s="73">
        <v>67.599999999999994</v>
      </c>
      <c r="BZ15" s="73">
        <v>81.7</v>
      </c>
      <c r="CA15" s="73">
        <v>59.4</v>
      </c>
      <c r="CB15" s="73"/>
      <c r="CC15" s="73"/>
      <c r="CD15" s="73"/>
      <c r="CE15" s="73">
        <v>89.5</v>
      </c>
      <c r="CF15" s="73">
        <v>5.7</v>
      </c>
      <c r="CG15" s="73">
        <v>319</v>
      </c>
      <c r="CH15" s="73">
        <v>302</v>
      </c>
      <c r="CI15" s="73">
        <v>7.5</v>
      </c>
      <c r="CJ15" s="73"/>
      <c r="CK15" s="73">
        <v>104.1</v>
      </c>
      <c r="CL15" s="73">
        <v>48.2</v>
      </c>
      <c r="CM15" s="73">
        <v>642.29999999999995</v>
      </c>
      <c r="CN15" s="73">
        <v>5.9</v>
      </c>
      <c r="CO15" s="73">
        <v>930.2</v>
      </c>
      <c r="CP15" s="73"/>
      <c r="CQ15" s="73">
        <v>146032.6</v>
      </c>
      <c r="CR15" s="73">
        <v>747</v>
      </c>
      <c r="CS15" s="73">
        <v>91571</v>
      </c>
      <c r="CT15" s="73">
        <v>15721</v>
      </c>
      <c r="CU15" s="73">
        <v>31803</v>
      </c>
      <c r="CV15" s="73">
        <v>92.1</v>
      </c>
      <c r="CW15" s="73"/>
      <c r="CX15" s="73">
        <v>34453</v>
      </c>
      <c r="CY15" s="73">
        <v>37.299999999999997</v>
      </c>
      <c r="CZ15" s="76">
        <v>15597</v>
      </c>
      <c r="DA15" s="73">
        <v>138185</v>
      </c>
      <c r="DB15" s="73">
        <v>36921</v>
      </c>
      <c r="DC15" s="73">
        <v>791.5</v>
      </c>
      <c r="DD15" s="77">
        <v>9140</v>
      </c>
      <c r="DE15" s="73" t="s">
        <v>823</v>
      </c>
      <c r="DF15" s="73" t="s">
        <v>824</v>
      </c>
      <c r="DG15" s="73">
        <v>4322</v>
      </c>
      <c r="DH15" s="73"/>
      <c r="DI15" s="73">
        <v>340</v>
      </c>
      <c r="DJ15" s="73">
        <v>132</v>
      </c>
      <c r="DK15" s="73">
        <v>187.3</v>
      </c>
      <c r="DL15" s="73"/>
      <c r="DM15" s="73">
        <v>257</v>
      </c>
      <c r="DN15" s="73">
        <v>421</v>
      </c>
      <c r="DO15" s="73">
        <v>1005</v>
      </c>
      <c r="DP15" s="73">
        <v>100</v>
      </c>
      <c r="DQ15" s="73">
        <v>12.9</v>
      </c>
      <c r="DR15" s="73">
        <v>10.5</v>
      </c>
      <c r="DS15" s="73"/>
      <c r="DT15" s="73"/>
      <c r="DU15" s="73">
        <v>33</v>
      </c>
      <c r="DV15" s="73">
        <v>155</v>
      </c>
      <c r="DW15" s="73">
        <v>82</v>
      </c>
      <c r="DX15" s="73">
        <v>86.7</v>
      </c>
      <c r="DY15" s="73"/>
      <c r="DZ15" s="73">
        <v>118.2</v>
      </c>
      <c r="EA15" s="73">
        <v>108.7</v>
      </c>
      <c r="EB15" s="73">
        <v>107.4</v>
      </c>
      <c r="EC15" s="73"/>
      <c r="ED15" s="73">
        <v>11414.6</v>
      </c>
      <c r="EE15" s="73">
        <v>95</v>
      </c>
      <c r="EF15" s="73">
        <v>38251</v>
      </c>
      <c r="EG15" s="73">
        <v>44360</v>
      </c>
      <c r="EH15" s="73">
        <v>89.9</v>
      </c>
      <c r="EI15" s="73">
        <v>103.4</v>
      </c>
      <c r="EJ15" s="73">
        <v>106.4</v>
      </c>
      <c r="EK15" s="73"/>
      <c r="EL15" s="73"/>
      <c r="EM15" s="73">
        <v>643.79999999999995</v>
      </c>
      <c r="EN15" s="73">
        <v>477</v>
      </c>
      <c r="EO15" s="73">
        <v>856</v>
      </c>
      <c r="EP15" s="73">
        <v>5.2</v>
      </c>
      <c r="EQ15" s="73">
        <v>795.2</v>
      </c>
      <c r="ER15" s="73"/>
      <c r="ES15" s="73">
        <v>74126</v>
      </c>
      <c r="ET15" s="73">
        <v>6274</v>
      </c>
      <c r="EU15" s="73">
        <v>9679</v>
      </c>
      <c r="EV15" s="73">
        <v>44815</v>
      </c>
      <c r="EW15" s="73">
        <v>32359</v>
      </c>
      <c r="EX15" s="73">
        <v>2964</v>
      </c>
      <c r="EY15" s="73"/>
      <c r="EZ15" s="73"/>
      <c r="FA15" s="78">
        <v>55.8</v>
      </c>
      <c r="FB15" s="78">
        <v>95.9</v>
      </c>
      <c r="FC15" s="73">
        <v>49</v>
      </c>
      <c r="FD15" s="78">
        <v>1706</v>
      </c>
      <c r="FE15" s="73">
        <v>12.5</v>
      </c>
      <c r="FF15" s="73"/>
      <c r="FG15" s="73">
        <v>32</v>
      </c>
      <c r="FH15" s="73">
        <v>35</v>
      </c>
      <c r="FI15" s="73">
        <v>870</v>
      </c>
      <c r="FJ15" s="73">
        <v>0</v>
      </c>
      <c r="FK15" s="73">
        <v>7</v>
      </c>
      <c r="FL15" s="73">
        <v>577</v>
      </c>
      <c r="FM15" s="73">
        <v>2732</v>
      </c>
      <c r="FN15" s="73">
        <v>2506</v>
      </c>
    </row>
    <row r="16" spans="1:170" ht="15.75" customHeight="1">
      <c r="A16" s="3">
        <v>38</v>
      </c>
      <c r="B16" s="90" t="s">
        <v>327</v>
      </c>
      <c r="C16" s="73"/>
      <c r="D16" s="74">
        <v>64.28</v>
      </c>
      <c r="E16" s="74">
        <v>34.840000000000003</v>
      </c>
      <c r="F16" s="73">
        <v>0</v>
      </c>
      <c r="G16" s="73">
        <v>0</v>
      </c>
      <c r="H16" s="73">
        <v>0</v>
      </c>
      <c r="I16" s="73">
        <v>0.54</v>
      </c>
      <c r="J16" s="73">
        <v>0</v>
      </c>
      <c r="K16" s="73"/>
      <c r="L16" s="73"/>
      <c r="M16" s="73"/>
      <c r="N16" s="73">
        <v>1.7999999999999999E-2</v>
      </c>
      <c r="O16" s="73">
        <v>1E-3</v>
      </c>
      <c r="P16" s="73">
        <v>4.6999999999999999E-6</v>
      </c>
      <c r="Q16" s="73"/>
      <c r="R16" s="73"/>
      <c r="S16" s="73"/>
      <c r="T16" s="73"/>
      <c r="U16" s="73"/>
      <c r="V16" s="73"/>
      <c r="W16" s="73"/>
      <c r="X16" s="73"/>
      <c r="Y16" s="73"/>
      <c r="Z16" s="73">
        <v>774846</v>
      </c>
      <c r="AA16" s="73"/>
      <c r="AB16" s="73">
        <v>2415</v>
      </c>
      <c r="AC16" s="73">
        <v>1162</v>
      </c>
      <c r="AD16" s="73">
        <v>20.6</v>
      </c>
      <c r="AE16" s="73">
        <v>57.8</v>
      </c>
      <c r="AF16" s="73">
        <v>21.6</v>
      </c>
      <c r="AG16" s="73">
        <v>66.87</v>
      </c>
      <c r="AH16" s="95">
        <v>60.53</v>
      </c>
      <c r="AI16" s="73">
        <v>13.7</v>
      </c>
      <c r="AJ16" s="73"/>
      <c r="AK16" s="73">
        <v>1.966</v>
      </c>
      <c r="AL16" s="73">
        <v>643</v>
      </c>
      <c r="AM16" s="73">
        <v>63</v>
      </c>
      <c r="AN16" s="73">
        <v>363</v>
      </c>
      <c r="AO16" s="73"/>
      <c r="AP16" s="73">
        <v>62.1</v>
      </c>
      <c r="AQ16" s="73">
        <v>19617</v>
      </c>
      <c r="AR16" s="73">
        <v>8.8000000000000007</v>
      </c>
      <c r="AS16" s="73"/>
      <c r="AT16" s="73">
        <v>0.4</v>
      </c>
      <c r="AU16" s="73">
        <v>16.100000000000001</v>
      </c>
      <c r="AV16" s="73">
        <v>57171</v>
      </c>
      <c r="AW16" s="73"/>
      <c r="AX16" s="73"/>
      <c r="AY16" s="73">
        <v>43080</v>
      </c>
      <c r="AZ16" s="73">
        <v>44816</v>
      </c>
      <c r="BA16" s="73" t="s">
        <v>825</v>
      </c>
      <c r="BB16" s="73">
        <v>49472.2</v>
      </c>
      <c r="BC16" s="73">
        <v>56610.6</v>
      </c>
      <c r="BD16" s="73"/>
      <c r="BE16" s="73">
        <v>97.5</v>
      </c>
      <c r="BF16" s="73">
        <v>104.4</v>
      </c>
      <c r="BG16" s="73">
        <v>10319</v>
      </c>
      <c r="BH16" s="73">
        <v>101.3</v>
      </c>
      <c r="BI16" s="73">
        <v>29050</v>
      </c>
      <c r="BJ16" s="73"/>
      <c r="BK16" s="73"/>
      <c r="BL16" s="73">
        <v>18.8</v>
      </c>
      <c r="BM16" s="73">
        <v>14882</v>
      </c>
      <c r="BN16" s="73">
        <v>28344</v>
      </c>
      <c r="BO16" s="73">
        <v>39670</v>
      </c>
      <c r="BP16" s="73"/>
      <c r="BQ16" s="73"/>
      <c r="BR16" s="73">
        <v>353</v>
      </c>
      <c r="BS16" s="73">
        <v>49106</v>
      </c>
      <c r="BT16" s="73">
        <v>51081</v>
      </c>
      <c r="BU16" s="73">
        <v>36.200000000000003</v>
      </c>
      <c r="BV16" s="73">
        <v>1024</v>
      </c>
      <c r="BW16" s="73">
        <v>677</v>
      </c>
      <c r="BX16" s="73">
        <v>22.7</v>
      </c>
      <c r="BY16" s="73">
        <v>52.3</v>
      </c>
      <c r="BZ16" s="73">
        <v>53.2</v>
      </c>
      <c r="CA16" s="73">
        <v>44.3</v>
      </c>
      <c r="CB16" s="73"/>
      <c r="CC16" s="73"/>
      <c r="CD16" s="73"/>
      <c r="CE16" s="73">
        <v>138.1</v>
      </c>
      <c r="CF16" s="73">
        <v>10.6</v>
      </c>
      <c r="CG16" s="73">
        <v>277</v>
      </c>
      <c r="CH16" s="73">
        <v>265</v>
      </c>
      <c r="CI16" s="73">
        <v>18.399999999999999</v>
      </c>
      <c r="CJ16" s="73"/>
      <c r="CK16" s="73">
        <v>90</v>
      </c>
      <c r="CL16" s="73">
        <v>49</v>
      </c>
      <c r="CM16" s="73">
        <v>798.7</v>
      </c>
      <c r="CN16" s="73">
        <v>8.8000000000000007</v>
      </c>
      <c r="CO16" s="73">
        <v>955.4</v>
      </c>
      <c r="CP16" s="73"/>
      <c r="CQ16" s="73">
        <v>379171.6</v>
      </c>
      <c r="CR16" s="73">
        <v>259575</v>
      </c>
      <c r="CS16" s="73">
        <v>367518</v>
      </c>
      <c r="CT16" s="73">
        <v>56417</v>
      </c>
      <c r="CU16" s="73">
        <v>88728</v>
      </c>
      <c r="CV16" s="73">
        <v>103.5</v>
      </c>
      <c r="CW16" s="73"/>
      <c r="CX16" s="73">
        <v>66593</v>
      </c>
      <c r="CY16" s="73">
        <v>28.6</v>
      </c>
      <c r="CZ16" s="76">
        <v>36308</v>
      </c>
      <c r="DA16" s="73">
        <v>118287</v>
      </c>
      <c r="DB16" s="73">
        <v>84474</v>
      </c>
      <c r="DC16" s="73">
        <v>2004.1</v>
      </c>
      <c r="DD16" s="77">
        <v>20489.7</v>
      </c>
      <c r="DE16" s="73" t="s">
        <v>826</v>
      </c>
      <c r="DF16" s="73" t="s">
        <v>827</v>
      </c>
      <c r="DG16" s="73">
        <v>7627</v>
      </c>
      <c r="DH16" s="73"/>
      <c r="DI16" s="73">
        <v>29</v>
      </c>
      <c r="DJ16" s="73">
        <v>87</v>
      </c>
      <c r="DK16" s="73">
        <v>142.69999999999999</v>
      </c>
      <c r="DL16" s="73"/>
      <c r="DM16" s="73">
        <v>231</v>
      </c>
      <c r="DN16" s="73">
        <v>413</v>
      </c>
      <c r="DO16" s="73">
        <v>1913</v>
      </c>
      <c r="DP16" s="73">
        <v>99.3</v>
      </c>
      <c r="DQ16" s="73">
        <v>20.5</v>
      </c>
      <c r="DR16" s="73">
        <v>140.9</v>
      </c>
      <c r="DS16" s="73"/>
      <c r="DT16" s="73"/>
      <c r="DU16" s="73">
        <v>637</v>
      </c>
      <c r="DV16" s="73">
        <v>802</v>
      </c>
      <c r="DW16" s="73">
        <v>500</v>
      </c>
      <c r="DX16" s="73">
        <v>98.6</v>
      </c>
      <c r="DY16" s="73"/>
      <c r="DZ16" s="73">
        <v>114.8</v>
      </c>
      <c r="EA16" s="73">
        <v>107</v>
      </c>
      <c r="EB16" s="73">
        <v>110.5</v>
      </c>
      <c r="EC16" s="73"/>
      <c r="ED16" s="73">
        <v>11104.4</v>
      </c>
      <c r="EE16" s="73">
        <v>92</v>
      </c>
      <c r="EF16" s="73">
        <v>49671</v>
      </c>
      <c r="EG16" s="73">
        <v>43593</v>
      </c>
      <c r="EH16" s="73">
        <v>101.3</v>
      </c>
      <c r="EI16" s="73">
        <v>104</v>
      </c>
      <c r="EJ16" s="73">
        <v>109.2</v>
      </c>
      <c r="EK16" s="73"/>
      <c r="EL16" s="73"/>
      <c r="EM16" s="73">
        <v>4659.6000000000004</v>
      </c>
      <c r="EN16" s="73">
        <v>1370</v>
      </c>
      <c r="EO16" s="73">
        <v>1480</v>
      </c>
      <c r="EP16" s="73">
        <v>5.5</v>
      </c>
      <c r="EQ16" s="73">
        <v>11248.2</v>
      </c>
      <c r="ER16" s="73"/>
      <c r="ES16" s="73">
        <v>187433</v>
      </c>
      <c r="ET16" s="73">
        <v>12708</v>
      </c>
      <c r="EU16" s="73">
        <v>33352</v>
      </c>
      <c r="EV16" s="73">
        <v>211347</v>
      </c>
      <c r="EW16" s="73">
        <v>99863</v>
      </c>
      <c r="EX16" s="73">
        <v>6121</v>
      </c>
      <c r="EY16" s="73"/>
      <c r="EZ16" s="73"/>
      <c r="FA16" s="78">
        <v>63.6</v>
      </c>
      <c r="FB16" s="78">
        <v>96.6</v>
      </c>
      <c r="FC16" s="73">
        <v>43</v>
      </c>
      <c r="FD16" s="78">
        <v>1731.4</v>
      </c>
      <c r="FE16" s="73">
        <v>16.899999999999999</v>
      </c>
      <c r="FF16" s="73"/>
      <c r="FG16" s="73">
        <v>89</v>
      </c>
      <c r="FH16" s="73">
        <v>90</v>
      </c>
      <c r="FI16" s="73">
        <v>1801</v>
      </c>
      <c r="FJ16" s="73">
        <v>0</v>
      </c>
      <c r="FK16" s="73">
        <v>7</v>
      </c>
      <c r="FL16" s="73">
        <v>1931</v>
      </c>
      <c r="FM16" s="73">
        <v>8684</v>
      </c>
      <c r="FN16" s="73">
        <v>8333</v>
      </c>
    </row>
    <row r="17" spans="1:170" ht="15.75" customHeight="1">
      <c r="A17" s="3">
        <v>7</v>
      </c>
      <c r="B17" s="90" t="s">
        <v>329</v>
      </c>
      <c r="C17" s="73"/>
      <c r="D17" s="74">
        <v>90.48</v>
      </c>
      <c r="E17" s="74">
        <v>7.71</v>
      </c>
      <c r="F17" s="73">
        <v>0</v>
      </c>
      <c r="G17" s="73">
        <v>0</v>
      </c>
      <c r="H17" s="73">
        <v>0</v>
      </c>
      <c r="I17" s="73">
        <v>0.12</v>
      </c>
      <c r="J17" s="73">
        <v>0</v>
      </c>
      <c r="K17" s="73"/>
      <c r="L17" s="73"/>
      <c r="M17" s="73"/>
      <c r="N17" s="73">
        <v>1.0999999999999999E-2</v>
      </c>
      <c r="O17" s="73">
        <v>1.358E-3</v>
      </c>
      <c r="P17" s="73">
        <v>6.3100000000000002E-5</v>
      </c>
      <c r="Q17" s="73"/>
      <c r="R17" s="73"/>
      <c r="S17" s="73"/>
      <c r="T17" s="73"/>
      <c r="U17" s="73"/>
      <c r="V17" s="73"/>
      <c r="W17" s="73"/>
      <c r="X17" s="73"/>
      <c r="Y17" s="73"/>
      <c r="Z17" s="73">
        <v>12470</v>
      </c>
      <c r="AA17" s="73"/>
      <c r="AB17" s="73">
        <v>861</v>
      </c>
      <c r="AC17" s="73">
        <v>1139</v>
      </c>
      <c r="AD17" s="73">
        <v>21.3</v>
      </c>
      <c r="AE17" s="73">
        <v>60.2</v>
      </c>
      <c r="AF17" s="73">
        <v>18.5</v>
      </c>
      <c r="AG17" s="73">
        <v>74.16</v>
      </c>
      <c r="AH17" s="95">
        <v>69.36</v>
      </c>
      <c r="AI17" s="73">
        <v>8.8000000000000007</v>
      </c>
      <c r="AJ17" s="73"/>
      <c r="AK17" s="73">
        <v>1.831</v>
      </c>
      <c r="AL17" s="73">
        <v>376</v>
      </c>
      <c r="AM17" s="73">
        <v>7</v>
      </c>
      <c r="AN17" s="73">
        <v>112</v>
      </c>
      <c r="AO17" s="73"/>
      <c r="AP17" s="73">
        <v>61.6</v>
      </c>
      <c r="AQ17" s="73">
        <v>16406</v>
      </c>
      <c r="AR17" s="73">
        <v>9.5</v>
      </c>
      <c r="AS17" s="73"/>
      <c r="AT17" s="73">
        <v>2.6</v>
      </c>
      <c r="AU17" s="73">
        <v>8.4</v>
      </c>
      <c r="AV17" s="73">
        <v>3379</v>
      </c>
      <c r="AW17" s="73"/>
      <c r="AX17" s="73"/>
      <c r="AY17" s="73">
        <v>13788</v>
      </c>
      <c r="AZ17" s="73">
        <v>44696</v>
      </c>
      <c r="BA17" s="73" t="s">
        <v>828</v>
      </c>
      <c r="BB17" s="73">
        <v>28100.3</v>
      </c>
      <c r="BC17" s="73">
        <v>30098.3</v>
      </c>
      <c r="BD17" s="73"/>
      <c r="BE17" s="73">
        <v>101.9</v>
      </c>
      <c r="BF17" s="73">
        <v>101.9</v>
      </c>
      <c r="BG17" s="73">
        <v>8049</v>
      </c>
      <c r="BH17" s="73">
        <v>102.2</v>
      </c>
      <c r="BI17" s="73">
        <v>18624</v>
      </c>
      <c r="BJ17" s="73"/>
      <c r="BK17" s="73"/>
      <c r="BL17" s="73">
        <v>18.7</v>
      </c>
      <c r="BM17" s="73">
        <v>13261</v>
      </c>
      <c r="BN17" s="73">
        <v>20198</v>
      </c>
      <c r="BO17" s="73">
        <v>28305</v>
      </c>
      <c r="BP17" s="73"/>
      <c r="BQ17" s="73"/>
      <c r="BR17" s="73">
        <v>328</v>
      </c>
      <c r="BS17" s="73">
        <v>37530</v>
      </c>
      <c r="BT17" s="73">
        <v>37790</v>
      </c>
      <c r="BU17" s="73">
        <v>38.1</v>
      </c>
      <c r="BV17" s="73">
        <v>1154</v>
      </c>
      <c r="BW17" s="73">
        <v>461</v>
      </c>
      <c r="BX17" s="73">
        <v>18.8</v>
      </c>
      <c r="BY17" s="73">
        <v>90.4</v>
      </c>
      <c r="BZ17" s="73">
        <v>94.6</v>
      </c>
      <c r="CA17" s="73">
        <v>78.3</v>
      </c>
      <c r="CB17" s="73"/>
      <c r="CC17" s="73"/>
      <c r="CD17" s="73"/>
      <c r="CE17" s="73">
        <v>89.9</v>
      </c>
      <c r="CF17" s="73">
        <v>7.5</v>
      </c>
      <c r="CG17" s="73">
        <v>242</v>
      </c>
      <c r="CH17" s="73">
        <v>182</v>
      </c>
      <c r="CI17" s="73">
        <v>3.7</v>
      </c>
      <c r="CJ17" s="73"/>
      <c r="CK17" s="73">
        <v>114.3</v>
      </c>
      <c r="CL17" s="73">
        <v>45.9</v>
      </c>
      <c r="CM17" s="73">
        <v>352.2</v>
      </c>
      <c r="CN17" s="73">
        <v>6.7</v>
      </c>
      <c r="CO17" s="73">
        <v>434.7</v>
      </c>
      <c r="CP17" s="73"/>
      <c r="CQ17" s="73">
        <v>135984.6</v>
      </c>
      <c r="CR17" s="73">
        <v>173</v>
      </c>
      <c r="CS17" s="73">
        <v>29521</v>
      </c>
      <c r="CT17" s="73">
        <v>34330</v>
      </c>
      <c r="CU17" s="73">
        <v>25766</v>
      </c>
      <c r="CV17" s="73">
        <v>103</v>
      </c>
      <c r="CW17" s="73"/>
      <c r="CX17" s="73">
        <v>12392</v>
      </c>
      <c r="CY17" s="73">
        <v>39.200000000000003</v>
      </c>
      <c r="CZ17" s="76">
        <v>60558</v>
      </c>
      <c r="DA17" s="73">
        <v>116477</v>
      </c>
      <c r="DB17" s="73">
        <v>24030</v>
      </c>
      <c r="DC17" s="73">
        <v>60.6</v>
      </c>
      <c r="DD17" s="77">
        <v>1561.2</v>
      </c>
      <c r="DE17" s="73">
        <v>2868600</v>
      </c>
      <c r="DF17" s="73" t="s">
        <v>829</v>
      </c>
      <c r="DG17" s="73">
        <v>5872</v>
      </c>
      <c r="DH17" s="73"/>
      <c r="DI17" s="73">
        <v>565</v>
      </c>
      <c r="DJ17" s="73">
        <v>123</v>
      </c>
      <c r="DK17" s="73">
        <v>90.2</v>
      </c>
      <c r="DL17" s="73"/>
      <c r="DM17" s="73">
        <v>106</v>
      </c>
      <c r="DN17" s="73">
        <v>228</v>
      </c>
      <c r="DO17" s="73">
        <v>929</v>
      </c>
      <c r="DP17" s="73">
        <v>97</v>
      </c>
      <c r="DQ17" s="73">
        <v>1</v>
      </c>
      <c r="DR17" s="73">
        <v>5.8</v>
      </c>
      <c r="DS17" s="73"/>
      <c r="DT17" s="73"/>
      <c r="DU17" s="73">
        <v>2</v>
      </c>
      <c r="DV17" s="73">
        <v>374</v>
      </c>
      <c r="DW17" s="73">
        <v>29</v>
      </c>
      <c r="DX17" s="73">
        <v>49.3</v>
      </c>
      <c r="DY17" s="73"/>
      <c r="DZ17" s="73">
        <v>111</v>
      </c>
      <c r="EA17" s="73">
        <v>109.8</v>
      </c>
      <c r="EB17" s="73">
        <v>101.7</v>
      </c>
      <c r="EC17" s="73"/>
      <c r="ED17" s="73">
        <v>11259.5</v>
      </c>
      <c r="EE17" s="73">
        <v>94</v>
      </c>
      <c r="EF17" s="73">
        <v>37530</v>
      </c>
      <c r="EG17" s="73">
        <v>37790</v>
      </c>
      <c r="EH17" s="73" t="s">
        <v>22</v>
      </c>
      <c r="EI17" s="73">
        <v>99.4</v>
      </c>
      <c r="EJ17" s="73">
        <v>103.4</v>
      </c>
      <c r="EK17" s="73"/>
      <c r="EL17" s="73"/>
      <c r="EM17" s="73">
        <v>606.6</v>
      </c>
      <c r="EN17" s="73">
        <v>310</v>
      </c>
      <c r="EO17" s="73"/>
      <c r="EP17" s="73">
        <v>6.7</v>
      </c>
      <c r="EQ17" s="73">
        <v>752.2</v>
      </c>
      <c r="ER17" s="73"/>
      <c r="ES17" s="73">
        <v>24341</v>
      </c>
      <c r="ET17" s="73">
        <v>1356</v>
      </c>
      <c r="EU17" s="73">
        <v>3600</v>
      </c>
      <c r="EV17" s="73">
        <v>35731</v>
      </c>
      <c r="EW17" s="73">
        <v>15408</v>
      </c>
      <c r="EX17" s="73">
        <v>858</v>
      </c>
      <c r="EY17" s="73"/>
      <c r="EZ17" s="73"/>
      <c r="FA17" s="78">
        <v>63.7</v>
      </c>
      <c r="FB17" s="78">
        <v>98</v>
      </c>
      <c r="FC17" s="73">
        <v>40</v>
      </c>
      <c r="FD17" s="78">
        <v>1405.2</v>
      </c>
      <c r="FE17" s="73">
        <v>8.5</v>
      </c>
      <c r="FF17" s="73"/>
      <c r="FG17" s="73">
        <v>8</v>
      </c>
      <c r="FH17" s="73">
        <v>8</v>
      </c>
      <c r="FI17" s="73">
        <v>686</v>
      </c>
      <c r="FJ17" s="73">
        <v>35</v>
      </c>
      <c r="FK17" s="73">
        <v>2</v>
      </c>
      <c r="FL17" s="73">
        <v>1020</v>
      </c>
      <c r="FM17" s="73">
        <v>482</v>
      </c>
      <c r="FN17" s="73">
        <v>390</v>
      </c>
    </row>
    <row r="18" spans="1:170" ht="15.75" customHeight="1">
      <c r="A18" s="3">
        <v>39</v>
      </c>
      <c r="B18" s="90" t="s">
        <v>332</v>
      </c>
      <c r="C18" s="73"/>
      <c r="D18" s="74">
        <v>72.5</v>
      </c>
      <c r="E18" s="74">
        <v>27.02</v>
      </c>
      <c r="F18" s="73">
        <v>0</v>
      </c>
      <c r="G18" s="73">
        <v>0</v>
      </c>
      <c r="H18" s="73">
        <v>0</v>
      </c>
      <c r="I18" s="73">
        <v>1.25</v>
      </c>
      <c r="J18" s="73">
        <v>0</v>
      </c>
      <c r="K18" s="73"/>
      <c r="L18" s="73"/>
      <c r="M18" s="73"/>
      <c r="N18" s="73">
        <v>1.6E-2</v>
      </c>
      <c r="O18" s="73">
        <v>2.1090000000000002E-3</v>
      </c>
      <c r="P18" s="73">
        <v>0</v>
      </c>
      <c r="Q18" s="73"/>
      <c r="R18" s="73"/>
      <c r="S18" s="73"/>
      <c r="T18" s="73"/>
      <c r="U18" s="73"/>
      <c r="V18" s="73"/>
      <c r="W18" s="73"/>
      <c r="X18" s="73"/>
      <c r="Y18" s="73"/>
      <c r="Z18" s="73">
        <v>15125</v>
      </c>
      <c r="AA18" s="73"/>
      <c r="AB18" s="73">
        <v>969</v>
      </c>
      <c r="AC18" s="73">
        <v>1130</v>
      </c>
      <c r="AD18" s="73">
        <v>16.7</v>
      </c>
      <c r="AE18" s="73">
        <v>59.2</v>
      </c>
      <c r="AF18" s="73">
        <v>24.1</v>
      </c>
      <c r="AG18" s="73">
        <v>70.28</v>
      </c>
      <c r="AH18" s="95">
        <v>64.819999999999993</v>
      </c>
      <c r="AI18" s="73">
        <v>13.3</v>
      </c>
      <c r="AJ18" s="73"/>
      <c r="AK18" s="73">
        <v>1.6990000000000001</v>
      </c>
      <c r="AL18" s="73">
        <v>608</v>
      </c>
      <c r="AM18" s="73">
        <v>17</v>
      </c>
      <c r="AN18" s="73">
        <v>36</v>
      </c>
      <c r="AO18" s="73"/>
      <c r="AP18" s="73">
        <v>67.400000000000006</v>
      </c>
      <c r="AQ18" s="73">
        <v>22620</v>
      </c>
      <c r="AR18" s="73">
        <v>5.4</v>
      </c>
      <c r="AS18" s="73"/>
      <c r="AT18" s="73">
        <v>0.6</v>
      </c>
      <c r="AU18" s="73">
        <v>5.8</v>
      </c>
      <c r="AV18" s="73">
        <v>9556</v>
      </c>
      <c r="AW18" s="73"/>
      <c r="AX18" s="73"/>
      <c r="AY18" s="73">
        <v>16947</v>
      </c>
      <c r="AZ18" s="73">
        <v>44659</v>
      </c>
      <c r="BA18" s="73" t="s">
        <v>830</v>
      </c>
      <c r="BB18" s="73">
        <v>62733.5</v>
      </c>
      <c r="BC18" s="73">
        <v>61857.1</v>
      </c>
      <c r="BD18" s="73"/>
      <c r="BE18" s="73">
        <v>103.5</v>
      </c>
      <c r="BF18" s="73">
        <v>103</v>
      </c>
      <c r="BG18" s="73">
        <v>9562</v>
      </c>
      <c r="BH18" s="73">
        <v>97.4</v>
      </c>
      <c r="BI18" s="73">
        <v>25104</v>
      </c>
      <c r="BJ18" s="73"/>
      <c r="BK18" s="73"/>
      <c r="BL18" s="73">
        <v>12.4</v>
      </c>
      <c r="BM18" s="73">
        <v>18738</v>
      </c>
      <c r="BN18" s="73">
        <v>27667</v>
      </c>
      <c r="BO18" s="73">
        <v>44239</v>
      </c>
      <c r="BP18" s="73"/>
      <c r="BQ18" s="73"/>
      <c r="BR18" s="73">
        <v>1116</v>
      </c>
      <c r="BS18" s="73">
        <v>45099</v>
      </c>
      <c r="BT18" s="73">
        <v>47513</v>
      </c>
      <c r="BU18" s="73">
        <v>29.7</v>
      </c>
      <c r="BV18" s="73">
        <v>962</v>
      </c>
      <c r="BW18" s="73">
        <v>491</v>
      </c>
      <c r="BX18" s="73">
        <v>25.6</v>
      </c>
      <c r="BY18" s="73">
        <v>95.1</v>
      </c>
      <c r="BZ18" s="73">
        <v>90.8</v>
      </c>
      <c r="CA18" s="73">
        <v>78.599999999999994</v>
      </c>
      <c r="CB18" s="73"/>
      <c r="CC18" s="73"/>
      <c r="CD18" s="73"/>
      <c r="CE18" s="73">
        <v>92.9</v>
      </c>
      <c r="CF18" s="73">
        <v>5.7</v>
      </c>
      <c r="CG18" s="73">
        <v>311</v>
      </c>
      <c r="CH18" s="73">
        <v>225</v>
      </c>
      <c r="CI18" s="73">
        <v>4.9000000000000004</v>
      </c>
      <c r="CJ18" s="73"/>
      <c r="CK18" s="73">
        <v>110.6</v>
      </c>
      <c r="CL18" s="73">
        <v>42.7</v>
      </c>
      <c r="CM18" s="73">
        <v>594.70000000000005</v>
      </c>
      <c r="CN18" s="73">
        <v>7.9</v>
      </c>
      <c r="CO18" s="73">
        <v>755.1</v>
      </c>
      <c r="CP18" s="73"/>
      <c r="CQ18" s="73">
        <v>325131</v>
      </c>
      <c r="CR18" s="73">
        <v>13084</v>
      </c>
      <c r="CS18" s="73">
        <v>419357</v>
      </c>
      <c r="CT18" s="73">
        <v>25295</v>
      </c>
      <c r="CU18" s="73">
        <v>65956</v>
      </c>
      <c r="CV18" s="73">
        <v>89.1</v>
      </c>
      <c r="CW18" s="73"/>
      <c r="CX18" s="73">
        <v>53023</v>
      </c>
      <c r="CY18" s="73">
        <v>42.3</v>
      </c>
      <c r="CZ18" s="76">
        <v>24829</v>
      </c>
      <c r="DA18" s="73">
        <v>136627</v>
      </c>
      <c r="DB18" s="73">
        <v>41852</v>
      </c>
      <c r="DC18" s="73">
        <v>854.9</v>
      </c>
      <c r="DD18" s="77">
        <v>5209.8999999999996</v>
      </c>
      <c r="DE18" s="73" t="s">
        <v>831</v>
      </c>
      <c r="DF18" s="73" t="s">
        <v>832</v>
      </c>
      <c r="DG18" s="73">
        <v>7685</v>
      </c>
      <c r="DH18" s="73"/>
      <c r="DI18" s="73">
        <v>511</v>
      </c>
      <c r="DJ18" s="73">
        <v>104</v>
      </c>
      <c r="DK18" s="73">
        <v>128.4</v>
      </c>
      <c r="DL18" s="73"/>
      <c r="DM18" s="73">
        <v>196</v>
      </c>
      <c r="DN18" s="73">
        <v>1122</v>
      </c>
      <c r="DO18" s="73">
        <v>1033</v>
      </c>
      <c r="DP18" s="73">
        <v>98.2</v>
      </c>
      <c r="DQ18" s="73">
        <v>10.4</v>
      </c>
      <c r="DR18" s="73">
        <v>58.7</v>
      </c>
      <c r="DS18" s="73"/>
      <c r="DT18" s="73"/>
      <c r="DU18" s="73">
        <v>19</v>
      </c>
      <c r="DV18" s="73">
        <v>109</v>
      </c>
      <c r="DW18" s="73">
        <v>103</v>
      </c>
      <c r="DX18" s="73">
        <v>94.2</v>
      </c>
      <c r="DY18" s="73"/>
      <c r="DZ18" s="73">
        <v>122.7</v>
      </c>
      <c r="EA18" s="73">
        <v>112.6</v>
      </c>
      <c r="EB18" s="73">
        <v>107.6</v>
      </c>
      <c r="EC18" s="73"/>
      <c r="ED18" s="73">
        <v>12222.9</v>
      </c>
      <c r="EE18" s="73">
        <v>102</v>
      </c>
      <c r="EF18" s="73">
        <v>45099</v>
      </c>
      <c r="EG18" s="73">
        <v>47513</v>
      </c>
      <c r="EH18" s="73">
        <v>100.6</v>
      </c>
      <c r="EI18" s="73">
        <v>105.6</v>
      </c>
      <c r="EJ18" s="73">
        <v>108.1</v>
      </c>
      <c r="EK18" s="73"/>
      <c r="EL18" s="73"/>
      <c r="EM18" s="73">
        <v>1005.9</v>
      </c>
      <c r="EN18" s="73">
        <v>184</v>
      </c>
      <c r="EO18" s="73">
        <v>812</v>
      </c>
      <c r="EP18" s="73">
        <v>1.6</v>
      </c>
      <c r="EQ18" s="73">
        <v>376.6</v>
      </c>
      <c r="ER18" s="73"/>
      <c r="ES18" s="73">
        <v>93075</v>
      </c>
      <c r="ET18" s="73">
        <v>17554</v>
      </c>
      <c r="EU18" s="73">
        <v>10333</v>
      </c>
      <c r="EV18" s="73">
        <v>56593</v>
      </c>
      <c r="EW18" s="73">
        <v>41929</v>
      </c>
      <c r="EX18" s="73">
        <v>6853</v>
      </c>
      <c r="EY18" s="73"/>
      <c r="EZ18" s="73"/>
      <c r="FA18" s="78">
        <v>72.7</v>
      </c>
      <c r="FB18" s="78">
        <v>92.9</v>
      </c>
      <c r="FC18" s="73" t="s">
        <v>316</v>
      </c>
      <c r="FD18" s="78">
        <v>1938.3</v>
      </c>
      <c r="FE18" s="73">
        <v>18.600000000000001</v>
      </c>
      <c r="FF18" s="73"/>
      <c r="FG18" s="73">
        <v>38</v>
      </c>
      <c r="FH18" s="73">
        <v>48</v>
      </c>
      <c r="FI18" s="73">
        <v>778</v>
      </c>
      <c r="FJ18" s="73">
        <v>0</v>
      </c>
      <c r="FK18" s="73">
        <v>8</v>
      </c>
      <c r="FL18" s="73">
        <v>667</v>
      </c>
      <c r="FM18" s="73">
        <v>2232</v>
      </c>
      <c r="FN18" s="73">
        <v>1964</v>
      </c>
    </row>
    <row r="19" spans="1:170" ht="15.75" customHeight="1">
      <c r="A19" s="3">
        <v>40</v>
      </c>
      <c r="B19" s="90" t="s">
        <v>335</v>
      </c>
      <c r="C19" s="73"/>
      <c r="D19" s="74">
        <v>70.17</v>
      </c>
      <c r="E19" s="74">
        <v>28.99</v>
      </c>
      <c r="F19" s="73">
        <v>0</v>
      </c>
      <c r="G19" s="73">
        <v>0</v>
      </c>
      <c r="H19" s="73">
        <v>0</v>
      </c>
      <c r="I19" s="73">
        <v>0.2</v>
      </c>
      <c r="J19" s="73">
        <v>0</v>
      </c>
      <c r="K19" s="73"/>
      <c r="L19" s="73"/>
      <c r="M19" s="73"/>
      <c r="N19" s="73">
        <v>1.6E-2</v>
      </c>
      <c r="O19" s="73">
        <v>1.261E-3</v>
      </c>
      <c r="P19" s="73">
        <v>3.4900000000000001E-5</v>
      </c>
      <c r="Q19" s="73"/>
      <c r="R19" s="73"/>
      <c r="S19" s="73"/>
      <c r="T19" s="73"/>
      <c r="U19" s="73"/>
      <c r="V19" s="73"/>
      <c r="W19" s="73"/>
      <c r="X19" s="73"/>
      <c r="Y19" s="73"/>
      <c r="Z19" s="73">
        <v>29777</v>
      </c>
      <c r="AA19" s="73"/>
      <c r="AB19" s="73">
        <v>1011</v>
      </c>
      <c r="AC19" s="73">
        <v>1164</v>
      </c>
      <c r="AD19" s="73">
        <v>15.6</v>
      </c>
      <c r="AE19" s="73">
        <v>57.6</v>
      </c>
      <c r="AF19" s="73">
        <v>26.8</v>
      </c>
      <c r="AG19" s="73">
        <v>69.930000000000007</v>
      </c>
      <c r="AH19" s="95">
        <v>63.42</v>
      </c>
      <c r="AI19" s="73">
        <v>15.3</v>
      </c>
      <c r="AJ19" s="73"/>
      <c r="AK19" s="73">
        <v>1.6890000000000001</v>
      </c>
      <c r="AL19" s="73">
        <v>600</v>
      </c>
      <c r="AM19" s="73">
        <v>26</v>
      </c>
      <c r="AN19" s="73">
        <v>251</v>
      </c>
      <c r="AO19" s="73"/>
      <c r="AP19" s="73">
        <v>66.5</v>
      </c>
      <c r="AQ19" s="73">
        <v>24318</v>
      </c>
      <c r="AR19" s="73">
        <v>4.2</v>
      </c>
      <c r="AS19" s="73"/>
      <c r="AT19" s="73">
        <v>0.5</v>
      </c>
      <c r="AU19" s="73">
        <v>3.5</v>
      </c>
      <c r="AV19" s="73">
        <v>9208</v>
      </c>
      <c r="AW19" s="73"/>
      <c r="AX19" s="73"/>
      <c r="AY19" s="73">
        <v>17613</v>
      </c>
      <c r="AZ19" s="73">
        <v>44572</v>
      </c>
      <c r="BA19" s="73" t="s">
        <v>833</v>
      </c>
      <c r="BB19" s="73">
        <v>52213.8</v>
      </c>
      <c r="BC19" s="73">
        <v>58053.599999999999</v>
      </c>
      <c r="BD19" s="73"/>
      <c r="BE19" s="73">
        <v>98.9</v>
      </c>
      <c r="BF19" s="73">
        <v>102.1</v>
      </c>
      <c r="BG19" s="73">
        <v>10000</v>
      </c>
      <c r="BH19" s="73">
        <v>100.4</v>
      </c>
      <c r="BI19" s="73">
        <v>25757</v>
      </c>
      <c r="BJ19" s="73"/>
      <c r="BK19" s="73"/>
      <c r="BL19" s="73">
        <v>9.6999999999999993</v>
      </c>
      <c r="BM19" s="73">
        <v>19029</v>
      </c>
      <c r="BN19" s="73">
        <v>28128</v>
      </c>
      <c r="BO19" s="73">
        <v>43418</v>
      </c>
      <c r="BP19" s="73"/>
      <c r="BQ19" s="73"/>
      <c r="BR19" s="73">
        <v>808</v>
      </c>
      <c r="BS19" s="73">
        <v>50671</v>
      </c>
      <c r="BT19" s="73">
        <v>58621</v>
      </c>
      <c r="BU19" s="73">
        <v>23.1</v>
      </c>
      <c r="BV19" s="73">
        <v>1012</v>
      </c>
      <c r="BW19" s="73">
        <v>361</v>
      </c>
      <c r="BX19" s="73">
        <v>27.6</v>
      </c>
      <c r="BY19" s="73">
        <v>72.599999999999994</v>
      </c>
      <c r="BZ19" s="73">
        <v>75.8</v>
      </c>
      <c r="CA19" s="73">
        <v>55.3</v>
      </c>
      <c r="CB19" s="73"/>
      <c r="CC19" s="73"/>
      <c r="CD19" s="73"/>
      <c r="CE19" s="73">
        <v>93.7</v>
      </c>
      <c r="CF19" s="73">
        <v>7</v>
      </c>
      <c r="CG19" s="73">
        <v>246</v>
      </c>
      <c r="CH19" s="73">
        <v>191</v>
      </c>
      <c r="CI19" s="73">
        <v>4.2</v>
      </c>
      <c r="CJ19" s="73"/>
      <c r="CK19" s="73">
        <v>109.7</v>
      </c>
      <c r="CL19" s="73">
        <v>40.700000000000003</v>
      </c>
      <c r="CM19" s="73">
        <v>652.9</v>
      </c>
      <c r="CN19" s="73">
        <v>7.3</v>
      </c>
      <c r="CO19" s="73">
        <v>696.7</v>
      </c>
      <c r="CP19" s="73"/>
      <c r="CQ19" s="73">
        <v>324024.40000000002</v>
      </c>
      <c r="CR19" s="73">
        <v>3823</v>
      </c>
      <c r="CS19" s="73">
        <v>454878</v>
      </c>
      <c r="CT19" s="73">
        <v>31327</v>
      </c>
      <c r="CU19" s="73">
        <v>99042</v>
      </c>
      <c r="CV19" s="73">
        <v>99.6</v>
      </c>
      <c r="CW19" s="73"/>
      <c r="CX19" s="73">
        <v>28157</v>
      </c>
      <c r="CY19" s="73">
        <v>34.799999999999997</v>
      </c>
      <c r="CZ19" s="76">
        <v>66274</v>
      </c>
      <c r="DA19" s="73">
        <v>161623</v>
      </c>
      <c r="DB19" s="73">
        <v>41291</v>
      </c>
      <c r="DC19" s="73">
        <v>997.7</v>
      </c>
      <c r="DD19" s="77">
        <v>6172.1</v>
      </c>
      <c r="DE19" s="73" t="s">
        <v>834</v>
      </c>
      <c r="DF19" s="73" t="s">
        <v>835</v>
      </c>
      <c r="DG19" s="73">
        <v>7720</v>
      </c>
      <c r="DH19" s="73"/>
      <c r="DI19" s="73">
        <v>319</v>
      </c>
      <c r="DJ19" s="73">
        <v>116</v>
      </c>
      <c r="DK19" s="73">
        <v>239.9</v>
      </c>
      <c r="DL19" s="73"/>
      <c r="DM19" s="73">
        <v>195</v>
      </c>
      <c r="DN19" s="73">
        <v>601</v>
      </c>
      <c r="DO19" s="73">
        <v>1056</v>
      </c>
      <c r="DP19" s="73">
        <v>99</v>
      </c>
      <c r="DQ19" s="73">
        <v>34.5</v>
      </c>
      <c r="DR19" s="73">
        <v>22</v>
      </c>
      <c r="DS19" s="73"/>
      <c r="DT19" s="73"/>
      <c r="DU19" s="73">
        <v>19</v>
      </c>
      <c r="DV19" s="73">
        <v>113</v>
      </c>
      <c r="DW19" s="73">
        <v>90</v>
      </c>
      <c r="DX19" s="73">
        <v>106.4</v>
      </c>
      <c r="DY19" s="73"/>
      <c r="DZ19" s="73">
        <v>117.2</v>
      </c>
      <c r="EA19" s="73">
        <v>110.9</v>
      </c>
      <c r="EB19" s="73">
        <v>110.7</v>
      </c>
      <c r="EC19" s="73"/>
      <c r="ED19" s="73">
        <v>12004.8</v>
      </c>
      <c r="EE19" s="73">
        <v>100</v>
      </c>
      <c r="EF19" s="73">
        <v>50671</v>
      </c>
      <c r="EG19" s="73">
        <v>58621</v>
      </c>
      <c r="EH19" s="73">
        <v>102.2</v>
      </c>
      <c r="EI19" s="73">
        <v>120.1</v>
      </c>
      <c r="EJ19" s="73">
        <v>105.7</v>
      </c>
      <c r="EK19" s="73"/>
      <c r="EL19" s="73"/>
      <c r="EM19" s="73">
        <v>10296.700000000001</v>
      </c>
      <c r="EN19" s="73">
        <v>855</v>
      </c>
      <c r="EO19" s="73">
        <v>2130</v>
      </c>
      <c r="EP19" s="73">
        <v>7.9</v>
      </c>
      <c r="EQ19" s="73">
        <v>13724.3</v>
      </c>
      <c r="ER19" s="73"/>
      <c r="ES19" s="73">
        <v>92706</v>
      </c>
      <c r="ET19" s="73">
        <v>6238</v>
      </c>
      <c r="EU19" s="73">
        <v>15135</v>
      </c>
      <c r="EV19" s="73">
        <v>67169</v>
      </c>
      <c r="EW19" s="73">
        <v>48056</v>
      </c>
      <c r="EX19" s="73">
        <v>3988</v>
      </c>
      <c r="EY19" s="73"/>
      <c r="EZ19" s="73"/>
      <c r="FA19" s="78">
        <v>52.2</v>
      </c>
      <c r="FB19" s="78">
        <v>96.3</v>
      </c>
      <c r="FC19" s="73">
        <v>47</v>
      </c>
      <c r="FD19" s="78">
        <v>1879</v>
      </c>
      <c r="FE19" s="73">
        <v>18.5</v>
      </c>
      <c r="FF19" s="73"/>
      <c r="FG19" s="73">
        <v>25</v>
      </c>
      <c r="FH19" s="73">
        <v>56</v>
      </c>
      <c r="FI19" s="73">
        <v>904</v>
      </c>
      <c r="FJ19" s="73">
        <v>0</v>
      </c>
      <c r="FK19" s="73">
        <v>4</v>
      </c>
      <c r="FL19" s="73">
        <v>698</v>
      </c>
      <c r="FM19" s="73">
        <v>2364</v>
      </c>
      <c r="FN19" s="73">
        <v>2013</v>
      </c>
    </row>
    <row r="20" spans="1:170" ht="15.75" customHeight="1">
      <c r="A20" s="3">
        <v>41</v>
      </c>
      <c r="B20" s="90" t="s">
        <v>337</v>
      </c>
      <c r="C20" s="73"/>
      <c r="D20" s="74">
        <v>61.76</v>
      </c>
      <c r="E20" s="74">
        <v>37.159999999999997</v>
      </c>
      <c r="F20" s="73">
        <v>0</v>
      </c>
      <c r="G20" s="73">
        <v>0</v>
      </c>
      <c r="H20" s="73">
        <v>0</v>
      </c>
      <c r="I20" s="73">
        <v>0</v>
      </c>
      <c r="J20" s="73">
        <v>0</v>
      </c>
      <c r="K20" s="73"/>
      <c r="L20" s="73"/>
      <c r="M20" s="73"/>
      <c r="N20" s="73">
        <v>1.4E-2</v>
      </c>
      <c r="O20" s="73">
        <v>1.5690000000000001E-3</v>
      </c>
      <c r="P20" s="73">
        <v>2.0800000000000001E-5</v>
      </c>
      <c r="Q20" s="73"/>
      <c r="R20" s="73"/>
      <c r="S20" s="73"/>
      <c r="T20" s="73"/>
      <c r="U20" s="73"/>
      <c r="V20" s="73"/>
      <c r="W20" s="73"/>
      <c r="X20" s="73"/>
      <c r="Y20" s="73"/>
      <c r="Z20" s="73">
        <v>464275</v>
      </c>
      <c r="AA20" s="73"/>
      <c r="AB20" s="73">
        <v>317</v>
      </c>
      <c r="AC20" s="73">
        <v>1003</v>
      </c>
      <c r="AD20" s="73">
        <v>18</v>
      </c>
      <c r="AE20" s="73">
        <v>62.7</v>
      </c>
      <c r="AF20" s="73">
        <v>19.3</v>
      </c>
      <c r="AG20" s="73">
        <v>68.06</v>
      </c>
      <c r="AH20" s="95">
        <v>62.82</v>
      </c>
      <c r="AI20" s="73">
        <v>11.5</v>
      </c>
      <c r="AJ20" s="73"/>
      <c r="AK20" s="73">
        <v>1.85</v>
      </c>
      <c r="AL20" s="73">
        <v>677</v>
      </c>
      <c r="AM20" s="73">
        <v>5</v>
      </c>
      <c r="AN20" s="73">
        <v>47</v>
      </c>
      <c r="AO20" s="73"/>
      <c r="AP20" s="73">
        <v>69.2</v>
      </c>
      <c r="AQ20" s="73">
        <v>39019</v>
      </c>
      <c r="AR20" s="73">
        <v>6.1</v>
      </c>
      <c r="AS20" s="73"/>
      <c r="AT20" s="73">
        <v>0.9</v>
      </c>
      <c r="AU20" s="73">
        <v>2.9</v>
      </c>
      <c r="AV20" s="73">
        <v>3738</v>
      </c>
      <c r="AW20" s="73"/>
      <c r="AX20" s="73"/>
      <c r="AY20" s="73">
        <v>10547</v>
      </c>
      <c r="AZ20" s="73">
        <v>44617</v>
      </c>
      <c r="BA20" s="73" t="s">
        <v>836</v>
      </c>
      <c r="BB20" s="73">
        <v>62399.8</v>
      </c>
      <c r="BC20" s="73">
        <v>63527.1</v>
      </c>
      <c r="BD20" s="73"/>
      <c r="BE20" s="73">
        <v>97.7</v>
      </c>
      <c r="BF20" s="73">
        <v>103.3</v>
      </c>
      <c r="BG20" s="73">
        <v>15658</v>
      </c>
      <c r="BH20" s="73">
        <v>102.4</v>
      </c>
      <c r="BI20" s="73">
        <v>48629</v>
      </c>
      <c r="BJ20" s="73"/>
      <c r="BK20" s="73"/>
      <c r="BL20" s="73">
        <v>16.7</v>
      </c>
      <c r="BM20" s="73">
        <v>29484</v>
      </c>
      <c r="BN20" s="73">
        <v>55459</v>
      </c>
      <c r="BO20" s="73">
        <v>91653</v>
      </c>
      <c r="BP20" s="73"/>
      <c r="BQ20" s="73"/>
      <c r="BR20" s="73">
        <v>88</v>
      </c>
      <c r="BS20" s="73">
        <v>65046</v>
      </c>
      <c r="BT20" s="73">
        <v>63947</v>
      </c>
      <c r="BU20" s="73">
        <v>49.8</v>
      </c>
      <c r="BV20" s="73">
        <v>2971</v>
      </c>
      <c r="BW20" s="73">
        <v>1842</v>
      </c>
      <c r="BX20" s="73">
        <v>25</v>
      </c>
      <c r="BY20" s="73">
        <v>95.4</v>
      </c>
      <c r="BZ20" s="73">
        <v>92.7</v>
      </c>
      <c r="CA20" s="73">
        <v>79</v>
      </c>
      <c r="CB20" s="73"/>
      <c r="CC20" s="73"/>
      <c r="CD20" s="73"/>
      <c r="CE20" s="73">
        <v>33.700000000000003</v>
      </c>
      <c r="CF20" s="73">
        <v>2.5</v>
      </c>
      <c r="CG20" s="73">
        <v>258</v>
      </c>
      <c r="CH20" s="73">
        <v>225</v>
      </c>
      <c r="CI20" s="73">
        <v>1.9</v>
      </c>
      <c r="CJ20" s="73"/>
      <c r="CK20" s="73">
        <v>82</v>
      </c>
      <c r="CL20" s="73">
        <v>52.6</v>
      </c>
      <c r="CM20" s="73">
        <v>663.2</v>
      </c>
      <c r="CN20" s="73">
        <v>10</v>
      </c>
      <c r="CO20" s="73">
        <v>821.7</v>
      </c>
      <c r="CP20" s="73"/>
      <c r="CQ20" s="73">
        <v>457553.1</v>
      </c>
      <c r="CR20" s="73">
        <v>8190</v>
      </c>
      <c r="CS20" s="73">
        <v>42804</v>
      </c>
      <c r="CT20" s="73">
        <v>8106</v>
      </c>
      <c r="CU20" s="73">
        <v>78879</v>
      </c>
      <c r="CV20" s="73">
        <v>69.400000000000006</v>
      </c>
      <c r="CW20" s="73"/>
      <c r="CX20" s="73">
        <v>11416</v>
      </c>
      <c r="CY20" s="73">
        <v>41.3</v>
      </c>
      <c r="CZ20" s="76">
        <v>122353</v>
      </c>
      <c r="DA20" s="73">
        <v>143851</v>
      </c>
      <c r="DB20" s="73">
        <v>27105</v>
      </c>
      <c r="DC20" s="73">
        <v>466.8</v>
      </c>
      <c r="DD20" s="77">
        <v>2936.7</v>
      </c>
      <c r="DE20" s="73">
        <v>6716105</v>
      </c>
      <c r="DF20" s="73" t="s">
        <v>837</v>
      </c>
      <c r="DG20" s="73">
        <v>13626</v>
      </c>
      <c r="DH20" s="73"/>
      <c r="DI20" s="73">
        <v>4.0999999999999996</v>
      </c>
      <c r="DJ20" s="73">
        <v>147</v>
      </c>
      <c r="DK20" s="73">
        <v>174.2</v>
      </c>
      <c r="DL20" s="73"/>
      <c r="DM20" s="73">
        <v>215</v>
      </c>
      <c r="DN20" s="73">
        <v>344</v>
      </c>
      <c r="DO20" s="73">
        <v>287</v>
      </c>
      <c r="DP20" s="73">
        <v>100</v>
      </c>
      <c r="DQ20" s="73">
        <v>4.9000000000000004</v>
      </c>
      <c r="DR20" s="73">
        <v>13.1</v>
      </c>
      <c r="DS20" s="73"/>
      <c r="DT20" s="73"/>
      <c r="DU20" s="73">
        <v>23</v>
      </c>
      <c r="DV20" s="73">
        <v>160</v>
      </c>
      <c r="DW20" s="73">
        <v>26</v>
      </c>
      <c r="DX20" s="73">
        <v>96.4</v>
      </c>
      <c r="DY20" s="73"/>
      <c r="DZ20" s="73">
        <v>113.9</v>
      </c>
      <c r="EA20" s="73">
        <v>105.1</v>
      </c>
      <c r="EB20" s="73">
        <v>103.9</v>
      </c>
      <c r="EC20" s="73"/>
      <c r="ED20" s="73">
        <v>19501.400000000001</v>
      </c>
      <c r="EE20" s="73">
        <v>162</v>
      </c>
      <c r="EF20" s="73">
        <v>65046</v>
      </c>
      <c r="EG20" s="73">
        <v>63947</v>
      </c>
      <c r="EH20" s="73">
        <v>101.8</v>
      </c>
      <c r="EI20" s="73">
        <v>115.1</v>
      </c>
      <c r="EJ20" s="73">
        <v>101</v>
      </c>
      <c r="EK20" s="73"/>
      <c r="EL20" s="73"/>
      <c r="EM20" s="73">
        <v>1258.3</v>
      </c>
      <c r="EN20" s="73">
        <v>273</v>
      </c>
      <c r="EO20" s="73">
        <v>206</v>
      </c>
      <c r="EP20" s="73">
        <v>11.5</v>
      </c>
      <c r="EQ20" s="73">
        <v>595</v>
      </c>
      <c r="ER20" s="73"/>
      <c r="ES20" s="73">
        <v>47364</v>
      </c>
      <c r="ET20" s="73">
        <v>4381</v>
      </c>
      <c r="EU20" s="73">
        <v>5111</v>
      </c>
      <c r="EV20" s="73">
        <v>26509</v>
      </c>
      <c r="EW20" s="73">
        <v>20635</v>
      </c>
      <c r="EX20" s="73">
        <v>1921</v>
      </c>
      <c r="EY20" s="73"/>
      <c r="EZ20" s="73"/>
      <c r="FA20" s="78">
        <v>40.700000000000003</v>
      </c>
      <c r="FB20" s="78">
        <v>98</v>
      </c>
      <c r="FC20" s="73">
        <v>52</v>
      </c>
      <c r="FD20" s="78">
        <v>2003.4</v>
      </c>
      <c r="FE20" s="73">
        <v>10.9</v>
      </c>
      <c r="FF20" s="73"/>
      <c r="FG20" s="73">
        <v>9</v>
      </c>
      <c r="FH20" s="73">
        <v>12</v>
      </c>
      <c r="FI20" s="73">
        <v>309</v>
      </c>
      <c r="FJ20" s="73">
        <v>0</v>
      </c>
      <c r="FK20" s="73">
        <v>1</v>
      </c>
      <c r="FL20" s="73">
        <v>388</v>
      </c>
      <c r="FM20" s="73">
        <v>808</v>
      </c>
      <c r="FN20" s="73">
        <v>822</v>
      </c>
    </row>
    <row r="21" spans="1:170" ht="15.75" customHeight="1">
      <c r="A21" s="3">
        <v>9</v>
      </c>
      <c r="B21" s="90" t="s">
        <v>340</v>
      </c>
      <c r="C21" s="73"/>
      <c r="D21" s="74">
        <v>84.8</v>
      </c>
      <c r="E21" s="74">
        <v>15.01</v>
      </c>
      <c r="F21" s="73">
        <v>0</v>
      </c>
      <c r="G21" s="73">
        <v>0</v>
      </c>
      <c r="H21" s="73">
        <v>0</v>
      </c>
      <c r="I21" s="73">
        <v>0.43</v>
      </c>
      <c r="J21" s="73">
        <v>0</v>
      </c>
      <c r="K21" s="73"/>
      <c r="L21" s="73"/>
      <c r="M21" s="73"/>
      <c r="N21" s="73">
        <v>1.4E-2</v>
      </c>
      <c r="O21" s="73">
        <v>1.2589999999999999E-3</v>
      </c>
      <c r="P21" s="73">
        <v>0</v>
      </c>
      <c r="Q21" s="73"/>
      <c r="R21" s="73"/>
      <c r="S21" s="73"/>
      <c r="T21" s="73"/>
      <c r="U21" s="73"/>
      <c r="V21" s="73"/>
      <c r="W21" s="73"/>
      <c r="X21" s="73"/>
      <c r="Y21" s="73"/>
      <c r="Z21" s="73">
        <v>14277</v>
      </c>
      <c r="AA21" s="73"/>
      <c r="AB21" s="73">
        <v>469</v>
      </c>
      <c r="AC21" s="73">
        <v>1163</v>
      </c>
      <c r="AD21" s="73">
        <v>20.8</v>
      </c>
      <c r="AE21" s="73">
        <v>59.1</v>
      </c>
      <c r="AF21" s="73">
        <v>20.100000000000001</v>
      </c>
      <c r="AG21" s="73">
        <v>73.91</v>
      </c>
      <c r="AH21" s="95">
        <v>69.040000000000006</v>
      </c>
      <c r="AI21" s="73">
        <v>9.6999999999999993</v>
      </c>
      <c r="AJ21" s="73"/>
      <c r="AK21" s="73">
        <v>1.65</v>
      </c>
      <c r="AL21" s="73">
        <v>563</v>
      </c>
      <c r="AM21" s="73">
        <v>5</v>
      </c>
      <c r="AN21" s="73">
        <v>83</v>
      </c>
      <c r="AO21" s="73"/>
      <c r="AP21" s="73">
        <v>56.7</v>
      </c>
      <c r="AQ21" s="73">
        <v>16308</v>
      </c>
      <c r="AR21" s="73">
        <v>13</v>
      </c>
      <c r="AS21" s="73"/>
      <c r="AT21" s="73">
        <v>3</v>
      </c>
      <c r="AU21" s="73">
        <v>4.0999999999999996</v>
      </c>
      <c r="AV21" s="73">
        <v>1443</v>
      </c>
      <c r="AW21" s="73"/>
      <c r="AX21" s="73"/>
      <c r="AY21" s="73">
        <v>9428</v>
      </c>
      <c r="AZ21" s="73">
        <v>44578</v>
      </c>
      <c r="BA21" s="73" t="s">
        <v>838</v>
      </c>
      <c r="BB21" s="73">
        <v>18602.5</v>
      </c>
      <c r="BC21" s="73">
        <v>20782.2</v>
      </c>
      <c r="BD21" s="73"/>
      <c r="BE21" s="73">
        <v>102.1</v>
      </c>
      <c r="BF21" s="73">
        <v>102.4</v>
      </c>
      <c r="BG21" s="73">
        <v>8693</v>
      </c>
      <c r="BH21" s="73">
        <v>103.1</v>
      </c>
      <c r="BI21" s="73">
        <v>17858</v>
      </c>
      <c r="BJ21" s="73"/>
      <c r="BK21" s="73"/>
      <c r="BL21" s="73">
        <v>19.2</v>
      </c>
      <c r="BM21" s="73">
        <v>10217</v>
      </c>
      <c r="BN21" s="73">
        <v>20141</v>
      </c>
      <c r="BO21" s="73">
        <v>27084</v>
      </c>
      <c r="BP21" s="73"/>
      <c r="BQ21" s="73"/>
      <c r="BR21" s="73">
        <v>174</v>
      </c>
      <c r="BS21" s="73">
        <v>40157</v>
      </c>
      <c r="BT21" s="73">
        <v>40470</v>
      </c>
      <c r="BU21" s="73">
        <v>44.2</v>
      </c>
      <c r="BV21" s="73">
        <v>1306</v>
      </c>
      <c r="BW21" s="73">
        <v>480</v>
      </c>
      <c r="BX21" s="73">
        <v>20.399999999999999</v>
      </c>
      <c r="BY21" s="73">
        <v>77.900000000000006</v>
      </c>
      <c r="BZ21" s="73">
        <v>73.599999999999994</v>
      </c>
      <c r="CA21" s="73">
        <v>44.9</v>
      </c>
      <c r="CB21" s="73"/>
      <c r="CC21" s="73"/>
      <c r="CD21" s="73"/>
      <c r="CE21" s="73">
        <v>48.3</v>
      </c>
      <c r="CF21" s="73">
        <v>4.5</v>
      </c>
      <c r="CG21" s="73">
        <v>300</v>
      </c>
      <c r="CH21" s="73">
        <v>256</v>
      </c>
      <c r="CI21" s="73">
        <v>2.6</v>
      </c>
      <c r="CJ21" s="73"/>
      <c r="CK21" s="73">
        <v>136.1</v>
      </c>
      <c r="CL21" s="73">
        <v>37.6</v>
      </c>
      <c r="CM21" s="73">
        <v>374.4</v>
      </c>
      <c r="CN21" s="73">
        <v>8.5</v>
      </c>
      <c r="CO21" s="73">
        <v>574.1</v>
      </c>
      <c r="CP21" s="73"/>
      <c r="CQ21" s="73">
        <v>139156</v>
      </c>
      <c r="CR21" s="73">
        <v>1934</v>
      </c>
      <c r="CS21" s="73">
        <v>29999</v>
      </c>
      <c r="CT21" s="73">
        <v>23837</v>
      </c>
      <c r="CU21" s="73">
        <v>47256</v>
      </c>
      <c r="CV21" s="73">
        <v>101.4</v>
      </c>
      <c r="CW21" s="73"/>
      <c r="CX21" s="73">
        <v>6961</v>
      </c>
      <c r="CY21" s="73">
        <v>28.9</v>
      </c>
      <c r="CZ21" s="76" t="s">
        <v>22</v>
      </c>
      <c r="DA21" s="73">
        <v>78422</v>
      </c>
      <c r="DB21" s="73">
        <v>11758</v>
      </c>
      <c r="DC21" s="73">
        <v>51.2</v>
      </c>
      <c r="DD21" s="77">
        <v>1413.4</v>
      </c>
      <c r="DE21" s="73" t="s">
        <v>839</v>
      </c>
      <c r="DF21" s="73">
        <v>3176158</v>
      </c>
      <c r="DG21" s="73">
        <v>4850</v>
      </c>
      <c r="DH21" s="73"/>
      <c r="DI21" s="73">
        <v>334</v>
      </c>
      <c r="DJ21" s="73">
        <v>83</v>
      </c>
      <c r="DK21" s="73">
        <v>125</v>
      </c>
      <c r="DL21" s="73"/>
      <c r="DM21" s="73">
        <v>70</v>
      </c>
      <c r="DN21" s="73">
        <v>61</v>
      </c>
      <c r="DO21" s="73">
        <v>299</v>
      </c>
      <c r="DP21" s="73">
        <v>95.6</v>
      </c>
      <c r="DQ21" s="73">
        <v>0.2</v>
      </c>
      <c r="DR21" s="73">
        <v>0.6</v>
      </c>
      <c r="DS21" s="73"/>
      <c r="DT21" s="73"/>
      <c r="DU21" s="73">
        <v>16</v>
      </c>
      <c r="DV21" s="73">
        <v>38</v>
      </c>
      <c r="DW21" s="73">
        <v>41</v>
      </c>
      <c r="DX21" s="73">
        <v>79.5</v>
      </c>
      <c r="DY21" s="73"/>
      <c r="DZ21" s="73">
        <v>112.8</v>
      </c>
      <c r="EA21" s="73">
        <v>110.1</v>
      </c>
      <c r="EB21" s="73">
        <v>105.1</v>
      </c>
      <c r="EC21" s="73"/>
      <c r="ED21" s="73">
        <v>11614.6</v>
      </c>
      <c r="EE21" s="73">
        <v>97</v>
      </c>
      <c r="EF21" s="73">
        <v>40157</v>
      </c>
      <c r="EG21" s="73">
        <v>40470</v>
      </c>
      <c r="EH21" s="73">
        <v>104.4</v>
      </c>
      <c r="EI21" s="73">
        <v>108.8</v>
      </c>
      <c r="EJ21" s="73">
        <v>102.5</v>
      </c>
      <c r="EK21" s="73"/>
      <c r="EL21" s="73"/>
      <c r="EM21" s="73">
        <v>403.7</v>
      </c>
      <c r="EN21" s="73">
        <v>150</v>
      </c>
      <c r="EO21" s="73">
        <v>84</v>
      </c>
      <c r="EP21" s="73">
        <v>2.7</v>
      </c>
      <c r="EQ21" s="73">
        <v>19.7</v>
      </c>
      <c r="ER21" s="73"/>
      <c r="ES21" s="73">
        <v>10945</v>
      </c>
      <c r="ET21" s="73">
        <v>398</v>
      </c>
      <c r="EU21" s="73">
        <v>2048</v>
      </c>
      <c r="EV21" s="73">
        <v>22306</v>
      </c>
      <c r="EW21" s="73">
        <v>8005</v>
      </c>
      <c r="EX21" s="73">
        <v>301</v>
      </c>
      <c r="EY21" s="73"/>
      <c r="EZ21" s="73"/>
      <c r="FA21" s="78">
        <v>60</v>
      </c>
      <c r="FB21" s="78">
        <v>82.8</v>
      </c>
      <c r="FC21" s="73">
        <v>39</v>
      </c>
      <c r="FD21" s="78">
        <v>1291.7</v>
      </c>
      <c r="FE21" s="73">
        <v>7.5</v>
      </c>
      <c r="FF21" s="73"/>
      <c r="FG21" s="73">
        <v>14</v>
      </c>
      <c r="FH21" s="73">
        <v>4</v>
      </c>
      <c r="FI21" s="73">
        <v>526</v>
      </c>
      <c r="FJ21" s="73">
        <v>7</v>
      </c>
      <c r="FK21" s="73">
        <v>6</v>
      </c>
      <c r="FL21" s="73">
        <v>509</v>
      </c>
      <c r="FM21" s="73">
        <v>392</v>
      </c>
      <c r="FN21" s="73">
        <v>353</v>
      </c>
    </row>
    <row r="22" spans="1:170" ht="15.75" customHeight="1">
      <c r="A22" s="3">
        <v>42</v>
      </c>
      <c r="B22" s="90" t="s">
        <v>343</v>
      </c>
      <c r="C22" s="73"/>
      <c r="D22" s="74">
        <v>87.29</v>
      </c>
      <c r="E22" s="74">
        <v>12.03</v>
      </c>
      <c r="F22" s="73">
        <v>0</v>
      </c>
      <c r="G22" s="73">
        <v>0</v>
      </c>
      <c r="H22" s="73">
        <v>0</v>
      </c>
      <c r="I22" s="73">
        <v>0.22</v>
      </c>
      <c r="J22" s="73">
        <v>0</v>
      </c>
      <c r="K22" s="73"/>
      <c r="L22" s="73"/>
      <c r="M22" s="73"/>
      <c r="N22" s="73">
        <v>1.4999999999999999E-2</v>
      </c>
      <c r="O22" s="73">
        <v>9.9299999999999996E-4</v>
      </c>
      <c r="P22" s="73">
        <v>0</v>
      </c>
      <c r="Q22" s="73"/>
      <c r="R22" s="73"/>
      <c r="S22" s="73"/>
      <c r="T22" s="73"/>
      <c r="U22" s="73"/>
      <c r="V22" s="73"/>
      <c r="W22" s="73"/>
      <c r="X22" s="73"/>
      <c r="Y22" s="73"/>
      <c r="Z22" s="73">
        <v>95725</v>
      </c>
      <c r="AA22" s="73"/>
      <c r="AB22" s="73">
        <v>2725</v>
      </c>
      <c r="AC22" s="73">
        <v>1180</v>
      </c>
      <c r="AD22" s="73">
        <v>18.899999999999999</v>
      </c>
      <c r="AE22" s="73">
        <v>57.1</v>
      </c>
      <c r="AF22" s="73">
        <v>24</v>
      </c>
      <c r="AG22" s="73">
        <v>67.8</v>
      </c>
      <c r="AH22" s="95">
        <v>61.64</v>
      </c>
      <c r="AI22" s="73">
        <v>14.6</v>
      </c>
      <c r="AJ22" s="73"/>
      <c r="AK22" s="73">
        <v>1.778</v>
      </c>
      <c r="AL22" s="73">
        <v>689</v>
      </c>
      <c r="AM22" s="73">
        <v>22</v>
      </c>
      <c r="AN22" s="73">
        <v>154</v>
      </c>
      <c r="AO22" s="73"/>
      <c r="AP22" s="73">
        <v>63.7</v>
      </c>
      <c r="AQ22" s="73">
        <v>19851</v>
      </c>
      <c r="AR22" s="73">
        <v>6.2</v>
      </c>
      <c r="AS22" s="73"/>
      <c r="AT22" s="73">
        <v>1.4</v>
      </c>
      <c r="AU22" s="73">
        <v>28.2</v>
      </c>
      <c r="AV22" s="73">
        <v>22031</v>
      </c>
      <c r="AW22" s="73"/>
      <c r="AX22" s="73"/>
      <c r="AY22" s="73">
        <v>38823</v>
      </c>
      <c r="AZ22" s="73">
        <v>44812</v>
      </c>
      <c r="BA22" s="73" t="s">
        <v>840</v>
      </c>
      <c r="BB22" s="73">
        <v>191297.6</v>
      </c>
      <c r="BC22" s="73">
        <v>214423.3</v>
      </c>
      <c r="BD22" s="73"/>
      <c r="BE22" s="73">
        <v>94.7</v>
      </c>
      <c r="BF22" s="73">
        <v>103.4</v>
      </c>
      <c r="BG22" s="73">
        <v>10008</v>
      </c>
      <c r="BH22" s="73">
        <v>98.1</v>
      </c>
      <c r="BI22" s="73">
        <v>25326</v>
      </c>
      <c r="BJ22" s="73"/>
      <c r="BK22" s="73"/>
      <c r="BL22" s="73">
        <v>14.1</v>
      </c>
      <c r="BM22" s="73">
        <v>14910</v>
      </c>
      <c r="BN22" s="73">
        <v>35641</v>
      </c>
      <c r="BO22" s="73">
        <v>50570</v>
      </c>
      <c r="BP22" s="73"/>
      <c r="BQ22" s="73"/>
      <c r="BR22" s="73">
        <v>1201</v>
      </c>
      <c r="BS22" s="73">
        <v>56371</v>
      </c>
      <c r="BT22" s="73">
        <v>50512</v>
      </c>
      <c r="BU22" s="73">
        <v>31.6</v>
      </c>
      <c r="BV22" s="73">
        <v>1306</v>
      </c>
      <c r="BW22" s="73">
        <v>850</v>
      </c>
      <c r="BX22" s="73">
        <v>23.4</v>
      </c>
      <c r="BY22" s="73">
        <v>80</v>
      </c>
      <c r="BZ22" s="73">
        <v>78.400000000000006</v>
      </c>
      <c r="CA22" s="73">
        <v>69.5</v>
      </c>
      <c r="CB22" s="73"/>
      <c r="CC22" s="73"/>
      <c r="CD22" s="73"/>
      <c r="CE22" s="73">
        <v>298</v>
      </c>
      <c r="CF22" s="73">
        <v>22.5</v>
      </c>
      <c r="CG22" s="73">
        <v>336</v>
      </c>
      <c r="CH22" s="73">
        <v>300</v>
      </c>
      <c r="CI22" s="73">
        <v>14.5</v>
      </c>
      <c r="CJ22" s="73"/>
      <c r="CK22" s="73">
        <v>113.7</v>
      </c>
      <c r="CL22" s="73">
        <v>45.9</v>
      </c>
      <c r="CM22" s="73">
        <v>771.7</v>
      </c>
      <c r="CN22" s="73">
        <v>7.2</v>
      </c>
      <c r="CO22" s="73">
        <v>865.4</v>
      </c>
      <c r="CP22" s="73"/>
      <c r="CQ22" s="73">
        <v>275513.8</v>
      </c>
      <c r="CR22" s="73">
        <v>457400</v>
      </c>
      <c r="CS22" s="73">
        <v>446772</v>
      </c>
      <c r="CT22" s="73">
        <v>49652</v>
      </c>
      <c r="CU22" s="73">
        <v>84612</v>
      </c>
      <c r="CV22" s="73">
        <v>102.5</v>
      </c>
      <c r="CW22" s="73"/>
      <c r="CX22" s="73">
        <v>51303</v>
      </c>
      <c r="CY22" s="73">
        <v>39.700000000000003</v>
      </c>
      <c r="CZ22" s="76">
        <v>17833</v>
      </c>
      <c r="DA22" s="73">
        <v>122765</v>
      </c>
      <c r="DB22" s="73">
        <v>91910</v>
      </c>
      <c r="DC22" s="73">
        <v>2159.8000000000002</v>
      </c>
      <c r="DD22" s="77">
        <v>22623.9</v>
      </c>
      <c r="DE22" s="73" t="s">
        <v>841</v>
      </c>
      <c r="DF22" s="73" t="s">
        <v>842</v>
      </c>
      <c r="DG22" s="73">
        <v>6068</v>
      </c>
      <c r="DH22" s="73"/>
      <c r="DI22" s="73">
        <v>176</v>
      </c>
      <c r="DJ22" s="73">
        <v>111</v>
      </c>
      <c r="DK22" s="73">
        <v>129.19999999999999</v>
      </c>
      <c r="DL22" s="73"/>
      <c r="DM22" s="73">
        <v>193</v>
      </c>
      <c r="DN22" s="73">
        <v>486</v>
      </c>
      <c r="DO22" s="73">
        <v>4422</v>
      </c>
      <c r="DP22" s="73">
        <v>99.4</v>
      </c>
      <c r="DQ22" s="73">
        <v>24</v>
      </c>
      <c r="DR22" s="73">
        <v>79.400000000000006</v>
      </c>
      <c r="DS22" s="73"/>
      <c r="DT22" s="73"/>
      <c r="DU22" s="73">
        <v>1332</v>
      </c>
      <c r="DV22" s="73">
        <v>1726</v>
      </c>
      <c r="DW22" s="73">
        <v>478</v>
      </c>
      <c r="DX22" s="73">
        <v>136.1</v>
      </c>
      <c r="DY22" s="73"/>
      <c r="DZ22" s="73">
        <v>115.1</v>
      </c>
      <c r="EA22" s="73">
        <v>108.9</v>
      </c>
      <c r="EB22" s="73">
        <v>111.4</v>
      </c>
      <c r="EC22" s="73"/>
      <c r="ED22" s="73">
        <v>10248.4</v>
      </c>
      <c r="EE22" s="73">
        <v>85</v>
      </c>
      <c r="EF22" s="73">
        <v>38721</v>
      </c>
      <c r="EG22" s="73">
        <v>41987</v>
      </c>
      <c r="EH22" s="73">
        <v>103</v>
      </c>
      <c r="EI22" s="73">
        <v>108.2</v>
      </c>
      <c r="EJ22" s="73">
        <v>102.9</v>
      </c>
      <c r="EK22" s="73"/>
      <c r="EL22" s="73"/>
      <c r="EM22" s="73">
        <v>1414.8</v>
      </c>
      <c r="EN22" s="73">
        <v>390</v>
      </c>
      <c r="EO22" s="73">
        <v>2540</v>
      </c>
      <c r="EP22" s="73">
        <v>5.3</v>
      </c>
      <c r="EQ22" s="73">
        <v>21346.2</v>
      </c>
      <c r="ER22" s="73"/>
      <c r="ES22" s="73">
        <v>179374</v>
      </c>
      <c r="ET22" s="73">
        <v>18620</v>
      </c>
      <c r="EU22" s="73">
        <v>29638</v>
      </c>
      <c r="EV22" s="73">
        <v>189737</v>
      </c>
      <c r="EW22" s="73">
        <v>94573</v>
      </c>
      <c r="EX22" s="73">
        <v>5231</v>
      </c>
      <c r="EY22" s="73"/>
      <c r="EZ22" s="73"/>
      <c r="FA22" s="78">
        <v>63.9</v>
      </c>
      <c r="FB22" s="78">
        <v>90</v>
      </c>
      <c r="FC22" s="73">
        <v>33</v>
      </c>
      <c r="FD22" s="78">
        <v>1641.1</v>
      </c>
      <c r="FE22" s="73">
        <v>15.4</v>
      </c>
      <c r="FF22" s="73"/>
      <c r="FG22" s="73">
        <v>85</v>
      </c>
      <c r="FH22" s="73">
        <v>150</v>
      </c>
      <c r="FI22" s="73">
        <v>1367</v>
      </c>
      <c r="FJ22" s="73">
        <v>0</v>
      </c>
      <c r="FK22" s="73">
        <v>10</v>
      </c>
      <c r="FL22" s="73">
        <v>2667</v>
      </c>
      <c r="FM22" s="73">
        <v>15387</v>
      </c>
      <c r="FN22" s="73">
        <v>14085</v>
      </c>
    </row>
    <row r="23" spans="1:170" ht="15.75" customHeight="1">
      <c r="A23" s="3">
        <v>43</v>
      </c>
      <c r="B23" s="90" t="s">
        <v>346</v>
      </c>
      <c r="C23" s="73"/>
      <c r="D23" s="74">
        <v>70.89</v>
      </c>
      <c r="E23" s="74">
        <v>28.25</v>
      </c>
      <c r="F23" s="73">
        <v>0</v>
      </c>
      <c r="G23" s="73">
        <v>0</v>
      </c>
      <c r="H23" s="73">
        <v>0</v>
      </c>
      <c r="I23" s="73">
        <v>0.08</v>
      </c>
      <c r="J23" s="73">
        <v>0</v>
      </c>
      <c r="K23" s="73"/>
      <c r="L23" s="73"/>
      <c r="M23" s="73"/>
      <c r="N23" s="73">
        <v>1.6E-2</v>
      </c>
      <c r="O23" s="73">
        <v>1.673E-3</v>
      </c>
      <c r="P23" s="73">
        <v>0</v>
      </c>
      <c r="Q23" s="73"/>
      <c r="R23" s="73"/>
      <c r="S23" s="73"/>
      <c r="T23" s="73"/>
      <c r="U23" s="73"/>
      <c r="V23" s="73"/>
      <c r="W23" s="73"/>
      <c r="X23" s="73"/>
      <c r="Y23" s="73"/>
      <c r="Z23" s="73">
        <v>120374</v>
      </c>
      <c r="AA23" s="73"/>
      <c r="AB23" s="73">
        <v>1304</v>
      </c>
      <c r="AC23" s="73">
        <v>1173</v>
      </c>
      <c r="AD23" s="73">
        <v>16.899999999999999</v>
      </c>
      <c r="AE23" s="73">
        <v>55.8</v>
      </c>
      <c r="AF23" s="73">
        <v>27.3</v>
      </c>
      <c r="AG23" s="73">
        <v>70.59</v>
      </c>
      <c r="AH23" s="95">
        <v>64.44</v>
      </c>
      <c r="AI23" s="73">
        <v>15.1</v>
      </c>
      <c r="AJ23" s="73"/>
      <c r="AK23" s="73">
        <v>1.885</v>
      </c>
      <c r="AL23" s="73">
        <v>646</v>
      </c>
      <c r="AM23" s="73">
        <v>52</v>
      </c>
      <c r="AN23" s="73">
        <v>268</v>
      </c>
      <c r="AO23" s="73"/>
      <c r="AP23" s="73">
        <v>64.400000000000006</v>
      </c>
      <c r="AQ23" s="73">
        <v>19647</v>
      </c>
      <c r="AR23" s="73">
        <v>5.0999999999999996</v>
      </c>
      <c r="AS23" s="73"/>
      <c r="AT23" s="73">
        <v>0.9</v>
      </c>
      <c r="AU23" s="73">
        <v>8.3000000000000007</v>
      </c>
      <c r="AV23" s="73">
        <v>10480</v>
      </c>
      <c r="AW23" s="73"/>
      <c r="AX23" s="73"/>
      <c r="AY23" s="73">
        <v>24599</v>
      </c>
      <c r="AZ23" s="73">
        <v>44603</v>
      </c>
      <c r="BA23" s="73" t="s">
        <v>843</v>
      </c>
      <c r="BB23" s="73">
        <v>53375.3</v>
      </c>
      <c r="BC23" s="73">
        <v>57888.3</v>
      </c>
      <c r="BD23" s="73"/>
      <c r="BE23" s="73">
        <v>104.2</v>
      </c>
      <c r="BF23" s="73">
        <v>102.4</v>
      </c>
      <c r="BG23" s="73">
        <v>9762</v>
      </c>
      <c r="BH23" s="73">
        <v>100.9</v>
      </c>
      <c r="BI23" s="73">
        <v>19291</v>
      </c>
      <c r="BJ23" s="73"/>
      <c r="BK23" s="73"/>
      <c r="BL23" s="73">
        <v>13.1</v>
      </c>
      <c r="BM23" s="73">
        <v>15783</v>
      </c>
      <c r="BN23" s="73">
        <v>21349</v>
      </c>
      <c r="BO23" s="73">
        <v>35587</v>
      </c>
      <c r="BP23" s="73"/>
      <c r="BQ23" s="73"/>
      <c r="BR23" s="73">
        <v>685</v>
      </c>
      <c r="BS23" s="73">
        <v>42079</v>
      </c>
      <c r="BT23" s="73">
        <v>44241</v>
      </c>
      <c r="BU23" s="73">
        <v>41.5</v>
      </c>
      <c r="BV23" s="73">
        <v>1425</v>
      </c>
      <c r="BW23" s="73">
        <v>472</v>
      </c>
      <c r="BX23" s="73">
        <v>24.5</v>
      </c>
      <c r="BY23" s="73">
        <v>79.2</v>
      </c>
      <c r="BZ23" s="73">
        <v>59.8</v>
      </c>
      <c r="CA23" s="73">
        <v>50.2</v>
      </c>
      <c r="CB23" s="73"/>
      <c r="CC23" s="73"/>
      <c r="CD23" s="73"/>
      <c r="CE23" s="73">
        <v>123.3</v>
      </c>
      <c r="CF23" s="73">
        <v>10.1</v>
      </c>
      <c r="CG23" s="73">
        <v>295</v>
      </c>
      <c r="CH23" s="73">
        <v>256</v>
      </c>
      <c r="CI23" s="73">
        <v>8</v>
      </c>
      <c r="CJ23" s="73"/>
      <c r="CK23" s="73">
        <v>104.9</v>
      </c>
      <c r="CL23" s="73">
        <v>46.2</v>
      </c>
      <c r="CM23" s="73">
        <v>635.70000000000005</v>
      </c>
      <c r="CN23" s="73">
        <v>4.3</v>
      </c>
      <c r="CO23" s="73">
        <v>755</v>
      </c>
      <c r="CP23" s="73"/>
      <c r="CQ23" s="73">
        <v>194311.6</v>
      </c>
      <c r="CR23" s="73">
        <v>898</v>
      </c>
      <c r="CS23" s="73">
        <v>153929</v>
      </c>
      <c r="CT23" s="73">
        <v>34198</v>
      </c>
      <c r="CU23" s="73">
        <v>46991</v>
      </c>
      <c r="CV23" s="73">
        <v>99.5</v>
      </c>
      <c r="CW23" s="73"/>
      <c r="CX23" s="73">
        <v>39110</v>
      </c>
      <c r="CY23" s="73">
        <v>29.8</v>
      </c>
      <c r="CZ23" s="76">
        <v>23464</v>
      </c>
      <c r="DA23" s="73">
        <v>126231</v>
      </c>
      <c r="DB23" s="73">
        <v>48022</v>
      </c>
      <c r="DC23" s="73">
        <v>1458.5</v>
      </c>
      <c r="DD23" s="77">
        <v>11434.5</v>
      </c>
      <c r="DE23" s="73" t="s">
        <v>844</v>
      </c>
      <c r="DF23" s="73" t="s">
        <v>845</v>
      </c>
      <c r="DG23" s="73">
        <v>5806</v>
      </c>
      <c r="DH23" s="73"/>
      <c r="DI23" s="73">
        <v>114</v>
      </c>
      <c r="DJ23" s="73">
        <v>100</v>
      </c>
      <c r="DK23" s="73">
        <v>149.6</v>
      </c>
      <c r="DL23" s="73"/>
      <c r="DM23" s="73">
        <v>155</v>
      </c>
      <c r="DN23" s="73">
        <v>651</v>
      </c>
      <c r="DO23" s="73">
        <v>1087</v>
      </c>
      <c r="DP23" s="73">
        <v>99.7</v>
      </c>
      <c r="DQ23" s="73">
        <v>16.399999999999999</v>
      </c>
      <c r="DR23" s="73">
        <v>32.6</v>
      </c>
      <c r="DS23" s="73"/>
      <c r="DT23" s="73"/>
      <c r="DU23" s="73">
        <v>115</v>
      </c>
      <c r="DV23" s="73">
        <v>193</v>
      </c>
      <c r="DW23" s="73">
        <v>146</v>
      </c>
      <c r="DX23" s="73">
        <v>112.8</v>
      </c>
      <c r="DY23" s="73"/>
      <c r="DZ23" s="73">
        <v>115.9</v>
      </c>
      <c r="EA23" s="73">
        <v>107</v>
      </c>
      <c r="EB23" s="73">
        <v>110.3</v>
      </c>
      <c r="EC23" s="73"/>
      <c r="ED23" s="73">
        <v>11177.2</v>
      </c>
      <c r="EE23" s="73">
        <v>93</v>
      </c>
      <c r="EF23" s="73">
        <v>42079</v>
      </c>
      <c r="EG23" s="73">
        <v>44241</v>
      </c>
      <c r="EH23" s="73">
        <v>101.5</v>
      </c>
      <c r="EI23" s="73">
        <v>116</v>
      </c>
      <c r="EJ23" s="73">
        <v>106.5</v>
      </c>
      <c r="EK23" s="73"/>
      <c r="EL23" s="73"/>
      <c r="EM23" s="73">
        <v>1362.4</v>
      </c>
      <c r="EN23" s="73">
        <v>233</v>
      </c>
      <c r="EO23" s="73">
        <v>2334</v>
      </c>
      <c r="EP23" s="73">
        <v>8.3000000000000007</v>
      </c>
      <c r="EQ23" s="73">
        <v>11346</v>
      </c>
      <c r="ER23" s="73"/>
      <c r="ES23" s="73">
        <v>81528</v>
      </c>
      <c r="ET23" s="73">
        <v>3660</v>
      </c>
      <c r="EU23" s="73">
        <v>16195</v>
      </c>
      <c r="EV23" s="73">
        <v>67914</v>
      </c>
      <c r="EW23" s="73">
        <v>37574</v>
      </c>
      <c r="EX23" s="73">
        <v>1411</v>
      </c>
      <c r="EY23" s="73"/>
      <c r="EZ23" s="73"/>
      <c r="FA23" s="78">
        <v>60</v>
      </c>
      <c r="FB23" s="78">
        <v>82.4</v>
      </c>
      <c r="FC23" s="73">
        <v>44</v>
      </c>
      <c r="FD23" s="78">
        <v>1713</v>
      </c>
      <c r="FE23" s="73">
        <v>14.8</v>
      </c>
      <c r="FF23" s="73"/>
      <c r="FG23" s="73">
        <v>35</v>
      </c>
      <c r="FH23" s="73">
        <v>199</v>
      </c>
      <c r="FI23" s="73">
        <v>995</v>
      </c>
      <c r="FJ23" s="73">
        <v>2</v>
      </c>
      <c r="FK23" s="73">
        <v>16</v>
      </c>
      <c r="FL23" s="73">
        <v>701</v>
      </c>
      <c r="FM23" s="73">
        <v>6677</v>
      </c>
      <c r="FN23" s="73">
        <v>5180</v>
      </c>
    </row>
    <row r="24" spans="1:170" ht="15.75" customHeight="1">
      <c r="A24" s="3">
        <v>44</v>
      </c>
      <c r="B24" s="90" t="s">
        <v>348</v>
      </c>
      <c r="C24" s="73"/>
      <c r="D24" s="74">
        <v>67.92</v>
      </c>
      <c r="E24" s="74">
        <v>31.19</v>
      </c>
      <c r="F24" s="73">
        <v>0</v>
      </c>
      <c r="G24" s="73">
        <v>0</v>
      </c>
      <c r="H24" s="73">
        <v>0</v>
      </c>
      <c r="I24" s="73">
        <v>0.15</v>
      </c>
      <c r="J24" s="73">
        <v>0</v>
      </c>
      <c r="K24" s="73"/>
      <c r="L24" s="73"/>
      <c r="M24" s="73"/>
      <c r="N24" s="73">
        <v>2.7E-2</v>
      </c>
      <c r="O24" s="73">
        <v>4.6010000000000001E-3</v>
      </c>
      <c r="P24" s="73">
        <v>0</v>
      </c>
      <c r="Q24" s="73"/>
      <c r="R24" s="73"/>
      <c r="S24" s="73"/>
      <c r="T24" s="73"/>
      <c r="U24" s="73"/>
      <c r="V24" s="73"/>
      <c r="W24" s="73"/>
      <c r="X24" s="73"/>
      <c r="Y24" s="73"/>
      <c r="Z24" s="73">
        <v>60211</v>
      </c>
      <c r="AA24" s="73"/>
      <c r="AB24" s="73">
        <v>654</v>
      </c>
      <c r="AC24" s="73">
        <v>1183</v>
      </c>
      <c r="AD24" s="73">
        <v>17.399999999999999</v>
      </c>
      <c r="AE24" s="73">
        <v>56.1</v>
      </c>
      <c r="AF24" s="73">
        <v>26.5</v>
      </c>
      <c r="AG24" s="73">
        <v>70.05</v>
      </c>
      <c r="AH24" s="95">
        <v>64.099999999999994</v>
      </c>
      <c r="AI24" s="73">
        <v>15.8</v>
      </c>
      <c r="AJ24" s="73"/>
      <c r="AK24" s="73">
        <v>1.8660000000000001</v>
      </c>
      <c r="AL24" s="73">
        <v>614</v>
      </c>
      <c r="AM24" s="73">
        <v>12</v>
      </c>
      <c r="AN24" s="73">
        <v>137</v>
      </c>
      <c r="AO24" s="73"/>
      <c r="AP24" s="73">
        <v>64.599999999999994</v>
      </c>
      <c r="AQ24" s="73">
        <v>19112</v>
      </c>
      <c r="AR24" s="73">
        <v>4.3</v>
      </c>
      <c r="AS24" s="73"/>
      <c r="AT24" s="73">
        <v>0.6</v>
      </c>
      <c r="AU24" s="73">
        <v>2.5</v>
      </c>
      <c r="AV24" s="73">
        <v>6745</v>
      </c>
      <c r="AW24" s="73"/>
      <c r="AX24" s="73"/>
      <c r="AY24" s="73">
        <v>14672</v>
      </c>
      <c r="AZ24" s="73">
        <v>44824</v>
      </c>
      <c r="BA24" s="73" t="s">
        <v>846</v>
      </c>
      <c r="BB24" s="73">
        <v>25048.2</v>
      </c>
      <c r="BC24" s="73">
        <v>29114.5</v>
      </c>
      <c r="BD24" s="73"/>
      <c r="BE24" s="73">
        <v>101.7</v>
      </c>
      <c r="BF24" s="73">
        <v>102.8</v>
      </c>
      <c r="BG24" s="73">
        <v>9473</v>
      </c>
      <c r="BH24" s="73">
        <v>101</v>
      </c>
      <c r="BI24" s="73">
        <v>19157</v>
      </c>
      <c r="BJ24" s="73"/>
      <c r="BK24" s="73"/>
      <c r="BL24" s="73">
        <v>13.6</v>
      </c>
      <c r="BM24" s="73">
        <v>15587</v>
      </c>
      <c r="BN24" s="73">
        <v>21346</v>
      </c>
      <c r="BO24" s="73">
        <v>36463</v>
      </c>
      <c r="BP24" s="73"/>
      <c r="BQ24" s="73"/>
      <c r="BR24" s="73">
        <v>328</v>
      </c>
      <c r="BS24" s="73">
        <v>33635</v>
      </c>
      <c r="BT24" s="73">
        <v>41032</v>
      </c>
      <c r="BU24" s="73">
        <v>36</v>
      </c>
      <c r="BV24" s="73">
        <v>1182</v>
      </c>
      <c r="BW24" s="73">
        <v>516</v>
      </c>
      <c r="BX24" s="73">
        <v>26</v>
      </c>
      <c r="BY24" s="73">
        <v>73.5</v>
      </c>
      <c r="BZ24" s="73">
        <v>68.900000000000006</v>
      </c>
      <c r="CA24" s="73">
        <v>48.8</v>
      </c>
      <c r="CB24" s="73"/>
      <c r="CC24" s="73"/>
      <c r="CD24" s="73"/>
      <c r="CE24" s="73">
        <v>63.9</v>
      </c>
      <c r="CF24" s="73">
        <v>5.0999999999999996</v>
      </c>
      <c r="CG24" s="73">
        <v>253</v>
      </c>
      <c r="CH24" s="73">
        <v>223</v>
      </c>
      <c r="CI24" s="73">
        <v>3.7</v>
      </c>
      <c r="CJ24" s="73"/>
      <c r="CK24" s="73">
        <v>104.3</v>
      </c>
      <c r="CL24" s="73">
        <v>35.200000000000003</v>
      </c>
      <c r="CM24" s="73">
        <v>623.1</v>
      </c>
      <c r="CN24" s="73">
        <v>9</v>
      </c>
      <c r="CO24" s="73">
        <v>762.6</v>
      </c>
      <c r="CP24" s="73"/>
      <c r="CQ24" s="73">
        <v>223884.2</v>
      </c>
      <c r="CR24" s="73">
        <v>287</v>
      </c>
      <c r="CS24" s="73">
        <v>101088</v>
      </c>
      <c r="CT24" s="73">
        <v>19449</v>
      </c>
      <c r="CU24" s="73">
        <v>41978</v>
      </c>
      <c r="CV24" s="73">
        <v>119.9</v>
      </c>
      <c r="CW24" s="73"/>
      <c r="CX24" s="73">
        <v>17642</v>
      </c>
      <c r="CY24" s="73">
        <v>35.9</v>
      </c>
      <c r="CZ24" s="76">
        <v>55927</v>
      </c>
      <c r="DA24" s="73">
        <v>114959</v>
      </c>
      <c r="DB24" s="73">
        <v>22608</v>
      </c>
      <c r="DC24" s="73">
        <v>623.4</v>
      </c>
      <c r="DD24" s="77">
        <v>4476.6000000000004</v>
      </c>
      <c r="DE24" s="73" t="s">
        <v>847</v>
      </c>
      <c r="DF24" s="73" t="s">
        <v>848</v>
      </c>
      <c r="DG24" s="73">
        <v>6854</v>
      </c>
      <c r="DH24" s="73"/>
      <c r="DI24" s="73">
        <v>130</v>
      </c>
      <c r="DJ24" s="73">
        <v>136</v>
      </c>
      <c r="DK24" s="73">
        <v>141.4</v>
      </c>
      <c r="DL24" s="73"/>
      <c r="DM24" s="73">
        <v>315</v>
      </c>
      <c r="DN24" s="73">
        <v>710</v>
      </c>
      <c r="DO24" s="73">
        <v>641</v>
      </c>
      <c r="DP24" s="73">
        <v>98.4</v>
      </c>
      <c r="DQ24" s="73">
        <v>6.2</v>
      </c>
      <c r="DR24" s="73">
        <v>10.7</v>
      </c>
      <c r="DS24" s="73"/>
      <c r="DT24" s="73"/>
      <c r="DU24" s="73">
        <v>49</v>
      </c>
      <c r="DV24" s="73">
        <v>2076</v>
      </c>
      <c r="DW24" s="73">
        <v>37</v>
      </c>
      <c r="DX24" s="73">
        <v>98.3</v>
      </c>
      <c r="DY24" s="73"/>
      <c r="DZ24" s="73">
        <v>114.3</v>
      </c>
      <c r="EA24" s="73">
        <v>108.2</v>
      </c>
      <c r="EB24" s="73">
        <v>110.1</v>
      </c>
      <c r="EC24" s="73"/>
      <c r="ED24" s="73">
        <v>10948.5</v>
      </c>
      <c r="EE24" s="73">
        <v>91</v>
      </c>
      <c r="EF24" s="73">
        <v>33635</v>
      </c>
      <c r="EG24" s="73">
        <v>41032</v>
      </c>
      <c r="EH24" s="73">
        <v>101.8</v>
      </c>
      <c r="EI24" s="73">
        <v>108.5</v>
      </c>
      <c r="EJ24" s="73">
        <v>104.1</v>
      </c>
      <c r="EK24" s="73"/>
      <c r="EL24" s="73"/>
      <c r="EM24" s="73">
        <v>92.9</v>
      </c>
      <c r="EN24" s="73">
        <v>25</v>
      </c>
      <c r="EO24" s="73">
        <v>1634</v>
      </c>
      <c r="EP24" s="73">
        <v>5.5</v>
      </c>
      <c r="EQ24" s="73">
        <v>2504.8000000000002</v>
      </c>
      <c r="ER24" s="73"/>
      <c r="ES24" s="73">
        <v>48798</v>
      </c>
      <c r="ET24" s="73">
        <v>2490</v>
      </c>
      <c r="EU24" s="73">
        <v>6879</v>
      </c>
      <c r="EV24" s="73">
        <v>30990</v>
      </c>
      <c r="EW24" s="73">
        <v>20861</v>
      </c>
      <c r="EX24" s="73">
        <v>1068</v>
      </c>
      <c r="EY24" s="73"/>
      <c r="EZ24" s="73"/>
      <c r="FA24" s="78">
        <v>66.099999999999994</v>
      </c>
      <c r="FB24" s="78">
        <v>92.3</v>
      </c>
      <c r="FC24" s="73">
        <v>45</v>
      </c>
      <c r="FD24" s="78">
        <v>1823.9</v>
      </c>
      <c r="FE24" s="73">
        <v>18.8</v>
      </c>
      <c r="FF24" s="73"/>
      <c r="FG24" s="73">
        <v>37</v>
      </c>
      <c r="FH24" s="73">
        <v>17</v>
      </c>
      <c r="FI24" s="73">
        <v>697</v>
      </c>
      <c r="FJ24" s="73">
        <v>1</v>
      </c>
      <c r="FK24" s="73">
        <v>4</v>
      </c>
      <c r="FL24" s="73">
        <v>686</v>
      </c>
      <c r="FM24" s="73">
        <v>1714</v>
      </c>
      <c r="FN24" s="73">
        <v>1564</v>
      </c>
    </row>
    <row r="25" spans="1:170" ht="15.75" customHeight="1">
      <c r="A25" s="3">
        <v>23</v>
      </c>
      <c r="B25" s="90" t="s">
        <v>351</v>
      </c>
      <c r="C25" s="73"/>
      <c r="D25" s="74">
        <v>88.92</v>
      </c>
      <c r="E25" s="74">
        <v>10.57</v>
      </c>
      <c r="F25" s="73">
        <v>0</v>
      </c>
      <c r="G25" s="73">
        <v>0</v>
      </c>
      <c r="H25" s="73">
        <v>0</v>
      </c>
      <c r="I25" s="73">
        <v>0.22</v>
      </c>
      <c r="J25" s="73">
        <v>2</v>
      </c>
      <c r="K25" s="73"/>
      <c r="L25" s="73"/>
      <c r="M25" s="73"/>
      <c r="N25" s="73">
        <v>1.2E-2</v>
      </c>
      <c r="O25" s="73">
        <v>3.424E-3</v>
      </c>
      <c r="P25" s="73">
        <v>2.83E-5</v>
      </c>
      <c r="Q25" s="73"/>
      <c r="R25" s="73"/>
      <c r="S25" s="73"/>
      <c r="T25" s="73"/>
      <c r="U25" s="73"/>
      <c r="V25" s="73"/>
      <c r="W25" s="73"/>
      <c r="X25" s="73"/>
      <c r="Y25" s="73"/>
      <c r="Z25" s="73">
        <v>75485</v>
      </c>
      <c r="AA25" s="73"/>
      <c r="AB25" s="73">
        <v>5454</v>
      </c>
      <c r="AC25" s="73">
        <v>1156</v>
      </c>
      <c r="AD25" s="73">
        <v>17.7</v>
      </c>
      <c r="AE25" s="73">
        <v>57.2</v>
      </c>
      <c r="AF25" s="73">
        <v>25.1</v>
      </c>
      <c r="AG25" s="73">
        <v>72.28</v>
      </c>
      <c r="AH25" s="95">
        <v>67.2</v>
      </c>
      <c r="AI25" s="73">
        <v>12.9</v>
      </c>
      <c r="AJ25" s="73"/>
      <c r="AK25" s="73">
        <v>1.8049999999999999</v>
      </c>
      <c r="AL25" s="73">
        <v>558</v>
      </c>
      <c r="AM25" s="73">
        <v>30</v>
      </c>
      <c r="AN25" s="73">
        <v>352</v>
      </c>
      <c r="AO25" s="73"/>
      <c r="AP25" s="73">
        <v>61.1</v>
      </c>
      <c r="AQ25" s="73">
        <v>28094</v>
      </c>
      <c r="AR25" s="73">
        <v>5.7</v>
      </c>
      <c r="AS25" s="73"/>
      <c r="AT25" s="73">
        <v>0.8</v>
      </c>
      <c r="AU25" s="73">
        <v>18.3</v>
      </c>
      <c r="AV25" s="73">
        <v>40158</v>
      </c>
      <c r="AW25" s="73"/>
      <c r="AX25" s="73"/>
      <c r="AY25" s="73">
        <v>71228</v>
      </c>
      <c r="AZ25" s="73">
        <v>44752</v>
      </c>
      <c r="BA25" s="73" t="s">
        <v>849</v>
      </c>
      <c r="BB25" s="73">
        <v>232883</v>
      </c>
      <c r="BC25" s="73">
        <v>259759.1</v>
      </c>
      <c r="BD25" s="73"/>
      <c r="BE25" s="73">
        <v>103.5</v>
      </c>
      <c r="BF25" s="73">
        <v>102.4</v>
      </c>
      <c r="BG25" s="73">
        <v>9232</v>
      </c>
      <c r="BH25" s="73">
        <v>98.1</v>
      </c>
      <c r="BI25" s="73">
        <v>24063</v>
      </c>
      <c r="BJ25" s="73"/>
      <c r="BK25" s="73"/>
      <c r="BL25" s="73">
        <v>10.3</v>
      </c>
      <c r="BM25" s="73">
        <v>25092</v>
      </c>
      <c r="BN25" s="73">
        <v>27764</v>
      </c>
      <c r="BO25" s="73">
        <v>35685</v>
      </c>
      <c r="BP25" s="73"/>
      <c r="BQ25" s="73"/>
      <c r="BR25" s="73">
        <v>4759</v>
      </c>
      <c r="BS25" s="73">
        <v>42060</v>
      </c>
      <c r="BT25" s="73">
        <v>53175</v>
      </c>
      <c r="BU25" s="73">
        <v>41.1</v>
      </c>
      <c r="BV25" s="73">
        <v>962</v>
      </c>
      <c r="BW25" s="73">
        <v>508</v>
      </c>
      <c r="BX25" s="73">
        <v>23.8</v>
      </c>
      <c r="BY25" s="73">
        <v>80.3</v>
      </c>
      <c r="BZ25" s="73">
        <v>76.599999999999994</v>
      </c>
      <c r="CA25" s="73">
        <v>64.400000000000006</v>
      </c>
      <c r="CB25" s="73"/>
      <c r="CC25" s="73"/>
      <c r="CD25" s="73"/>
      <c r="CE25" s="73">
        <v>550.70000000000005</v>
      </c>
      <c r="CF25" s="73">
        <v>32</v>
      </c>
      <c r="CG25" s="73">
        <v>263</v>
      </c>
      <c r="CH25" s="73">
        <v>216</v>
      </c>
      <c r="CI25" s="73">
        <v>28</v>
      </c>
      <c r="CJ25" s="73"/>
      <c r="CK25" s="73">
        <v>132.19999999999999</v>
      </c>
      <c r="CL25" s="73">
        <v>40.299999999999997</v>
      </c>
      <c r="CM25" s="73">
        <v>480.7</v>
      </c>
      <c r="CN25" s="73">
        <v>5.6</v>
      </c>
      <c r="CO25" s="73">
        <v>662.3</v>
      </c>
      <c r="CP25" s="73"/>
      <c r="CQ25" s="73">
        <v>328771.20000000001</v>
      </c>
      <c r="CR25" s="73">
        <v>22116</v>
      </c>
      <c r="CS25" s="73">
        <v>661813</v>
      </c>
      <c r="CT25" s="73">
        <v>286518</v>
      </c>
      <c r="CU25" s="73">
        <v>138196</v>
      </c>
      <c r="CV25" s="73">
        <v>78.900000000000006</v>
      </c>
      <c r="CW25" s="73"/>
      <c r="CX25" s="73">
        <v>141784</v>
      </c>
      <c r="CY25" s="73">
        <v>29</v>
      </c>
      <c r="CZ25" s="76">
        <v>56815</v>
      </c>
      <c r="DA25" s="73">
        <v>196892</v>
      </c>
      <c r="DB25" s="73">
        <v>360832</v>
      </c>
      <c r="DC25" s="73">
        <v>2686.6</v>
      </c>
      <c r="DD25" s="77">
        <v>41758</v>
      </c>
      <c r="DE25" s="73" t="s">
        <v>850</v>
      </c>
      <c r="DF25" s="73" t="s">
        <v>851</v>
      </c>
      <c r="DG25" s="73">
        <v>9040</v>
      </c>
      <c r="DH25" s="73"/>
      <c r="DI25" s="73">
        <v>438</v>
      </c>
      <c r="DJ25" s="73">
        <v>106</v>
      </c>
      <c r="DK25" s="73">
        <v>125.8</v>
      </c>
      <c r="DL25" s="73"/>
      <c r="DM25" s="73">
        <v>97</v>
      </c>
      <c r="DN25" s="73">
        <v>415</v>
      </c>
      <c r="DO25" s="73">
        <v>5347</v>
      </c>
      <c r="DP25" s="73">
        <v>96.8</v>
      </c>
      <c r="DQ25" s="73">
        <v>162.1</v>
      </c>
      <c r="DR25" s="73">
        <v>183.2</v>
      </c>
      <c r="DS25" s="73"/>
      <c r="DT25" s="73"/>
      <c r="DU25" s="73">
        <v>189</v>
      </c>
      <c r="DV25" s="73">
        <v>3005</v>
      </c>
      <c r="DW25" s="73">
        <v>833</v>
      </c>
      <c r="DX25" s="73">
        <v>153.19999999999999</v>
      </c>
      <c r="DY25" s="73"/>
      <c r="DZ25" s="73">
        <v>116.1</v>
      </c>
      <c r="EA25" s="73">
        <v>109.6</v>
      </c>
      <c r="EB25" s="73">
        <v>109.6</v>
      </c>
      <c r="EC25" s="73"/>
      <c r="ED25" s="73">
        <v>12346.3</v>
      </c>
      <c r="EE25" s="73">
        <v>103</v>
      </c>
      <c r="EF25" s="73">
        <v>42060</v>
      </c>
      <c r="EG25" s="73">
        <v>53175</v>
      </c>
      <c r="EH25" s="73">
        <v>130.4</v>
      </c>
      <c r="EI25" s="73">
        <v>104.6</v>
      </c>
      <c r="EJ25" s="73">
        <v>105.9</v>
      </c>
      <c r="EK25" s="73"/>
      <c r="EL25" s="73"/>
      <c r="EM25" s="73">
        <v>5596.5</v>
      </c>
      <c r="EN25" s="73">
        <v>1705</v>
      </c>
      <c r="EO25" s="73">
        <v>3436</v>
      </c>
      <c r="EP25" s="73">
        <v>4.8</v>
      </c>
      <c r="EQ25" s="73">
        <v>9781.9</v>
      </c>
      <c r="ER25" s="73"/>
      <c r="ES25" s="73">
        <v>449339</v>
      </c>
      <c r="ET25" s="73">
        <v>39165</v>
      </c>
      <c r="EU25" s="73">
        <v>51037</v>
      </c>
      <c r="EV25" s="73">
        <v>322211</v>
      </c>
      <c r="EW25" s="73">
        <v>204490</v>
      </c>
      <c r="EX25" s="73">
        <v>14611</v>
      </c>
      <c r="EY25" s="73"/>
      <c r="EZ25" s="73"/>
      <c r="FA25" s="78">
        <v>57.9</v>
      </c>
      <c r="FB25" s="78">
        <v>93.5</v>
      </c>
      <c r="FC25" s="73">
        <v>39</v>
      </c>
      <c r="FD25" s="78">
        <v>2181.6</v>
      </c>
      <c r="FE25" s="73">
        <v>14.9</v>
      </c>
      <c r="FF25" s="73"/>
      <c r="FG25" s="73">
        <v>173</v>
      </c>
      <c r="FH25" s="73">
        <v>122</v>
      </c>
      <c r="FI25" s="73">
        <v>3642</v>
      </c>
      <c r="FJ25" s="73">
        <v>1</v>
      </c>
      <c r="FK25" s="73">
        <v>13</v>
      </c>
      <c r="FL25" s="73">
        <v>6140</v>
      </c>
      <c r="FM25" s="73">
        <v>7254</v>
      </c>
      <c r="FN25" s="73">
        <v>6597</v>
      </c>
    </row>
    <row r="26" spans="1:170" ht="15.75" customHeight="1">
      <c r="A26" s="3">
        <v>24</v>
      </c>
      <c r="B26" s="90" t="s">
        <v>354</v>
      </c>
      <c r="C26" s="73"/>
      <c r="D26" s="74">
        <v>70.099999999999994</v>
      </c>
      <c r="E26" s="74">
        <v>28.96</v>
      </c>
      <c r="F26" s="73">
        <v>0</v>
      </c>
      <c r="G26" s="73">
        <v>0</v>
      </c>
      <c r="H26" s="73">
        <v>0</v>
      </c>
      <c r="I26" s="73">
        <v>0.28000000000000003</v>
      </c>
      <c r="J26" s="73">
        <v>0</v>
      </c>
      <c r="K26" s="73"/>
      <c r="L26" s="73"/>
      <c r="M26" s="73"/>
      <c r="N26" s="73">
        <v>1.4E-2</v>
      </c>
      <c r="O26" s="73">
        <v>1.1119999999999999E-3</v>
      </c>
      <c r="P26" s="73">
        <v>6.1E-6</v>
      </c>
      <c r="Q26" s="73"/>
      <c r="R26" s="73"/>
      <c r="S26" s="73"/>
      <c r="T26" s="73"/>
      <c r="U26" s="73"/>
      <c r="V26" s="73"/>
      <c r="W26" s="73"/>
      <c r="X26" s="73"/>
      <c r="Y26" s="73"/>
      <c r="Z26" s="73">
        <v>2366797</v>
      </c>
      <c r="AA26" s="73"/>
      <c r="AB26" s="73">
        <v>2859</v>
      </c>
      <c r="AC26" s="73">
        <v>1142</v>
      </c>
      <c r="AD26" s="73">
        <v>18.7</v>
      </c>
      <c r="AE26" s="73">
        <v>59.7</v>
      </c>
      <c r="AF26" s="73">
        <v>21.6</v>
      </c>
      <c r="AG26" s="73">
        <v>69.23</v>
      </c>
      <c r="AH26" s="95">
        <v>63.6</v>
      </c>
      <c r="AI26" s="73">
        <v>12.7</v>
      </c>
      <c r="AJ26" s="73"/>
      <c r="AK26" s="73">
        <v>1.8069999999999999</v>
      </c>
      <c r="AL26" s="73">
        <v>521</v>
      </c>
      <c r="AM26" s="73">
        <v>27</v>
      </c>
      <c r="AN26" s="73">
        <v>488</v>
      </c>
      <c r="AO26" s="73"/>
      <c r="AP26" s="73">
        <v>66.099999999999994</v>
      </c>
      <c r="AQ26" s="73">
        <v>24392</v>
      </c>
      <c r="AR26" s="73">
        <v>5</v>
      </c>
      <c r="AS26" s="73"/>
      <c r="AT26" s="73">
        <v>0.7</v>
      </c>
      <c r="AU26" s="73">
        <v>18.399999999999999</v>
      </c>
      <c r="AV26" s="73">
        <v>29641</v>
      </c>
      <c r="AW26" s="73"/>
      <c r="AX26" s="73"/>
      <c r="AY26" s="73">
        <v>53999</v>
      </c>
      <c r="AZ26" s="73">
        <v>44631</v>
      </c>
      <c r="BA26" s="73" t="s">
        <v>852</v>
      </c>
      <c r="BB26" s="73">
        <v>94549.7</v>
      </c>
      <c r="BC26" s="73">
        <v>95713.4</v>
      </c>
      <c r="BD26" s="73"/>
      <c r="BE26" s="73">
        <v>94.1</v>
      </c>
      <c r="BF26" s="73">
        <v>104.8</v>
      </c>
      <c r="BG26" s="73">
        <v>10782</v>
      </c>
      <c r="BH26" s="73">
        <v>102</v>
      </c>
      <c r="BI26" s="73">
        <v>31623</v>
      </c>
      <c r="BJ26" s="73"/>
      <c r="BK26" s="73"/>
      <c r="BL26" s="73">
        <v>17</v>
      </c>
      <c r="BM26" s="73">
        <v>20687</v>
      </c>
      <c r="BN26" s="73">
        <v>19556</v>
      </c>
      <c r="BO26" s="73">
        <v>35249</v>
      </c>
      <c r="BP26" s="73"/>
      <c r="BQ26" s="73"/>
      <c r="BR26" s="73">
        <v>755</v>
      </c>
      <c r="BS26" s="73">
        <v>42772</v>
      </c>
      <c r="BT26" s="73">
        <v>47890</v>
      </c>
      <c r="BU26" s="73">
        <v>36.5</v>
      </c>
      <c r="BV26" s="73">
        <v>1048</v>
      </c>
      <c r="BW26" s="73">
        <v>448</v>
      </c>
      <c r="BX26" s="73">
        <v>23.3</v>
      </c>
      <c r="BY26" s="73">
        <v>78.8</v>
      </c>
      <c r="BZ26" s="73">
        <v>87.7</v>
      </c>
      <c r="CA26" s="73">
        <v>51.2</v>
      </c>
      <c r="CB26" s="73"/>
      <c r="CC26" s="73"/>
      <c r="CD26" s="73"/>
      <c r="CE26" s="73">
        <v>242.5</v>
      </c>
      <c r="CF26" s="73">
        <v>20.9</v>
      </c>
      <c r="CG26" s="73">
        <v>290</v>
      </c>
      <c r="CH26" s="73">
        <v>240</v>
      </c>
      <c r="CI26" s="73">
        <v>17.600000000000001</v>
      </c>
      <c r="CJ26" s="73"/>
      <c r="CK26" s="73">
        <v>111.7</v>
      </c>
      <c r="CL26" s="73">
        <v>50.1</v>
      </c>
      <c r="CM26" s="73">
        <v>631.4</v>
      </c>
      <c r="CN26" s="73">
        <v>8.3000000000000007</v>
      </c>
      <c r="CO26" s="73">
        <v>804.8</v>
      </c>
      <c r="CP26" s="73"/>
      <c r="CQ26" s="73">
        <v>493985.7</v>
      </c>
      <c r="CR26" s="73">
        <v>318766</v>
      </c>
      <c r="CS26" s="73">
        <v>777413</v>
      </c>
      <c r="CT26" s="73">
        <v>79205</v>
      </c>
      <c r="CU26" s="73">
        <v>127445</v>
      </c>
      <c r="CV26" s="73">
        <v>92.9</v>
      </c>
      <c r="CW26" s="73"/>
      <c r="CX26" s="73">
        <v>78517</v>
      </c>
      <c r="CY26" s="73">
        <v>30.8</v>
      </c>
      <c r="CZ26" s="76">
        <v>81684</v>
      </c>
      <c r="DA26" s="73">
        <v>171796</v>
      </c>
      <c r="DB26" s="73">
        <v>130324</v>
      </c>
      <c r="DC26" s="73">
        <v>2134.9</v>
      </c>
      <c r="DD26" s="77">
        <v>20221</v>
      </c>
      <c r="DE26" s="73" t="s">
        <v>853</v>
      </c>
      <c r="DF26" s="73" t="s">
        <v>854</v>
      </c>
      <c r="DG26" s="73">
        <v>7713</v>
      </c>
      <c r="DH26" s="73"/>
      <c r="DI26" s="73">
        <v>11</v>
      </c>
      <c r="DJ26" s="73">
        <v>118</v>
      </c>
      <c r="DK26" s="73">
        <v>167.4</v>
      </c>
      <c r="DL26" s="73"/>
      <c r="DM26" s="73">
        <v>311</v>
      </c>
      <c r="DN26" s="73">
        <v>647</v>
      </c>
      <c r="DO26" s="73">
        <v>2759</v>
      </c>
      <c r="DP26" s="73">
        <v>99.4</v>
      </c>
      <c r="DQ26" s="73">
        <v>18.399999999999999</v>
      </c>
      <c r="DR26" s="73">
        <v>87.4</v>
      </c>
      <c r="DS26" s="73"/>
      <c r="DT26" s="73"/>
      <c r="DU26" s="73">
        <v>2356</v>
      </c>
      <c r="DV26" s="73">
        <v>1931</v>
      </c>
      <c r="DW26" s="73">
        <v>367</v>
      </c>
      <c r="DX26" s="73">
        <v>95.8</v>
      </c>
      <c r="DY26" s="73"/>
      <c r="DZ26" s="73">
        <v>113.8</v>
      </c>
      <c r="EA26" s="73">
        <v>106.9</v>
      </c>
      <c r="EB26" s="73">
        <v>108.3</v>
      </c>
      <c r="EC26" s="73"/>
      <c r="ED26" s="73">
        <v>12291.8</v>
      </c>
      <c r="EE26" s="73">
        <v>102</v>
      </c>
      <c r="EF26" s="73">
        <v>56371</v>
      </c>
      <c r="EG26" s="73">
        <v>50512</v>
      </c>
      <c r="EH26" s="73">
        <v>102</v>
      </c>
      <c r="EI26" s="73">
        <v>106.4</v>
      </c>
      <c r="EJ26" s="73">
        <v>105.5</v>
      </c>
      <c r="EK26" s="73"/>
      <c r="EL26" s="73"/>
      <c r="EM26" s="73">
        <v>15254</v>
      </c>
      <c r="EN26" s="73">
        <v>860</v>
      </c>
      <c r="EO26" s="73">
        <v>2445</v>
      </c>
      <c r="EP26" s="73">
        <v>8.4</v>
      </c>
      <c r="EQ26" s="73">
        <v>49820</v>
      </c>
      <c r="ER26" s="73"/>
      <c r="ES26" s="73">
        <v>214718</v>
      </c>
      <c r="ET26" s="73">
        <v>11856</v>
      </c>
      <c r="EU26" s="73">
        <v>48207</v>
      </c>
      <c r="EV26" s="73">
        <v>262475</v>
      </c>
      <c r="EW26" s="73">
        <v>109505</v>
      </c>
      <c r="EX26" s="73">
        <v>4594</v>
      </c>
      <c r="EY26" s="73"/>
      <c r="EZ26" s="73"/>
      <c r="FA26" s="78">
        <v>63.1</v>
      </c>
      <c r="FB26" s="78">
        <v>96</v>
      </c>
      <c r="FC26" s="73">
        <v>45</v>
      </c>
      <c r="FD26" s="78">
        <v>1655.4</v>
      </c>
      <c r="FE26" s="73">
        <v>15</v>
      </c>
      <c r="FF26" s="73"/>
      <c r="FG26" s="73">
        <v>156</v>
      </c>
      <c r="FH26" s="73">
        <v>80</v>
      </c>
      <c r="FI26" s="73">
        <v>1665</v>
      </c>
      <c r="FJ26" s="73">
        <v>3</v>
      </c>
      <c r="FK26" s="73">
        <v>8</v>
      </c>
      <c r="FL26" s="73">
        <v>3439</v>
      </c>
      <c r="FM26" s="73">
        <v>10656</v>
      </c>
      <c r="FN26" s="73">
        <v>9892</v>
      </c>
    </row>
    <row r="27" spans="1:170" ht="15.75" customHeight="1">
      <c r="A27" s="3">
        <v>45</v>
      </c>
      <c r="B27" s="90" t="s">
        <v>357</v>
      </c>
      <c r="C27" s="73"/>
      <c r="D27" s="74">
        <v>69.58</v>
      </c>
      <c r="E27" s="74">
        <v>29.53</v>
      </c>
      <c r="F27" s="73">
        <v>0</v>
      </c>
      <c r="G27" s="73">
        <v>0</v>
      </c>
      <c r="H27" s="73">
        <v>0</v>
      </c>
      <c r="I27" s="73">
        <v>0</v>
      </c>
      <c r="J27" s="73">
        <v>0</v>
      </c>
      <c r="K27" s="73"/>
      <c r="L27" s="73"/>
      <c r="M27" s="73"/>
      <c r="N27" s="73">
        <v>1.6E-2</v>
      </c>
      <c r="O27" s="73">
        <v>6.0300000000000002E-4</v>
      </c>
      <c r="P27" s="73">
        <v>0</v>
      </c>
      <c r="Q27" s="73"/>
      <c r="R27" s="73"/>
      <c r="S27" s="73"/>
      <c r="T27" s="73"/>
      <c r="U27" s="73"/>
      <c r="V27" s="73"/>
      <c r="W27" s="73"/>
      <c r="X27" s="73"/>
      <c r="Y27" s="73"/>
      <c r="Z27" s="73">
        <v>71488</v>
      </c>
      <c r="AA27" s="73"/>
      <c r="AB27" s="73">
        <v>870</v>
      </c>
      <c r="AC27" s="73">
        <v>1176</v>
      </c>
      <c r="AD27" s="73">
        <v>18.5</v>
      </c>
      <c r="AE27" s="73">
        <v>54.2</v>
      </c>
      <c r="AF27" s="73">
        <v>27.3</v>
      </c>
      <c r="AG27" s="73">
        <v>68.75</v>
      </c>
      <c r="AH27" s="95">
        <v>62.54</v>
      </c>
      <c r="AI27" s="73">
        <v>15.9</v>
      </c>
      <c r="AJ27" s="73"/>
      <c r="AK27" s="73">
        <v>2.101</v>
      </c>
      <c r="AL27" s="73">
        <v>671</v>
      </c>
      <c r="AM27" s="73">
        <v>13</v>
      </c>
      <c r="AN27" s="73">
        <v>419</v>
      </c>
      <c r="AO27" s="73"/>
      <c r="AP27" s="73">
        <v>60</v>
      </c>
      <c r="AQ27" s="73">
        <v>18315</v>
      </c>
      <c r="AR27" s="73">
        <v>7</v>
      </c>
      <c r="AS27" s="73"/>
      <c r="AT27" s="73">
        <v>1.3</v>
      </c>
      <c r="AU27" s="73">
        <v>6.7</v>
      </c>
      <c r="AV27" s="73">
        <v>5639</v>
      </c>
      <c r="AW27" s="73"/>
      <c r="AX27" s="73"/>
      <c r="AY27" s="73">
        <v>17393</v>
      </c>
      <c r="AZ27" s="73">
        <v>15</v>
      </c>
      <c r="BA27" s="73" t="s">
        <v>855</v>
      </c>
      <c r="BB27" s="73">
        <v>33789</v>
      </c>
      <c r="BC27" s="73">
        <v>37678.6</v>
      </c>
      <c r="BD27" s="73"/>
      <c r="BE27" s="73">
        <v>98.4</v>
      </c>
      <c r="BF27" s="73">
        <v>103.5</v>
      </c>
      <c r="BG27" s="73">
        <v>9214</v>
      </c>
      <c r="BH27" s="73">
        <v>101.1</v>
      </c>
      <c r="BI27" s="73">
        <v>19409</v>
      </c>
      <c r="BJ27" s="73"/>
      <c r="BK27" s="73"/>
      <c r="BL27" s="73">
        <v>17.100000000000001</v>
      </c>
      <c r="BM27" s="73">
        <v>13912</v>
      </c>
      <c r="BN27" s="73">
        <v>21668</v>
      </c>
      <c r="BO27" s="73">
        <v>41940</v>
      </c>
      <c r="BP27" s="73"/>
      <c r="BQ27" s="73"/>
      <c r="BR27" s="73">
        <v>389</v>
      </c>
      <c r="BS27" s="73">
        <v>38773</v>
      </c>
      <c r="BT27" s="73">
        <v>42325</v>
      </c>
      <c r="BU27" s="73">
        <v>39.200000000000003</v>
      </c>
      <c r="BV27" s="73">
        <v>1096</v>
      </c>
      <c r="BW27" s="73">
        <v>452</v>
      </c>
      <c r="BX27" s="73">
        <v>23.5</v>
      </c>
      <c r="BY27" s="73">
        <v>56.4</v>
      </c>
      <c r="BZ27" s="73">
        <v>60.6</v>
      </c>
      <c r="CA27" s="73">
        <v>40.1</v>
      </c>
      <c r="CB27" s="73"/>
      <c r="CC27" s="73"/>
      <c r="CD27" s="73"/>
      <c r="CE27" s="73">
        <v>90.5</v>
      </c>
      <c r="CF27" s="73">
        <v>7.9</v>
      </c>
      <c r="CG27" s="73">
        <v>273</v>
      </c>
      <c r="CH27" s="73">
        <v>243</v>
      </c>
      <c r="CI27" s="73">
        <v>4.5</v>
      </c>
      <c r="CJ27" s="73"/>
      <c r="CK27" s="73">
        <v>103.9</v>
      </c>
      <c r="CL27" s="73">
        <v>30.2</v>
      </c>
      <c r="CM27" s="73">
        <v>709.1</v>
      </c>
      <c r="CN27" s="73">
        <v>8.8000000000000007</v>
      </c>
      <c r="CO27" s="73">
        <v>914.8</v>
      </c>
      <c r="CP27" s="73"/>
      <c r="CQ27" s="73">
        <v>194978.6</v>
      </c>
      <c r="CR27" s="73">
        <v>2320</v>
      </c>
      <c r="CS27" s="73">
        <v>75431</v>
      </c>
      <c r="CT27" s="73">
        <v>31792</v>
      </c>
      <c r="CU27" s="73">
        <v>37508</v>
      </c>
      <c r="CV27" s="73">
        <v>95.8</v>
      </c>
      <c r="CW27" s="73"/>
      <c r="CX27" s="73">
        <v>17475</v>
      </c>
      <c r="CY27" s="73">
        <v>42</v>
      </c>
      <c r="CZ27" s="76">
        <v>33566</v>
      </c>
      <c r="DA27" s="73">
        <v>117095</v>
      </c>
      <c r="DB27" s="73">
        <v>27001</v>
      </c>
      <c r="DC27" s="73">
        <v>399.5</v>
      </c>
      <c r="DD27" s="77">
        <v>7306.6</v>
      </c>
      <c r="DE27" s="73" t="s">
        <v>856</v>
      </c>
      <c r="DF27" s="73" t="s">
        <v>857</v>
      </c>
      <c r="DG27" s="73">
        <v>5267</v>
      </c>
      <c r="DH27" s="73"/>
      <c r="DI27" s="73">
        <v>130</v>
      </c>
      <c r="DJ27" s="73">
        <v>95</v>
      </c>
      <c r="DK27" s="73">
        <v>148.5</v>
      </c>
      <c r="DL27" s="73"/>
      <c r="DM27" s="73">
        <v>153</v>
      </c>
      <c r="DN27" s="73">
        <v>361</v>
      </c>
      <c r="DO27" s="73">
        <v>1267</v>
      </c>
      <c r="DP27" s="73">
        <v>97.6</v>
      </c>
      <c r="DQ27" s="73">
        <v>7.9</v>
      </c>
      <c r="DR27" s="73">
        <v>16.8</v>
      </c>
      <c r="DS27" s="73"/>
      <c r="DT27" s="73"/>
      <c r="DU27" s="73">
        <v>43</v>
      </c>
      <c r="DV27" s="73">
        <v>53</v>
      </c>
      <c r="DW27" s="73">
        <v>39</v>
      </c>
      <c r="DX27" s="73">
        <v>91.9</v>
      </c>
      <c r="DY27" s="73"/>
      <c r="DZ27" s="73">
        <v>118</v>
      </c>
      <c r="EA27" s="73">
        <v>106.8</v>
      </c>
      <c r="EB27" s="73">
        <v>111.7</v>
      </c>
      <c r="EC27" s="73"/>
      <c r="ED27" s="73">
        <v>11069.7</v>
      </c>
      <c r="EE27" s="73">
        <v>92</v>
      </c>
      <c r="EF27" s="73">
        <v>38773</v>
      </c>
      <c r="EG27" s="73">
        <v>42325</v>
      </c>
      <c r="EH27" s="73">
        <v>103.7</v>
      </c>
      <c r="EI27" s="73">
        <v>99.1</v>
      </c>
      <c r="EJ27" s="73">
        <v>105.2</v>
      </c>
      <c r="EK27" s="73"/>
      <c r="EL27" s="73"/>
      <c r="EM27" s="73">
        <v>272.89999999999998</v>
      </c>
      <c r="EN27" s="73">
        <v>135</v>
      </c>
      <c r="EO27" s="73">
        <v>1106</v>
      </c>
      <c r="EP27" s="73">
        <v>4.4000000000000004</v>
      </c>
      <c r="EQ27" s="73">
        <v>2076.3000000000002</v>
      </c>
      <c r="ER27" s="73"/>
      <c r="ES27" s="73">
        <v>36507</v>
      </c>
      <c r="ET27" s="73">
        <v>1187</v>
      </c>
      <c r="EU27" s="73">
        <v>8179</v>
      </c>
      <c r="EV27" s="73">
        <v>52209</v>
      </c>
      <c r="EW27" s="73">
        <v>22267</v>
      </c>
      <c r="EX27" s="73">
        <v>885</v>
      </c>
      <c r="EY27" s="73"/>
      <c r="EZ27" s="73"/>
      <c r="FA27" s="78">
        <v>54.4</v>
      </c>
      <c r="FB27" s="78">
        <v>87</v>
      </c>
      <c r="FC27" s="73">
        <v>43</v>
      </c>
      <c r="FD27" s="78">
        <v>1694.1</v>
      </c>
      <c r="FE27" s="73">
        <v>16</v>
      </c>
      <c r="FF27" s="73"/>
      <c r="FG27" s="73">
        <v>71</v>
      </c>
      <c r="FH27" s="73">
        <v>56</v>
      </c>
      <c r="FI27" s="73">
        <v>703</v>
      </c>
      <c r="FJ27" s="73">
        <v>0</v>
      </c>
      <c r="FK27" s="73">
        <v>18</v>
      </c>
      <c r="FL27" s="73">
        <v>760</v>
      </c>
      <c r="FM27" s="73">
        <v>5093</v>
      </c>
      <c r="FN27" s="73">
        <v>3461</v>
      </c>
    </row>
    <row r="28" spans="1:170" ht="15.75" customHeight="1">
      <c r="A28" s="3">
        <v>46</v>
      </c>
      <c r="B28" s="90" t="s">
        <v>360</v>
      </c>
      <c r="C28" s="73"/>
      <c r="D28" s="74">
        <v>73.92</v>
      </c>
      <c r="E28" s="74">
        <v>25.35</v>
      </c>
      <c r="F28" s="73">
        <v>0</v>
      </c>
      <c r="G28" s="73">
        <v>0</v>
      </c>
      <c r="H28" s="73">
        <v>0</v>
      </c>
      <c r="I28" s="73">
        <v>0.63</v>
      </c>
      <c r="J28" s="73">
        <v>0</v>
      </c>
      <c r="K28" s="73"/>
      <c r="L28" s="73"/>
      <c r="M28" s="73"/>
      <c r="N28" s="73">
        <v>1.4E-2</v>
      </c>
      <c r="O28" s="73">
        <v>1.096E-3</v>
      </c>
      <c r="P28" s="73">
        <v>0</v>
      </c>
      <c r="Q28" s="73"/>
      <c r="R28" s="73"/>
      <c r="S28" s="73"/>
      <c r="T28" s="73"/>
      <c r="U28" s="73"/>
      <c r="V28" s="73"/>
      <c r="W28" s="73"/>
      <c r="X28" s="73"/>
      <c r="Y28" s="73"/>
      <c r="Z28" s="73">
        <v>29997</v>
      </c>
      <c r="AA28" s="73"/>
      <c r="AB28" s="73">
        <v>1117</v>
      </c>
      <c r="AC28" s="73">
        <v>1205</v>
      </c>
      <c r="AD28" s="73">
        <v>16</v>
      </c>
      <c r="AE28" s="73">
        <v>56.6</v>
      </c>
      <c r="AF28" s="73">
        <v>27.4</v>
      </c>
      <c r="AG28" s="73">
        <v>70.11</v>
      </c>
      <c r="AH28" s="95">
        <v>63.79</v>
      </c>
      <c r="AI28" s="73">
        <v>16.600000000000001</v>
      </c>
      <c r="AJ28" s="73"/>
      <c r="AK28" s="73">
        <v>1.6990000000000001</v>
      </c>
      <c r="AL28" s="73">
        <v>619</v>
      </c>
      <c r="AM28" s="73">
        <v>27</v>
      </c>
      <c r="AN28" s="73">
        <v>295</v>
      </c>
      <c r="AO28" s="73"/>
      <c r="AP28" s="73">
        <v>64.5</v>
      </c>
      <c r="AQ28" s="73">
        <v>21860</v>
      </c>
      <c r="AR28" s="73">
        <v>3.9</v>
      </c>
      <c r="AS28" s="73"/>
      <c r="AT28" s="73">
        <v>1.1000000000000001</v>
      </c>
      <c r="AU28" s="73">
        <v>6</v>
      </c>
      <c r="AV28" s="73">
        <v>5506</v>
      </c>
      <c r="AW28" s="73"/>
      <c r="AX28" s="73"/>
      <c r="AY28" s="73">
        <v>19671</v>
      </c>
      <c r="AZ28" s="73">
        <v>44661</v>
      </c>
      <c r="BA28" s="73" t="s">
        <v>858</v>
      </c>
      <c r="BB28" s="73">
        <v>46780.6</v>
      </c>
      <c r="BC28" s="73">
        <v>51888.9</v>
      </c>
      <c r="BD28" s="73"/>
      <c r="BE28" s="73">
        <v>102.8</v>
      </c>
      <c r="BF28" s="73">
        <v>103.4</v>
      </c>
      <c r="BG28" s="73">
        <v>9048</v>
      </c>
      <c r="BH28" s="73">
        <v>100.5</v>
      </c>
      <c r="BI28" s="73">
        <v>21234</v>
      </c>
      <c r="BJ28" s="73"/>
      <c r="BK28" s="73"/>
      <c r="BL28" s="73">
        <v>9.1999999999999993</v>
      </c>
      <c r="BM28" s="73">
        <v>16955</v>
      </c>
      <c r="BN28" s="73">
        <v>23359</v>
      </c>
      <c r="BO28" s="73">
        <v>31010</v>
      </c>
      <c r="BP28" s="73"/>
      <c r="BQ28" s="73"/>
      <c r="BR28" s="73">
        <v>561</v>
      </c>
      <c r="BS28" s="73">
        <v>39026</v>
      </c>
      <c r="BT28" s="73">
        <v>42705</v>
      </c>
      <c r="BU28" s="73">
        <v>41.8</v>
      </c>
      <c r="BV28" s="73">
        <v>661</v>
      </c>
      <c r="BW28" s="73">
        <v>316</v>
      </c>
      <c r="BX28" s="73">
        <v>28.3</v>
      </c>
      <c r="BY28" s="73">
        <v>71.8</v>
      </c>
      <c r="BZ28" s="73">
        <v>81.099999999999994</v>
      </c>
      <c r="CA28" s="73">
        <v>62.5</v>
      </c>
      <c r="CB28" s="73"/>
      <c r="CC28" s="73"/>
      <c r="CD28" s="73"/>
      <c r="CE28" s="73">
        <v>106.2</v>
      </c>
      <c r="CF28" s="73">
        <v>11.3</v>
      </c>
      <c r="CG28" s="73">
        <v>499</v>
      </c>
      <c r="CH28" s="73">
        <v>355</v>
      </c>
      <c r="CI28" s="73">
        <v>10.199999999999999</v>
      </c>
      <c r="CJ28" s="73"/>
      <c r="CK28" s="73">
        <v>115.1</v>
      </c>
      <c r="CL28" s="73">
        <v>51.8</v>
      </c>
      <c r="CM28" s="73">
        <v>637.4</v>
      </c>
      <c r="CN28" s="73">
        <v>6.4</v>
      </c>
      <c r="CO28" s="73">
        <v>534.79999999999995</v>
      </c>
      <c r="CP28" s="73"/>
      <c r="CQ28" s="73">
        <v>266769.3</v>
      </c>
      <c r="CR28" s="73">
        <v>43030</v>
      </c>
      <c r="CS28" s="73">
        <v>119510</v>
      </c>
      <c r="CT28" s="73">
        <v>98311</v>
      </c>
      <c r="CU28" s="73">
        <v>65908</v>
      </c>
      <c r="CV28" s="73">
        <v>99.4</v>
      </c>
      <c r="CW28" s="73"/>
      <c r="CX28" s="73">
        <v>24523</v>
      </c>
      <c r="CY28" s="73">
        <v>31.1</v>
      </c>
      <c r="CZ28" s="76">
        <v>16134</v>
      </c>
      <c r="DA28" s="73">
        <v>146850</v>
      </c>
      <c r="DB28" s="73">
        <v>44707</v>
      </c>
      <c r="DC28" s="73">
        <v>531</v>
      </c>
      <c r="DD28" s="77">
        <v>7097.3</v>
      </c>
      <c r="DE28" s="73" t="s">
        <v>859</v>
      </c>
      <c r="DF28" s="73">
        <v>11634763</v>
      </c>
      <c r="DG28" s="73">
        <v>6849</v>
      </c>
      <c r="DH28" s="73"/>
      <c r="DI28" s="73">
        <v>352</v>
      </c>
      <c r="DJ28" s="73">
        <v>124</v>
      </c>
      <c r="DK28" s="73">
        <v>182.2</v>
      </c>
      <c r="DL28" s="73"/>
      <c r="DM28" s="73">
        <v>174</v>
      </c>
      <c r="DN28" s="73">
        <v>371</v>
      </c>
      <c r="DO28" s="73">
        <v>1187</v>
      </c>
      <c r="DP28" s="73">
        <v>98.2</v>
      </c>
      <c r="DQ28" s="73">
        <v>8.1</v>
      </c>
      <c r="DR28" s="73">
        <v>15</v>
      </c>
      <c r="DS28" s="73"/>
      <c r="DT28" s="73"/>
      <c r="DU28" s="73">
        <v>36</v>
      </c>
      <c r="DV28" s="73">
        <v>230</v>
      </c>
      <c r="DW28" s="73">
        <v>14</v>
      </c>
      <c r="DX28" s="73">
        <v>106.2</v>
      </c>
      <c r="DY28" s="73"/>
      <c r="DZ28" s="73">
        <v>117.1</v>
      </c>
      <c r="EA28" s="73">
        <v>106.3</v>
      </c>
      <c r="EB28" s="73">
        <v>109.3</v>
      </c>
      <c r="EC28" s="73"/>
      <c r="ED28" s="73">
        <v>10216.5</v>
      </c>
      <c r="EE28" s="73">
        <v>85</v>
      </c>
      <c r="EF28" s="73">
        <v>39026</v>
      </c>
      <c r="EG28" s="73">
        <v>42705</v>
      </c>
      <c r="EH28" s="73">
        <v>101.2</v>
      </c>
      <c r="EI28" s="73">
        <v>101.9</v>
      </c>
      <c r="EJ28" s="73">
        <v>105</v>
      </c>
      <c r="EK28" s="73"/>
      <c r="EL28" s="73"/>
      <c r="EM28" s="73">
        <v>3466</v>
      </c>
      <c r="EN28" s="73">
        <v>177</v>
      </c>
      <c r="EO28" s="73">
        <v>1323</v>
      </c>
      <c r="EP28" s="73">
        <v>6.9</v>
      </c>
      <c r="EQ28" s="73">
        <v>13363.3</v>
      </c>
      <c r="ER28" s="73"/>
      <c r="ES28" s="73">
        <v>71719</v>
      </c>
      <c r="ET28" s="73">
        <v>4045</v>
      </c>
      <c r="EU28" s="73">
        <v>11358</v>
      </c>
      <c r="EV28" s="73">
        <v>60906</v>
      </c>
      <c r="EW28" s="73">
        <v>36145</v>
      </c>
      <c r="EX28" s="73">
        <v>2357</v>
      </c>
      <c r="EY28" s="73"/>
      <c r="EZ28" s="73"/>
      <c r="FA28" s="78">
        <v>54.8</v>
      </c>
      <c r="FB28" s="78">
        <v>94.1</v>
      </c>
      <c r="FC28" s="73">
        <v>40</v>
      </c>
      <c r="FD28" s="78">
        <v>1752.8</v>
      </c>
      <c r="FE28" s="73">
        <v>14.9</v>
      </c>
      <c r="FF28" s="73"/>
      <c r="FG28" s="73">
        <v>86</v>
      </c>
      <c r="FH28" s="73">
        <v>21</v>
      </c>
      <c r="FI28" s="73">
        <v>651</v>
      </c>
      <c r="FJ28" s="73">
        <v>2</v>
      </c>
      <c r="FK28" s="73">
        <v>19</v>
      </c>
      <c r="FL28" s="73">
        <v>802</v>
      </c>
      <c r="FM28" s="73">
        <v>2996</v>
      </c>
      <c r="FN28" s="73">
        <v>2580</v>
      </c>
    </row>
    <row r="29" spans="1:170" ht="15.75" customHeight="1">
      <c r="A29" s="3">
        <v>47</v>
      </c>
      <c r="B29" s="90" t="s">
        <v>363</v>
      </c>
      <c r="C29" s="73"/>
      <c r="D29" s="74">
        <v>79.12</v>
      </c>
      <c r="E29" s="74">
        <v>20.11</v>
      </c>
      <c r="F29" s="73">
        <v>0</v>
      </c>
      <c r="G29" s="73">
        <v>0</v>
      </c>
      <c r="H29" s="73">
        <v>0</v>
      </c>
      <c r="I29" s="73">
        <v>0.17</v>
      </c>
      <c r="J29" s="73">
        <v>0</v>
      </c>
      <c r="K29" s="73"/>
      <c r="L29" s="73"/>
      <c r="M29" s="73"/>
      <c r="N29" s="73">
        <v>2.1000000000000001E-2</v>
      </c>
      <c r="O29" s="73">
        <v>2.3280000000000002E-3</v>
      </c>
      <c r="P29" s="73">
        <v>4.6E-6</v>
      </c>
      <c r="Q29" s="73"/>
      <c r="R29" s="73"/>
      <c r="S29" s="73"/>
      <c r="T29" s="73"/>
      <c r="U29" s="73"/>
      <c r="V29" s="73"/>
      <c r="W29" s="73"/>
      <c r="X29" s="73"/>
      <c r="Y29" s="73"/>
      <c r="Z29" s="73">
        <v>83908</v>
      </c>
      <c r="AA29" s="73"/>
      <c r="AB29" s="73">
        <v>1776</v>
      </c>
      <c r="AC29" s="73">
        <v>1128</v>
      </c>
      <c r="AD29" s="73">
        <v>14.4</v>
      </c>
      <c r="AE29" s="73">
        <v>59</v>
      </c>
      <c r="AF29" s="73">
        <v>26.6</v>
      </c>
      <c r="AG29" s="73">
        <v>70.28</v>
      </c>
      <c r="AH29" s="95">
        <v>64.78</v>
      </c>
      <c r="AI29" s="73">
        <v>14.5</v>
      </c>
      <c r="AJ29" s="73"/>
      <c r="AK29" s="73">
        <v>1.282</v>
      </c>
      <c r="AL29" s="73">
        <v>752</v>
      </c>
      <c r="AM29" s="73">
        <v>61</v>
      </c>
      <c r="AN29" s="73">
        <v>138</v>
      </c>
      <c r="AO29" s="73"/>
      <c r="AP29" s="73">
        <v>66.599999999999994</v>
      </c>
      <c r="AQ29" s="73">
        <v>21578</v>
      </c>
      <c r="AR29" s="73">
        <v>4.5</v>
      </c>
      <c r="AS29" s="73"/>
      <c r="AT29" s="73">
        <v>0.3</v>
      </c>
      <c r="AU29" s="73">
        <v>3.8</v>
      </c>
      <c r="AV29" s="73">
        <v>17947</v>
      </c>
      <c r="AW29" s="73"/>
      <c r="AX29" s="73"/>
      <c r="AY29" s="73">
        <v>16842</v>
      </c>
      <c r="AZ29" s="73">
        <v>9</v>
      </c>
      <c r="BA29" s="73" t="s">
        <v>860</v>
      </c>
      <c r="BB29" s="73">
        <v>122317.1</v>
      </c>
      <c r="BC29" s="73">
        <v>108967</v>
      </c>
      <c r="BD29" s="73"/>
      <c r="BE29" s="73">
        <v>96.8</v>
      </c>
      <c r="BF29" s="73">
        <v>103.8</v>
      </c>
      <c r="BG29" s="73">
        <v>10315</v>
      </c>
      <c r="BH29" s="73">
        <v>100.5</v>
      </c>
      <c r="BI29" s="73">
        <v>29358</v>
      </c>
      <c r="BJ29" s="73"/>
      <c r="BK29" s="73"/>
      <c r="BL29" s="73">
        <v>9.8000000000000007</v>
      </c>
      <c r="BM29" s="73">
        <v>18076</v>
      </c>
      <c r="BN29" s="73">
        <v>33463</v>
      </c>
      <c r="BO29" s="73">
        <v>44151</v>
      </c>
      <c r="BP29" s="73"/>
      <c r="BQ29" s="73"/>
      <c r="BR29" s="73">
        <v>1788</v>
      </c>
      <c r="BS29" s="73">
        <v>53617</v>
      </c>
      <c r="BT29" s="73">
        <v>61195</v>
      </c>
      <c r="BU29" s="73">
        <v>45.3</v>
      </c>
      <c r="BV29" s="73">
        <v>1040</v>
      </c>
      <c r="BW29" s="73">
        <v>681</v>
      </c>
      <c r="BX29" s="73">
        <v>24.5</v>
      </c>
      <c r="BY29" s="73">
        <v>72.8</v>
      </c>
      <c r="BZ29" s="73">
        <v>71.900000000000006</v>
      </c>
      <c r="CA29" s="73">
        <v>59.6</v>
      </c>
      <c r="CB29" s="73"/>
      <c r="CC29" s="73"/>
      <c r="CD29" s="73"/>
      <c r="CE29" s="73">
        <v>132.9</v>
      </c>
      <c r="CF29" s="73">
        <v>9.1</v>
      </c>
      <c r="CG29" s="73">
        <v>63</v>
      </c>
      <c r="CH29" s="73">
        <v>59</v>
      </c>
      <c r="CI29" s="73">
        <v>2.2000000000000002</v>
      </c>
      <c r="CJ29" s="73"/>
      <c r="CK29" s="73">
        <v>150.1</v>
      </c>
      <c r="CL29" s="73">
        <v>33.4</v>
      </c>
      <c r="CM29" s="73">
        <v>632.79999999999995</v>
      </c>
      <c r="CN29" s="73">
        <v>6.7</v>
      </c>
      <c r="CO29" s="73">
        <v>584.6</v>
      </c>
      <c r="CP29" s="73"/>
      <c r="CQ29" s="73">
        <v>397419.3</v>
      </c>
      <c r="CR29" s="73">
        <v>14401</v>
      </c>
      <c r="CS29" s="73">
        <v>645073</v>
      </c>
      <c r="CT29" s="73">
        <v>86359</v>
      </c>
      <c r="CU29" s="73">
        <v>96343</v>
      </c>
      <c r="CV29" s="73">
        <v>66.099999999999994</v>
      </c>
      <c r="CW29" s="73"/>
      <c r="CX29" s="73">
        <v>37907</v>
      </c>
      <c r="CY29" s="73">
        <v>35.9</v>
      </c>
      <c r="CZ29" s="76">
        <v>83697</v>
      </c>
      <c r="DA29" s="73">
        <v>156780</v>
      </c>
      <c r="DB29" s="73">
        <v>57997</v>
      </c>
      <c r="DC29" s="73">
        <v>2110.4</v>
      </c>
      <c r="DD29" s="77">
        <v>12211.7</v>
      </c>
      <c r="DE29" s="73" t="s">
        <v>861</v>
      </c>
      <c r="DF29" s="73" t="s">
        <v>862</v>
      </c>
      <c r="DG29" s="73">
        <v>1819</v>
      </c>
      <c r="DH29" s="73"/>
      <c r="DI29" s="73">
        <v>212</v>
      </c>
      <c r="DJ29" s="73">
        <v>87</v>
      </c>
      <c r="DK29" s="73">
        <v>230.2</v>
      </c>
      <c r="DL29" s="73"/>
      <c r="DM29" s="73">
        <v>116</v>
      </c>
      <c r="DN29" s="73">
        <v>729</v>
      </c>
      <c r="DO29" s="73">
        <v>1083</v>
      </c>
      <c r="DP29" s="73">
        <v>96.1</v>
      </c>
      <c r="DQ29" s="73">
        <v>11.9</v>
      </c>
      <c r="DR29" s="73">
        <v>19.3</v>
      </c>
      <c r="DS29" s="73"/>
      <c r="DT29" s="73"/>
      <c r="DU29" s="73">
        <v>272</v>
      </c>
      <c r="DV29" s="73">
        <v>5474</v>
      </c>
      <c r="DW29" s="73">
        <v>271</v>
      </c>
      <c r="DX29" s="73" t="s">
        <v>863</v>
      </c>
      <c r="DY29" s="73"/>
      <c r="DZ29" s="73">
        <v>116</v>
      </c>
      <c r="EA29" s="73">
        <v>109.2</v>
      </c>
      <c r="EB29" s="73">
        <v>108.2</v>
      </c>
      <c r="EC29" s="73"/>
      <c r="ED29" s="73">
        <v>12629.1</v>
      </c>
      <c r="EE29" s="73">
        <v>105</v>
      </c>
      <c r="EF29" s="73">
        <v>53617</v>
      </c>
      <c r="EG29" s="73">
        <v>61195</v>
      </c>
      <c r="EH29" s="73">
        <v>103.7</v>
      </c>
      <c r="EI29" s="73">
        <v>117.1</v>
      </c>
      <c r="EJ29" s="73">
        <v>104.7</v>
      </c>
      <c r="EK29" s="73"/>
      <c r="EL29" s="73"/>
      <c r="EM29" s="73">
        <v>6708.8</v>
      </c>
      <c r="EN29" s="73">
        <v>667</v>
      </c>
      <c r="EO29" s="73">
        <v>1648</v>
      </c>
      <c r="EP29" s="73">
        <v>8</v>
      </c>
      <c r="EQ29" s="73">
        <v>32776.6</v>
      </c>
      <c r="ER29" s="73"/>
      <c r="ES29" s="73">
        <v>107941</v>
      </c>
      <c r="ET29" s="73">
        <v>9556</v>
      </c>
      <c r="EU29" s="73">
        <v>22679</v>
      </c>
      <c r="EV29" s="73">
        <v>113227</v>
      </c>
      <c r="EW29" s="73">
        <v>54528</v>
      </c>
      <c r="EX29" s="73">
        <v>3854</v>
      </c>
      <c r="EY29" s="73"/>
      <c r="EZ29" s="73"/>
      <c r="FA29" s="78">
        <v>73.900000000000006</v>
      </c>
      <c r="FB29" s="78">
        <v>96.4</v>
      </c>
      <c r="FC29" s="73">
        <v>38</v>
      </c>
      <c r="FD29" s="73">
        <v>0</v>
      </c>
      <c r="FE29" s="73">
        <v>9.6999999999999993</v>
      </c>
      <c r="FF29" s="73"/>
      <c r="FG29" s="73">
        <v>26</v>
      </c>
      <c r="FH29" s="73">
        <v>34</v>
      </c>
      <c r="FI29" s="73">
        <v>976</v>
      </c>
      <c r="FJ29" s="73">
        <v>0</v>
      </c>
      <c r="FK29" s="73">
        <v>1</v>
      </c>
      <c r="FL29" s="73">
        <v>1072</v>
      </c>
      <c r="FM29" s="73">
        <v>2255</v>
      </c>
      <c r="FN29" s="73">
        <v>2015</v>
      </c>
    </row>
    <row r="30" spans="1:170" ht="15.75" customHeight="1">
      <c r="A30" s="3">
        <v>48</v>
      </c>
      <c r="B30" s="90" t="s">
        <v>366</v>
      </c>
      <c r="C30" s="73"/>
      <c r="D30" s="74">
        <v>78.12</v>
      </c>
      <c r="E30" s="74">
        <v>20.85</v>
      </c>
      <c r="F30" s="73">
        <v>0</v>
      </c>
      <c r="G30" s="73">
        <v>0</v>
      </c>
      <c r="H30" s="73">
        <v>0</v>
      </c>
      <c r="I30" s="73">
        <v>0.52</v>
      </c>
      <c r="J30" s="73">
        <v>0</v>
      </c>
      <c r="K30" s="73"/>
      <c r="L30" s="73"/>
      <c r="M30" s="73"/>
      <c r="N30" s="73">
        <v>3.5000000000000003E-2</v>
      </c>
      <c r="O30" s="73">
        <v>5.2459999999999998E-3</v>
      </c>
      <c r="P30" s="73">
        <v>0</v>
      </c>
      <c r="Q30" s="73"/>
      <c r="R30" s="73"/>
      <c r="S30" s="73"/>
      <c r="T30" s="73"/>
      <c r="U30" s="73"/>
      <c r="V30" s="73"/>
      <c r="W30" s="73"/>
      <c r="X30" s="73"/>
      <c r="Y30" s="73"/>
      <c r="Z30" s="73">
        <v>24047</v>
      </c>
      <c r="AA30" s="73"/>
      <c r="AB30" s="73">
        <v>1158</v>
      </c>
      <c r="AC30" s="73">
        <v>1192</v>
      </c>
      <c r="AD30" s="73">
        <v>16.2</v>
      </c>
      <c r="AE30" s="73">
        <v>56.9</v>
      </c>
      <c r="AF30" s="73">
        <v>26.9</v>
      </c>
      <c r="AG30" s="73">
        <v>70.599999999999994</v>
      </c>
      <c r="AH30" s="95">
        <v>64.5</v>
      </c>
      <c r="AI30" s="73">
        <v>15.4</v>
      </c>
      <c r="AJ30" s="73"/>
      <c r="AK30" s="73">
        <v>1.657</v>
      </c>
      <c r="AL30" s="73">
        <v>626</v>
      </c>
      <c r="AM30" s="73">
        <v>6</v>
      </c>
      <c r="AN30" s="73">
        <v>288</v>
      </c>
      <c r="AO30" s="73"/>
      <c r="AP30" s="73">
        <v>64.900000000000006</v>
      </c>
      <c r="AQ30" s="73">
        <v>24420</v>
      </c>
      <c r="AR30" s="73">
        <v>3.7</v>
      </c>
      <c r="AS30" s="73"/>
      <c r="AT30" s="73">
        <v>0.5</v>
      </c>
      <c r="AU30" s="73">
        <v>3.7</v>
      </c>
      <c r="AV30" s="73">
        <v>9273</v>
      </c>
      <c r="AW30" s="73"/>
      <c r="AX30" s="73"/>
      <c r="AY30" s="73">
        <v>18151</v>
      </c>
      <c r="AZ30" s="73">
        <v>44724</v>
      </c>
      <c r="BA30" s="73" t="s">
        <v>864</v>
      </c>
      <c r="BB30" s="73">
        <v>54167.7</v>
      </c>
      <c r="BC30" s="73">
        <v>53994.8</v>
      </c>
      <c r="BD30" s="73"/>
      <c r="BE30" s="73">
        <v>105.1</v>
      </c>
      <c r="BF30" s="73">
        <v>103.5</v>
      </c>
      <c r="BG30" s="73">
        <v>9404</v>
      </c>
      <c r="BH30" s="73">
        <v>100.1</v>
      </c>
      <c r="BI30" s="73">
        <v>21391</v>
      </c>
      <c r="BJ30" s="73"/>
      <c r="BK30" s="73"/>
      <c r="BL30" s="73">
        <v>8.3000000000000007</v>
      </c>
      <c r="BM30" s="73">
        <v>19079</v>
      </c>
      <c r="BN30" s="73">
        <v>24163</v>
      </c>
      <c r="BO30" s="73">
        <v>33221</v>
      </c>
      <c r="BP30" s="73"/>
      <c r="BQ30" s="73"/>
      <c r="BR30" s="73">
        <v>1009</v>
      </c>
      <c r="BS30" s="73">
        <v>38836</v>
      </c>
      <c r="BT30" s="73">
        <v>48960</v>
      </c>
      <c r="BU30" s="73">
        <v>37.299999999999997</v>
      </c>
      <c r="BV30" s="73">
        <v>757</v>
      </c>
      <c r="BW30" s="73">
        <v>378</v>
      </c>
      <c r="BX30" s="73">
        <v>27.8</v>
      </c>
      <c r="BY30" s="73">
        <v>86.5</v>
      </c>
      <c r="BZ30" s="73">
        <v>95.6</v>
      </c>
      <c r="CA30" s="73">
        <v>76.5</v>
      </c>
      <c r="CB30" s="73"/>
      <c r="CC30" s="73"/>
      <c r="CD30" s="73"/>
      <c r="CE30" s="73">
        <v>108.3</v>
      </c>
      <c r="CF30" s="73">
        <v>8.4</v>
      </c>
      <c r="CG30" s="73">
        <v>247</v>
      </c>
      <c r="CH30" s="73">
        <v>205</v>
      </c>
      <c r="CI30" s="73">
        <v>5.5</v>
      </c>
      <c r="CJ30" s="73"/>
      <c r="CK30" s="73">
        <v>119.7</v>
      </c>
      <c r="CL30" s="73">
        <v>42.7</v>
      </c>
      <c r="CM30" s="73">
        <v>613.9</v>
      </c>
      <c r="CN30" s="73">
        <v>7.8</v>
      </c>
      <c r="CO30" s="73">
        <v>698.4</v>
      </c>
      <c r="CP30" s="73"/>
      <c r="CQ30" s="73">
        <v>343840</v>
      </c>
      <c r="CR30" s="73">
        <v>5434</v>
      </c>
      <c r="CS30" s="73">
        <v>451426</v>
      </c>
      <c r="CT30" s="73">
        <v>81964</v>
      </c>
      <c r="CU30" s="73">
        <v>91113</v>
      </c>
      <c r="CV30" s="73">
        <v>100.7</v>
      </c>
      <c r="CW30" s="73"/>
      <c r="CX30" s="73">
        <v>21766</v>
      </c>
      <c r="CY30" s="73">
        <v>28.2</v>
      </c>
      <c r="CZ30" s="76">
        <v>16813</v>
      </c>
      <c r="DA30" s="73">
        <v>171096</v>
      </c>
      <c r="DB30" s="73">
        <v>50959</v>
      </c>
      <c r="DC30" s="73">
        <v>628.9</v>
      </c>
      <c r="DD30" s="77">
        <v>7835.4</v>
      </c>
      <c r="DE30" s="73" t="s">
        <v>865</v>
      </c>
      <c r="DF30" s="73" t="s">
        <v>866</v>
      </c>
      <c r="DG30" s="73">
        <v>6943</v>
      </c>
      <c r="DH30" s="73"/>
      <c r="DI30" s="73">
        <v>514</v>
      </c>
      <c r="DJ30" s="73">
        <v>98</v>
      </c>
      <c r="DK30" s="73">
        <v>170.6</v>
      </c>
      <c r="DL30" s="73"/>
      <c r="DM30" s="73">
        <v>156</v>
      </c>
      <c r="DN30" s="73">
        <v>278</v>
      </c>
      <c r="DO30" s="73">
        <v>1908</v>
      </c>
      <c r="DP30" s="73">
        <v>100</v>
      </c>
      <c r="DQ30" s="73">
        <v>12.2</v>
      </c>
      <c r="DR30" s="73">
        <v>18.899999999999999</v>
      </c>
      <c r="DS30" s="73"/>
      <c r="DT30" s="73"/>
      <c r="DU30" s="73">
        <v>330</v>
      </c>
      <c r="DV30" s="73">
        <v>156</v>
      </c>
      <c r="DW30" s="73">
        <v>79</v>
      </c>
      <c r="DX30" s="73">
        <v>123.8</v>
      </c>
      <c r="DY30" s="73"/>
      <c r="DZ30" s="73">
        <v>116</v>
      </c>
      <c r="EA30" s="73">
        <v>108.7</v>
      </c>
      <c r="EB30" s="73">
        <v>111</v>
      </c>
      <c r="EC30" s="73"/>
      <c r="ED30" s="73">
        <v>10407.6</v>
      </c>
      <c r="EE30" s="73">
        <v>86</v>
      </c>
      <c r="EF30" s="73">
        <v>38836</v>
      </c>
      <c r="EG30" s="73">
        <v>48960</v>
      </c>
      <c r="EH30" s="73">
        <v>100.7</v>
      </c>
      <c r="EI30" s="73">
        <v>102.6</v>
      </c>
      <c r="EJ30" s="73">
        <v>105.1</v>
      </c>
      <c r="EK30" s="73"/>
      <c r="EL30" s="73"/>
      <c r="EM30" s="73">
        <v>287.5</v>
      </c>
      <c r="EN30" s="73">
        <v>125</v>
      </c>
      <c r="EO30" s="73">
        <v>3174</v>
      </c>
      <c r="EP30" s="73">
        <v>17.100000000000001</v>
      </c>
      <c r="EQ30" s="73">
        <v>63282.1</v>
      </c>
      <c r="ER30" s="73"/>
      <c r="ES30" s="73">
        <v>87652</v>
      </c>
      <c r="ET30" s="73">
        <v>5071</v>
      </c>
      <c r="EU30" s="73">
        <v>10075</v>
      </c>
      <c r="EV30" s="73">
        <v>57964</v>
      </c>
      <c r="EW30" s="73">
        <v>48747</v>
      </c>
      <c r="EX30" s="73">
        <v>3217</v>
      </c>
      <c r="EY30" s="73"/>
      <c r="EZ30" s="73"/>
      <c r="FA30" s="78">
        <v>58.3</v>
      </c>
      <c r="FB30" s="78">
        <v>97.3</v>
      </c>
      <c r="FC30" s="73">
        <v>41</v>
      </c>
      <c r="FD30" s="78">
        <v>1683.3</v>
      </c>
      <c r="FE30" s="73">
        <v>12.8</v>
      </c>
      <c r="FF30" s="73"/>
      <c r="FG30" s="73">
        <v>60</v>
      </c>
      <c r="FH30" s="73">
        <v>31</v>
      </c>
      <c r="FI30" s="73">
        <v>775</v>
      </c>
      <c r="FJ30" s="73">
        <v>1</v>
      </c>
      <c r="FK30" s="73">
        <v>3</v>
      </c>
      <c r="FL30" s="73">
        <v>849</v>
      </c>
      <c r="FM30" s="73">
        <v>2081</v>
      </c>
      <c r="FN30" s="73">
        <v>1924</v>
      </c>
    </row>
    <row r="31" spans="1:170" ht="15.75" customHeight="1">
      <c r="A31" s="3">
        <v>49</v>
      </c>
      <c r="B31" s="90" t="s">
        <v>369</v>
      </c>
      <c r="C31" s="73"/>
      <c r="D31" s="74">
        <v>62.03</v>
      </c>
      <c r="E31" s="74">
        <v>36.619999999999997</v>
      </c>
      <c r="F31" s="73">
        <v>0</v>
      </c>
      <c r="G31" s="73">
        <v>0</v>
      </c>
      <c r="H31" s="73">
        <v>0</v>
      </c>
      <c r="I31" s="73">
        <v>2.66</v>
      </c>
      <c r="J31" s="73">
        <v>0</v>
      </c>
      <c r="K31" s="73"/>
      <c r="L31" s="73"/>
      <c r="M31" s="73"/>
      <c r="N31" s="73">
        <v>3.9498999999999999E-2</v>
      </c>
      <c r="O31" s="73">
        <v>6.594E-3</v>
      </c>
      <c r="P31" s="73">
        <v>2.48E-5</v>
      </c>
      <c r="Q31" s="73"/>
      <c r="R31" s="73"/>
      <c r="S31" s="73"/>
      <c r="T31" s="73"/>
      <c r="U31" s="73"/>
      <c r="V31" s="73"/>
      <c r="W31" s="73"/>
      <c r="X31" s="73"/>
      <c r="Y31" s="73"/>
      <c r="Z31" s="73">
        <v>462464</v>
      </c>
      <c r="AA31" s="73"/>
      <c r="AB31" s="73">
        <v>148</v>
      </c>
      <c r="AC31" s="73">
        <v>1065</v>
      </c>
      <c r="AD31" s="73">
        <v>18.3</v>
      </c>
      <c r="AE31" s="73">
        <v>62</v>
      </c>
      <c r="AF31" s="73">
        <v>19.7</v>
      </c>
      <c r="AG31" s="73">
        <v>67.19</v>
      </c>
      <c r="AH31" s="95">
        <v>61.62</v>
      </c>
      <c r="AI31" s="73">
        <v>11.9</v>
      </c>
      <c r="AJ31" s="73"/>
      <c r="AK31" s="73">
        <v>1.659</v>
      </c>
      <c r="AL31" s="73">
        <v>752</v>
      </c>
      <c r="AM31" s="73">
        <v>18</v>
      </c>
      <c r="AN31" s="73">
        <v>16</v>
      </c>
      <c r="AO31" s="73"/>
      <c r="AP31" s="73">
        <v>74.400000000000006</v>
      </c>
      <c r="AQ31" s="73">
        <v>44996</v>
      </c>
      <c r="AR31" s="73">
        <v>3.1</v>
      </c>
      <c r="AS31" s="73"/>
      <c r="AT31" s="73">
        <v>0.5</v>
      </c>
      <c r="AU31" s="73">
        <v>1.4</v>
      </c>
      <c r="AV31" s="73">
        <v>3726</v>
      </c>
      <c r="AW31" s="73"/>
      <c r="AX31" s="73"/>
      <c r="AY31" s="73">
        <v>7314</v>
      </c>
      <c r="AZ31" s="73" t="s">
        <v>867</v>
      </c>
      <c r="BA31" s="73" t="s">
        <v>868</v>
      </c>
      <c r="BB31" s="73">
        <v>26831.5</v>
      </c>
      <c r="BC31" s="73">
        <v>31189.4</v>
      </c>
      <c r="BD31" s="73"/>
      <c r="BE31" s="73">
        <v>100.8</v>
      </c>
      <c r="BF31" s="73">
        <v>101.1</v>
      </c>
      <c r="BG31" s="73">
        <v>16022</v>
      </c>
      <c r="BH31" s="73">
        <v>103.1</v>
      </c>
      <c r="BI31" s="73">
        <v>57121</v>
      </c>
      <c r="BJ31" s="73"/>
      <c r="BK31" s="73"/>
      <c r="BL31" s="73">
        <v>12.3</v>
      </c>
      <c r="BM31" s="73">
        <v>29246</v>
      </c>
      <c r="BN31" s="73">
        <v>60442</v>
      </c>
      <c r="BO31" s="73">
        <v>84186</v>
      </c>
      <c r="BP31" s="73"/>
      <c r="BQ31" s="73"/>
      <c r="BR31" s="73">
        <v>13</v>
      </c>
      <c r="BS31" s="73">
        <v>67907</v>
      </c>
      <c r="BT31" s="73">
        <v>55359</v>
      </c>
      <c r="BU31" s="73">
        <v>42.6</v>
      </c>
      <c r="BV31" s="73">
        <v>2417</v>
      </c>
      <c r="BW31" s="73">
        <v>1299</v>
      </c>
      <c r="BX31" s="73">
        <v>29.3</v>
      </c>
      <c r="BY31" s="73">
        <v>92.2</v>
      </c>
      <c r="BZ31" s="73">
        <v>97.5</v>
      </c>
      <c r="CA31" s="73">
        <v>87.1</v>
      </c>
      <c r="CB31" s="73"/>
      <c r="CC31" s="73"/>
      <c r="CD31" s="73"/>
      <c r="CE31" s="73">
        <v>15.8</v>
      </c>
      <c r="CF31" s="73">
        <v>1.1000000000000001</v>
      </c>
      <c r="CG31" s="73">
        <v>354</v>
      </c>
      <c r="CH31" s="73">
        <v>234</v>
      </c>
      <c r="CI31" s="73">
        <v>1</v>
      </c>
      <c r="CJ31" s="73"/>
      <c r="CK31" s="73">
        <v>82.4</v>
      </c>
      <c r="CL31" s="73">
        <v>60.2</v>
      </c>
      <c r="CM31" s="73">
        <v>802.3</v>
      </c>
      <c r="CN31" s="73">
        <v>6</v>
      </c>
      <c r="CO31" s="73">
        <v>742.3</v>
      </c>
      <c r="CP31" s="73"/>
      <c r="CQ31" s="73">
        <v>649745.4</v>
      </c>
      <c r="CR31" s="73">
        <v>61790</v>
      </c>
      <c r="CS31" s="73">
        <v>3448</v>
      </c>
      <c r="CT31" s="73">
        <v>1948</v>
      </c>
      <c r="CU31" s="73">
        <v>272948</v>
      </c>
      <c r="CV31" s="73">
        <v>100</v>
      </c>
      <c r="CW31" s="73"/>
      <c r="CX31" s="73">
        <v>5297</v>
      </c>
      <c r="CY31" s="73">
        <v>46.2</v>
      </c>
      <c r="CZ31" s="76">
        <v>120639</v>
      </c>
      <c r="DA31" s="73">
        <v>174694</v>
      </c>
      <c r="DB31" s="73">
        <v>13137</v>
      </c>
      <c r="DC31" s="73">
        <v>275.7</v>
      </c>
      <c r="DD31" s="77">
        <v>1250.4000000000001</v>
      </c>
      <c r="DE31" s="73" t="s">
        <v>869</v>
      </c>
      <c r="DF31" s="73" t="s">
        <v>870</v>
      </c>
      <c r="DG31" s="73">
        <v>11574</v>
      </c>
      <c r="DH31" s="73"/>
      <c r="DI31" s="73">
        <v>5.3</v>
      </c>
      <c r="DJ31" s="73">
        <v>72</v>
      </c>
      <c r="DK31" s="73">
        <v>198.4</v>
      </c>
      <c r="DL31" s="73"/>
      <c r="DM31" s="73">
        <v>324</v>
      </c>
      <c r="DN31" s="73">
        <v>148</v>
      </c>
      <c r="DO31" s="73">
        <v>124</v>
      </c>
      <c r="DP31" s="73">
        <v>97.9</v>
      </c>
      <c r="DQ31" s="73">
        <v>0.5</v>
      </c>
      <c r="DR31" s="73">
        <v>6.1</v>
      </c>
      <c r="DS31" s="73"/>
      <c r="DT31" s="73"/>
      <c r="DU31" s="73">
        <v>30</v>
      </c>
      <c r="DV31" s="73">
        <v>83</v>
      </c>
      <c r="DW31" s="73">
        <v>14</v>
      </c>
      <c r="DX31" s="73">
        <v>88.9</v>
      </c>
      <c r="DY31" s="73"/>
      <c r="DZ31" s="73">
        <v>112.8</v>
      </c>
      <c r="EA31" s="73">
        <v>106.9</v>
      </c>
      <c r="EB31" s="73">
        <v>102.8</v>
      </c>
      <c r="EC31" s="73"/>
      <c r="ED31" s="73">
        <v>17527.7</v>
      </c>
      <c r="EE31" s="73">
        <v>146</v>
      </c>
      <c r="EF31" s="73">
        <v>67907</v>
      </c>
      <c r="EG31" s="73">
        <v>55359</v>
      </c>
      <c r="EH31" s="73">
        <v>100.2</v>
      </c>
      <c r="EI31" s="73">
        <v>103.9</v>
      </c>
      <c r="EJ31" s="73">
        <v>133</v>
      </c>
      <c r="EK31" s="73"/>
      <c r="EL31" s="73"/>
      <c r="EM31" s="73"/>
      <c r="EN31" s="73" t="s">
        <v>22</v>
      </c>
      <c r="EO31" s="73">
        <v>483</v>
      </c>
      <c r="EP31" s="73">
        <v>12</v>
      </c>
      <c r="EQ31" s="73">
        <v>49.7</v>
      </c>
      <c r="ER31" s="73"/>
      <c r="ES31" s="73">
        <v>30844</v>
      </c>
      <c r="ET31" s="73">
        <v>1719</v>
      </c>
      <c r="EU31" s="73">
        <v>3488</v>
      </c>
      <c r="EV31" s="73">
        <v>16546</v>
      </c>
      <c r="EW31" s="73">
        <v>15227</v>
      </c>
      <c r="EX31" s="73">
        <v>1255</v>
      </c>
      <c r="EY31" s="73"/>
      <c r="EZ31" s="73"/>
      <c r="FA31" s="78">
        <v>46.9</v>
      </c>
      <c r="FB31" s="78">
        <v>96.4</v>
      </c>
      <c r="FC31" s="73">
        <v>55</v>
      </c>
      <c r="FD31" s="78">
        <v>2262.8000000000002</v>
      </c>
      <c r="FE31" s="73">
        <v>20.399999999999999</v>
      </c>
      <c r="FF31" s="73"/>
      <c r="FG31" s="73">
        <v>3</v>
      </c>
      <c r="FH31" s="73">
        <v>0</v>
      </c>
      <c r="FI31" s="73">
        <v>167</v>
      </c>
      <c r="FJ31" s="73">
        <v>0</v>
      </c>
      <c r="FK31" s="73">
        <v>0</v>
      </c>
      <c r="FL31" s="73">
        <v>239</v>
      </c>
      <c r="FM31" s="73">
        <v>672</v>
      </c>
      <c r="FN31" s="73">
        <v>679</v>
      </c>
    </row>
    <row r="32" spans="1:170" ht="15.75" customHeight="1">
      <c r="A32" s="3">
        <v>50</v>
      </c>
      <c r="B32" s="90" t="s">
        <v>373</v>
      </c>
      <c r="C32" s="73"/>
      <c r="D32" s="74">
        <v>78.959999999999994</v>
      </c>
      <c r="E32" s="74">
        <v>20.12</v>
      </c>
      <c r="F32" s="73">
        <v>0</v>
      </c>
      <c r="G32" s="73">
        <v>0</v>
      </c>
      <c r="H32" s="73">
        <v>0</v>
      </c>
      <c r="I32" s="73">
        <v>0.39</v>
      </c>
      <c r="J32" s="73">
        <v>0</v>
      </c>
      <c r="K32" s="73"/>
      <c r="L32" s="73"/>
      <c r="M32" s="73"/>
      <c r="N32" s="73">
        <v>9.0959999999999999E-3</v>
      </c>
      <c r="O32" s="73">
        <v>1.5269999999999999E-3</v>
      </c>
      <c r="P32" s="73">
        <v>2.08333E-6</v>
      </c>
      <c r="Q32" s="73"/>
      <c r="R32" s="73"/>
      <c r="S32" s="73"/>
      <c r="T32" s="73"/>
      <c r="U32" s="73"/>
      <c r="V32" s="73"/>
      <c r="W32" s="73"/>
      <c r="X32" s="73"/>
      <c r="Y32" s="73"/>
      <c r="Z32" s="73">
        <v>44329</v>
      </c>
      <c r="AA32" s="73"/>
      <c r="AB32" s="73">
        <v>7231</v>
      </c>
      <c r="AC32" s="73">
        <v>1165</v>
      </c>
      <c r="AD32" s="73">
        <v>15.9</v>
      </c>
      <c r="AE32" s="73">
        <v>59.8</v>
      </c>
      <c r="AF32" s="73">
        <v>24.3</v>
      </c>
      <c r="AG32" s="73">
        <v>70.94</v>
      </c>
      <c r="AH32" s="95">
        <v>65.31</v>
      </c>
      <c r="AI32" s="73">
        <v>13.8</v>
      </c>
      <c r="AJ32" s="73"/>
      <c r="AK32" s="73">
        <v>1.6</v>
      </c>
      <c r="AL32" s="73">
        <v>552</v>
      </c>
      <c r="AM32" s="73">
        <v>111</v>
      </c>
      <c r="AN32" s="73">
        <v>177</v>
      </c>
      <c r="AO32" s="73"/>
      <c r="AP32" s="73">
        <v>69.099999999999994</v>
      </c>
      <c r="AQ32" s="73">
        <v>34589</v>
      </c>
      <c r="AR32" s="73">
        <v>2.7</v>
      </c>
      <c r="AS32" s="73"/>
      <c r="AT32" s="73">
        <v>0.5</v>
      </c>
      <c r="AU32" s="73">
        <v>19.8</v>
      </c>
      <c r="AV32" s="73">
        <v>51700</v>
      </c>
      <c r="AW32" s="73"/>
      <c r="AX32" s="73"/>
      <c r="AY32" s="73">
        <v>86375</v>
      </c>
      <c r="AZ32" s="73">
        <v>44662</v>
      </c>
      <c r="BA32" s="73" t="s">
        <v>871</v>
      </c>
      <c r="BB32" s="73">
        <v>494327.9</v>
      </c>
      <c r="BC32" s="73">
        <v>496445</v>
      </c>
      <c r="BD32" s="73"/>
      <c r="BE32" s="73">
        <v>99.3</v>
      </c>
      <c r="BF32" s="73">
        <v>102.9</v>
      </c>
      <c r="BG32" s="73">
        <v>10816</v>
      </c>
      <c r="BH32" s="73">
        <v>99.3</v>
      </c>
      <c r="BI32" s="73">
        <v>35690</v>
      </c>
      <c r="BJ32" s="73"/>
      <c r="BK32" s="73"/>
      <c r="BL32" s="73">
        <v>7.6</v>
      </c>
      <c r="BM32" s="73">
        <v>25576</v>
      </c>
      <c r="BN32" s="73">
        <v>43433</v>
      </c>
      <c r="BO32" s="73">
        <v>58113</v>
      </c>
      <c r="BP32" s="73"/>
      <c r="BQ32" s="73"/>
      <c r="BR32" s="73">
        <v>9945</v>
      </c>
      <c r="BS32" s="73">
        <v>80400</v>
      </c>
      <c r="BT32" s="73">
        <v>71975</v>
      </c>
      <c r="BU32" s="73">
        <v>46.5</v>
      </c>
      <c r="BV32" s="73">
        <v>1173</v>
      </c>
      <c r="BW32" s="73">
        <v>817</v>
      </c>
      <c r="BX32" s="73">
        <v>29.4</v>
      </c>
      <c r="BY32" s="73">
        <v>83.8</v>
      </c>
      <c r="BZ32" s="73">
        <v>86.4</v>
      </c>
      <c r="CA32" s="73">
        <v>76.900000000000006</v>
      </c>
      <c r="CB32" s="73"/>
      <c r="CC32" s="73"/>
      <c r="CD32" s="73"/>
      <c r="CE32" s="73">
        <v>692.5</v>
      </c>
      <c r="CF32" s="73">
        <v>39.9</v>
      </c>
      <c r="CG32" s="73">
        <v>180</v>
      </c>
      <c r="CH32" s="73">
        <v>134</v>
      </c>
      <c r="CI32" s="73">
        <v>20.3</v>
      </c>
      <c r="CJ32" s="73"/>
      <c r="CK32" s="73">
        <v>130.19999999999999</v>
      </c>
      <c r="CL32" s="73">
        <v>38.1</v>
      </c>
      <c r="CM32" s="73">
        <v>552.20000000000005</v>
      </c>
      <c r="CN32" s="73">
        <v>6.8</v>
      </c>
      <c r="CO32" s="73">
        <v>735.9</v>
      </c>
      <c r="CP32" s="73"/>
      <c r="CQ32" s="73">
        <v>381892.9</v>
      </c>
      <c r="CR32" s="73">
        <v>10078</v>
      </c>
      <c r="CS32" s="73">
        <v>1767159</v>
      </c>
      <c r="CT32" s="73">
        <v>89980</v>
      </c>
      <c r="CU32" s="73">
        <v>89780</v>
      </c>
      <c r="CV32" s="73">
        <v>104.1</v>
      </c>
      <c r="CW32" s="73"/>
      <c r="CX32" s="73">
        <v>250244</v>
      </c>
      <c r="CY32" s="73">
        <v>30.8</v>
      </c>
      <c r="CZ32" s="76">
        <v>71170</v>
      </c>
      <c r="DA32" s="73">
        <v>220314</v>
      </c>
      <c r="DB32" s="73">
        <v>427558</v>
      </c>
      <c r="DC32" s="73">
        <v>8192.9</v>
      </c>
      <c r="DD32" s="77">
        <v>82415.199999999997</v>
      </c>
      <c r="DE32" s="73" t="s">
        <v>872</v>
      </c>
      <c r="DF32" s="73">
        <v>143057077</v>
      </c>
      <c r="DG32" s="73">
        <v>4452</v>
      </c>
      <c r="DH32" s="73"/>
      <c r="DI32" s="73">
        <v>709</v>
      </c>
      <c r="DJ32" s="73">
        <v>115</v>
      </c>
      <c r="DK32" s="73">
        <v>125.9</v>
      </c>
      <c r="DL32" s="73"/>
      <c r="DM32" s="73">
        <v>135</v>
      </c>
      <c r="DN32" s="73">
        <v>473</v>
      </c>
      <c r="DO32" s="73">
        <v>4212</v>
      </c>
      <c r="DP32" s="73">
        <v>100</v>
      </c>
      <c r="DQ32" s="73">
        <v>90.9</v>
      </c>
      <c r="DR32" s="73">
        <v>283.60000000000002</v>
      </c>
      <c r="DS32" s="73"/>
      <c r="DT32" s="73"/>
      <c r="DU32" s="73">
        <v>197</v>
      </c>
      <c r="DV32" s="73">
        <v>2183</v>
      </c>
      <c r="DW32" s="73">
        <v>1122</v>
      </c>
      <c r="DX32" s="73">
        <v>86</v>
      </c>
      <c r="DY32" s="73"/>
      <c r="DZ32" s="73">
        <v>114.5</v>
      </c>
      <c r="EA32" s="73">
        <v>108.7</v>
      </c>
      <c r="EB32" s="73">
        <v>113.8</v>
      </c>
      <c r="EC32" s="73"/>
      <c r="ED32" s="73">
        <v>13195.8</v>
      </c>
      <c r="EE32" s="73">
        <v>110</v>
      </c>
      <c r="EF32" s="73">
        <v>80400</v>
      </c>
      <c r="EG32" s="73">
        <v>71975</v>
      </c>
      <c r="EH32" s="73">
        <v>105.6</v>
      </c>
      <c r="EI32" s="73">
        <v>109.5</v>
      </c>
      <c r="EJ32" s="73">
        <v>107</v>
      </c>
      <c r="EK32" s="73"/>
      <c r="EL32" s="73"/>
      <c r="EM32" s="73">
        <v>103827.2</v>
      </c>
      <c r="EN32" s="73">
        <v>8178</v>
      </c>
      <c r="EO32" s="73">
        <v>17174</v>
      </c>
      <c r="EP32" s="73">
        <v>7.7</v>
      </c>
      <c r="EQ32" s="73">
        <v>268459.2</v>
      </c>
      <c r="ER32" s="73"/>
      <c r="ES32" s="73">
        <v>882016</v>
      </c>
      <c r="ET32" s="73">
        <v>92251</v>
      </c>
      <c r="EU32" s="73">
        <v>152572</v>
      </c>
      <c r="EV32" s="73">
        <v>594908</v>
      </c>
      <c r="EW32" s="73">
        <v>464224</v>
      </c>
      <c r="EX32" s="73">
        <v>36951</v>
      </c>
      <c r="EY32" s="73"/>
      <c r="EZ32" s="73"/>
      <c r="FA32" s="78">
        <v>69.400000000000006</v>
      </c>
      <c r="FB32" s="78">
        <v>94.6</v>
      </c>
      <c r="FC32" s="73">
        <v>41</v>
      </c>
      <c r="FD32" s="81" t="s">
        <v>316</v>
      </c>
      <c r="FE32" s="73">
        <v>9.4</v>
      </c>
      <c r="FF32" s="73"/>
      <c r="FG32" s="73">
        <v>80</v>
      </c>
      <c r="FH32" s="73">
        <v>121</v>
      </c>
      <c r="FI32" s="73">
        <v>4140</v>
      </c>
      <c r="FJ32" s="73">
        <v>1</v>
      </c>
      <c r="FK32" s="73">
        <v>28</v>
      </c>
      <c r="FL32" s="73">
        <v>5518</v>
      </c>
      <c r="FM32" s="73">
        <v>9415</v>
      </c>
      <c r="FN32" s="73">
        <v>7281</v>
      </c>
    </row>
    <row r="33" spans="1:170" ht="15.75" customHeight="1">
      <c r="A33" s="3">
        <v>51</v>
      </c>
      <c r="B33" s="90" t="s">
        <v>376</v>
      </c>
      <c r="C33" s="73"/>
      <c r="D33" s="74">
        <v>62.54</v>
      </c>
      <c r="E33" s="74">
        <v>36.33</v>
      </c>
      <c r="F33" s="73">
        <v>0</v>
      </c>
      <c r="G33" s="73">
        <v>0</v>
      </c>
      <c r="H33" s="73">
        <v>0</v>
      </c>
      <c r="I33" s="73">
        <v>1.04</v>
      </c>
      <c r="J33" s="73">
        <v>0</v>
      </c>
      <c r="K33" s="73"/>
      <c r="L33" s="73"/>
      <c r="M33" s="73"/>
      <c r="N33" s="73">
        <v>1.9390000000000001E-2</v>
      </c>
      <c r="O33" s="73">
        <v>1.8E-3</v>
      </c>
      <c r="P33" s="73">
        <v>7.3333300000000001E-6</v>
      </c>
      <c r="Q33" s="73"/>
      <c r="R33" s="73"/>
      <c r="S33" s="73"/>
      <c r="T33" s="73"/>
      <c r="U33" s="73"/>
      <c r="V33" s="73"/>
      <c r="W33" s="73"/>
      <c r="X33" s="73"/>
      <c r="Y33" s="73"/>
      <c r="Z33" s="73">
        <v>144902</v>
      </c>
      <c r="AA33" s="73"/>
      <c r="AB33" s="73">
        <v>766</v>
      </c>
      <c r="AC33" s="73">
        <v>1089</v>
      </c>
      <c r="AD33" s="73">
        <v>17.7</v>
      </c>
      <c r="AE33" s="73">
        <v>61.6</v>
      </c>
      <c r="AF33" s="73">
        <v>20.7</v>
      </c>
      <c r="AG33" s="73">
        <v>69.97</v>
      </c>
      <c r="AH33" s="95">
        <v>64.02</v>
      </c>
      <c r="AI33" s="73">
        <v>11.4</v>
      </c>
      <c r="AJ33" s="73"/>
      <c r="AK33" s="73">
        <v>1.649</v>
      </c>
      <c r="AL33" s="73">
        <v>698</v>
      </c>
      <c r="AM33" s="73">
        <v>13</v>
      </c>
      <c r="AN33" s="73">
        <v>10</v>
      </c>
      <c r="AO33" s="73"/>
      <c r="AP33" s="73">
        <v>69.3</v>
      </c>
      <c r="AQ33" s="73">
        <v>33783</v>
      </c>
      <c r="AR33" s="73">
        <v>6.7</v>
      </c>
      <c r="AS33" s="73"/>
      <c r="AT33" s="73">
        <v>1</v>
      </c>
      <c r="AU33" s="73">
        <v>6.8</v>
      </c>
      <c r="AV33" s="73">
        <v>8549</v>
      </c>
      <c r="AW33" s="73"/>
      <c r="AX33" s="73"/>
      <c r="AY33" s="73">
        <v>15010</v>
      </c>
      <c r="AZ33" s="73">
        <v>44630</v>
      </c>
      <c r="BA33" s="73" t="s">
        <v>873</v>
      </c>
      <c r="BB33" s="73">
        <v>57661.2</v>
      </c>
      <c r="BC33" s="73">
        <v>67452.7</v>
      </c>
      <c r="BD33" s="73"/>
      <c r="BE33" s="73">
        <v>95.7</v>
      </c>
      <c r="BF33" s="73">
        <v>103.7</v>
      </c>
      <c r="BG33" s="73">
        <v>13749</v>
      </c>
      <c r="BH33" s="73">
        <v>100.3</v>
      </c>
      <c r="BI33" s="73">
        <v>40225</v>
      </c>
      <c r="BJ33" s="73"/>
      <c r="BK33" s="73"/>
      <c r="BL33" s="73">
        <v>11</v>
      </c>
      <c r="BM33" s="73">
        <v>26547</v>
      </c>
      <c r="BN33" s="73">
        <v>43776</v>
      </c>
      <c r="BO33" s="73">
        <v>64138</v>
      </c>
      <c r="BP33" s="73"/>
      <c r="BQ33" s="73"/>
      <c r="BR33" s="73">
        <v>25</v>
      </c>
      <c r="BS33" s="73"/>
      <c r="BT33" s="73">
        <v>50718</v>
      </c>
      <c r="BU33" s="73">
        <v>36.4</v>
      </c>
      <c r="BV33" s="73">
        <v>2226</v>
      </c>
      <c r="BW33" s="73">
        <v>1139</v>
      </c>
      <c r="BX33" s="73">
        <v>24.7</v>
      </c>
      <c r="BY33" s="73">
        <v>96.7</v>
      </c>
      <c r="BZ33" s="73">
        <v>97.1</v>
      </c>
      <c r="CA33" s="73">
        <v>95.5</v>
      </c>
      <c r="CB33" s="73"/>
      <c r="CC33" s="73"/>
      <c r="CD33" s="73"/>
      <c r="CE33" s="73">
        <v>75.2</v>
      </c>
      <c r="CF33" s="73">
        <v>5.0999999999999996</v>
      </c>
      <c r="CG33" s="73">
        <v>266</v>
      </c>
      <c r="CH33" s="73">
        <v>175</v>
      </c>
      <c r="CI33" s="73">
        <v>3.3</v>
      </c>
      <c r="CJ33" s="73"/>
      <c r="CK33" s="73">
        <v>93.4</v>
      </c>
      <c r="CL33" s="73">
        <v>55.6</v>
      </c>
      <c r="CM33" s="73">
        <v>617.6</v>
      </c>
      <c r="CN33" s="73">
        <v>6.4</v>
      </c>
      <c r="CO33" s="73">
        <v>850.3</v>
      </c>
      <c r="CP33" s="73"/>
      <c r="CQ33" s="73">
        <v>427090.7</v>
      </c>
      <c r="CR33" s="73">
        <v>82163</v>
      </c>
      <c r="CS33" s="73">
        <v>114265</v>
      </c>
      <c r="CT33" s="73">
        <v>2639</v>
      </c>
      <c r="CU33" s="73">
        <v>111680</v>
      </c>
      <c r="CV33" s="73">
        <v>121</v>
      </c>
      <c r="CW33" s="73"/>
      <c r="CX33" s="73">
        <v>21810</v>
      </c>
      <c r="CY33" s="73">
        <v>46.1</v>
      </c>
      <c r="CZ33" s="76">
        <v>113886</v>
      </c>
      <c r="DA33" s="73">
        <v>196946</v>
      </c>
      <c r="DB33" s="73">
        <v>54788</v>
      </c>
      <c r="DC33" s="73">
        <v>1000</v>
      </c>
      <c r="DD33" s="77">
        <v>5745.9</v>
      </c>
      <c r="DE33" s="73" t="s">
        <v>874</v>
      </c>
      <c r="DF33" s="73" t="s">
        <v>875</v>
      </c>
      <c r="DG33" s="73">
        <v>10495</v>
      </c>
      <c r="DH33" s="73"/>
      <c r="DI33" s="73">
        <v>23</v>
      </c>
      <c r="DJ33" s="73">
        <v>85</v>
      </c>
      <c r="DK33" s="73">
        <v>122.8</v>
      </c>
      <c r="DL33" s="73"/>
      <c r="DM33" s="73">
        <v>161</v>
      </c>
      <c r="DN33" s="73">
        <v>450</v>
      </c>
      <c r="DO33" s="73">
        <v>283</v>
      </c>
      <c r="DP33" s="73">
        <v>99.4</v>
      </c>
      <c r="DQ33" s="73">
        <v>3.5</v>
      </c>
      <c r="DR33" s="73">
        <v>25</v>
      </c>
      <c r="DS33" s="73"/>
      <c r="DT33" s="73"/>
      <c r="DU33" s="73">
        <v>276</v>
      </c>
      <c r="DV33" s="73">
        <v>1559</v>
      </c>
      <c r="DW33" s="73">
        <v>331</v>
      </c>
      <c r="DX33" s="73">
        <v>101.5</v>
      </c>
      <c r="DY33" s="73"/>
      <c r="DZ33" s="73">
        <v>115.6</v>
      </c>
      <c r="EA33" s="73">
        <v>109.2</v>
      </c>
      <c r="EB33" s="73">
        <v>106</v>
      </c>
      <c r="EC33" s="73"/>
      <c r="ED33" s="73">
        <v>14688.3</v>
      </c>
      <c r="EE33" s="73">
        <v>122</v>
      </c>
      <c r="EF33" s="73" t="s">
        <v>22</v>
      </c>
      <c r="EG33" s="73">
        <v>50718</v>
      </c>
      <c r="EH33" s="73">
        <v>154.6</v>
      </c>
      <c r="EI33" s="73">
        <v>106.6</v>
      </c>
      <c r="EJ33" s="73">
        <v>99.7</v>
      </c>
      <c r="EK33" s="73"/>
      <c r="EL33" s="73"/>
      <c r="EM33" s="73">
        <v>2599.3000000000002</v>
      </c>
      <c r="EN33" s="73">
        <v>510</v>
      </c>
      <c r="EO33" s="73">
        <v>1135</v>
      </c>
      <c r="EP33" s="73">
        <v>8.1999999999999993</v>
      </c>
      <c r="EQ33" s="73">
        <v>8299.7000000000007</v>
      </c>
      <c r="ER33" s="73"/>
      <c r="ES33" s="73">
        <v>114026</v>
      </c>
      <c r="ET33" s="73">
        <v>8512</v>
      </c>
      <c r="EU33" s="73">
        <v>11231</v>
      </c>
      <c r="EV33" s="73">
        <v>69265</v>
      </c>
      <c r="EW33" s="73">
        <v>49934</v>
      </c>
      <c r="EX33" s="73">
        <v>4273</v>
      </c>
      <c r="EY33" s="73"/>
      <c r="EZ33" s="73"/>
      <c r="FA33" s="78">
        <v>79.5</v>
      </c>
      <c r="FB33" s="78">
        <v>96</v>
      </c>
      <c r="FC33" s="73">
        <v>47</v>
      </c>
      <c r="FD33" s="78">
        <v>2059.6999999999998</v>
      </c>
      <c r="FE33" s="73">
        <v>19.5</v>
      </c>
      <c r="FF33" s="73"/>
      <c r="FG33" s="73">
        <v>11</v>
      </c>
      <c r="FH33" s="73">
        <v>53</v>
      </c>
      <c r="FI33" s="73">
        <v>532</v>
      </c>
      <c r="FJ33" s="73">
        <v>0</v>
      </c>
      <c r="FK33" s="73">
        <v>10</v>
      </c>
      <c r="FL33" s="73">
        <v>1035</v>
      </c>
      <c r="FM33" s="73">
        <v>2126</v>
      </c>
      <c r="FN33" s="73">
        <v>1902</v>
      </c>
    </row>
    <row r="34" spans="1:170" ht="15.75" customHeight="1">
      <c r="A34" s="3">
        <v>83</v>
      </c>
      <c r="B34" s="90" t="s">
        <v>379</v>
      </c>
      <c r="C34" s="73"/>
      <c r="D34" s="74">
        <v>44.42</v>
      </c>
      <c r="E34" s="74">
        <v>54.57</v>
      </c>
      <c r="F34" s="73">
        <v>0</v>
      </c>
      <c r="G34" s="73">
        <v>0</v>
      </c>
      <c r="H34" s="73">
        <v>0</v>
      </c>
      <c r="I34" s="73">
        <v>0</v>
      </c>
      <c r="J34" s="73">
        <v>0</v>
      </c>
      <c r="K34" s="73"/>
      <c r="L34" s="73"/>
      <c r="M34" s="73"/>
      <c r="N34" s="73">
        <v>0</v>
      </c>
      <c r="O34" s="73">
        <v>0</v>
      </c>
      <c r="P34" s="73">
        <v>0</v>
      </c>
      <c r="Q34" s="73"/>
      <c r="R34" s="73"/>
      <c r="S34" s="73"/>
      <c r="T34" s="73"/>
      <c r="U34" s="73"/>
      <c r="V34" s="73"/>
      <c r="W34" s="73"/>
      <c r="X34" s="73"/>
      <c r="Y34" s="73"/>
      <c r="Z34" s="73">
        <v>176810</v>
      </c>
      <c r="AA34" s="73"/>
      <c r="AB34" s="73">
        <v>43</v>
      </c>
      <c r="AC34" s="73">
        <v>1053</v>
      </c>
      <c r="AD34" s="73">
        <v>24</v>
      </c>
      <c r="AE34" s="73">
        <v>59.6</v>
      </c>
      <c r="AF34" s="73">
        <v>16.399999999999999</v>
      </c>
      <c r="AG34" s="73">
        <v>70.650000000000006</v>
      </c>
      <c r="AH34" s="95">
        <v>64.72</v>
      </c>
      <c r="AI34" s="73">
        <v>8.9</v>
      </c>
      <c r="AJ34" s="73"/>
      <c r="AK34" s="73">
        <v>2.423</v>
      </c>
      <c r="AL34" s="73">
        <v>723</v>
      </c>
      <c r="AM34" s="73">
        <v>1</v>
      </c>
      <c r="AN34" s="73">
        <v>18</v>
      </c>
      <c r="AO34" s="73"/>
      <c r="AP34" s="73">
        <v>67.400000000000006</v>
      </c>
      <c r="AQ34" s="73">
        <v>66981</v>
      </c>
      <c r="AR34" s="73">
        <v>5.3</v>
      </c>
      <c r="AS34" s="73"/>
      <c r="AT34" s="73">
        <v>0.9</v>
      </c>
      <c r="AU34" s="73">
        <v>0.3</v>
      </c>
      <c r="AV34" s="73">
        <v>376</v>
      </c>
      <c r="AW34" s="73"/>
      <c r="AX34" s="73"/>
      <c r="AY34" s="73">
        <v>1944</v>
      </c>
      <c r="AZ34" s="73" t="s">
        <v>876</v>
      </c>
      <c r="BA34" s="73">
        <v>0</v>
      </c>
      <c r="BB34" s="73">
        <v>19103</v>
      </c>
      <c r="BC34" s="73">
        <v>19749.8</v>
      </c>
      <c r="BD34" s="73"/>
      <c r="BE34" s="73">
        <v>94.1</v>
      </c>
      <c r="BF34" s="73">
        <v>105.1</v>
      </c>
      <c r="BG34" s="73">
        <v>15499</v>
      </c>
      <c r="BH34" s="73">
        <v>99.4</v>
      </c>
      <c r="BI34" s="73">
        <v>61765</v>
      </c>
      <c r="BJ34" s="73"/>
      <c r="BK34" s="73"/>
      <c r="BL34" s="73">
        <v>8.9</v>
      </c>
      <c r="BM34" s="73">
        <v>25016</v>
      </c>
      <c r="BN34" s="73">
        <v>68869</v>
      </c>
      <c r="BO34" s="73">
        <v>115100</v>
      </c>
      <c r="BP34" s="73"/>
      <c r="BQ34" s="73"/>
      <c r="BR34" s="73">
        <v>35</v>
      </c>
      <c r="BS34" s="73"/>
      <c r="BT34" s="73">
        <v>74554</v>
      </c>
      <c r="BU34" s="73">
        <v>28.5</v>
      </c>
      <c r="BV34" s="73">
        <v>2932</v>
      </c>
      <c r="BW34" s="73">
        <v>1212</v>
      </c>
      <c r="BX34" s="73">
        <v>23</v>
      </c>
      <c r="BY34" s="73">
        <v>54.6</v>
      </c>
      <c r="BZ34" s="73">
        <v>94.2</v>
      </c>
      <c r="CA34" s="73">
        <v>47.5</v>
      </c>
      <c r="CB34" s="73"/>
      <c r="CC34" s="73"/>
      <c r="CD34" s="73"/>
      <c r="CE34" s="73">
        <v>5.8</v>
      </c>
      <c r="CF34" s="73">
        <v>0.5</v>
      </c>
      <c r="CG34" s="73">
        <v>8</v>
      </c>
      <c r="CH34" s="73">
        <v>6</v>
      </c>
      <c r="CI34" s="73" t="s">
        <v>22</v>
      </c>
      <c r="CJ34" s="73"/>
      <c r="CK34" s="73">
        <v>83.4</v>
      </c>
      <c r="CL34" s="73">
        <v>49.3</v>
      </c>
      <c r="CM34" s="73">
        <v>570.6</v>
      </c>
      <c r="CN34" s="73">
        <v>5.5</v>
      </c>
      <c r="CO34" s="73">
        <v>1436.8</v>
      </c>
      <c r="CP34" s="73"/>
      <c r="CQ34" s="73">
        <v>4329031.0999999996</v>
      </c>
      <c r="CR34" s="73">
        <v>187517</v>
      </c>
      <c r="CS34" s="73">
        <v>5783</v>
      </c>
      <c r="CT34" s="73">
        <v>733</v>
      </c>
      <c r="CU34" s="73">
        <v>1827626</v>
      </c>
      <c r="CV34" s="73">
        <v>122.2</v>
      </c>
      <c r="CW34" s="73"/>
      <c r="CX34" s="73">
        <v>1127</v>
      </c>
      <c r="CY34" s="73">
        <v>51</v>
      </c>
      <c r="CZ34" s="79" t="s">
        <v>22</v>
      </c>
      <c r="DA34" s="73">
        <v>178374</v>
      </c>
      <c r="DB34" s="73">
        <v>2513</v>
      </c>
      <c r="DC34" s="73">
        <v>53.8</v>
      </c>
      <c r="DD34" s="77">
        <v>292.5</v>
      </c>
      <c r="DE34" s="73" t="s">
        <v>877</v>
      </c>
      <c r="DF34" s="73" t="s">
        <v>878</v>
      </c>
      <c r="DG34" s="73">
        <v>7024</v>
      </c>
      <c r="DH34" s="73"/>
      <c r="DI34" s="73">
        <v>1.2</v>
      </c>
      <c r="DJ34" s="73">
        <v>69</v>
      </c>
      <c r="DK34" s="73">
        <v>131.9</v>
      </c>
      <c r="DL34" s="73"/>
      <c r="DM34" s="73" t="s">
        <v>22</v>
      </c>
      <c r="DN34" s="73">
        <v>345</v>
      </c>
      <c r="DO34" s="73">
        <v>31</v>
      </c>
      <c r="DP34" s="73">
        <v>51.6</v>
      </c>
      <c r="DQ34" s="73">
        <v>0.3</v>
      </c>
      <c r="DR34" s="73">
        <v>3</v>
      </c>
      <c r="DS34" s="73"/>
      <c r="DT34" s="73"/>
      <c r="DU34" s="73">
        <v>86</v>
      </c>
      <c r="DV34" s="73">
        <v>9</v>
      </c>
      <c r="DW34" s="73">
        <v>0</v>
      </c>
      <c r="DX34" s="73">
        <v>180.6</v>
      </c>
      <c r="DY34" s="73"/>
      <c r="DZ34" s="73">
        <v>112.4</v>
      </c>
      <c r="EA34" s="73">
        <v>110.2</v>
      </c>
      <c r="EB34" s="73">
        <v>105.4</v>
      </c>
      <c r="EC34" s="73"/>
      <c r="ED34" s="73">
        <v>17304.099999999999</v>
      </c>
      <c r="EE34" s="73">
        <v>144</v>
      </c>
      <c r="EF34" s="73" t="s">
        <v>22</v>
      </c>
      <c r="EG34" s="73">
        <v>74554</v>
      </c>
      <c r="EH34" s="73">
        <v>100</v>
      </c>
      <c r="EI34" s="73">
        <v>90.5</v>
      </c>
      <c r="EJ34" s="73">
        <v>104.5</v>
      </c>
      <c r="EK34" s="73"/>
      <c r="EL34" s="73"/>
      <c r="EM34" s="73">
        <v>66</v>
      </c>
      <c r="EN34" s="73">
        <v>2</v>
      </c>
      <c r="EO34" s="73"/>
      <c r="EP34" s="73">
        <v>3.1</v>
      </c>
      <c r="EQ34" s="73" t="s">
        <v>22</v>
      </c>
      <c r="ER34" s="73"/>
      <c r="ES34" s="73">
        <v>6019</v>
      </c>
      <c r="ET34" s="73">
        <v>136</v>
      </c>
      <c r="EU34" s="73">
        <v>690</v>
      </c>
      <c r="EV34" s="73">
        <v>5132</v>
      </c>
      <c r="EW34" s="73">
        <v>3985</v>
      </c>
      <c r="EX34" s="73">
        <v>99</v>
      </c>
      <c r="EY34" s="73"/>
      <c r="EZ34" s="73"/>
      <c r="FA34" s="78">
        <v>44</v>
      </c>
      <c r="FB34" s="78">
        <v>96.9</v>
      </c>
      <c r="FC34" s="73">
        <v>43</v>
      </c>
      <c r="FD34" s="78" t="s">
        <v>383</v>
      </c>
      <c r="FE34" s="73"/>
      <c r="FF34" s="73"/>
      <c r="FG34" s="73">
        <v>1</v>
      </c>
      <c r="FH34" s="73">
        <v>0</v>
      </c>
      <c r="FI34" s="73">
        <v>37</v>
      </c>
      <c r="FJ34" s="73">
        <v>0</v>
      </c>
      <c r="FK34" s="73">
        <v>0</v>
      </c>
      <c r="FL34" s="73">
        <v>38</v>
      </c>
      <c r="FM34" s="73">
        <v>149</v>
      </c>
      <c r="FN34" s="73">
        <v>151</v>
      </c>
    </row>
    <row r="35" spans="1:170" ht="15.75" customHeight="1">
      <c r="A35" s="3">
        <v>52</v>
      </c>
      <c r="B35" s="90" t="s">
        <v>385</v>
      </c>
      <c r="C35" s="73"/>
      <c r="D35" s="74">
        <v>79.31</v>
      </c>
      <c r="E35" s="74">
        <v>20.16</v>
      </c>
      <c r="F35" s="73">
        <v>0</v>
      </c>
      <c r="G35" s="73">
        <v>0</v>
      </c>
      <c r="H35" s="73">
        <v>0</v>
      </c>
      <c r="I35" s="73">
        <v>0.43</v>
      </c>
      <c r="J35" s="73">
        <v>0</v>
      </c>
      <c r="K35" s="73"/>
      <c r="L35" s="73"/>
      <c r="M35" s="73"/>
      <c r="N35" s="73">
        <v>2.3247582999999999E-2</v>
      </c>
      <c r="O35" s="73">
        <v>2.4819999999999998E-3</v>
      </c>
      <c r="P35" s="73">
        <v>2.6083300000000001E-5</v>
      </c>
      <c r="Q35" s="73"/>
      <c r="R35" s="73"/>
      <c r="S35" s="73"/>
      <c r="T35" s="73"/>
      <c r="U35" s="73"/>
      <c r="V35" s="73"/>
      <c r="W35" s="73"/>
      <c r="X35" s="73"/>
      <c r="Y35" s="73"/>
      <c r="Z35" s="73">
        <v>76624</v>
      </c>
      <c r="AA35" s="73"/>
      <c r="AB35" s="73">
        <v>3270</v>
      </c>
      <c r="AC35" s="73">
        <v>1206</v>
      </c>
      <c r="AD35" s="73">
        <v>15.8</v>
      </c>
      <c r="AE35" s="73">
        <v>57.5</v>
      </c>
      <c r="AF35" s="73">
        <v>26.7</v>
      </c>
      <c r="AG35" s="73">
        <v>69.53</v>
      </c>
      <c r="AH35" s="95">
        <v>63.3</v>
      </c>
      <c r="AI35" s="73">
        <v>15.9</v>
      </c>
      <c r="AJ35" s="73"/>
      <c r="AK35" s="73">
        <v>1.593</v>
      </c>
      <c r="AL35" s="73">
        <v>587</v>
      </c>
      <c r="AM35" s="73">
        <v>59</v>
      </c>
      <c r="AN35" s="73">
        <v>299</v>
      </c>
      <c r="AO35" s="73"/>
      <c r="AP35" s="73">
        <v>67.400000000000006</v>
      </c>
      <c r="AQ35" s="73">
        <v>27049</v>
      </c>
      <c r="AR35" s="73">
        <v>4.2</v>
      </c>
      <c r="AS35" s="73"/>
      <c r="AT35" s="73">
        <v>0.5</v>
      </c>
      <c r="AU35" s="73">
        <v>8.6999999999999993</v>
      </c>
      <c r="AV35" s="73">
        <v>21275</v>
      </c>
      <c r="AW35" s="73"/>
      <c r="AX35" s="73"/>
      <c r="AY35" s="73">
        <v>47355</v>
      </c>
      <c r="AZ35" s="73">
        <v>44751</v>
      </c>
      <c r="BA35" s="73" t="s">
        <v>879</v>
      </c>
      <c r="BB35" s="73">
        <v>149325.29999999999</v>
      </c>
      <c r="BC35" s="73">
        <v>160996</v>
      </c>
      <c r="BD35" s="73"/>
      <c r="BE35" s="73">
        <v>104.7</v>
      </c>
      <c r="BF35" s="73">
        <v>102.9</v>
      </c>
      <c r="BG35" s="73">
        <v>9842</v>
      </c>
      <c r="BH35" s="73">
        <v>99.8</v>
      </c>
      <c r="BI35" s="73">
        <v>23573</v>
      </c>
      <c r="BJ35" s="73"/>
      <c r="BK35" s="73"/>
      <c r="BL35" s="73">
        <v>8.8000000000000007</v>
      </c>
      <c r="BM35" s="73">
        <v>21283</v>
      </c>
      <c r="BN35" s="73">
        <v>26624</v>
      </c>
      <c r="BO35" s="73">
        <v>37331</v>
      </c>
      <c r="BP35" s="73"/>
      <c r="BQ35" s="73"/>
      <c r="BR35" s="73">
        <v>1588</v>
      </c>
      <c r="BS35" s="73">
        <v>60234</v>
      </c>
      <c r="BT35" s="73">
        <v>65511</v>
      </c>
      <c r="BU35" s="73">
        <v>29.6</v>
      </c>
      <c r="BV35" s="73">
        <v>1139</v>
      </c>
      <c r="BW35" s="73">
        <v>636</v>
      </c>
      <c r="BX35" s="73">
        <v>25.5</v>
      </c>
      <c r="BY35" s="73">
        <v>83.4</v>
      </c>
      <c r="BZ35" s="73">
        <v>88.4</v>
      </c>
      <c r="CA35" s="73">
        <v>68.400000000000006</v>
      </c>
      <c r="CB35" s="73"/>
      <c r="CC35" s="73"/>
      <c r="CD35" s="73"/>
      <c r="CE35" s="73">
        <v>290.10000000000002</v>
      </c>
      <c r="CF35" s="73">
        <v>20.100000000000001</v>
      </c>
      <c r="CG35" s="73">
        <v>340</v>
      </c>
      <c r="CH35" s="73">
        <v>293</v>
      </c>
      <c r="CI35" s="73">
        <v>24.9</v>
      </c>
      <c r="CJ35" s="73"/>
      <c r="CK35" s="73">
        <v>101.8</v>
      </c>
      <c r="CL35" s="73">
        <v>49.2</v>
      </c>
      <c r="CM35" s="73">
        <v>662.9</v>
      </c>
      <c r="CN35" s="73">
        <v>7.7</v>
      </c>
      <c r="CO35" s="73">
        <v>919.3</v>
      </c>
      <c r="CP35" s="73"/>
      <c r="CQ35" s="73">
        <v>308152.09999999998</v>
      </c>
      <c r="CR35" s="73">
        <v>1776</v>
      </c>
      <c r="CS35" s="73">
        <v>998185</v>
      </c>
      <c r="CT35" s="73">
        <v>67100</v>
      </c>
      <c r="CU35" s="73">
        <v>84503</v>
      </c>
      <c r="CV35" s="73">
        <v>94.7</v>
      </c>
      <c r="CW35" s="73"/>
      <c r="CX35" s="73">
        <v>98739</v>
      </c>
      <c r="CY35" s="73">
        <v>31.2</v>
      </c>
      <c r="CZ35" s="76">
        <v>55293</v>
      </c>
      <c r="DA35" s="73">
        <v>190206</v>
      </c>
      <c r="DB35" s="73">
        <v>149206</v>
      </c>
      <c r="DC35" s="73">
        <v>2517.1</v>
      </c>
      <c r="DD35" s="77">
        <v>22678.9</v>
      </c>
      <c r="DE35" s="73" t="s">
        <v>880</v>
      </c>
      <c r="DF35" s="73">
        <v>39294465</v>
      </c>
      <c r="DG35" s="73">
        <v>7536</v>
      </c>
      <c r="DH35" s="73"/>
      <c r="DI35" s="73">
        <v>290</v>
      </c>
      <c r="DJ35" s="73">
        <v>125</v>
      </c>
      <c r="DK35" s="73">
        <v>185</v>
      </c>
      <c r="DL35" s="73"/>
      <c r="DM35" s="73">
        <v>223</v>
      </c>
      <c r="DN35" s="73">
        <v>472</v>
      </c>
      <c r="DO35" s="73">
        <v>2790</v>
      </c>
      <c r="DP35" s="73">
        <v>98.3</v>
      </c>
      <c r="DQ35" s="73">
        <v>104.4</v>
      </c>
      <c r="DR35" s="73">
        <v>169.4</v>
      </c>
      <c r="DS35" s="73"/>
      <c r="DT35" s="73"/>
      <c r="DU35" s="73">
        <v>126</v>
      </c>
      <c r="DV35" s="73">
        <v>880</v>
      </c>
      <c r="DW35" s="73">
        <v>397</v>
      </c>
      <c r="DX35" s="73">
        <v>104.5</v>
      </c>
      <c r="DY35" s="73"/>
      <c r="DZ35" s="73">
        <v>116.6</v>
      </c>
      <c r="EA35" s="73">
        <v>109.3</v>
      </c>
      <c r="EB35" s="73">
        <v>107.5</v>
      </c>
      <c r="EC35" s="73"/>
      <c r="ED35" s="73">
        <v>11677.1</v>
      </c>
      <c r="EE35" s="73">
        <v>97</v>
      </c>
      <c r="EF35" s="73">
        <v>60234</v>
      </c>
      <c r="EG35" s="73">
        <v>65511</v>
      </c>
      <c r="EH35" s="73">
        <v>91.3</v>
      </c>
      <c r="EI35" s="73">
        <v>112.9</v>
      </c>
      <c r="EJ35" s="73">
        <v>104.5</v>
      </c>
      <c r="EK35" s="73"/>
      <c r="EL35" s="73"/>
      <c r="EM35" s="73">
        <v>58507.8</v>
      </c>
      <c r="EN35" s="73">
        <v>2312</v>
      </c>
      <c r="EO35" s="73">
        <v>11423</v>
      </c>
      <c r="EP35" s="73">
        <v>12.5</v>
      </c>
      <c r="EQ35" s="73">
        <v>215681.7</v>
      </c>
      <c r="ER35" s="73"/>
      <c r="ES35" s="73">
        <v>306709</v>
      </c>
      <c r="ET35" s="73">
        <v>25520</v>
      </c>
      <c r="EU35" s="73">
        <v>37717</v>
      </c>
      <c r="EV35" s="73">
        <v>187964</v>
      </c>
      <c r="EW35" s="73">
        <v>142953</v>
      </c>
      <c r="EX35" s="73">
        <v>11152</v>
      </c>
      <c r="EY35" s="73"/>
      <c r="EZ35" s="73"/>
      <c r="FA35" s="78">
        <v>53</v>
      </c>
      <c r="FB35" s="78">
        <v>97.5</v>
      </c>
      <c r="FC35" s="73">
        <v>45</v>
      </c>
      <c r="FD35" s="78">
        <v>1983.3</v>
      </c>
      <c r="FE35" s="73">
        <v>22.4</v>
      </c>
      <c r="FF35" s="73"/>
      <c r="FG35" s="73">
        <v>52</v>
      </c>
      <c r="FH35" s="73">
        <v>61</v>
      </c>
      <c r="FI35" s="73">
        <v>1928</v>
      </c>
      <c r="FJ35" s="73">
        <v>10</v>
      </c>
      <c r="FK35" s="73">
        <v>7</v>
      </c>
      <c r="FL35" s="73">
        <v>2069</v>
      </c>
      <c r="FM35" s="73">
        <v>7765</v>
      </c>
      <c r="FN35" s="73">
        <v>6376</v>
      </c>
    </row>
    <row r="36" spans="1:170" ht="15.75" customHeight="1">
      <c r="A36" s="3">
        <v>53</v>
      </c>
      <c r="B36" s="90" t="s">
        <v>387</v>
      </c>
      <c r="C36" s="73"/>
      <c r="D36" s="74">
        <v>71.44</v>
      </c>
      <c r="E36" s="74">
        <v>27.51</v>
      </c>
      <c r="F36" s="73">
        <v>0</v>
      </c>
      <c r="G36" s="73">
        <v>0</v>
      </c>
      <c r="H36" s="73">
        <v>0</v>
      </c>
      <c r="I36" s="73">
        <v>0.64</v>
      </c>
      <c r="J36" s="73">
        <v>0</v>
      </c>
      <c r="K36" s="73"/>
      <c r="L36" s="73"/>
      <c r="M36" s="73"/>
      <c r="N36" s="73">
        <v>2.7928583E-2</v>
      </c>
      <c r="O36" s="73">
        <v>2.9810000000000001E-3</v>
      </c>
      <c r="P36" s="73">
        <v>1.3083300000000001E-5</v>
      </c>
      <c r="Q36" s="73"/>
      <c r="R36" s="73"/>
      <c r="S36" s="73"/>
      <c r="T36" s="73"/>
      <c r="U36" s="73"/>
      <c r="V36" s="73"/>
      <c r="W36" s="73"/>
      <c r="X36" s="73"/>
      <c r="Y36" s="73"/>
      <c r="Z36" s="73">
        <v>54501</v>
      </c>
      <c r="AA36" s="73"/>
      <c r="AB36" s="73">
        <v>619</v>
      </c>
      <c r="AC36" s="73">
        <v>1224</v>
      </c>
      <c r="AD36" s="73">
        <v>16.5</v>
      </c>
      <c r="AE36" s="73">
        <v>55.3</v>
      </c>
      <c r="AF36" s="73">
        <v>28.2</v>
      </c>
      <c r="AG36" s="73">
        <v>68.41</v>
      </c>
      <c r="AH36" s="95">
        <v>62.29</v>
      </c>
      <c r="AI36" s="73">
        <v>17.399999999999999</v>
      </c>
      <c r="AJ36" s="73"/>
      <c r="AK36" s="73">
        <v>1.7490000000000001</v>
      </c>
      <c r="AL36" s="73">
        <v>574</v>
      </c>
      <c r="AM36" s="73">
        <v>19</v>
      </c>
      <c r="AN36" s="73">
        <v>101</v>
      </c>
      <c r="AO36" s="73"/>
      <c r="AP36" s="73">
        <v>66.099999999999994</v>
      </c>
      <c r="AQ36" s="73">
        <v>22964</v>
      </c>
      <c r="AR36" s="73">
        <v>3.7</v>
      </c>
      <c r="AS36" s="73"/>
      <c r="AT36" s="73">
        <v>0.6</v>
      </c>
      <c r="AU36" s="73">
        <v>3.4</v>
      </c>
      <c r="AV36" s="73">
        <v>6688</v>
      </c>
      <c r="AW36" s="73"/>
      <c r="AX36" s="73"/>
      <c r="AY36" s="73">
        <v>12882</v>
      </c>
      <c r="AZ36" s="73">
        <v>44817</v>
      </c>
      <c r="BA36" s="73" t="s">
        <v>881</v>
      </c>
      <c r="BB36" s="73">
        <v>28162.3</v>
      </c>
      <c r="BC36" s="73">
        <v>32692</v>
      </c>
      <c r="BD36" s="73"/>
      <c r="BE36" s="73">
        <v>102.3</v>
      </c>
      <c r="BF36" s="73">
        <v>103</v>
      </c>
      <c r="BG36" s="73">
        <v>9821</v>
      </c>
      <c r="BH36" s="73">
        <v>99.7</v>
      </c>
      <c r="BI36" s="73">
        <v>23494</v>
      </c>
      <c r="BJ36" s="73"/>
      <c r="BK36" s="73"/>
      <c r="BL36" s="73">
        <v>12.6</v>
      </c>
      <c r="BM36" s="73">
        <v>19535</v>
      </c>
      <c r="BN36" s="73">
        <v>25655</v>
      </c>
      <c r="BO36" s="73">
        <v>37318</v>
      </c>
      <c r="BP36" s="73"/>
      <c r="BQ36" s="73"/>
      <c r="BR36" s="73">
        <v>354</v>
      </c>
      <c r="BS36" s="73">
        <v>46522</v>
      </c>
      <c r="BT36" s="73">
        <v>43466</v>
      </c>
      <c r="BU36" s="73">
        <v>36.799999999999997</v>
      </c>
      <c r="BV36" s="73">
        <v>1109</v>
      </c>
      <c r="BW36" s="73">
        <v>709</v>
      </c>
      <c r="BX36" s="73">
        <v>29.4</v>
      </c>
      <c r="BY36" s="73">
        <v>62.5</v>
      </c>
      <c r="BZ36" s="73">
        <v>59.3</v>
      </c>
      <c r="CA36" s="73">
        <v>44.4</v>
      </c>
      <c r="CB36" s="73"/>
      <c r="CC36" s="73"/>
      <c r="CD36" s="73"/>
      <c r="CE36" s="73">
        <v>58.4</v>
      </c>
      <c r="CF36" s="73">
        <v>3.9</v>
      </c>
      <c r="CG36" s="73">
        <v>258</v>
      </c>
      <c r="CH36" s="73">
        <v>191</v>
      </c>
      <c r="CI36" s="73">
        <v>2.8</v>
      </c>
      <c r="CJ36" s="73"/>
      <c r="CK36" s="73">
        <v>121.7</v>
      </c>
      <c r="CL36" s="73">
        <v>42.5</v>
      </c>
      <c r="CM36" s="73">
        <v>762.6</v>
      </c>
      <c r="CN36" s="73">
        <v>7.1</v>
      </c>
      <c r="CO36" s="73">
        <v>931.2</v>
      </c>
      <c r="CP36" s="73"/>
      <c r="CQ36" s="73">
        <v>337279.4</v>
      </c>
      <c r="CR36" s="73">
        <v>1638</v>
      </c>
      <c r="CS36" s="73">
        <v>150603</v>
      </c>
      <c r="CT36" s="73">
        <v>21418</v>
      </c>
      <c r="CU36" s="73">
        <v>98892</v>
      </c>
      <c r="CV36" s="73">
        <v>109</v>
      </c>
      <c r="CW36" s="73"/>
      <c r="CX36" s="73">
        <v>16461</v>
      </c>
      <c r="CY36" s="73">
        <v>37.700000000000003</v>
      </c>
      <c r="CZ36" s="76" t="s">
        <v>22</v>
      </c>
      <c r="DA36" s="73">
        <v>155324</v>
      </c>
      <c r="DB36" s="73">
        <v>31721</v>
      </c>
      <c r="DC36" s="73">
        <v>713.8</v>
      </c>
      <c r="DD36" s="77">
        <v>4663.1000000000004</v>
      </c>
      <c r="DE36" s="73">
        <v>4471211</v>
      </c>
      <c r="DF36" s="73" t="s">
        <v>882</v>
      </c>
      <c r="DG36" s="73">
        <v>6576</v>
      </c>
      <c r="DH36" s="73"/>
      <c r="DI36" s="73">
        <v>196</v>
      </c>
      <c r="DJ36" s="73">
        <v>102</v>
      </c>
      <c r="DK36" s="73">
        <v>231.6</v>
      </c>
      <c r="DL36" s="73"/>
      <c r="DM36" s="73">
        <v>127</v>
      </c>
      <c r="DN36" s="73">
        <v>1743</v>
      </c>
      <c r="DO36" s="73">
        <v>757</v>
      </c>
      <c r="DP36" s="73">
        <v>98.5</v>
      </c>
      <c r="DQ36" s="73">
        <v>31.6</v>
      </c>
      <c r="DR36" s="73">
        <v>16.600000000000001</v>
      </c>
      <c r="DS36" s="73"/>
      <c r="DT36" s="73"/>
      <c r="DU36" s="73">
        <v>43</v>
      </c>
      <c r="DV36" s="73">
        <v>89</v>
      </c>
      <c r="DW36" s="73">
        <v>75</v>
      </c>
      <c r="DX36" s="73">
        <v>95.5</v>
      </c>
      <c r="DY36" s="73"/>
      <c r="DZ36" s="73">
        <v>114.7</v>
      </c>
      <c r="EA36" s="73">
        <v>108.2</v>
      </c>
      <c r="EB36" s="73">
        <v>109.4</v>
      </c>
      <c r="EC36" s="73"/>
      <c r="ED36" s="73">
        <v>10983.1</v>
      </c>
      <c r="EE36" s="73">
        <v>91</v>
      </c>
      <c r="EF36" s="73">
        <v>46522</v>
      </c>
      <c r="EG36" s="73">
        <v>43466</v>
      </c>
      <c r="EH36" s="73">
        <v>104.7</v>
      </c>
      <c r="EI36" s="73">
        <v>116.6</v>
      </c>
      <c r="EJ36" s="73">
        <v>101.2</v>
      </c>
      <c r="EK36" s="73"/>
      <c r="EL36" s="73"/>
      <c r="EM36" s="73">
        <v>1093</v>
      </c>
      <c r="EN36" s="73">
        <v>41</v>
      </c>
      <c r="EO36" s="73">
        <v>1864</v>
      </c>
      <c r="EP36" s="73">
        <v>7.4</v>
      </c>
      <c r="EQ36" s="73">
        <v>4835.8</v>
      </c>
      <c r="ER36" s="73"/>
      <c r="ES36" s="73">
        <v>40766</v>
      </c>
      <c r="ET36" s="73">
        <v>3316</v>
      </c>
      <c r="EU36" s="73">
        <v>6219</v>
      </c>
      <c r="EV36" s="73">
        <v>38781</v>
      </c>
      <c r="EW36" s="73">
        <v>17369</v>
      </c>
      <c r="EX36" s="73">
        <v>1704</v>
      </c>
      <c r="EY36" s="73"/>
      <c r="EZ36" s="73"/>
      <c r="FA36" s="78">
        <v>49.1</v>
      </c>
      <c r="FB36" s="78">
        <v>93.4</v>
      </c>
      <c r="FC36" s="73">
        <v>42</v>
      </c>
      <c r="FD36" s="78">
        <v>1883.6</v>
      </c>
      <c r="FE36" s="73">
        <v>15.3</v>
      </c>
      <c r="FF36" s="73"/>
      <c r="FG36" s="73">
        <v>38</v>
      </c>
      <c r="FH36" s="73">
        <v>19</v>
      </c>
      <c r="FI36" s="73">
        <v>679</v>
      </c>
      <c r="FJ36" s="73">
        <v>0</v>
      </c>
      <c r="FK36" s="73">
        <v>16</v>
      </c>
      <c r="FL36" s="73">
        <v>409</v>
      </c>
      <c r="FM36" s="73">
        <v>2121</v>
      </c>
      <c r="FN36" s="73">
        <v>1900</v>
      </c>
    </row>
    <row r="37" spans="1:170" ht="15.75" customHeight="1">
      <c r="A37" s="3">
        <v>54</v>
      </c>
      <c r="B37" s="90" t="s">
        <v>390</v>
      </c>
      <c r="C37" s="73"/>
      <c r="D37" s="74">
        <v>67.59</v>
      </c>
      <c r="E37" s="74">
        <v>31.3</v>
      </c>
      <c r="F37" s="73">
        <v>0</v>
      </c>
      <c r="G37" s="73">
        <v>0</v>
      </c>
      <c r="H37" s="73">
        <v>0</v>
      </c>
      <c r="I37" s="73">
        <v>0.77</v>
      </c>
      <c r="J37" s="73">
        <v>0</v>
      </c>
      <c r="K37" s="73"/>
      <c r="L37" s="73"/>
      <c r="M37" s="73"/>
      <c r="N37" s="73">
        <v>1.4508999999999999E-2</v>
      </c>
      <c r="O37" s="73">
        <v>1.16E-3</v>
      </c>
      <c r="P37" s="73">
        <v>1.2333299999999999E-5</v>
      </c>
      <c r="Q37" s="73"/>
      <c r="R37" s="73"/>
      <c r="S37" s="73"/>
      <c r="T37" s="73"/>
      <c r="U37" s="73"/>
      <c r="V37" s="73"/>
      <c r="W37" s="73"/>
      <c r="X37" s="73"/>
      <c r="Y37" s="73"/>
      <c r="Z37" s="73">
        <v>177756</v>
      </c>
      <c r="AA37" s="73"/>
      <c r="AB37" s="73">
        <v>2747</v>
      </c>
      <c r="AC37" s="73">
        <v>1148</v>
      </c>
      <c r="AD37" s="73">
        <v>17.2</v>
      </c>
      <c r="AE37" s="73">
        <v>59</v>
      </c>
      <c r="AF37" s="73">
        <v>23.8</v>
      </c>
      <c r="AG37" s="73">
        <v>70.28</v>
      </c>
      <c r="AH37" s="95">
        <v>64.41</v>
      </c>
      <c r="AI37" s="73">
        <v>13.3</v>
      </c>
      <c r="AJ37" s="73"/>
      <c r="AK37" s="73">
        <v>1.7649999999999999</v>
      </c>
      <c r="AL37" s="73">
        <v>646</v>
      </c>
      <c r="AM37" s="73">
        <v>26</v>
      </c>
      <c r="AN37" s="73">
        <v>429</v>
      </c>
      <c r="AO37" s="73"/>
      <c r="AP37" s="73">
        <v>65.099999999999994</v>
      </c>
      <c r="AQ37" s="73">
        <v>23379</v>
      </c>
      <c r="AR37" s="73">
        <v>5.0999999999999996</v>
      </c>
      <c r="AS37" s="73"/>
      <c r="AT37" s="73">
        <v>0.8</v>
      </c>
      <c r="AU37" s="73">
        <v>14.5</v>
      </c>
      <c r="AV37" s="73">
        <v>23833</v>
      </c>
      <c r="AW37" s="73"/>
      <c r="AX37" s="73"/>
      <c r="AY37" s="73">
        <v>41055</v>
      </c>
      <c r="AZ37" s="73">
        <v>44690</v>
      </c>
      <c r="BA37" s="73" t="s">
        <v>883</v>
      </c>
      <c r="BB37" s="73">
        <v>124895.9</v>
      </c>
      <c r="BC37" s="73">
        <v>138142.1</v>
      </c>
      <c r="BD37" s="73"/>
      <c r="BE37" s="73">
        <v>96.4</v>
      </c>
      <c r="BF37" s="73">
        <v>103.7</v>
      </c>
      <c r="BG37" s="73">
        <v>9838</v>
      </c>
      <c r="BH37" s="73">
        <v>99.8</v>
      </c>
      <c r="BI37" s="73">
        <v>25528</v>
      </c>
      <c r="BJ37" s="73"/>
      <c r="BK37" s="73"/>
      <c r="BL37" s="73">
        <v>14.9</v>
      </c>
      <c r="BM37" s="73">
        <v>20637</v>
      </c>
      <c r="BN37" s="73">
        <v>31553</v>
      </c>
      <c r="BO37" s="73">
        <v>48168</v>
      </c>
      <c r="BP37" s="73"/>
      <c r="BQ37" s="73"/>
      <c r="BR37" s="73">
        <v>836</v>
      </c>
      <c r="BS37" s="73">
        <v>49671</v>
      </c>
      <c r="BT37" s="73">
        <v>43593</v>
      </c>
      <c r="BU37" s="73">
        <v>34</v>
      </c>
      <c r="BV37" s="73">
        <v>1063</v>
      </c>
      <c r="BW37" s="73">
        <v>550</v>
      </c>
      <c r="BX37" s="73">
        <v>23</v>
      </c>
      <c r="BY37" s="73">
        <v>68.7</v>
      </c>
      <c r="BZ37" s="73">
        <v>69.5</v>
      </c>
      <c r="CA37" s="73">
        <v>62.8</v>
      </c>
      <c r="CB37" s="73"/>
      <c r="CC37" s="73"/>
      <c r="CD37" s="73"/>
      <c r="CE37" s="73">
        <v>283.3</v>
      </c>
      <c r="CF37" s="73">
        <v>20.2</v>
      </c>
      <c r="CG37" s="73">
        <v>372</v>
      </c>
      <c r="CH37" s="73">
        <v>341</v>
      </c>
      <c r="CI37" s="73">
        <v>22.2</v>
      </c>
      <c r="CJ37" s="73"/>
      <c r="CK37" s="73">
        <v>101</v>
      </c>
      <c r="CL37" s="73">
        <v>55.8</v>
      </c>
      <c r="CM37" s="73">
        <v>596.1</v>
      </c>
      <c r="CN37" s="73">
        <v>6.8</v>
      </c>
      <c r="CO37" s="73">
        <v>746.7</v>
      </c>
      <c r="CP37" s="73"/>
      <c r="CQ37" s="73">
        <v>332683.2</v>
      </c>
      <c r="CR37" s="73">
        <v>22953</v>
      </c>
      <c r="CS37" s="73">
        <v>328960</v>
      </c>
      <c r="CT37" s="73">
        <v>71408</v>
      </c>
      <c r="CU37" s="73">
        <v>70526</v>
      </c>
      <c r="CV37" s="73">
        <v>102</v>
      </c>
      <c r="CW37" s="73"/>
      <c r="CX37" s="73">
        <v>141976</v>
      </c>
      <c r="CY37" s="73">
        <v>32.4</v>
      </c>
      <c r="CZ37" s="76">
        <v>32933</v>
      </c>
      <c r="DA37" s="73">
        <v>168581</v>
      </c>
      <c r="DB37" s="73">
        <v>129952</v>
      </c>
      <c r="DC37" s="73">
        <v>1936.8</v>
      </c>
      <c r="DD37" s="77">
        <v>22215</v>
      </c>
      <c r="DE37" s="73" t="s">
        <v>884</v>
      </c>
      <c r="DF37" s="73" t="s">
        <v>885</v>
      </c>
      <c r="DG37" s="73">
        <v>9315</v>
      </c>
      <c r="DH37" s="73"/>
      <c r="DI37" s="73">
        <v>102</v>
      </c>
      <c r="DJ37" s="73">
        <v>80</v>
      </c>
      <c r="DK37" s="73">
        <v>94.6</v>
      </c>
      <c r="DL37" s="73"/>
      <c r="DM37" s="73">
        <v>370</v>
      </c>
      <c r="DN37" s="73">
        <v>196</v>
      </c>
      <c r="DO37" s="73">
        <v>2261</v>
      </c>
      <c r="DP37" s="73">
        <v>98.4</v>
      </c>
      <c r="DQ37" s="73">
        <v>31.8</v>
      </c>
      <c r="DR37" s="73">
        <v>185</v>
      </c>
      <c r="DS37" s="73"/>
      <c r="DT37" s="73"/>
      <c r="DU37" s="73">
        <v>208</v>
      </c>
      <c r="DV37" s="73">
        <v>567</v>
      </c>
      <c r="DW37" s="73">
        <v>109</v>
      </c>
      <c r="DX37" s="73">
        <v>109</v>
      </c>
      <c r="DY37" s="73"/>
      <c r="DZ37" s="73">
        <v>114.8</v>
      </c>
      <c r="EA37" s="73">
        <v>107.7</v>
      </c>
      <c r="EB37" s="73">
        <v>106.9</v>
      </c>
      <c r="EC37" s="73"/>
      <c r="ED37" s="73">
        <v>11951.3</v>
      </c>
      <c r="EE37" s="73">
        <v>99</v>
      </c>
      <c r="EF37" s="73">
        <v>50225</v>
      </c>
      <c r="EG37" s="73">
        <v>58740</v>
      </c>
      <c r="EH37" s="73">
        <v>100.3</v>
      </c>
      <c r="EI37" s="73">
        <v>108.2</v>
      </c>
      <c r="EJ37" s="73">
        <v>103.9</v>
      </c>
      <c r="EK37" s="73"/>
      <c r="EL37" s="73"/>
      <c r="EM37" s="73">
        <v>19326.599999999999</v>
      </c>
      <c r="EN37" s="73">
        <v>5290</v>
      </c>
      <c r="EO37" s="73">
        <v>2790</v>
      </c>
      <c r="EP37" s="73">
        <v>9.1999999999999993</v>
      </c>
      <c r="EQ37" s="73">
        <v>38839.9</v>
      </c>
      <c r="ER37" s="73"/>
      <c r="ES37" s="73">
        <v>275978</v>
      </c>
      <c r="ET37" s="73">
        <v>21160</v>
      </c>
      <c r="EU37" s="73">
        <v>43093</v>
      </c>
      <c r="EV37" s="73">
        <v>221277</v>
      </c>
      <c r="EW37" s="73">
        <v>93101</v>
      </c>
      <c r="EX37" s="73">
        <v>6444</v>
      </c>
      <c r="EY37" s="73"/>
      <c r="EZ37" s="73"/>
      <c r="FA37" s="78">
        <v>68.099999999999994</v>
      </c>
      <c r="FB37" s="78">
        <v>90.1</v>
      </c>
      <c r="FC37" s="73">
        <v>52</v>
      </c>
      <c r="FD37" s="78">
        <v>1826.5</v>
      </c>
      <c r="FE37" s="73">
        <v>29.3</v>
      </c>
      <c r="FF37" s="73"/>
      <c r="FG37" s="73">
        <v>47</v>
      </c>
      <c r="FH37" s="73">
        <v>72</v>
      </c>
      <c r="FI37" s="73">
        <v>1701</v>
      </c>
      <c r="FJ37" s="73">
        <v>0</v>
      </c>
      <c r="FK37" s="73">
        <v>5</v>
      </c>
      <c r="FL37" s="73">
        <v>2777</v>
      </c>
      <c r="FM37" s="73">
        <v>6089</v>
      </c>
      <c r="FN37" s="73">
        <v>5523</v>
      </c>
    </row>
    <row r="38" spans="1:170" ht="15.75" customHeight="1">
      <c r="A38" s="3">
        <v>55</v>
      </c>
      <c r="B38" s="90" t="s">
        <v>393</v>
      </c>
      <c r="C38" s="73"/>
      <c r="D38" s="74">
        <v>62.09</v>
      </c>
      <c r="E38" s="74">
        <v>36.659999999999997</v>
      </c>
      <c r="F38" s="73">
        <v>0</v>
      </c>
      <c r="G38" s="73">
        <v>0</v>
      </c>
      <c r="H38" s="73">
        <v>0</v>
      </c>
      <c r="I38" s="73">
        <v>0.25</v>
      </c>
      <c r="J38" s="73">
        <v>0</v>
      </c>
      <c r="K38" s="73"/>
      <c r="L38" s="73"/>
      <c r="M38" s="73"/>
      <c r="N38" s="73">
        <v>1.3724167000000001E-2</v>
      </c>
      <c r="O38" s="73">
        <v>1.0889999999999999E-3</v>
      </c>
      <c r="P38" s="73">
        <v>5.0000000000000004E-6</v>
      </c>
      <c r="Q38" s="73"/>
      <c r="R38" s="73"/>
      <c r="S38" s="73"/>
      <c r="T38" s="73"/>
      <c r="U38" s="73"/>
      <c r="V38" s="73"/>
      <c r="W38" s="73"/>
      <c r="X38" s="73"/>
      <c r="Y38" s="73"/>
      <c r="Z38" s="73">
        <v>141140</v>
      </c>
      <c r="AA38" s="73"/>
      <c r="AB38" s="73">
        <v>1978</v>
      </c>
      <c r="AC38" s="73">
        <v>1163</v>
      </c>
      <c r="AD38" s="73">
        <v>18.2</v>
      </c>
      <c r="AE38" s="73">
        <v>58.6</v>
      </c>
      <c r="AF38" s="73">
        <v>23.2</v>
      </c>
      <c r="AG38" s="73">
        <v>70.13</v>
      </c>
      <c r="AH38" s="95">
        <v>64.099999999999994</v>
      </c>
      <c r="AI38" s="73">
        <v>13.2</v>
      </c>
      <c r="AJ38" s="73"/>
      <c r="AK38" s="73">
        <v>1.9510000000000001</v>
      </c>
      <c r="AL38" s="73">
        <v>602</v>
      </c>
      <c r="AM38" s="73">
        <v>26</v>
      </c>
      <c r="AN38" s="73">
        <v>365</v>
      </c>
      <c r="AO38" s="73"/>
      <c r="AP38" s="73">
        <v>65.099999999999994</v>
      </c>
      <c r="AQ38" s="73">
        <v>23374</v>
      </c>
      <c r="AR38" s="73">
        <v>6.7</v>
      </c>
      <c r="AS38" s="73"/>
      <c r="AT38" s="73">
        <v>0.7</v>
      </c>
      <c r="AU38" s="73">
        <v>12.5</v>
      </c>
      <c r="AV38" s="73">
        <v>18509</v>
      </c>
      <c r="AW38" s="73"/>
      <c r="AX38" s="73"/>
      <c r="AY38" s="73">
        <v>29971</v>
      </c>
      <c r="AZ38" s="73">
        <v>44784</v>
      </c>
      <c r="BA38" s="73" t="s">
        <v>886</v>
      </c>
      <c r="BB38" s="73">
        <v>127260.7</v>
      </c>
      <c r="BC38" s="73">
        <v>140509.9</v>
      </c>
      <c r="BD38" s="73"/>
      <c r="BE38" s="73">
        <v>104.8</v>
      </c>
      <c r="BF38" s="73">
        <v>103.8</v>
      </c>
      <c r="BG38" s="73">
        <v>9483</v>
      </c>
      <c r="BH38" s="73">
        <v>98.1</v>
      </c>
      <c r="BI38" s="73">
        <v>24848</v>
      </c>
      <c r="BJ38" s="73"/>
      <c r="BK38" s="73"/>
      <c r="BL38" s="73">
        <v>12.4</v>
      </c>
      <c r="BM38" s="73">
        <v>18736</v>
      </c>
      <c r="BN38" s="73">
        <v>27105</v>
      </c>
      <c r="BO38" s="73">
        <v>40840</v>
      </c>
      <c r="BP38" s="73"/>
      <c r="BQ38" s="73"/>
      <c r="BR38" s="73">
        <v>1098</v>
      </c>
      <c r="BS38" s="73">
        <v>38721</v>
      </c>
      <c r="BT38" s="73">
        <v>41987</v>
      </c>
      <c r="BU38" s="73">
        <v>33.4</v>
      </c>
      <c r="BV38" s="73">
        <v>1317</v>
      </c>
      <c r="BW38" s="73">
        <v>456</v>
      </c>
      <c r="BX38" s="73">
        <v>23.3</v>
      </c>
      <c r="BY38" s="73">
        <v>85.2</v>
      </c>
      <c r="BZ38" s="73">
        <v>72.5</v>
      </c>
      <c r="CA38" s="73">
        <v>64.5</v>
      </c>
      <c r="CB38" s="73"/>
      <c r="CC38" s="73"/>
      <c r="CD38" s="73"/>
      <c r="CE38" s="73">
        <v>277.39999999999998</v>
      </c>
      <c r="CF38" s="73">
        <v>17.5</v>
      </c>
      <c r="CG38" s="73">
        <v>247</v>
      </c>
      <c r="CH38" s="73">
        <v>234</v>
      </c>
      <c r="CI38" s="73">
        <v>15.6</v>
      </c>
      <c r="CJ38" s="73"/>
      <c r="CK38" s="73">
        <v>112.4</v>
      </c>
      <c r="CL38" s="73">
        <v>54.6</v>
      </c>
      <c r="CM38" s="73">
        <v>603.70000000000005</v>
      </c>
      <c r="CN38" s="73">
        <v>7.4</v>
      </c>
      <c r="CO38" s="73">
        <v>968.4</v>
      </c>
      <c r="CP38" s="73"/>
      <c r="CQ38" s="73">
        <v>304957.59999999998</v>
      </c>
      <c r="CR38" s="73">
        <v>3855</v>
      </c>
      <c r="CS38" s="73">
        <v>696947</v>
      </c>
      <c r="CT38" s="73">
        <v>83590</v>
      </c>
      <c r="CU38" s="73">
        <v>48259</v>
      </c>
      <c r="CV38" s="73">
        <v>87.9</v>
      </c>
      <c r="CW38" s="73"/>
      <c r="CX38" s="73">
        <v>49263</v>
      </c>
      <c r="CY38" s="73">
        <v>26.6</v>
      </c>
      <c r="CZ38" s="76">
        <v>30309</v>
      </c>
      <c r="DA38" s="73">
        <v>158990</v>
      </c>
      <c r="DB38" s="73">
        <v>77460</v>
      </c>
      <c r="DC38" s="73">
        <v>952.6</v>
      </c>
      <c r="DD38" s="77">
        <v>17967.5</v>
      </c>
      <c r="DE38" s="73" t="s">
        <v>887</v>
      </c>
      <c r="DF38" s="73" t="s">
        <v>888</v>
      </c>
      <c r="DG38" s="73">
        <v>5243</v>
      </c>
      <c r="DH38" s="73"/>
      <c r="DI38" s="73">
        <v>98</v>
      </c>
      <c r="DJ38" s="73">
        <v>215</v>
      </c>
      <c r="DK38" s="73">
        <v>151.30000000000001</v>
      </c>
      <c r="DL38" s="73"/>
      <c r="DM38" s="73">
        <v>366</v>
      </c>
      <c r="DN38" s="73">
        <v>454</v>
      </c>
      <c r="DO38" s="73">
        <v>2645</v>
      </c>
      <c r="DP38" s="73">
        <v>99.8</v>
      </c>
      <c r="DQ38" s="73">
        <v>28.4</v>
      </c>
      <c r="DR38" s="73">
        <v>77.8</v>
      </c>
      <c r="DS38" s="73"/>
      <c r="DT38" s="73"/>
      <c r="DU38" s="73">
        <v>204</v>
      </c>
      <c r="DV38" s="73">
        <v>206</v>
      </c>
      <c r="DW38" s="73">
        <v>152</v>
      </c>
      <c r="DX38" s="73">
        <v>104.9</v>
      </c>
      <c r="DY38" s="73"/>
      <c r="DZ38" s="73">
        <v>114.8</v>
      </c>
      <c r="EA38" s="73">
        <v>107.2</v>
      </c>
      <c r="EB38" s="73">
        <v>112.6</v>
      </c>
      <c r="EC38" s="73"/>
      <c r="ED38" s="73">
        <v>10521.8</v>
      </c>
      <c r="EE38" s="73">
        <v>87</v>
      </c>
      <c r="EF38" s="73">
        <v>41628</v>
      </c>
      <c r="EG38" s="73">
        <v>45449</v>
      </c>
      <c r="EH38" s="73">
        <v>102.5</v>
      </c>
      <c r="EI38" s="73">
        <v>110.3</v>
      </c>
      <c r="EJ38" s="73">
        <v>101.3</v>
      </c>
      <c r="EK38" s="73"/>
      <c r="EL38" s="73"/>
      <c r="EM38" s="73">
        <v>4169.8999999999996</v>
      </c>
      <c r="EN38" s="73">
        <v>340</v>
      </c>
      <c r="EO38" s="73">
        <v>3016</v>
      </c>
      <c r="EP38" s="73">
        <v>7.4</v>
      </c>
      <c r="EQ38" s="73">
        <v>24314</v>
      </c>
      <c r="ER38" s="73"/>
      <c r="ES38" s="73">
        <v>134273</v>
      </c>
      <c r="ET38" s="73">
        <v>8966</v>
      </c>
      <c r="EU38" s="73">
        <v>21091</v>
      </c>
      <c r="EV38" s="73">
        <v>127798</v>
      </c>
      <c r="EW38" s="73">
        <v>60585</v>
      </c>
      <c r="EX38" s="73">
        <v>3851</v>
      </c>
      <c r="EY38" s="73"/>
      <c r="EZ38" s="73"/>
      <c r="FA38" s="78">
        <v>63.8</v>
      </c>
      <c r="FB38" s="78">
        <v>90</v>
      </c>
      <c r="FC38" s="73">
        <v>42</v>
      </c>
      <c r="FD38" s="78">
        <v>1858.3</v>
      </c>
      <c r="FE38" s="73">
        <v>13.3</v>
      </c>
      <c r="FF38" s="73"/>
      <c r="FG38" s="73">
        <v>161</v>
      </c>
      <c r="FH38" s="73">
        <v>24</v>
      </c>
      <c r="FI38" s="73">
        <v>1982</v>
      </c>
      <c r="FJ38" s="73">
        <v>0</v>
      </c>
      <c r="FK38" s="73">
        <v>3</v>
      </c>
      <c r="FL38" s="73">
        <v>1953</v>
      </c>
      <c r="FM38" s="73">
        <v>5028</v>
      </c>
      <c r="FN38" s="73">
        <v>4478</v>
      </c>
    </row>
    <row r="39" spans="1:170" ht="15.75" customHeight="1">
      <c r="A39" s="3">
        <v>56</v>
      </c>
      <c r="B39" s="90" t="s">
        <v>395</v>
      </c>
      <c r="C39" s="73"/>
      <c r="D39" s="74">
        <v>73.599999999999994</v>
      </c>
      <c r="E39" s="74">
        <v>25.29</v>
      </c>
      <c r="F39" s="73">
        <v>0</v>
      </c>
      <c r="G39" s="73">
        <v>0</v>
      </c>
      <c r="H39" s="73">
        <v>0</v>
      </c>
      <c r="I39" s="73">
        <v>0.55000000000000004</v>
      </c>
      <c r="J39" s="73">
        <v>0</v>
      </c>
      <c r="K39" s="73"/>
      <c r="L39" s="73"/>
      <c r="M39" s="73"/>
      <c r="N39" s="73">
        <v>1.6478583000000002E-2</v>
      </c>
      <c r="O39" s="73">
        <v>1.341E-3</v>
      </c>
      <c r="P39" s="73">
        <v>0</v>
      </c>
      <c r="Q39" s="73"/>
      <c r="R39" s="73"/>
      <c r="S39" s="73"/>
      <c r="T39" s="73"/>
      <c r="U39" s="73"/>
      <c r="V39" s="73"/>
      <c r="W39" s="73"/>
      <c r="X39" s="73"/>
      <c r="Y39" s="73"/>
      <c r="Z39" s="73">
        <v>123702</v>
      </c>
      <c r="AA39" s="73"/>
      <c r="AB39" s="73">
        <v>2001</v>
      </c>
      <c r="AC39" s="73">
        <v>1150</v>
      </c>
      <c r="AD39" s="73">
        <v>19.2</v>
      </c>
      <c r="AE39" s="73">
        <v>57.4</v>
      </c>
      <c r="AF39" s="73">
        <v>23.4</v>
      </c>
      <c r="AG39" s="73">
        <v>68.73</v>
      </c>
      <c r="AH39" s="95">
        <v>62.78</v>
      </c>
      <c r="AI39" s="73">
        <v>14.2</v>
      </c>
      <c r="AJ39" s="73"/>
      <c r="AK39" s="73">
        <v>2.0270000000000001</v>
      </c>
      <c r="AL39" s="73">
        <v>603</v>
      </c>
      <c r="AM39" s="73">
        <v>4</v>
      </c>
      <c r="AN39" s="73">
        <v>531</v>
      </c>
      <c r="AO39" s="73"/>
      <c r="AP39" s="73">
        <v>65.7</v>
      </c>
      <c r="AQ39" s="73">
        <v>20700</v>
      </c>
      <c r="AR39" s="73">
        <v>4.4000000000000004</v>
      </c>
      <c r="AS39" s="73"/>
      <c r="AT39" s="73">
        <v>2</v>
      </c>
      <c r="AU39" s="73">
        <v>13</v>
      </c>
      <c r="AV39" s="73">
        <v>8609</v>
      </c>
      <c r="AW39" s="73"/>
      <c r="AX39" s="73"/>
      <c r="AY39" s="73">
        <v>30917</v>
      </c>
      <c r="AZ39" s="73">
        <v>44688</v>
      </c>
      <c r="BA39" s="73" t="s">
        <v>889</v>
      </c>
      <c r="BB39" s="73">
        <v>90088.8</v>
      </c>
      <c r="BC39" s="73">
        <v>92993.5</v>
      </c>
      <c r="BD39" s="73"/>
      <c r="BE39" s="73">
        <v>103.3</v>
      </c>
      <c r="BF39" s="73">
        <v>103.8</v>
      </c>
      <c r="BG39" s="73">
        <v>9128</v>
      </c>
      <c r="BH39" s="73">
        <v>101.3</v>
      </c>
      <c r="BI39" s="73">
        <v>21593</v>
      </c>
      <c r="BJ39" s="73"/>
      <c r="BK39" s="73"/>
      <c r="BL39" s="73">
        <v>11.9</v>
      </c>
      <c r="BM39" s="73">
        <v>16712</v>
      </c>
      <c r="BN39" s="73">
        <v>23514</v>
      </c>
      <c r="BO39" s="73">
        <v>33061</v>
      </c>
      <c r="BP39" s="73"/>
      <c r="BQ39" s="73"/>
      <c r="BR39" s="73">
        <v>1152</v>
      </c>
      <c r="BS39" s="73">
        <v>40195</v>
      </c>
      <c r="BT39" s="73">
        <v>46805</v>
      </c>
      <c r="BU39" s="73">
        <v>37.799999999999997</v>
      </c>
      <c r="BV39" s="73">
        <v>874</v>
      </c>
      <c r="BW39" s="73">
        <v>654</v>
      </c>
      <c r="BX39" s="73">
        <v>24</v>
      </c>
      <c r="BY39" s="73">
        <v>82.7</v>
      </c>
      <c r="BZ39" s="73">
        <v>96.5</v>
      </c>
      <c r="CA39" s="73">
        <v>66.900000000000006</v>
      </c>
      <c r="CB39" s="73"/>
      <c r="CC39" s="73"/>
      <c r="CD39" s="73"/>
      <c r="CE39" s="73">
        <v>208.6</v>
      </c>
      <c r="CF39" s="73">
        <v>16.8</v>
      </c>
      <c r="CG39" s="73">
        <v>312</v>
      </c>
      <c r="CH39" s="73">
        <v>276</v>
      </c>
      <c r="CI39" s="73">
        <v>11.7</v>
      </c>
      <c r="CJ39" s="73"/>
      <c r="CK39" s="73">
        <v>111.8</v>
      </c>
      <c r="CL39" s="73">
        <v>49.7</v>
      </c>
      <c r="CM39" s="73">
        <v>688.9</v>
      </c>
      <c r="CN39" s="73">
        <v>9.6999999999999993</v>
      </c>
      <c r="CO39" s="73">
        <v>789.5</v>
      </c>
      <c r="CP39" s="73"/>
      <c r="CQ39" s="73">
        <v>364756.5</v>
      </c>
      <c r="CR39" s="73">
        <v>348081</v>
      </c>
      <c r="CS39" s="73">
        <v>230679</v>
      </c>
      <c r="CT39" s="73">
        <v>90370</v>
      </c>
      <c r="CU39" s="73">
        <v>76804</v>
      </c>
      <c r="CV39" s="73">
        <v>97.8</v>
      </c>
      <c r="CW39" s="73"/>
      <c r="CX39" s="73">
        <v>40969</v>
      </c>
      <c r="CY39" s="73">
        <v>34.4</v>
      </c>
      <c r="CZ39" s="76">
        <v>21952</v>
      </c>
      <c r="DA39" s="73">
        <v>134482</v>
      </c>
      <c r="DB39" s="73">
        <v>80014</v>
      </c>
      <c r="DC39" s="73">
        <v>795.7</v>
      </c>
      <c r="DD39" s="77">
        <v>13484.1</v>
      </c>
      <c r="DE39" s="73">
        <v>15858268</v>
      </c>
      <c r="DF39" s="73" t="s">
        <v>890</v>
      </c>
      <c r="DG39" s="73">
        <v>6069</v>
      </c>
      <c r="DH39" s="73"/>
      <c r="DI39" s="73">
        <v>168</v>
      </c>
      <c r="DJ39" s="73">
        <v>178</v>
      </c>
      <c r="DK39" s="73">
        <v>133.6</v>
      </c>
      <c r="DL39" s="73"/>
      <c r="DM39" s="73">
        <v>145</v>
      </c>
      <c r="DN39" s="73">
        <v>177</v>
      </c>
      <c r="DO39" s="73">
        <v>2519</v>
      </c>
      <c r="DP39" s="73">
        <v>100</v>
      </c>
      <c r="DQ39" s="73">
        <v>8.5</v>
      </c>
      <c r="DR39" s="73">
        <v>24.4</v>
      </c>
      <c r="DS39" s="73"/>
      <c r="DT39" s="73"/>
      <c r="DU39" s="73">
        <v>411</v>
      </c>
      <c r="DV39" s="73">
        <v>1487</v>
      </c>
      <c r="DW39" s="73">
        <v>116</v>
      </c>
      <c r="DX39" s="73">
        <v>95</v>
      </c>
      <c r="DY39" s="73"/>
      <c r="DZ39" s="73">
        <v>115.4</v>
      </c>
      <c r="EA39" s="73">
        <v>107.7</v>
      </c>
      <c r="EB39" s="73">
        <v>108.7</v>
      </c>
      <c r="EC39" s="73"/>
      <c r="ED39" s="73">
        <v>10458.700000000001</v>
      </c>
      <c r="EE39" s="73">
        <v>87</v>
      </c>
      <c r="EF39" s="73">
        <v>40195</v>
      </c>
      <c r="EG39" s="73">
        <v>46805</v>
      </c>
      <c r="EH39" s="73">
        <v>103</v>
      </c>
      <c r="EI39" s="73">
        <v>101.8</v>
      </c>
      <c r="EJ39" s="73">
        <v>104.9</v>
      </c>
      <c r="EK39" s="73"/>
      <c r="EL39" s="73"/>
      <c r="EM39" s="73">
        <v>602.70000000000005</v>
      </c>
      <c r="EN39" s="73">
        <v>266</v>
      </c>
      <c r="EO39" s="73">
        <v>921</v>
      </c>
      <c r="EP39" s="73">
        <v>11</v>
      </c>
      <c r="EQ39" s="73">
        <v>6888.9</v>
      </c>
      <c r="ER39" s="73"/>
      <c r="ES39" s="73">
        <v>125168</v>
      </c>
      <c r="ET39" s="73">
        <v>10055</v>
      </c>
      <c r="EU39" s="73">
        <v>23801</v>
      </c>
      <c r="EV39" s="73">
        <v>128146</v>
      </c>
      <c r="EW39" s="73">
        <v>57082</v>
      </c>
      <c r="EX39" s="73">
        <v>3898</v>
      </c>
      <c r="EY39" s="73"/>
      <c r="EZ39" s="73"/>
      <c r="FA39" s="78">
        <v>62.3</v>
      </c>
      <c r="FB39" s="78">
        <v>97.2</v>
      </c>
      <c r="FC39" s="73">
        <v>38</v>
      </c>
      <c r="FD39" s="78">
        <v>1758.3</v>
      </c>
      <c r="FE39" s="73">
        <v>17.3</v>
      </c>
      <c r="FF39" s="73"/>
      <c r="FG39" s="73">
        <v>51</v>
      </c>
      <c r="FH39" s="73">
        <v>29</v>
      </c>
      <c r="FI39" s="73">
        <v>853</v>
      </c>
      <c r="FJ39" s="73">
        <v>0</v>
      </c>
      <c r="FK39" s="73">
        <v>10</v>
      </c>
      <c r="FL39" s="73">
        <v>1787</v>
      </c>
      <c r="FM39" s="73">
        <v>5959</v>
      </c>
      <c r="FN39" s="73">
        <v>5634</v>
      </c>
    </row>
    <row r="40" spans="1:170" ht="15.75" customHeight="1">
      <c r="A40" s="3">
        <v>57</v>
      </c>
      <c r="B40" s="90" t="s">
        <v>398</v>
      </c>
      <c r="C40" s="73"/>
      <c r="D40" s="74">
        <v>79.739999999999995</v>
      </c>
      <c r="E40" s="74">
        <v>19.05</v>
      </c>
      <c r="F40" s="73">
        <v>0</v>
      </c>
      <c r="G40" s="73">
        <v>0</v>
      </c>
      <c r="H40" s="73">
        <v>0</v>
      </c>
      <c r="I40" s="73">
        <v>0.52</v>
      </c>
      <c r="J40" s="73">
        <v>0</v>
      </c>
      <c r="K40" s="73"/>
      <c r="L40" s="73"/>
      <c r="M40" s="73"/>
      <c r="N40" s="73">
        <v>1.9790333E-2</v>
      </c>
      <c r="O40" s="73">
        <v>3.993E-3</v>
      </c>
      <c r="P40" s="73">
        <v>5.31667E-5</v>
      </c>
      <c r="Q40" s="73"/>
      <c r="R40" s="73"/>
      <c r="S40" s="73"/>
      <c r="T40" s="73"/>
      <c r="U40" s="73"/>
      <c r="V40" s="73"/>
      <c r="W40" s="73"/>
      <c r="X40" s="73"/>
      <c r="Y40" s="73"/>
      <c r="Z40" s="73">
        <v>24652</v>
      </c>
      <c r="AA40" s="73"/>
      <c r="AB40" s="73">
        <v>765</v>
      </c>
      <c r="AC40" s="73">
        <v>1216</v>
      </c>
      <c r="AD40" s="73">
        <v>15.7</v>
      </c>
      <c r="AE40" s="73">
        <v>56.6</v>
      </c>
      <c r="AF40" s="73">
        <v>27.7</v>
      </c>
      <c r="AG40" s="73">
        <v>69.88</v>
      </c>
      <c r="AH40" s="95">
        <v>63.32</v>
      </c>
      <c r="AI40" s="73">
        <v>16.399999999999999</v>
      </c>
      <c r="AJ40" s="73"/>
      <c r="AK40" s="73">
        <v>1.552</v>
      </c>
      <c r="AL40" s="73">
        <v>646</v>
      </c>
      <c r="AM40" s="73">
        <v>17</v>
      </c>
      <c r="AN40" s="73">
        <v>223</v>
      </c>
      <c r="AO40" s="73"/>
      <c r="AP40" s="73">
        <v>62.3</v>
      </c>
      <c r="AQ40" s="73">
        <v>19007</v>
      </c>
      <c r="AR40" s="73">
        <v>5.0999999999999996</v>
      </c>
      <c r="AS40" s="73"/>
      <c r="AT40" s="73">
        <v>0.7</v>
      </c>
      <c r="AU40" s="73">
        <v>3.8</v>
      </c>
      <c r="AV40" s="73">
        <v>6480</v>
      </c>
      <c r="AW40" s="73"/>
      <c r="AX40" s="73"/>
      <c r="AY40" s="73">
        <v>15036</v>
      </c>
      <c r="AZ40" s="73">
        <v>44663</v>
      </c>
      <c r="BA40" s="73" t="s">
        <v>891</v>
      </c>
      <c r="BB40" s="73">
        <v>31641.8</v>
      </c>
      <c r="BC40" s="73">
        <v>33965.599999999999</v>
      </c>
      <c r="BD40" s="73"/>
      <c r="BE40" s="73">
        <v>100.1</v>
      </c>
      <c r="BF40" s="73">
        <v>101.6</v>
      </c>
      <c r="BG40" s="73">
        <v>9639</v>
      </c>
      <c r="BH40" s="73">
        <v>99.8</v>
      </c>
      <c r="BI40" s="73">
        <v>19273</v>
      </c>
      <c r="BJ40" s="73"/>
      <c r="BK40" s="73"/>
      <c r="BL40" s="73">
        <v>13.5</v>
      </c>
      <c r="BM40" s="73">
        <v>14993</v>
      </c>
      <c r="BN40" s="73">
        <v>21207</v>
      </c>
      <c r="BO40" s="73">
        <v>30884</v>
      </c>
      <c r="BP40" s="73"/>
      <c r="BQ40" s="73"/>
      <c r="BR40" s="73">
        <v>469</v>
      </c>
      <c r="BS40" s="73">
        <v>37575</v>
      </c>
      <c r="BT40" s="73">
        <v>37747</v>
      </c>
      <c r="BU40" s="73">
        <v>42.3</v>
      </c>
      <c r="BV40" s="73">
        <v>1045</v>
      </c>
      <c r="BW40" s="73">
        <v>404</v>
      </c>
      <c r="BX40" s="73">
        <v>26.5</v>
      </c>
      <c r="BY40" s="73">
        <v>76.900000000000006</v>
      </c>
      <c r="BZ40" s="73">
        <v>93.4</v>
      </c>
      <c r="CA40" s="73">
        <v>63.3</v>
      </c>
      <c r="CB40" s="73"/>
      <c r="CC40" s="73"/>
      <c r="CD40" s="73"/>
      <c r="CE40" s="73">
        <v>71</v>
      </c>
      <c r="CF40" s="73">
        <v>7</v>
      </c>
      <c r="CG40" s="73">
        <v>438</v>
      </c>
      <c r="CH40" s="73">
        <v>415</v>
      </c>
      <c r="CI40" s="73">
        <v>7.4</v>
      </c>
      <c r="CJ40" s="73"/>
      <c r="CK40" s="73">
        <v>101.3</v>
      </c>
      <c r="CL40" s="73">
        <v>43</v>
      </c>
      <c r="CM40" s="73">
        <v>656.1</v>
      </c>
      <c r="CN40" s="73">
        <v>7.8</v>
      </c>
      <c r="CO40" s="73">
        <v>932.3</v>
      </c>
      <c r="CP40" s="73"/>
      <c r="CQ40" s="73">
        <v>232961.6</v>
      </c>
      <c r="CR40" s="73">
        <v>125</v>
      </c>
      <c r="CS40" s="73">
        <v>80157</v>
      </c>
      <c r="CT40" s="73">
        <v>52317</v>
      </c>
      <c r="CU40" s="73">
        <v>61985</v>
      </c>
      <c r="CV40" s="73">
        <v>104.9</v>
      </c>
      <c r="CW40" s="73"/>
      <c r="CX40" s="73">
        <v>16630</v>
      </c>
      <c r="CY40" s="73">
        <v>29.2</v>
      </c>
      <c r="CZ40" s="76">
        <v>9221</v>
      </c>
      <c r="DA40" s="73">
        <v>131430</v>
      </c>
      <c r="DB40" s="73">
        <v>28261</v>
      </c>
      <c r="DC40" s="73">
        <v>419.6</v>
      </c>
      <c r="DD40" s="77">
        <v>5602.9</v>
      </c>
      <c r="DE40" s="73" t="s">
        <v>892</v>
      </c>
      <c r="DF40" s="73" t="s">
        <v>893</v>
      </c>
      <c r="DG40" s="73">
        <v>6523</v>
      </c>
      <c r="DH40" s="73"/>
      <c r="DI40" s="73">
        <v>363</v>
      </c>
      <c r="DJ40" s="73">
        <v>111</v>
      </c>
      <c r="DK40" s="73">
        <v>184.6</v>
      </c>
      <c r="DL40" s="73"/>
      <c r="DM40" s="73">
        <v>242</v>
      </c>
      <c r="DN40" s="73">
        <v>391</v>
      </c>
      <c r="DO40" s="73">
        <v>1067</v>
      </c>
      <c r="DP40" s="73">
        <v>99</v>
      </c>
      <c r="DQ40" s="73">
        <v>5.9</v>
      </c>
      <c r="DR40" s="73">
        <v>14.6</v>
      </c>
      <c r="DS40" s="73"/>
      <c r="DT40" s="73"/>
      <c r="DU40" s="73">
        <v>15</v>
      </c>
      <c r="DV40" s="73">
        <v>84</v>
      </c>
      <c r="DW40" s="73">
        <v>54</v>
      </c>
      <c r="DX40" s="73">
        <v>123.7</v>
      </c>
      <c r="DY40" s="73"/>
      <c r="DZ40" s="73">
        <v>117</v>
      </c>
      <c r="EA40" s="73">
        <v>110.2</v>
      </c>
      <c r="EB40" s="73">
        <v>110.4</v>
      </c>
      <c r="EC40" s="73"/>
      <c r="ED40" s="73">
        <v>10551.1</v>
      </c>
      <c r="EE40" s="73">
        <v>88</v>
      </c>
      <c r="EF40" s="73">
        <v>37575</v>
      </c>
      <c r="EG40" s="73">
        <v>37747</v>
      </c>
      <c r="EH40" s="73">
        <v>111.9</v>
      </c>
      <c r="EI40" s="73">
        <v>97.2</v>
      </c>
      <c r="EJ40" s="73">
        <v>104.2</v>
      </c>
      <c r="EK40" s="73"/>
      <c r="EL40" s="73"/>
      <c r="EM40" s="73">
        <v>397.4</v>
      </c>
      <c r="EN40" s="73">
        <v>133</v>
      </c>
      <c r="EO40" s="73">
        <v>1559</v>
      </c>
      <c r="EP40" s="73">
        <v>7.2</v>
      </c>
      <c r="EQ40" s="73">
        <v>885.1</v>
      </c>
      <c r="ER40" s="73"/>
      <c r="ES40" s="73">
        <v>49453</v>
      </c>
      <c r="ET40" s="73">
        <v>2511</v>
      </c>
      <c r="EU40" s="73">
        <v>7115</v>
      </c>
      <c r="EV40" s="73">
        <v>36567</v>
      </c>
      <c r="EW40" s="73">
        <v>29812</v>
      </c>
      <c r="EX40" s="73">
        <v>1406</v>
      </c>
      <c r="EY40" s="73"/>
      <c r="EZ40" s="73"/>
      <c r="FA40" s="78">
        <v>60.2</v>
      </c>
      <c r="FB40" s="78">
        <v>92.3</v>
      </c>
      <c r="FC40" s="73">
        <v>41</v>
      </c>
      <c r="FD40" s="78">
        <v>1914.3</v>
      </c>
      <c r="FE40" s="73">
        <v>13.4</v>
      </c>
      <c r="FF40" s="73"/>
      <c r="FG40" s="73">
        <v>17</v>
      </c>
      <c r="FH40" s="73">
        <v>41</v>
      </c>
      <c r="FI40" s="73">
        <v>665</v>
      </c>
      <c r="FJ40" s="73">
        <v>0</v>
      </c>
      <c r="FK40" s="73">
        <v>5</v>
      </c>
      <c r="FL40" s="73">
        <v>296</v>
      </c>
      <c r="FM40" s="73">
        <v>1582</v>
      </c>
      <c r="FN40" s="73">
        <v>1439</v>
      </c>
    </row>
    <row r="41" spans="1:170" ht="15.75" customHeight="1">
      <c r="A41" s="3">
        <v>58</v>
      </c>
      <c r="B41" s="90" t="s">
        <v>401</v>
      </c>
      <c r="C41" s="73"/>
      <c r="D41" s="74">
        <v>85.25</v>
      </c>
      <c r="E41" s="74">
        <v>14.3</v>
      </c>
      <c r="F41" s="73">
        <v>0</v>
      </c>
      <c r="G41" s="73">
        <v>0</v>
      </c>
      <c r="H41" s="73">
        <v>0</v>
      </c>
      <c r="I41" s="73">
        <v>7.0000000000000007E-2</v>
      </c>
      <c r="J41" s="73">
        <v>1</v>
      </c>
      <c r="K41" s="73"/>
      <c r="L41" s="73"/>
      <c r="M41" s="73"/>
      <c r="N41" s="73">
        <v>1.6603666999999999E-2</v>
      </c>
      <c r="O41" s="73">
        <v>7.3999999999999999E-4</v>
      </c>
      <c r="P41" s="73">
        <v>0</v>
      </c>
      <c r="Q41" s="73"/>
      <c r="R41" s="73"/>
      <c r="S41" s="73"/>
      <c r="T41" s="73"/>
      <c r="U41" s="73"/>
      <c r="V41" s="73"/>
      <c r="W41" s="73"/>
      <c r="X41" s="73"/>
      <c r="Y41" s="73"/>
      <c r="Z41" s="73">
        <v>43352</v>
      </c>
      <c r="AA41" s="73"/>
      <c r="AB41" s="73">
        <v>1356</v>
      </c>
      <c r="AC41" s="73">
        <v>1189</v>
      </c>
      <c r="AD41" s="73">
        <v>15.3</v>
      </c>
      <c r="AE41" s="73">
        <v>56.8</v>
      </c>
      <c r="AF41" s="73">
        <v>27.9</v>
      </c>
      <c r="AG41" s="73">
        <v>71.63</v>
      </c>
      <c r="AH41" s="95">
        <v>65.67</v>
      </c>
      <c r="AI41" s="73">
        <v>14.8</v>
      </c>
      <c r="AJ41" s="73"/>
      <c r="AK41" s="73">
        <v>1.5289999999999999</v>
      </c>
      <c r="AL41" s="73">
        <v>654</v>
      </c>
      <c r="AM41" s="73">
        <v>24</v>
      </c>
      <c r="AN41" s="73">
        <v>271</v>
      </c>
      <c r="AO41" s="73"/>
      <c r="AP41" s="73">
        <v>64.2</v>
      </c>
      <c r="AQ41" s="73">
        <v>18721</v>
      </c>
      <c r="AR41" s="73">
        <v>4.5999999999999996</v>
      </c>
      <c r="AS41" s="73"/>
      <c r="AT41" s="73">
        <v>0.5</v>
      </c>
      <c r="AU41" s="73">
        <v>5.5</v>
      </c>
      <c r="AV41" s="73">
        <v>11852</v>
      </c>
      <c r="AW41" s="73"/>
      <c r="AX41" s="73"/>
      <c r="AY41" s="73">
        <v>20013</v>
      </c>
      <c r="AZ41" s="73">
        <v>44601</v>
      </c>
      <c r="BA41" s="73" t="s">
        <v>894</v>
      </c>
      <c r="BB41" s="73">
        <v>51047.199999999997</v>
      </c>
      <c r="BC41" s="73">
        <v>53009.3</v>
      </c>
      <c r="BD41" s="73"/>
      <c r="BE41" s="73">
        <v>101.8</v>
      </c>
      <c r="BF41" s="73">
        <v>103.4</v>
      </c>
      <c r="BG41" s="73">
        <v>9159</v>
      </c>
      <c r="BH41" s="73">
        <v>100.9</v>
      </c>
      <c r="BI41" s="73">
        <v>20645</v>
      </c>
      <c r="BJ41" s="73"/>
      <c r="BK41" s="73"/>
      <c r="BL41" s="73">
        <v>13.2</v>
      </c>
      <c r="BM41" s="73">
        <v>15833</v>
      </c>
      <c r="BN41" s="73">
        <v>22830</v>
      </c>
      <c r="BO41" s="73">
        <v>34848</v>
      </c>
      <c r="BP41" s="73"/>
      <c r="BQ41" s="73"/>
      <c r="BR41" s="73">
        <v>903</v>
      </c>
      <c r="BS41" s="73">
        <v>41690</v>
      </c>
      <c r="BT41" s="73">
        <v>41359</v>
      </c>
      <c r="BU41" s="73">
        <v>38.6</v>
      </c>
      <c r="BV41" s="73">
        <v>685</v>
      </c>
      <c r="BW41" s="73">
        <v>654</v>
      </c>
      <c r="BX41" s="73">
        <v>26.5</v>
      </c>
      <c r="BY41" s="73">
        <v>77.8</v>
      </c>
      <c r="BZ41" s="73">
        <v>91.7</v>
      </c>
      <c r="CA41" s="73">
        <v>63.9</v>
      </c>
      <c r="CB41" s="73"/>
      <c r="CC41" s="73"/>
      <c r="CD41" s="73"/>
      <c r="CE41" s="73">
        <v>113.4</v>
      </c>
      <c r="CF41" s="73">
        <v>8.9</v>
      </c>
      <c r="CG41" s="73">
        <v>317</v>
      </c>
      <c r="CH41" s="73">
        <v>283</v>
      </c>
      <c r="CI41" s="73">
        <v>8.6</v>
      </c>
      <c r="CJ41" s="73"/>
      <c r="CK41" s="73">
        <v>119.3</v>
      </c>
      <c r="CL41" s="73">
        <v>40.299999999999997</v>
      </c>
      <c r="CM41" s="73">
        <v>547</v>
      </c>
      <c r="CN41" s="73">
        <v>5.5</v>
      </c>
      <c r="CO41" s="73">
        <v>717.3</v>
      </c>
      <c r="CP41" s="73"/>
      <c r="CQ41" s="73">
        <v>217390.7</v>
      </c>
      <c r="CR41" s="73">
        <v>596</v>
      </c>
      <c r="CS41" s="73">
        <v>139216</v>
      </c>
      <c r="CT41" s="73">
        <v>58218</v>
      </c>
      <c r="CU41" s="73">
        <v>60437</v>
      </c>
      <c r="CV41" s="73">
        <v>98.4</v>
      </c>
      <c r="CW41" s="73"/>
      <c r="CX41" s="73">
        <v>27449</v>
      </c>
      <c r="CY41" s="73">
        <v>42.1</v>
      </c>
      <c r="CZ41" s="76">
        <v>88341</v>
      </c>
      <c r="DA41" s="73">
        <v>133259</v>
      </c>
      <c r="DB41" s="73">
        <v>43358</v>
      </c>
      <c r="DC41" s="73">
        <v>716</v>
      </c>
      <c r="DD41" s="77">
        <v>15522</v>
      </c>
      <c r="DE41" s="73">
        <v>4842354</v>
      </c>
      <c r="DF41" s="73" t="s">
        <v>895</v>
      </c>
      <c r="DG41" s="73">
        <v>6112</v>
      </c>
      <c r="DH41" s="73"/>
      <c r="DI41" s="73">
        <v>279</v>
      </c>
      <c r="DJ41" s="73">
        <v>118</v>
      </c>
      <c r="DK41" s="73">
        <v>167.1</v>
      </c>
      <c r="DL41" s="73"/>
      <c r="DM41" s="73">
        <v>151</v>
      </c>
      <c r="DN41" s="73">
        <v>442</v>
      </c>
      <c r="DO41" s="73">
        <v>2227</v>
      </c>
      <c r="DP41" s="73">
        <v>100</v>
      </c>
      <c r="DQ41" s="73">
        <v>9.3000000000000007</v>
      </c>
      <c r="DR41" s="73">
        <v>16.899999999999999</v>
      </c>
      <c r="DS41" s="73"/>
      <c r="DT41" s="73"/>
      <c r="DU41" s="73">
        <v>33</v>
      </c>
      <c r="DV41" s="73">
        <v>194</v>
      </c>
      <c r="DW41" s="73">
        <v>95</v>
      </c>
      <c r="DX41" s="73">
        <v>120.3</v>
      </c>
      <c r="DY41" s="73"/>
      <c r="DZ41" s="73">
        <v>115.4</v>
      </c>
      <c r="EA41" s="73">
        <v>107.1</v>
      </c>
      <c r="EB41" s="73">
        <v>108.3</v>
      </c>
      <c r="EC41" s="73"/>
      <c r="ED41" s="73">
        <v>10336.299999999999</v>
      </c>
      <c r="EE41" s="73">
        <v>86</v>
      </c>
      <c r="EF41" s="73">
        <v>41690</v>
      </c>
      <c r="EG41" s="73">
        <v>41359</v>
      </c>
      <c r="EH41" s="73">
        <v>101.9</v>
      </c>
      <c r="EI41" s="73">
        <v>101.5</v>
      </c>
      <c r="EJ41" s="73">
        <v>104.7</v>
      </c>
      <c r="EK41" s="73"/>
      <c r="EL41" s="73"/>
      <c r="EM41" s="73">
        <v>3518.5</v>
      </c>
      <c r="EN41" s="73">
        <v>301</v>
      </c>
      <c r="EO41" s="73">
        <v>1452</v>
      </c>
      <c r="EP41" s="73">
        <v>16.3</v>
      </c>
      <c r="EQ41" s="73">
        <v>8167.5</v>
      </c>
      <c r="ER41" s="73"/>
      <c r="ES41" s="73">
        <v>81625</v>
      </c>
      <c r="ET41" s="73">
        <v>3419</v>
      </c>
      <c r="EU41" s="73">
        <v>12836</v>
      </c>
      <c r="EV41" s="73">
        <v>62757</v>
      </c>
      <c r="EW41" s="73">
        <v>49898</v>
      </c>
      <c r="EX41" s="73">
        <v>2427</v>
      </c>
      <c r="EY41" s="73"/>
      <c r="EZ41" s="73"/>
      <c r="FA41" s="78">
        <v>58.6</v>
      </c>
      <c r="FB41" s="78">
        <v>97.3</v>
      </c>
      <c r="FC41" s="73">
        <v>45</v>
      </c>
      <c r="FD41" s="78">
        <v>1840.9</v>
      </c>
      <c r="FE41" s="73">
        <v>16.8</v>
      </c>
      <c r="FF41" s="73"/>
      <c r="FG41" s="73">
        <v>33</v>
      </c>
      <c r="FH41" s="73">
        <v>22</v>
      </c>
      <c r="FI41" s="73">
        <v>687</v>
      </c>
      <c r="FJ41" s="73">
        <v>0</v>
      </c>
      <c r="FK41" s="73">
        <v>0</v>
      </c>
      <c r="FL41" s="73">
        <v>907</v>
      </c>
      <c r="FM41" s="73">
        <v>3081</v>
      </c>
      <c r="FN41" s="73">
        <v>2785</v>
      </c>
    </row>
    <row r="42" spans="1:170" ht="15.75" customHeight="1">
      <c r="A42" s="3">
        <v>59</v>
      </c>
      <c r="B42" s="90" t="s">
        <v>404</v>
      </c>
      <c r="C42" s="73"/>
      <c r="D42" s="74">
        <v>70.75</v>
      </c>
      <c r="E42" s="74">
        <v>28.27</v>
      </c>
      <c r="F42" s="73">
        <v>0</v>
      </c>
      <c r="G42" s="73">
        <v>0</v>
      </c>
      <c r="H42" s="73">
        <v>0</v>
      </c>
      <c r="I42" s="73">
        <v>0.34</v>
      </c>
      <c r="J42" s="73">
        <v>0</v>
      </c>
      <c r="K42" s="73"/>
      <c r="L42" s="73"/>
      <c r="M42" s="73"/>
      <c r="N42" s="73">
        <v>1.1400833000000001E-2</v>
      </c>
      <c r="O42" s="73">
        <v>1.1919999999999999E-3</v>
      </c>
      <c r="P42" s="73">
        <v>0</v>
      </c>
      <c r="Q42" s="73"/>
      <c r="R42" s="73"/>
      <c r="S42" s="73"/>
      <c r="T42" s="73"/>
      <c r="U42" s="73"/>
      <c r="V42" s="73"/>
      <c r="W42" s="73"/>
      <c r="X42" s="73"/>
      <c r="Y42" s="73"/>
      <c r="Z42" s="73">
        <v>160236</v>
      </c>
      <c r="AA42" s="73"/>
      <c r="AB42" s="73">
        <v>2637</v>
      </c>
      <c r="AC42" s="73">
        <v>1176</v>
      </c>
      <c r="AD42" s="73">
        <v>19.2</v>
      </c>
      <c r="AE42" s="73">
        <v>57.3</v>
      </c>
      <c r="AF42" s="73">
        <v>23.5</v>
      </c>
      <c r="AG42" s="73">
        <v>69.040000000000006</v>
      </c>
      <c r="AH42" s="95">
        <v>63.14</v>
      </c>
      <c r="AI42" s="73">
        <v>14</v>
      </c>
      <c r="AJ42" s="73"/>
      <c r="AK42" s="73">
        <v>1.9770000000000001</v>
      </c>
      <c r="AL42" s="73">
        <v>543</v>
      </c>
      <c r="AM42" s="73">
        <v>29</v>
      </c>
      <c r="AN42" s="73">
        <v>262</v>
      </c>
      <c r="AO42" s="73"/>
      <c r="AP42" s="73">
        <v>60.8</v>
      </c>
      <c r="AQ42" s="73">
        <v>27245</v>
      </c>
      <c r="AR42" s="73">
        <v>5.8</v>
      </c>
      <c r="AS42" s="73"/>
      <c r="AT42" s="73">
        <v>0.9</v>
      </c>
      <c r="AU42" s="73">
        <v>20.9</v>
      </c>
      <c r="AV42" s="73">
        <v>28739</v>
      </c>
      <c r="AW42" s="73"/>
      <c r="AX42" s="73"/>
      <c r="AY42" s="73">
        <v>44031</v>
      </c>
      <c r="AZ42" s="73">
        <v>44571</v>
      </c>
      <c r="BA42" s="73" t="s">
        <v>896</v>
      </c>
      <c r="BB42" s="73">
        <v>121602.2</v>
      </c>
      <c r="BC42" s="73">
        <v>132971.70000000001</v>
      </c>
      <c r="BD42" s="73"/>
      <c r="BE42" s="73">
        <v>101.3</v>
      </c>
      <c r="BF42" s="73">
        <v>103.7</v>
      </c>
      <c r="BG42" s="73">
        <v>9882</v>
      </c>
      <c r="BH42" s="73">
        <v>102.3</v>
      </c>
      <c r="BI42" s="73">
        <v>24716</v>
      </c>
      <c r="BJ42" s="73"/>
      <c r="BK42" s="73"/>
      <c r="BL42" s="73">
        <v>12.5</v>
      </c>
      <c r="BM42" s="73">
        <v>21473</v>
      </c>
      <c r="BN42" s="73">
        <v>28123</v>
      </c>
      <c r="BO42" s="73">
        <v>42481</v>
      </c>
      <c r="BP42" s="73"/>
      <c r="BQ42" s="73"/>
      <c r="BR42" s="73">
        <v>1113</v>
      </c>
      <c r="BS42" s="73">
        <v>51729</v>
      </c>
      <c r="BT42" s="73">
        <v>41737</v>
      </c>
      <c r="BU42" s="73">
        <v>36.5</v>
      </c>
      <c r="BV42" s="73">
        <v>1375</v>
      </c>
      <c r="BW42" s="73">
        <v>521</v>
      </c>
      <c r="BX42" s="73">
        <v>22.1</v>
      </c>
      <c r="BY42" s="73">
        <v>81.599999999999994</v>
      </c>
      <c r="BZ42" s="73">
        <v>79.099999999999994</v>
      </c>
      <c r="CA42" s="73">
        <v>65.7</v>
      </c>
      <c r="CB42" s="73"/>
      <c r="CC42" s="73"/>
      <c r="CD42" s="73"/>
      <c r="CE42" s="73">
        <v>280.89999999999998</v>
      </c>
      <c r="CF42" s="73">
        <v>19.100000000000001</v>
      </c>
      <c r="CG42" s="73">
        <v>275</v>
      </c>
      <c r="CH42" s="73">
        <v>241</v>
      </c>
      <c r="CI42" s="73">
        <v>13.7</v>
      </c>
      <c r="CJ42" s="73"/>
      <c r="CK42" s="73">
        <v>111.3</v>
      </c>
      <c r="CL42" s="73">
        <v>50.9</v>
      </c>
      <c r="CM42" s="73">
        <v>671.7</v>
      </c>
      <c r="CN42" s="73">
        <v>7.6</v>
      </c>
      <c r="CO42" s="73">
        <v>981.6</v>
      </c>
      <c r="CP42" s="73"/>
      <c r="CQ42" s="73">
        <v>369489.3</v>
      </c>
      <c r="CR42" s="73">
        <v>206134</v>
      </c>
      <c r="CS42" s="73">
        <v>846723</v>
      </c>
      <c r="CT42" s="73">
        <v>41669</v>
      </c>
      <c r="CU42" s="73">
        <v>78737</v>
      </c>
      <c r="CV42" s="73">
        <v>90.6</v>
      </c>
      <c r="CW42" s="73"/>
      <c r="CX42" s="73">
        <v>76730</v>
      </c>
      <c r="CY42" s="73">
        <v>30.2</v>
      </c>
      <c r="CZ42" s="76">
        <v>34246</v>
      </c>
      <c r="DA42" s="73">
        <v>184849</v>
      </c>
      <c r="DB42" s="73">
        <v>130984</v>
      </c>
      <c r="DC42" s="73">
        <v>2472.6999999999998</v>
      </c>
      <c r="DD42" s="77">
        <v>17251.8</v>
      </c>
      <c r="DE42" s="73" t="s">
        <v>897</v>
      </c>
      <c r="DF42" s="73" t="s">
        <v>898</v>
      </c>
      <c r="DG42" s="73">
        <v>6863</v>
      </c>
      <c r="DH42" s="73"/>
      <c r="DI42" s="73">
        <v>128</v>
      </c>
      <c r="DJ42" s="73">
        <v>82</v>
      </c>
      <c r="DK42" s="73">
        <v>184.9</v>
      </c>
      <c r="DL42" s="73"/>
      <c r="DM42" s="73">
        <v>316</v>
      </c>
      <c r="DN42" s="73">
        <v>365</v>
      </c>
      <c r="DO42" s="73">
        <v>2184</v>
      </c>
      <c r="DP42" s="73">
        <v>88.5</v>
      </c>
      <c r="DQ42" s="73">
        <v>57.9</v>
      </c>
      <c r="DR42" s="73">
        <v>65.400000000000006</v>
      </c>
      <c r="DS42" s="73"/>
      <c r="DT42" s="73"/>
      <c r="DU42" s="73">
        <v>312</v>
      </c>
      <c r="DV42" s="73">
        <v>2142</v>
      </c>
      <c r="DW42" s="73">
        <v>398</v>
      </c>
      <c r="DX42" s="73" t="s">
        <v>899</v>
      </c>
      <c r="DY42" s="73"/>
      <c r="DZ42" s="73">
        <v>113.9</v>
      </c>
      <c r="EA42" s="73">
        <v>108.2</v>
      </c>
      <c r="EB42" s="73">
        <v>109.1</v>
      </c>
      <c r="EC42" s="73"/>
      <c r="ED42" s="73">
        <v>11676.8</v>
      </c>
      <c r="EE42" s="73">
        <v>97</v>
      </c>
      <c r="EF42" s="73">
        <v>51729</v>
      </c>
      <c r="EG42" s="73">
        <v>41737</v>
      </c>
      <c r="EH42" s="73">
        <v>90.8</v>
      </c>
      <c r="EI42" s="73">
        <v>109.2</v>
      </c>
      <c r="EJ42" s="73">
        <v>105.4</v>
      </c>
      <c r="EK42" s="73"/>
      <c r="EL42" s="73"/>
      <c r="EM42" s="73">
        <v>11730</v>
      </c>
      <c r="EN42" s="73">
        <v>769</v>
      </c>
      <c r="EO42" s="73">
        <v>4596</v>
      </c>
      <c r="EP42" s="73">
        <v>9.8000000000000007</v>
      </c>
      <c r="EQ42" s="73">
        <v>109015.4</v>
      </c>
      <c r="ER42" s="73"/>
      <c r="ES42" s="73">
        <v>239866</v>
      </c>
      <c r="ET42" s="73">
        <v>22019</v>
      </c>
      <c r="EU42" s="73">
        <v>35141</v>
      </c>
      <c r="EV42" s="73">
        <v>196241</v>
      </c>
      <c r="EW42" s="73">
        <v>127529</v>
      </c>
      <c r="EX42" s="73">
        <v>11396</v>
      </c>
      <c r="EY42" s="73"/>
      <c r="EZ42" s="73"/>
      <c r="FA42" s="78">
        <v>64</v>
      </c>
      <c r="FB42" s="78">
        <v>96.5</v>
      </c>
      <c r="FC42" s="73">
        <v>47</v>
      </c>
      <c r="FD42" s="78">
        <v>1750.4</v>
      </c>
      <c r="FE42" s="73">
        <v>12.5</v>
      </c>
      <c r="FF42" s="73"/>
      <c r="FG42" s="73">
        <v>180</v>
      </c>
      <c r="FH42" s="73">
        <v>247</v>
      </c>
      <c r="FI42" s="73">
        <v>1347</v>
      </c>
      <c r="FJ42" s="73">
        <v>0</v>
      </c>
      <c r="FK42" s="73">
        <v>7</v>
      </c>
      <c r="FL42" s="73">
        <v>2653</v>
      </c>
      <c r="FM42" s="73">
        <v>11577</v>
      </c>
      <c r="FN42" s="73">
        <v>9886</v>
      </c>
    </row>
    <row r="43" spans="1:170" ht="15.75" customHeight="1">
      <c r="A43" s="3">
        <v>25</v>
      </c>
      <c r="B43" s="90" t="s">
        <v>407</v>
      </c>
      <c r="C43" s="73"/>
      <c r="D43" s="74">
        <v>78.86</v>
      </c>
      <c r="E43" s="74">
        <v>20.239999999999998</v>
      </c>
      <c r="F43" s="73">
        <v>0</v>
      </c>
      <c r="G43" s="73">
        <v>0</v>
      </c>
      <c r="H43" s="73">
        <v>0</v>
      </c>
      <c r="I43" s="73">
        <v>0.41</v>
      </c>
      <c r="J43" s="73">
        <v>0</v>
      </c>
      <c r="K43" s="73"/>
      <c r="L43" s="73"/>
      <c r="M43" s="73"/>
      <c r="N43" s="73">
        <v>2.9900333000000001E-2</v>
      </c>
      <c r="O43" s="73">
        <v>5.5690000000000002E-3</v>
      </c>
      <c r="P43" s="73">
        <v>1.6666700000000001E-5</v>
      </c>
      <c r="Q43" s="73"/>
      <c r="R43" s="73"/>
      <c r="S43" s="73"/>
      <c r="T43" s="73"/>
      <c r="U43" s="73"/>
      <c r="V43" s="73"/>
      <c r="W43" s="73"/>
      <c r="X43" s="73"/>
      <c r="Y43" s="73"/>
      <c r="Z43" s="73">
        <v>164673</v>
      </c>
      <c r="AA43" s="73"/>
      <c r="AB43" s="73">
        <v>1933</v>
      </c>
      <c r="AC43" s="73">
        <v>1086</v>
      </c>
      <c r="AD43" s="73">
        <v>16.7</v>
      </c>
      <c r="AE43" s="73">
        <v>59.8</v>
      </c>
      <c r="AF43" s="73">
        <v>23.5</v>
      </c>
      <c r="AG43" s="73">
        <v>68.739999999999995</v>
      </c>
      <c r="AH43" s="95">
        <v>63.39</v>
      </c>
      <c r="AI43" s="73">
        <v>13.4</v>
      </c>
      <c r="AJ43" s="73"/>
      <c r="AK43" s="73">
        <v>1.732</v>
      </c>
      <c r="AL43" s="73">
        <v>616</v>
      </c>
      <c r="AM43" s="73">
        <v>25</v>
      </c>
      <c r="AN43" s="73">
        <v>112</v>
      </c>
      <c r="AO43" s="73"/>
      <c r="AP43" s="73">
        <v>64.2</v>
      </c>
      <c r="AQ43" s="73">
        <v>27479</v>
      </c>
      <c r="AR43" s="73">
        <v>6.9</v>
      </c>
      <c r="AS43" s="73"/>
      <c r="AT43" s="73">
        <v>0.3</v>
      </c>
      <c r="AU43" s="73">
        <v>13.8</v>
      </c>
      <c r="AV43" s="73">
        <v>57935</v>
      </c>
      <c r="AW43" s="73"/>
      <c r="AX43" s="73"/>
      <c r="AY43" s="73">
        <v>34766</v>
      </c>
      <c r="AZ43" s="73">
        <v>44600</v>
      </c>
      <c r="BA43" s="73" t="s">
        <v>900</v>
      </c>
      <c r="BB43" s="73">
        <v>102598</v>
      </c>
      <c r="BC43" s="73">
        <v>105942.6</v>
      </c>
      <c r="BD43" s="73"/>
      <c r="BE43" s="73">
        <v>108.1</v>
      </c>
      <c r="BF43" s="73">
        <v>103.6</v>
      </c>
      <c r="BG43" s="73">
        <v>10224</v>
      </c>
      <c r="BH43" s="73">
        <v>100.8</v>
      </c>
      <c r="BI43" s="73">
        <v>29966</v>
      </c>
      <c r="BJ43" s="73"/>
      <c r="BK43" s="73"/>
      <c r="BL43" s="73">
        <v>15.2</v>
      </c>
      <c r="BM43" s="73">
        <v>21783</v>
      </c>
      <c r="BN43" s="73">
        <v>33970</v>
      </c>
      <c r="BO43" s="73">
        <v>50419</v>
      </c>
      <c r="BP43" s="73"/>
      <c r="BQ43" s="73"/>
      <c r="BR43" s="73">
        <v>672</v>
      </c>
      <c r="BS43" s="73">
        <v>54597</v>
      </c>
      <c r="BT43" s="73">
        <v>78521</v>
      </c>
      <c r="BU43" s="73">
        <v>34.200000000000003</v>
      </c>
      <c r="BV43" s="73">
        <v>1454</v>
      </c>
      <c r="BW43" s="73">
        <v>1127</v>
      </c>
      <c r="BX43" s="73">
        <v>22.1</v>
      </c>
      <c r="BY43" s="73">
        <v>75.099999999999994</v>
      </c>
      <c r="BZ43" s="73">
        <v>77.8</v>
      </c>
      <c r="CA43" s="73">
        <v>57.4</v>
      </c>
      <c r="CB43" s="73"/>
      <c r="CC43" s="73"/>
      <c r="CD43" s="73"/>
      <c r="CE43" s="73">
        <v>188.9</v>
      </c>
      <c r="CF43" s="73">
        <v>12</v>
      </c>
      <c r="CG43" s="73">
        <v>314</v>
      </c>
      <c r="CH43" s="73">
        <v>302</v>
      </c>
      <c r="CI43" s="73">
        <v>13.9</v>
      </c>
      <c r="CJ43" s="73"/>
      <c r="CK43" s="73">
        <v>97.5</v>
      </c>
      <c r="CL43" s="73">
        <v>52.3</v>
      </c>
      <c r="CM43" s="73">
        <v>655.29999999999995</v>
      </c>
      <c r="CN43" s="73">
        <v>9.1999999999999993</v>
      </c>
      <c r="CO43" s="73">
        <v>758.3</v>
      </c>
      <c r="CP43" s="73"/>
      <c r="CQ43" s="73">
        <v>331845.09999999998</v>
      </c>
      <c r="CR43" s="73">
        <v>11016</v>
      </c>
      <c r="CS43" s="73">
        <v>206804</v>
      </c>
      <c r="CT43" s="73">
        <v>37734</v>
      </c>
      <c r="CU43" s="73">
        <v>69374</v>
      </c>
      <c r="CV43" s="73">
        <v>106.8</v>
      </c>
      <c r="CW43" s="73"/>
      <c r="CX43" s="73">
        <v>68365</v>
      </c>
      <c r="CY43" s="73">
        <v>34</v>
      </c>
      <c r="CZ43" s="76">
        <v>51503</v>
      </c>
      <c r="DA43" s="73">
        <v>147683</v>
      </c>
      <c r="DB43" s="73">
        <v>138157</v>
      </c>
      <c r="DC43" s="73">
        <v>2419.6</v>
      </c>
      <c r="DD43" s="77">
        <v>15416.2</v>
      </c>
      <c r="DE43" s="73" t="s">
        <v>901</v>
      </c>
      <c r="DF43" s="73" t="s">
        <v>902</v>
      </c>
      <c r="DG43" s="73">
        <v>8765</v>
      </c>
      <c r="DH43" s="73"/>
      <c r="DI43" s="73">
        <v>89</v>
      </c>
      <c r="DJ43" s="73">
        <v>89</v>
      </c>
      <c r="DK43" s="73">
        <v>223.8</v>
      </c>
      <c r="DL43" s="73"/>
      <c r="DM43" s="73">
        <v>248</v>
      </c>
      <c r="DN43" s="73">
        <v>401</v>
      </c>
      <c r="DO43" s="73">
        <v>1941</v>
      </c>
      <c r="DP43" s="73">
        <v>100</v>
      </c>
      <c r="DQ43" s="73">
        <v>10</v>
      </c>
      <c r="DR43" s="73">
        <v>101.6</v>
      </c>
      <c r="DS43" s="73"/>
      <c r="DT43" s="73"/>
      <c r="DU43" s="73">
        <v>190</v>
      </c>
      <c r="DV43" s="73">
        <v>620</v>
      </c>
      <c r="DW43" s="73">
        <v>290</v>
      </c>
      <c r="DX43" s="73">
        <v>102.3</v>
      </c>
      <c r="DY43" s="73"/>
      <c r="DZ43" s="73">
        <v>115.1</v>
      </c>
      <c r="EA43" s="73">
        <v>108.4</v>
      </c>
      <c r="EB43" s="73">
        <v>111.8</v>
      </c>
      <c r="EC43" s="73"/>
      <c r="ED43" s="73">
        <v>14636</v>
      </c>
      <c r="EE43" s="73">
        <v>122</v>
      </c>
      <c r="EF43" s="73">
        <v>54597</v>
      </c>
      <c r="EG43" s="73">
        <v>78521</v>
      </c>
      <c r="EH43" s="73">
        <v>139.6</v>
      </c>
      <c r="EI43" s="73">
        <v>102</v>
      </c>
      <c r="EJ43" s="73">
        <v>107.5</v>
      </c>
      <c r="EK43" s="73"/>
      <c r="EL43" s="73"/>
      <c r="EM43" s="73">
        <v>5708.1</v>
      </c>
      <c r="EN43" s="73">
        <v>1568</v>
      </c>
      <c r="EO43" s="73">
        <v>1269</v>
      </c>
      <c r="EP43" s="73">
        <v>7.7</v>
      </c>
      <c r="EQ43" s="73">
        <v>784.4</v>
      </c>
      <c r="ER43" s="73"/>
      <c r="ES43" s="73">
        <v>197814</v>
      </c>
      <c r="ET43" s="73">
        <v>19808</v>
      </c>
      <c r="EU43" s="73">
        <v>21372</v>
      </c>
      <c r="EV43" s="73">
        <v>136807</v>
      </c>
      <c r="EW43" s="73">
        <v>86017</v>
      </c>
      <c r="EX43" s="73">
        <v>7070</v>
      </c>
      <c r="EY43" s="73"/>
      <c r="EZ43" s="73"/>
      <c r="FA43" s="78">
        <v>71</v>
      </c>
      <c r="FB43" s="78">
        <v>92.4</v>
      </c>
      <c r="FC43" s="73">
        <v>43</v>
      </c>
      <c r="FD43" s="78">
        <v>1832.3</v>
      </c>
      <c r="FE43" s="73">
        <v>17.3</v>
      </c>
      <c r="FF43" s="73"/>
      <c r="FG43" s="73">
        <v>69</v>
      </c>
      <c r="FH43" s="73">
        <v>74</v>
      </c>
      <c r="FI43" s="73">
        <v>895</v>
      </c>
      <c r="FJ43" s="73">
        <v>0</v>
      </c>
      <c r="FK43" s="73">
        <v>8</v>
      </c>
      <c r="FL43" s="73">
        <v>2741</v>
      </c>
      <c r="FM43" s="73">
        <v>7579</v>
      </c>
      <c r="FN43" s="73">
        <v>6868</v>
      </c>
    </row>
    <row r="44" spans="1:170" ht="15.75" customHeight="1">
      <c r="A44" s="3">
        <v>60</v>
      </c>
      <c r="B44" s="90" t="s">
        <v>410</v>
      </c>
      <c r="C44" s="73"/>
      <c r="D44" s="74">
        <v>78.739999999999995</v>
      </c>
      <c r="E44" s="74">
        <v>20.54</v>
      </c>
      <c r="F44" s="73">
        <v>0</v>
      </c>
      <c r="G44" s="73">
        <v>0</v>
      </c>
      <c r="H44" s="73">
        <v>0</v>
      </c>
      <c r="I44" s="73">
        <v>0</v>
      </c>
      <c r="J44" s="73">
        <v>0</v>
      </c>
      <c r="K44" s="73"/>
      <c r="L44" s="73"/>
      <c r="M44" s="73"/>
      <c r="N44" s="73">
        <v>2.4233999999999999E-2</v>
      </c>
      <c r="O44" s="73">
        <v>2.4610000000000001E-3</v>
      </c>
      <c r="P44" s="73">
        <v>1.60333E-4</v>
      </c>
      <c r="Q44" s="73"/>
      <c r="R44" s="73"/>
      <c r="S44" s="73"/>
      <c r="T44" s="73"/>
      <c r="U44" s="73"/>
      <c r="V44" s="73"/>
      <c r="W44" s="73"/>
      <c r="X44" s="73"/>
      <c r="Y44" s="73"/>
      <c r="Z44" s="73">
        <v>55399</v>
      </c>
      <c r="AA44" s="73"/>
      <c r="AB44" s="73">
        <v>651</v>
      </c>
      <c r="AC44" s="73">
        <v>1173</v>
      </c>
      <c r="AD44" s="73">
        <v>15.6</v>
      </c>
      <c r="AE44" s="73">
        <v>55.9</v>
      </c>
      <c r="AF44" s="73">
        <v>28.5</v>
      </c>
      <c r="AG44" s="73">
        <v>68.069999999999993</v>
      </c>
      <c r="AH44" s="95">
        <v>62.13</v>
      </c>
      <c r="AI44" s="73">
        <v>18.399999999999999</v>
      </c>
      <c r="AJ44" s="73"/>
      <c r="AK44" s="73">
        <v>1.6950000000000001</v>
      </c>
      <c r="AL44" s="73">
        <v>611</v>
      </c>
      <c r="AM44" s="73">
        <v>25</v>
      </c>
      <c r="AN44" s="73">
        <v>156</v>
      </c>
      <c r="AO44" s="73"/>
      <c r="AP44" s="73">
        <v>63.3</v>
      </c>
      <c r="AQ44" s="73">
        <v>19697</v>
      </c>
      <c r="AR44" s="73">
        <v>6.5</v>
      </c>
      <c r="AS44" s="73"/>
      <c r="AT44" s="73">
        <v>0.7</v>
      </c>
      <c r="AU44" s="73">
        <v>4.3</v>
      </c>
      <c r="AV44" s="73">
        <v>6552</v>
      </c>
      <c r="AW44" s="73"/>
      <c r="AX44" s="73"/>
      <c r="AY44" s="73">
        <v>14921</v>
      </c>
      <c r="AZ44" s="73">
        <v>16</v>
      </c>
      <c r="BA44" s="73" t="s">
        <v>903</v>
      </c>
      <c r="BB44" s="73">
        <v>30090.7</v>
      </c>
      <c r="BC44" s="73">
        <v>32439.599999999999</v>
      </c>
      <c r="BD44" s="73"/>
      <c r="BE44" s="73">
        <v>100.3</v>
      </c>
      <c r="BF44" s="73">
        <v>102.6</v>
      </c>
      <c r="BG44" s="73">
        <v>9520</v>
      </c>
      <c r="BH44" s="73">
        <v>98.2</v>
      </c>
      <c r="BI44" s="73">
        <v>19743</v>
      </c>
      <c r="BJ44" s="73"/>
      <c r="BK44" s="73"/>
      <c r="BL44" s="73">
        <v>15.8</v>
      </c>
      <c r="BM44" s="73">
        <v>16908</v>
      </c>
      <c r="BN44" s="73">
        <v>20931</v>
      </c>
      <c r="BO44" s="73">
        <v>34974</v>
      </c>
      <c r="BP44" s="73"/>
      <c r="BQ44" s="73"/>
      <c r="BR44" s="73">
        <v>298</v>
      </c>
      <c r="BS44" s="73">
        <v>40477</v>
      </c>
      <c r="BT44" s="73">
        <v>43947</v>
      </c>
      <c r="BU44" s="73">
        <v>40.200000000000003</v>
      </c>
      <c r="BV44" s="73">
        <v>1260</v>
      </c>
      <c r="BW44" s="73">
        <v>499</v>
      </c>
      <c r="BX44" s="73">
        <v>28.7</v>
      </c>
      <c r="BY44" s="73">
        <v>59.3</v>
      </c>
      <c r="BZ44" s="73">
        <v>67.8</v>
      </c>
      <c r="CA44" s="73">
        <v>45.8</v>
      </c>
      <c r="CB44" s="73"/>
      <c r="CC44" s="73"/>
      <c r="CD44" s="73"/>
      <c r="CE44" s="73">
        <v>60.6</v>
      </c>
      <c r="CF44" s="73">
        <v>5.2</v>
      </c>
      <c r="CG44" s="73">
        <v>246</v>
      </c>
      <c r="CH44" s="73">
        <v>215</v>
      </c>
      <c r="CI44" s="73">
        <v>2.8</v>
      </c>
      <c r="CJ44" s="73"/>
      <c r="CK44" s="73">
        <v>111.1</v>
      </c>
      <c r="CL44" s="73">
        <v>33.6</v>
      </c>
      <c r="CM44" s="73">
        <v>766.9</v>
      </c>
      <c r="CN44" s="73">
        <v>6.4</v>
      </c>
      <c r="CO44" s="73">
        <v>667.1</v>
      </c>
      <c r="CP44" s="73"/>
      <c r="CQ44" s="73">
        <v>189383.8</v>
      </c>
      <c r="CR44" s="73">
        <v>983</v>
      </c>
      <c r="CS44" s="73">
        <v>63523</v>
      </c>
      <c r="CT44" s="73">
        <v>20700</v>
      </c>
      <c r="CU44" s="73">
        <v>45589</v>
      </c>
      <c r="CV44" s="73">
        <v>96.9</v>
      </c>
      <c r="CW44" s="73"/>
      <c r="CX44" s="73">
        <v>16055</v>
      </c>
      <c r="CY44" s="73">
        <v>40.299999999999997</v>
      </c>
      <c r="CZ44" s="76">
        <v>22642</v>
      </c>
      <c r="DA44" s="73">
        <v>144799</v>
      </c>
      <c r="DB44" s="73">
        <v>21039</v>
      </c>
      <c r="DC44" s="73">
        <v>598.9</v>
      </c>
      <c r="DD44" s="77">
        <v>4585.6000000000004</v>
      </c>
      <c r="DE44" s="73" t="s">
        <v>904</v>
      </c>
      <c r="DF44" s="73" t="s">
        <v>905</v>
      </c>
      <c r="DG44" s="73">
        <v>5372</v>
      </c>
      <c r="DH44" s="73"/>
      <c r="DI44" s="73">
        <v>292</v>
      </c>
      <c r="DJ44" s="73">
        <v>149</v>
      </c>
      <c r="DK44" s="73">
        <v>235.7</v>
      </c>
      <c r="DL44" s="73"/>
      <c r="DM44" s="73">
        <v>147</v>
      </c>
      <c r="DN44" s="73">
        <v>1472</v>
      </c>
      <c r="DO44" s="73">
        <v>583</v>
      </c>
      <c r="DP44" s="73">
        <v>93.6</v>
      </c>
      <c r="DQ44" s="73">
        <v>12.9</v>
      </c>
      <c r="DR44" s="73">
        <v>20.2</v>
      </c>
      <c r="DS44" s="73"/>
      <c r="DT44" s="73"/>
      <c r="DU44" s="73">
        <v>29</v>
      </c>
      <c r="DV44" s="73">
        <v>174</v>
      </c>
      <c r="DW44" s="73">
        <v>37</v>
      </c>
      <c r="DX44" s="73">
        <v>78.5</v>
      </c>
      <c r="DY44" s="73"/>
      <c r="DZ44" s="73">
        <v>118.4</v>
      </c>
      <c r="EA44" s="73">
        <v>108.7</v>
      </c>
      <c r="EB44" s="73">
        <v>106.2</v>
      </c>
      <c r="EC44" s="73"/>
      <c r="ED44" s="73">
        <v>11701.9</v>
      </c>
      <c r="EE44" s="73">
        <v>97</v>
      </c>
      <c r="EF44" s="73">
        <v>40477</v>
      </c>
      <c r="EG44" s="73">
        <v>43947</v>
      </c>
      <c r="EH44" s="73">
        <v>110.7</v>
      </c>
      <c r="EI44" s="73">
        <v>111.5</v>
      </c>
      <c r="EJ44" s="73">
        <v>103.5</v>
      </c>
      <c r="EK44" s="73"/>
      <c r="EL44" s="73"/>
      <c r="EM44" s="73">
        <v>167.6</v>
      </c>
      <c r="EN44" s="73">
        <v>347</v>
      </c>
      <c r="EO44" s="73">
        <v>1292</v>
      </c>
      <c r="EP44" s="73">
        <v>8</v>
      </c>
      <c r="EQ44" s="73">
        <v>348.4</v>
      </c>
      <c r="ER44" s="73"/>
      <c r="ES44" s="73">
        <v>42375</v>
      </c>
      <c r="ET44" s="73">
        <v>2645</v>
      </c>
      <c r="EU44" s="73">
        <v>5897</v>
      </c>
      <c r="EV44" s="73">
        <v>32321</v>
      </c>
      <c r="EW44" s="73">
        <v>18016</v>
      </c>
      <c r="EX44" s="73">
        <v>1626</v>
      </c>
      <c r="EY44" s="73"/>
      <c r="EZ44" s="73"/>
      <c r="FA44" s="78">
        <v>54.8</v>
      </c>
      <c r="FB44" s="78">
        <v>94.8</v>
      </c>
      <c r="FC44" s="73">
        <v>41</v>
      </c>
      <c r="FD44" s="78">
        <v>1725.3</v>
      </c>
      <c r="FE44" s="73">
        <v>8.5</v>
      </c>
      <c r="FF44" s="73"/>
      <c r="FG44" s="73">
        <v>37</v>
      </c>
      <c r="FH44" s="73">
        <v>11</v>
      </c>
      <c r="FI44" s="73">
        <v>350</v>
      </c>
      <c r="FJ44" s="73">
        <v>0</v>
      </c>
      <c r="FK44" s="73">
        <v>2</v>
      </c>
      <c r="FL44" s="73">
        <v>394</v>
      </c>
      <c r="FM44" s="73">
        <v>1838</v>
      </c>
      <c r="FN44" s="73">
        <v>1703</v>
      </c>
    </row>
    <row r="45" spans="1:170" ht="15.75" customHeight="1">
      <c r="A45" s="3">
        <v>1</v>
      </c>
      <c r="B45" s="90" t="s">
        <v>413</v>
      </c>
      <c r="C45" s="73"/>
      <c r="D45" s="74">
        <v>84.55</v>
      </c>
      <c r="E45" s="74">
        <v>14.66</v>
      </c>
      <c r="F45" s="73">
        <v>0</v>
      </c>
      <c r="G45" s="73">
        <v>0</v>
      </c>
      <c r="H45" s="73">
        <v>0</v>
      </c>
      <c r="I45" s="73">
        <v>2.91</v>
      </c>
      <c r="J45" s="73">
        <v>2</v>
      </c>
      <c r="K45" s="73"/>
      <c r="L45" s="73"/>
      <c r="M45" s="73"/>
      <c r="N45" s="73">
        <v>2.7E-2</v>
      </c>
      <c r="O45" s="73">
        <v>3.0000000000000001E-3</v>
      </c>
      <c r="P45" s="73">
        <v>2.5999999999999998E-5</v>
      </c>
      <c r="Q45" s="73"/>
      <c r="R45" s="73"/>
      <c r="S45" s="73"/>
      <c r="T45" s="73"/>
      <c r="U45" s="73"/>
      <c r="V45" s="73"/>
      <c r="W45" s="73"/>
      <c r="X45" s="73"/>
      <c r="Y45" s="73"/>
      <c r="Z45" s="73">
        <v>7792</v>
      </c>
      <c r="AA45" s="73"/>
      <c r="AB45" s="73">
        <v>449</v>
      </c>
      <c r="AC45" s="73">
        <v>1144</v>
      </c>
      <c r="AD45" s="73">
        <v>18.5</v>
      </c>
      <c r="AE45" s="73">
        <v>57</v>
      </c>
      <c r="AF45" s="73">
        <v>24.5</v>
      </c>
      <c r="AG45" s="73">
        <v>72.010000000000005</v>
      </c>
      <c r="AH45" s="96">
        <v>66.849999999999994</v>
      </c>
      <c r="AI45" s="73">
        <v>13.3</v>
      </c>
      <c r="AJ45" s="73"/>
      <c r="AK45" s="73">
        <v>1.73</v>
      </c>
      <c r="AL45" s="73">
        <v>609</v>
      </c>
      <c r="AM45" s="73">
        <v>3</v>
      </c>
      <c r="AN45" s="73">
        <v>48</v>
      </c>
      <c r="AO45" s="73"/>
      <c r="AP45" s="73">
        <v>55.5</v>
      </c>
      <c r="AQ45" s="73">
        <v>22078</v>
      </c>
      <c r="AR45" s="73">
        <v>8.6</v>
      </c>
      <c r="AS45" s="73"/>
      <c r="AT45" s="73">
        <v>0.8</v>
      </c>
      <c r="AU45" s="73">
        <v>2.6</v>
      </c>
      <c r="AV45" s="73">
        <v>3659</v>
      </c>
      <c r="AW45" s="73"/>
      <c r="AX45" s="73"/>
      <c r="AY45" s="73">
        <v>7864</v>
      </c>
      <c r="AZ45" s="73">
        <v>44610</v>
      </c>
      <c r="BA45" s="73" t="s">
        <v>906</v>
      </c>
      <c r="BB45" s="73">
        <v>16091.5</v>
      </c>
      <c r="BC45" s="73">
        <v>16908.7</v>
      </c>
      <c r="BD45" s="73"/>
      <c r="BE45" s="73">
        <v>111.1</v>
      </c>
      <c r="BF45" s="73">
        <v>102.3</v>
      </c>
      <c r="BG45" s="73">
        <v>8846</v>
      </c>
      <c r="BH45" s="73">
        <v>100.8</v>
      </c>
      <c r="BI45" s="73">
        <v>19276</v>
      </c>
      <c r="BJ45" s="73"/>
      <c r="BK45" s="73"/>
      <c r="BL45" s="73">
        <v>11</v>
      </c>
      <c r="BM45" s="73">
        <v>17906</v>
      </c>
      <c r="BN45" s="73">
        <v>21336</v>
      </c>
      <c r="BO45" s="73">
        <v>30610</v>
      </c>
      <c r="BP45" s="73"/>
      <c r="BQ45" s="73"/>
      <c r="BR45" s="73">
        <v>271</v>
      </c>
      <c r="BS45" s="73">
        <v>32267</v>
      </c>
      <c r="BT45" s="73">
        <v>38426</v>
      </c>
      <c r="BU45" s="73">
        <v>39.1</v>
      </c>
      <c r="BV45" s="73">
        <v>1018</v>
      </c>
      <c r="BW45" s="73">
        <v>483</v>
      </c>
      <c r="BX45" s="73">
        <v>25.6</v>
      </c>
      <c r="BY45" s="73">
        <v>81.3</v>
      </c>
      <c r="BZ45" s="73">
        <v>96.4</v>
      </c>
      <c r="CA45" s="73">
        <v>75.3</v>
      </c>
      <c r="CB45" s="73"/>
      <c r="CC45" s="73"/>
      <c r="CD45" s="73"/>
      <c r="CE45" s="73">
        <v>45.2</v>
      </c>
      <c r="CF45" s="73">
        <v>3.6</v>
      </c>
      <c r="CG45" s="73">
        <v>318</v>
      </c>
      <c r="CH45" s="73">
        <v>314</v>
      </c>
      <c r="CI45" s="73">
        <v>3.2</v>
      </c>
      <c r="CJ45" s="73"/>
      <c r="CK45" s="73">
        <v>137</v>
      </c>
      <c r="CL45" s="73">
        <v>38.6</v>
      </c>
      <c r="CM45" s="73">
        <v>463.8</v>
      </c>
      <c r="CN45" s="73">
        <v>8.5</v>
      </c>
      <c r="CO45" s="73">
        <v>647.6</v>
      </c>
      <c r="CP45" s="73"/>
      <c r="CQ45" s="73">
        <v>168880.1</v>
      </c>
      <c r="CR45" s="73">
        <v>1964</v>
      </c>
      <c r="CS45" s="73">
        <v>31558</v>
      </c>
      <c r="CT45" s="73">
        <v>16335</v>
      </c>
      <c r="CU45" s="73">
        <v>38310</v>
      </c>
      <c r="CV45" s="73">
        <v>87.9</v>
      </c>
      <c r="CW45" s="73"/>
      <c r="CX45" s="73">
        <v>7535</v>
      </c>
      <c r="CY45" s="73">
        <v>18.8</v>
      </c>
      <c r="CZ45" s="83">
        <v>37873</v>
      </c>
      <c r="DA45" s="73">
        <v>164975</v>
      </c>
      <c r="DB45" s="73">
        <v>11243</v>
      </c>
      <c r="DC45" s="73">
        <v>214.6</v>
      </c>
      <c r="DD45" s="77">
        <v>1592.1</v>
      </c>
      <c r="DE45" s="73" t="s">
        <v>907</v>
      </c>
      <c r="DF45" s="73" t="s">
        <v>908</v>
      </c>
      <c r="DG45" s="73">
        <v>4791</v>
      </c>
      <c r="DH45" s="73"/>
      <c r="DI45" s="73">
        <v>564</v>
      </c>
      <c r="DJ45" s="73">
        <v>353</v>
      </c>
      <c r="DK45" s="73">
        <v>117.7</v>
      </c>
      <c r="DL45" s="73"/>
      <c r="DM45" s="73">
        <v>106</v>
      </c>
      <c r="DN45" s="73">
        <v>174</v>
      </c>
      <c r="DO45" s="73">
        <v>581</v>
      </c>
      <c r="DP45" s="73">
        <v>96.1</v>
      </c>
      <c r="DQ45" s="73">
        <v>2.1</v>
      </c>
      <c r="DR45" s="73">
        <v>4.2</v>
      </c>
      <c r="DS45" s="73"/>
      <c r="DT45" s="73"/>
      <c r="DU45" s="73">
        <v>10</v>
      </c>
      <c r="DV45" s="73">
        <v>145</v>
      </c>
      <c r="DW45" s="73">
        <v>24</v>
      </c>
      <c r="DX45" s="73">
        <v>152.69999999999999</v>
      </c>
      <c r="DY45" s="73"/>
      <c r="DZ45" s="73">
        <v>117.1</v>
      </c>
      <c r="EA45" s="73">
        <v>107.7</v>
      </c>
      <c r="EB45" s="73">
        <v>108.9</v>
      </c>
      <c r="EC45" s="73"/>
      <c r="ED45" s="73">
        <v>11224.5</v>
      </c>
      <c r="EE45" s="73">
        <v>93</v>
      </c>
      <c r="EF45" s="73">
        <v>32267</v>
      </c>
      <c r="EG45" s="73">
        <v>38426</v>
      </c>
      <c r="EH45" s="73">
        <v>136.5</v>
      </c>
      <c r="EI45" s="73">
        <v>111.8</v>
      </c>
      <c r="EJ45" s="73">
        <v>111</v>
      </c>
      <c r="EK45" s="73"/>
      <c r="EL45" s="73"/>
      <c r="EM45" s="73">
        <v>205.7</v>
      </c>
      <c r="EN45" s="73">
        <v>70</v>
      </c>
      <c r="EO45" s="73">
        <v>164</v>
      </c>
      <c r="EP45" s="73">
        <v>5.6</v>
      </c>
      <c r="EQ45" s="73">
        <v>2517.9</v>
      </c>
      <c r="ER45" s="73"/>
      <c r="ES45" s="73">
        <v>15454</v>
      </c>
      <c r="ET45" s="73">
        <v>513</v>
      </c>
      <c r="EU45" s="73">
        <v>2857</v>
      </c>
      <c r="EV45" s="73">
        <v>22071</v>
      </c>
      <c r="EW45" s="73">
        <v>9953</v>
      </c>
      <c r="EX45" s="73">
        <v>446</v>
      </c>
      <c r="EY45" s="73"/>
      <c r="EZ45" s="73"/>
      <c r="FA45" s="78">
        <v>48.1</v>
      </c>
      <c r="FB45" s="73">
        <v>100</v>
      </c>
      <c r="FC45" s="73">
        <v>45</v>
      </c>
      <c r="FD45" s="78">
        <v>1295.9000000000001</v>
      </c>
      <c r="FE45" s="73">
        <v>6.2</v>
      </c>
      <c r="FF45" s="73"/>
      <c r="FG45" s="73">
        <v>40</v>
      </c>
      <c r="FH45" s="73">
        <v>19</v>
      </c>
      <c r="FI45" s="73">
        <v>465</v>
      </c>
      <c r="FJ45" s="73">
        <v>0</v>
      </c>
      <c r="FK45" s="73">
        <v>2</v>
      </c>
      <c r="FL45" s="73">
        <v>228</v>
      </c>
      <c r="FM45" s="73">
        <v>655</v>
      </c>
      <c r="FN45" s="73">
        <v>606</v>
      </c>
    </row>
    <row r="46" spans="1:170" ht="15.75" customHeight="1">
      <c r="A46" s="3">
        <v>4</v>
      </c>
      <c r="B46" s="90" t="s">
        <v>415</v>
      </c>
      <c r="C46" s="73"/>
      <c r="D46" s="74">
        <v>66.16</v>
      </c>
      <c r="E46" s="74">
        <v>32.83</v>
      </c>
      <c r="F46" s="73">
        <v>0</v>
      </c>
      <c r="G46" s="73">
        <v>0</v>
      </c>
      <c r="H46" s="73">
        <v>0</v>
      </c>
      <c r="I46" s="73">
        <v>0</v>
      </c>
      <c r="J46" s="73">
        <v>0</v>
      </c>
      <c r="K46" s="73"/>
      <c r="L46" s="73"/>
      <c r="M46" s="73"/>
      <c r="N46" s="73">
        <v>7.0000000000000001E-3</v>
      </c>
      <c r="O46" s="73">
        <v>1E-3</v>
      </c>
      <c r="P46" s="73">
        <v>4.4700000000000002E-4</v>
      </c>
      <c r="Q46" s="73"/>
      <c r="R46" s="73"/>
      <c r="S46" s="73"/>
      <c r="T46" s="73"/>
      <c r="U46" s="73"/>
      <c r="V46" s="73"/>
      <c r="W46" s="73"/>
      <c r="X46" s="73"/>
      <c r="Y46" s="73"/>
      <c r="Z46" s="73">
        <v>92903</v>
      </c>
      <c r="AA46" s="73"/>
      <c r="AB46" s="73">
        <v>214</v>
      </c>
      <c r="AC46" s="73">
        <v>1110</v>
      </c>
      <c r="AD46" s="73">
        <v>27.6</v>
      </c>
      <c r="AE46" s="73">
        <v>55.6</v>
      </c>
      <c r="AF46" s="73">
        <v>16.8</v>
      </c>
      <c r="AG46" s="73">
        <v>67.760000000000005</v>
      </c>
      <c r="AH46" s="95">
        <v>61.88</v>
      </c>
      <c r="AI46" s="73">
        <v>11.1</v>
      </c>
      <c r="AJ46" s="73"/>
      <c r="AK46" s="73">
        <v>2.883</v>
      </c>
      <c r="AL46" s="73">
        <v>641</v>
      </c>
      <c r="AM46" s="73" t="s">
        <v>22</v>
      </c>
      <c r="AN46" s="73">
        <v>92</v>
      </c>
      <c r="AO46" s="73"/>
      <c r="AP46" s="73">
        <v>59.8</v>
      </c>
      <c r="AQ46" s="73">
        <v>16958</v>
      </c>
      <c r="AR46" s="73">
        <v>10.4</v>
      </c>
      <c r="AS46" s="73"/>
      <c r="AT46" s="73">
        <v>2.2999999999999998</v>
      </c>
      <c r="AU46" s="73">
        <v>2.6</v>
      </c>
      <c r="AV46" s="73">
        <v>1148</v>
      </c>
      <c r="AW46" s="73"/>
      <c r="AX46" s="73"/>
      <c r="AY46" s="73">
        <v>6849</v>
      </c>
      <c r="AZ46" s="73">
        <v>44674</v>
      </c>
      <c r="BA46" s="73" t="s">
        <v>909</v>
      </c>
      <c r="BB46" s="73">
        <v>19965</v>
      </c>
      <c r="BC46" s="73">
        <v>19735.400000000001</v>
      </c>
      <c r="BD46" s="73"/>
      <c r="BE46" s="73">
        <v>109</v>
      </c>
      <c r="BF46" s="73">
        <v>102.1</v>
      </c>
      <c r="BG46" s="73">
        <v>8961</v>
      </c>
      <c r="BH46" s="73">
        <v>101.5</v>
      </c>
      <c r="BI46" s="73">
        <v>20722</v>
      </c>
      <c r="BJ46" s="73"/>
      <c r="BK46" s="73"/>
      <c r="BL46" s="73">
        <v>20.9</v>
      </c>
      <c r="BM46" s="73">
        <v>10468</v>
      </c>
      <c r="BN46" s="73">
        <v>22407</v>
      </c>
      <c r="BO46" s="73">
        <v>43840</v>
      </c>
      <c r="BP46" s="73"/>
      <c r="BQ46" s="73"/>
      <c r="BR46" s="73">
        <v>100</v>
      </c>
      <c r="BS46" s="73">
        <v>37658</v>
      </c>
      <c r="BT46" s="73">
        <v>41785</v>
      </c>
      <c r="BU46" s="73">
        <v>31</v>
      </c>
      <c r="BV46" s="73">
        <v>1013</v>
      </c>
      <c r="BW46" s="73">
        <v>609</v>
      </c>
      <c r="BX46" s="73">
        <v>19.399999999999999</v>
      </c>
      <c r="BY46" s="73">
        <v>43.1</v>
      </c>
      <c r="BZ46" s="73">
        <v>70.099999999999994</v>
      </c>
      <c r="CA46" s="73">
        <v>17.100000000000001</v>
      </c>
      <c r="CB46" s="73"/>
      <c r="CC46" s="73"/>
      <c r="CD46" s="73"/>
      <c r="CE46" s="73">
        <v>31.7</v>
      </c>
      <c r="CF46" s="73">
        <v>3.4</v>
      </c>
      <c r="CG46" s="73">
        <v>163</v>
      </c>
      <c r="CH46" s="73">
        <v>163</v>
      </c>
      <c r="CI46" s="73">
        <v>0.9</v>
      </c>
      <c r="CJ46" s="73"/>
      <c r="CK46" s="73">
        <v>125.5</v>
      </c>
      <c r="CL46" s="73">
        <v>46.8</v>
      </c>
      <c r="CM46" s="73">
        <v>676.9</v>
      </c>
      <c r="CN46" s="73">
        <v>9.5</v>
      </c>
      <c r="CO46" s="73">
        <v>890.3</v>
      </c>
      <c r="CP46" s="73"/>
      <c r="CQ46" s="73">
        <v>184281.7</v>
      </c>
      <c r="CR46" s="73">
        <v>628</v>
      </c>
      <c r="CS46" s="73">
        <v>3277</v>
      </c>
      <c r="CT46" s="73">
        <v>9582</v>
      </c>
      <c r="CU46" s="73">
        <v>65327</v>
      </c>
      <c r="CV46" s="73">
        <v>118.1</v>
      </c>
      <c r="CW46" s="73"/>
      <c r="CX46" s="73">
        <v>6509</v>
      </c>
      <c r="CY46" s="73">
        <v>29.1</v>
      </c>
      <c r="CZ46" s="76">
        <v>6124</v>
      </c>
      <c r="DA46" s="73">
        <v>97474</v>
      </c>
      <c r="DB46" s="73">
        <v>3935</v>
      </c>
      <c r="DC46" s="73">
        <v>197</v>
      </c>
      <c r="DD46" s="77">
        <v>1062.9000000000001</v>
      </c>
      <c r="DE46" s="73" t="s">
        <v>910</v>
      </c>
      <c r="DF46" s="73" t="s">
        <v>911</v>
      </c>
      <c r="DG46" s="73">
        <v>3678</v>
      </c>
      <c r="DH46" s="73"/>
      <c r="DI46" s="73">
        <v>47</v>
      </c>
      <c r="DJ46" s="73">
        <v>67</v>
      </c>
      <c r="DK46" s="73">
        <v>198.9</v>
      </c>
      <c r="DL46" s="73"/>
      <c r="DM46" s="73">
        <v>67</v>
      </c>
      <c r="DN46" s="73">
        <v>209</v>
      </c>
      <c r="DO46" s="73">
        <v>164</v>
      </c>
      <c r="DP46" s="73">
        <v>98.7</v>
      </c>
      <c r="DQ46" s="73">
        <v>10.199999999999999</v>
      </c>
      <c r="DR46" s="73">
        <v>1.1000000000000001</v>
      </c>
      <c r="DS46" s="73"/>
      <c r="DT46" s="73"/>
      <c r="DU46" s="73">
        <v>8</v>
      </c>
      <c r="DV46" s="73">
        <v>7</v>
      </c>
      <c r="DW46" s="73">
        <v>0.4</v>
      </c>
      <c r="DX46" s="73" t="s">
        <v>912</v>
      </c>
      <c r="DY46" s="73"/>
      <c r="DZ46" s="73">
        <v>115.1</v>
      </c>
      <c r="EA46" s="73">
        <v>107.1</v>
      </c>
      <c r="EB46" s="73">
        <v>106.6</v>
      </c>
      <c r="EC46" s="73"/>
      <c r="ED46" s="73">
        <v>13241</v>
      </c>
      <c r="EE46" s="73">
        <v>110</v>
      </c>
      <c r="EF46" s="73">
        <v>37658</v>
      </c>
      <c r="EG46" s="73">
        <v>41785</v>
      </c>
      <c r="EH46" s="73">
        <v>100</v>
      </c>
      <c r="EI46" s="73">
        <v>107.8</v>
      </c>
      <c r="EJ46" s="73">
        <v>106.8</v>
      </c>
      <c r="EK46" s="73"/>
      <c r="EL46" s="73"/>
      <c r="EM46" s="73">
        <v>91.8</v>
      </c>
      <c r="EN46" s="73">
        <v>44</v>
      </c>
      <c r="EO46" s="73">
        <v>184</v>
      </c>
      <c r="EP46" s="73">
        <v>10.7</v>
      </c>
      <c r="EQ46" s="73">
        <v>10.3</v>
      </c>
      <c r="ER46" s="73"/>
      <c r="ES46" s="73">
        <v>6525</v>
      </c>
      <c r="ET46" s="73">
        <v>108</v>
      </c>
      <c r="EU46" s="73">
        <v>1098</v>
      </c>
      <c r="EV46" s="73">
        <v>12253</v>
      </c>
      <c r="EW46" s="73">
        <v>4119</v>
      </c>
      <c r="EX46" s="73">
        <v>147</v>
      </c>
      <c r="EY46" s="73"/>
      <c r="EZ46" s="73"/>
      <c r="FA46" s="78">
        <v>55</v>
      </c>
      <c r="FB46" s="78">
        <v>95.3</v>
      </c>
      <c r="FC46" s="73">
        <v>53</v>
      </c>
      <c r="FD46" s="78">
        <v>1471.2</v>
      </c>
      <c r="FE46" s="73">
        <v>5.2</v>
      </c>
      <c r="FF46" s="73"/>
      <c r="FG46" s="73">
        <v>2</v>
      </c>
      <c r="FH46" s="73">
        <v>13</v>
      </c>
      <c r="FI46" s="73">
        <v>170</v>
      </c>
      <c r="FJ46" s="73">
        <v>0</v>
      </c>
      <c r="FK46" s="73">
        <v>0</v>
      </c>
      <c r="FL46" s="73">
        <v>223</v>
      </c>
      <c r="FM46" s="73">
        <v>1475</v>
      </c>
      <c r="FN46" s="73">
        <v>1304</v>
      </c>
    </row>
    <row r="47" spans="1:170" ht="15.75" customHeight="1">
      <c r="A47" s="3">
        <v>2</v>
      </c>
      <c r="B47" s="90" t="s">
        <v>418</v>
      </c>
      <c r="C47" s="73"/>
      <c r="D47" s="74">
        <v>88.68</v>
      </c>
      <c r="E47" s="74">
        <v>10.6</v>
      </c>
      <c r="F47" s="73">
        <v>0</v>
      </c>
      <c r="G47" s="73">
        <v>0</v>
      </c>
      <c r="H47" s="73">
        <v>0</v>
      </c>
      <c r="I47" s="73">
        <v>0.39</v>
      </c>
      <c r="J47" s="73">
        <v>0</v>
      </c>
      <c r="K47" s="73"/>
      <c r="L47" s="73"/>
      <c r="M47" s="73"/>
      <c r="N47" s="73">
        <v>1.4E-2</v>
      </c>
      <c r="O47" s="73">
        <v>3.0000000000000001E-3</v>
      </c>
      <c r="P47" s="73">
        <v>0</v>
      </c>
      <c r="Q47" s="73"/>
      <c r="R47" s="73"/>
      <c r="S47" s="73"/>
      <c r="T47" s="73"/>
      <c r="U47" s="73"/>
      <c r="V47" s="73"/>
      <c r="W47" s="73"/>
      <c r="X47" s="73"/>
      <c r="Y47" s="73"/>
      <c r="Z47" s="73">
        <v>142947</v>
      </c>
      <c r="AA47" s="73"/>
      <c r="AB47" s="73">
        <v>4072</v>
      </c>
      <c r="AC47" s="73">
        <v>1133</v>
      </c>
      <c r="AD47" s="73">
        <v>19.5</v>
      </c>
      <c r="AE47" s="73">
        <v>58.3</v>
      </c>
      <c r="AF47" s="73">
        <v>22.2</v>
      </c>
      <c r="AG47" s="73">
        <v>69.760000000000005</v>
      </c>
      <c r="AH47" s="95">
        <v>63.79</v>
      </c>
      <c r="AI47" s="73">
        <v>13.1</v>
      </c>
      <c r="AJ47" s="73"/>
      <c r="AK47" s="73">
        <v>1.948</v>
      </c>
      <c r="AL47" s="73">
        <v>534</v>
      </c>
      <c r="AM47" s="73">
        <v>14</v>
      </c>
      <c r="AN47" s="73">
        <v>818</v>
      </c>
      <c r="AO47" s="73"/>
      <c r="AP47" s="73">
        <v>61.8</v>
      </c>
      <c r="AQ47" s="73">
        <v>25745</v>
      </c>
      <c r="AR47" s="73">
        <v>5.3</v>
      </c>
      <c r="AS47" s="73"/>
      <c r="AT47" s="73">
        <v>0.8</v>
      </c>
      <c r="AU47" s="73">
        <v>23</v>
      </c>
      <c r="AV47" s="73">
        <v>28677</v>
      </c>
      <c r="AW47" s="73"/>
      <c r="AX47" s="73"/>
      <c r="AY47" s="73">
        <v>46876</v>
      </c>
      <c r="AZ47" s="73">
        <v>44813</v>
      </c>
      <c r="BA47" s="73" t="s">
        <v>913</v>
      </c>
      <c r="BB47" s="73">
        <v>165740.9</v>
      </c>
      <c r="BC47" s="73">
        <v>179568.4</v>
      </c>
      <c r="BD47" s="73"/>
      <c r="BE47" s="73">
        <v>101.3</v>
      </c>
      <c r="BF47" s="73">
        <v>103.7</v>
      </c>
      <c r="BG47" s="73">
        <v>9438</v>
      </c>
      <c r="BH47" s="73">
        <v>104</v>
      </c>
      <c r="BI47" s="73">
        <v>22377</v>
      </c>
      <c r="BJ47" s="73"/>
      <c r="BK47" s="73"/>
      <c r="BL47" s="73">
        <v>10.8</v>
      </c>
      <c r="BM47" s="73">
        <v>22430</v>
      </c>
      <c r="BN47" s="73">
        <v>24736</v>
      </c>
      <c r="BO47" s="73">
        <v>39090</v>
      </c>
      <c r="BP47" s="73"/>
      <c r="BQ47" s="73"/>
      <c r="BR47" s="73">
        <v>2652</v>
      </c>
      <c r="BS47" s="73">
        <v>52818</v>
      </c>
      <c r="BT47" s="73">
        <v>57087</v>
      </c>
      <c r="BU47" s="73">
        <v>32.799999999999997</v>
      </c>
      <c r="BV47" s="73">
        <v>1103</v>
      </c>
      <c r="BW47" s="73">
        <v>498</v>
      </c>
      <c r="BX47" s="73">
        <v>23.7</v>
      </c>
      <c r="BY47" s="73">
        <v>67.900000000000006</v>
      </c>
      <c r="BZ47" s="73">
        <v>86.5</v>
      </c>
      <c r="CA47" s="73">
        <v>49.8</v>
      </c>
      <c r="CB47" s="73"/>
      <c r="CC47" s="73"/>
      <c r="CD47" s="73"/>
      <c r="CE47" s="73">
        <v>432.7</v>
      </c>
      <c r="CF47" s="73">
        <v>35.700000000000003</v>
      </c>
      <c r="CG47" s="73">
        <v>311</v>
      </c>
      <c r="CH47" s="73">
        <v>277</v>
      </c>
      <c r="CI47" s="73">
        <v>25</v>
      </c>
      <c r="CJ47" s="73"/>
      <c r="CK47" s="73">
        <v>123.9</v>
      </c>
      <c r="CL47" s="73">
        <v>42.7</v>
      </c>
      <c r="CM47" s="73">
        <v>651.20000000000005</v>
      </c>
      <c r="CN47" s="73">
        <v>7.6</v>
      </c>
      <c r="CO47" s="73">
        <v>862.6</v>
      </c>
      <c r="CP47" s="73"/>
      <c r="CQ47" s="73">
        <v>309520.8</v>
      </c>
      <c r="CR47" s="73">
        <v>169093</v>
      </c>
      <c r="CS47" s="73">
        <v>893964</v>
      </c>
      <c r="CT47" s="73">
        <v>136920</v>
      </c>
      <c r="CU47" s="73">
        <v>69653</v>
      </c>
      <c r="CV47" s="73">
        <v>103.4</v>
      </c>
      <c r="CW47" s="73"/>
      <c r="CX47" s="73">
        <v>88976</v>
      </c>
      <c r="CY47" s="73">
        <v>23.3</v>
      </c>
      <c r="CZ47" s="76">
        <v>28958</v>
      </c>
      <c r="DA47" s="73">
        <v>191935</v>
      </c>
      <c r="DB47" s="73">
        <v>218848</v>
      </c>
      <c r="DC47" s="73">
        <v>4017.5</v>
      </c>
      <c r="DD47" s="77">
        <v>32899</v>
      </c>
      <c r="DE47" s="73" t="s">
        <v>914</v>
      </c>
      <c r="DF47" s="73" t="s">
        <v>915</v>
      </c>
      <c r="DG47" s="73">
        <v>5225</v>
      </c>
      <c r="DH47" s="73"/>
      <c r="DI47" s="73">
        <v>260</v>
      </c>
      <c r="DJ47" s="73">
        <v>123</v>
      </c>
      <c r="DK47" s="73">
        <v>120.7</v>
      </c>
      <c r="DL47" s="73"/>
      <c r="DM47" s="73">
        <v>206</v>
      </c>
      <c r="DN47" s="73">
        <v>190</v>
      </c>
      <c r="DO47" s="73">
        <v>6257</v>
      </c>
      <c r="DP47" s="73">
        <v>99.9</v>
      </c>
      <c r="DQ47" s="73">
        <v>51.9</v>
      </c>
      <c r="DR47" s="73">
        <v>57.5</v>
      </c>
      <c r="DS47" s="73"/>
      <c r="DT47" s="73"/>
      <c r="DU47" s="73">
        <v>459</v>
      </c>
      <c r="DV47" s="73">
        <v>766</v>
      </c>
      <c r="DW47" s="73">
        <v>298</v>
      </c>
      <c r="DX47" s="73">
        <v>93.5</v>
      </c>
      <c r="DY47" s="73"/>
      <c r="DZ47" s="73">
        <v>115.4</v>
      </c>
      <c r="EA47" s="73">
        <v>105.9</v>
      </c>
      <c r="EB47" s="73">
        <v>113</v>
      </c>
      <c r="EC47" s="73"/>
      <c r="ED47" s="73">
        <v>11122.5</v>
      </c>
      <c r="EE47" s="73">
        <v>92</v>
      </c>
      <c r="EF47" s="73">
        <v>52818</v>
      </c>
      <c r="EG47" s="73">
        <v>57087</v>
      </c>
      <c r="EH47" s="73">
        <v>101.1</v>
      </c>
      <c r="EI47" s="73">
        <v>104.6</v>
      </c>
      <c r="EJ47" s="73">
        <v>105.5</v>
      </c>
      <c r="EK47" s="73"/>
      <c r="EL47" s="73"/>
      <c r="EM47" s="73">
        <v>8302.7999999999993</v>
      </c>
      <c r="EN47" s="73">
        <v>1253</v>
      </c>
      <c r="EO47" s="73">
        <v>7192</v>
      </c>
      <c r="EP47" s="73">
        <v>8.9</v>
      </c>
      <c r="EQ47" s="73">
        <v>111871.7</v>
      </c>
      <c r="ER47" s="73"/>
      <c r="ES47" s="73">
        <v>322246</v>
      </c>
      <c r="ET47" s="73">
        <v>18660</v>
      </c>
      <c r="EU47" s="73">
        <v>48663</v>
      </c>
      <c r="EV47" s="73">
        <v>255193</v>
      </c>
      <c r="EW47" s="73">
        <v>102149</v>
      </c>
      <c r="EX47" s="73">
        <v>7017</v>
      </c>
      <c r="EY47" s="73"/>
      <c r="EZ47" s="73"/>
      <c r="FA47" s="78">
        <v>60.1</v>
      </c>
      <c r="FB47" s="78">
        <v>98.2</v>
      </c>
      <c r="FC47" s="73">
        <v>40</v>
      </c>
      <c r="FD47" s="78">
        <v>1747</v>
      </c>
      <c r="FE47" s="73">
        <v>19.5</v>
      </c>
      <c r="FF47" s="73"/>
      <c r="FG47" s="73">
        <v>186</v>
      </c>
      <c r="FH47" s="73">
        <v>105</v>
      </c>
      <c r="FI47" s="73">
        <v>2363</v>
      </c>
      <c r="FJ47" s="73">
        <v>10</v>
      </c>
      <c r="FK47" s="73">
        <v>11</v>
      </c>
      <c r="FL47" s="73">
        <v>3180</v>
      </c>
      <c r="FM47" s="73">
        <v>14205</v>
      </c>
      <c r="FN47" s="73">
        <v>11561</v>
      </c>
    </row>
    <row r="48" spans="1:170" ht="15.75" customHeight="1">
      <c r="A48" s="3">
        <v>3</v>
      </c>
      <c r="B48" s="90" t="s">
        <v>420</v>
      </c>
      <c r="C48" s="73"/>
      <c r="D48" s="74">
        <v>71.95</v>
      </c>
      <c r="E48" s="74">
        <v>26.49</v>
      </c>
      <c r="F48" s="73">
        <v>0</v>
      </c>
      <c r="G48" s="73">
        <v>0</v>
      </c>
      <c r="H48" s="73">
        <v>0</v>
      </c>
      <c r="I48" s="73">
        <v>0.92</v>
      </c>
      <c r="J48" s="73">
        <v>0</v>
      </c>
      <c r="K48" s="73"/>
      <c r="L48" s="73"/>
      <c r="M48" s="73"/>
      <c r="N48" s="73">
        <v>2.5000000000000001E-2</v>
      </c>
      <c r="O48" s="73">
        <v>2E-3</v>
      </c>
      <c r="P48" s="73">
        <v>2.0999999999999999E-5</v>
      </c>
      <c r="Q48" s="73"/>
      <c r="R48" s="73"/>
      <c r="S48" s="73"/>
      <c r="T48" s="73"/>
      <c r="U48" s="73"/>
      <c r="V48" s="73"/>
      <c r="W48" s="73"/>
      <c r="X48" s="73"/>
      <c r="Y48" s="73"/>
      <c r="Z48" s="73">
        <v>351334</v>
      </c>
      <c r="AA48" s="73"/>
      <c r="AB48" s="73">
        <v>978</v>
      </c>
      <c r="AC48" s="73">
        <v>1100</v>
      </c>
      <c r="AD48" s="73">
        <v>23.3</v>
      </c>
      <c r="AE48" s="73">
        <v>58</v>
      </c>
      <c r="AF48" s="73">
        <v>18.7</v>
      </c>
      <c r="AG48" s="73">
        <v>68.540000000000006</v>
      </c>
      <c r="AH48" s="95">
        <v>62.72</v>
      </c>
      <c r="AI48" s="73">
        <v>11.5</v>
      </c>
      <c r="AJ48" s="73"/>
      <c r="AK48" s="73">
        <v>2.2599999999999998</v>
      </c>
      <c r="AL48" s="73">
        <v>609</v>
      </c>
      <c r="AM48" s="73">
        <v>16</v>
      </c>
      <c r="AN48" s="73">
        <v>250</v>
      </c>
      <c r="AO48" s="73"/>
      <c r="AP48" s="73">
        <v>58.4</v>
      </c>
      <c r="AQ48" s="73">
        <v>20710</v>
      </c>
      <c r="AR48" s="73">
        <v>8.4</v>
      </c>
      <c r="AS48" s="73"/>
      <c r="AT48" s="73">
        <v>1</v>
      </c>
      <c r="AU48" s="73">
        <v>5.4</v>
      </c>
      <c r="AV48" s="73">
        <v>5607</v>
      </c>
      <c r="AW48" s="73"/>
      <c r="AX48" s="73"/>
      <c r="AY48" s="73">
        <v>16350</v>
      </c>
      <c r="AZ48" s="73">
        <v>12</v>
      </c>
      <c r="BA48" s="73" t="s">
        <v>916</v>
      </c>
      <c r="BB48" s="73">
        <v>82884.899999999994</v>
      </c>
      <c r="BC48" s="73">
        <v>88680.8</v>
      </c>
      <c r="BD48" s="73"/>
      <c r="BE48" s="73">
        <v>99.8</v>
      </c>
      <c r="BF48" s="73">
        <v>102.5</v>
      </c>
      <c r="BG48" s="73">
        <v>9337</v>
      </c>
      <c r="BH48" s="73">
        <v>98.6</v>
      </c>
      <c r="BI48" s="73">
        <v>26038</v>
      </c>
      <c r="BJ48" s="73"/>
      <c r="BK48" s="73"/>
      <c r="BL48" s="73">
        <v>18.2</v>
      </c>
      <c r="BM48" s="73">
        <v>16910</v>
      </c>
      <c r="BN48" s="73">
        <v>26850</v>
      </c>
      <c r="BO48" s="73">
        <v>36585</v>
      </c>
      <c r="BP48" s="73"/>
      <c r="BQ48" s="73"/>
      <c r="BR48" s="73">
        <v>848</v>
      </c>
      <c r="BS48" s="73">
        <v>41628</v>
      </c>
      <c r="BT48" s="73">
        <v>45449</v>
      </c>
      <c r="BU48" s="73">
        <v>39.6</v>
      </c>
      <c r="BV48" s="73">
        <v>1130</v>
      </c>
      <c r="BW48" s="73">
        <v>648</v>
      </c>
      <c r="BX48" s="73">
        <v>21</v>
      </c>
      <c r="BY48" s="73">
        <v>74.599999999999994</v>
      </c>
      <c r="BZ48" s="73">
        <v>89.6</v>
      </c>
      <c r="CA48" s="73">
        <v>57.7</v>
      </c>
      <c r="CB48" s="73"/>
      <c r="CC48" s="73"/>
      <c r="CD48" s="73"/>
      <c r="CE48" s="73">
        <v>197.3</v>
      </c>
      <c r="CF48" s="73">
        <v>14.1</v>
      </c>
      <c r="CG48" s="73">
        <v>448</v>
      </c>
      <c r="CH48" s="73">
        <v>385</v>
      </c>
      <c r="CI48" s="73">
        <v>6.8</v>
      </c>
      <c r="CJ48" s="73"/>
      <c r="CK48" s="73">
        <v>106.2</v>
      </c>
      <c r="CL48" s="73">
        <v>44.3</v>
      </c>
      <c r="CM48" s="73">
        <v>668.4</v>
      </c>
      <c r="CN48" s="73">
        <v>6.4</v>
      </c>
      <c r="CO48" s="73">
        <v>660</v>
      </c>
      <c r="CP48" s="73"/>
      <c r="CQ48" s="73">
        <v>191043.9</v>
      </c>
      <c r="CR48" s="73">
        <v>16491</v>
      </c>
      <c r="CS48" s="73">
        <v>70297</v>
      </c>
      <c r="CT48" s="73">
        <v>16731</v>
      </c>
      <c r="CU48" s="73">
        <v>37636</v>
      </c>
      <c r="CV48" s="73">
        <v>84.8</v>
      </c>
      <c r="CW48" s="73"/>
      <c r="CX48" s="73">
        <v>20309</v>
      </c>
      <c r="CY48" s="73">
        <v>31.2</v>
      </c>
      <c r="CZ48" s="76">
        <v>22275</v>
      </c>
      <c r="DA48" s="73">
        <v>141496</v>
      </c>
      <c r="DB48" s="73">
        <v>38748</v>
      </c>
      <c r="DC48" s="73">
        <v>908.8</v>
      </c>
      <c r="DD48" s="77">
        <v>4701.2</v>
      </c>
      <c r="DE48" s="73" t="s">
        <v>917</v>
      </c>
      <c r="DF48" s="73" t="s">
        <v>918</v>
      </c>
      <c r="DG48" s="73">
        <v>7719</v>
      </c>
      <c r="DH48" s="73"/>
      <c r="DI48" s="73">
        <v>24</v>
      </c>
      <c r="DJ48" s="73">
        <v>206</v>
      </c>
      <c r="DK48" s="73">
        <v>157.6</v>
      </c>
      <c r="DL48" s="73"/>
      <c r="DM48" s="73">
        <v>207</v>
      </c>
      <c r="DN48" s="73">
        <v>459</v>
      </c>
      <c r="DO48" s="73">
        <v>980</v>
      </c>
      <c r="DP48" s="73">
        <v>98.8</v>
      </c>
      <c r="DQ48" s="73">
        <v>6.2</v>
      </c>
      <c r="DR48" s="73">
        <v>12.3</v>
      </c>
      <c r="DS48" s="73"/>
      <c r="DT48" s="73"/>
      <c r="DU48" s="73">
        <v>106</v>
      </c>
      <c r="DV48" s="73">
        <v>520</v>
      </c>
      <c r="DW48" s="73">
        <v>38</v>
      </c>
      <c r="DX48" s="73">
        <v>111.5</v>
      </c>
      <c r="DY48" s="73"/>
      <c r="DZ48" s="73">
        <v>116.1</v>
      </c>
      <c r="EA48" s="73">
        <v>109.5</v>
      </c>
      <c r="EB48" s="73">
        <v>107.7</v>
      </c>
      <c r="EC48" s="73"/>
      <c r="ED48" s="73">
        <v>11834.4</v>
      </c>
      <c r="EE48" s="73">
        <v>98</v>
      </c>
      <c r="EF48" s="73">
        <v>41687</v>
      </c>
      <c r="EG48" s="73">
        <v>47677</v>
      </c>
      <c r="EH48" s="73">
        <v>102.5</v>
      </c>
      <c r="EI48" s="73">
        <v>104.7</v>
      </c>
      <c r="EJ48" s="73">
        <v>105.6</v>
      </c>
      <c r="EK48" s="73"/>
      <c r="EL48" s="73"/>
      <c r="EM48" s="73">
        <v>940</v>
      </c>
      <c r="EN48" s="73">
        <v>536</v>
      </c>
      <c r="EO48" s="73">
        <v>275</v>
      </c>
      <c r="EP48" s="73">
        <v>8.1</v>
      </c>
      <c r="EQ48" s="73">
        <v>11015.2</v>
      </c>
      <c r="ER48" s="73"/>
      <c r="ES48" s="73">
        <v>41416</v>
      </c>
      <c r="ET48" s="73">
        <v>1741</v>
      </c>
      <c r="EU48" s="73">
        <v>9333</v>
      </c>
      <c r="EV48" s="73">
        <v>86279</v>
      </c>
      <c r="EW48" s="73">
        <v>19616</v>
      </c>
      <c r="EX48" s="73">
        <v>826</v>
      </c>
      <c r="EY48" s="73"/>
      <c r="EZ48" s="73"/>
      <c r="FA48" s="78">
        <v>51</v>
      </c>
      <c r="FB48" s="78">
        <v>94.3</v>
      </c>
      <c r="FC48" s="73">
        <v>44</v>
      </c>
      <c r="FD48" s="78">
        <v>1446.9</v>
      </c>
      <c r="FE48" s="73">
        <v>7.1</v>
      </c>
      <c r="FF48" s="73"/>
      <c r="FG48" s="73">
        <v>10</v>
      </c>
      <c r="FH48" s="73">
        <v>16</v>
      </c>
      <c r="FI48" s="73">
        <v>635</v>
      </c>
      <c r="FJ48" s="73">
        <v>0</v>
      </c>
      <c r="FK48" s="73">
        <v>1</v>
      </c>
      <c r="FL48" s="73">
        <v>1793</v>
      </c>
      <c r="FM48" s="73">
        <v>5541</v>
      </c>
      <c r="FN48" s="73">
        <v>4954</v>
      </c>
    </row>
    <row r="49" spans="1:170" ht="15.75" customHeight="1">
      <c r="A49" s="3">
        <v>5</v>
      </c>
      <c r="B49" s="90" t="s">
        <v>423</v>
      </c>
      <c r="C49" s="73"/>
      <c r="D49" s="74">
        <v>90.34</v>
      </c>
      <c r="E49" s="74">
        <v>9.3699999999999992</v>
      </c>
      <c r="F49" s="73">
        <v>0</v>
      </c>
      <c r="G49" s="73">
        <v>0</v>
      </c>
      <c r="H49" s="73">
        <v>0</v>
      </c>
      <c r="I49" s="73">
        <v>1.38</v>
      </c>
      <c r="J49" s="73">
        <v>0</v>
      </c>
      <c r="K49" s="73"/>
      <c r="L49" s="73"/>
      <c r="M49" s="73"/>
      <c r="N49" s="73">
        <v>1.6E-2</v>
      </c>
      <c r="O49" s="73">
        <v>4.0000000000000001E-3</v>
      </c>
      <c r="P49" s="73">
        <v>2.1999999999999999E-5</v>
      </c>
      <c r="Q49" s="73"/>
      <c r="R49" s="73"/>
      <c r="S49" s="73"/>
      <c r="T49" s="73"/>
      <c r="U49" s="73"/>
      <c r="V49" s="73"/>
      <c r="W49" s="73"/>
      <c r="X49" s="73"/>
      <c r="Y49" s="73"/>
      <c r="Z49" s="73">
        <v>50270</v>
      </c>
      <c r="AA49" s="73"/>
      <c r="AB49" s="73">
        <v>2990</v>
      </c>
      <c r="AC49" s="73">
        <v>1079</v>
      </c>
      <c r="AD49" s="73">
        <v>26.4</v>
      </c>
      <c r="AE49" s="73">
        <v>61.4</v>
      </c>
      <c r="AF49" s="73">
        <v>12.2</v>
      </c>
      <c r="AG49" s="73">
        <v>75.83</v>
      </c>
      <c r="AH49" s="95">
        <v>72.56</v>
      </c>
      <c r="AI49" s="73">
        <v>5.5</v>
      </c>
      <c r="AJ49" s="73"/>
      <c r="AK49" s="73">
        <v>2.077</v>
      </c>
      <c r="AL49" s="73">
        <v>251</v>
      </c>
      <c r="AM49" s="73">
        <v>8</v>
      </c>
      <c r="AN49" s="73">
        <v>698</v>
      </c>
      <c r="AO49" s="73"/>
      <c r="AP49" s="73">
        <v>56.7</v>
      </c>
      <c r="AQ49" s="73">
        <v>23298</v>
      </c>
      <c r="AR49" s="73">
        <v>10.199999999999999</v>
      </c>
      <c r="AS49" s="73"/>
      <c r="AT49" s="73">
        <v>39.700000000000003</v>
      </c>
      <c r="AU49" s="73">
        <v>26.5</v>
      </c>
      <c r="AV49" s="73">
        <v>669</v>
      </c>
      <c r="AW49" s="73"/>
      <c r="AX49" s="73"/>
      <c r="AY49" s="73">
        <v>38178</v>
      </c>
      <c r="AZ49" s="73">
        <v>44813</v>
      </c>
      <c r="BA49" s="73" t="s">
        <v>919</v>
      </c>
      <c r="BB49" s="73">
        <v>89900.2</v>
      </c>
      <c r="BC49" s="73">
        <v>92469.3</v>
      </c>
      <c r="BD49" s="73"/>
      <c r="BE49" s="73">
        <v>103.1</v>
      </c>
      <c r="BF49" s="73">
        <v>107.2</v>
      </c>
      <c r="BG49" s="73">
        <v>7794</v>
      </c>
      <c r="BH49" s="73">
        <v>102.5</v>
      </c>
      <c r="BI49" s="73">
        <v>16835</v>
      </c>
      <c r="BJ49" s="73"/>
      <c r="BK49" s="73"/>
      <c r="BL49" s="73">
        <v>10.199999999999999</v>
      </c>
      <c r="BM49" s="73">
        <v>19407</v>
      </c>
      <c r="BN49" s="73">
        <v>18550</v>
      </c>
      <c r="BO49" s="73">
        <v>28500</v>
      </c>
      <c r="BP49" s="73"/>
      <c r="BQ49" s="73"/>
      <c r="BR49" s="73">
        <v>1648</v>
      </c>
      <c r="BS49" s="73">
        <v>22785</v>
      </c>
      <c r="BT49" s="73">
        <v>42205</v>
      </c>
      <c r="BU49" s="73">
        <v>42.9</v>
      </c>
      <c r="BV49" s="73">
        <v>1205</v>
      </c>
      <c r="BW49" s="73">
        <v>313</v>
      </c>
      <c r="BX49" s="73">
        <v>17.7</v>
      </c>
      <c r="BY49" s="73">
        <v>58.5</v>
      </c>
      <c r="BZ49" s="73">
        <v>64.599999999999994</v>
      </c>
      <c r="CA49" s="73">
        <v>34.299999999999997</v>
      </c>
      <c r="CB49" s="73"/>
      <c r="CC49" s="73"/>
      <c r="CD49" s="73"/>
      <c r="CE49" s="73">
        <v>370.8</v>
      </c>
      <c r="CF49" s="73">
        <v>40.5</v>
      </c>
      <c r="CG49" s="73">
        <v>289</v>
      </c>
      <c r="CH49" s="73">
        <v>249</v>
      </c>
      <c r="CI49" s="73">
        <v>15.2</v>
      </c>
      <c r="CJ49" s="73"/>
      <c r="CK49" s="73">
        <v>144.5</v>
      </c>
      <c r="CL49" s="73">
        <v>39.9</v>
      </c>
      <c r="CM49" s="73">
        <v>207.7</v>
      </c>
      <c r="CN49" s="73">
        <v>12.3</v>
      </c>
      <c r="CO49" s="73">
        <v>815.8</v>
      </c>
      <c r="CP49" s="73"/>
      <c r="CQ49" s="73">
        <v>177395.3</v>
      </c>
      <c r="CR49" s="73">
        <v>3170</v>
      </c>
      <c r="CS49" s="73">
        <v>26666</v>
      </c>
      <c r="CT49" s="73">
        <v>87915</v>
      </c>
      <c r="CU49" s="73">
        <v>67933</v>
      </c>
      <c r="CV49" s="73">
        <v>105.2</v>
      </c>
      <c r="CW49" s="73"/>
      <c r="CX49" s="73">
        <v>34115</v>
      </c>
      <c r="CY49" s="73">
        <v>35.799999999999997</v>
      </c>
      <c r="CZ49" s="76">
        <v>19686</v>
      </c>
      <c r="DA49" s="73">
        <v>171054</v>
      </c>
      <c r="DB49" s="73">
        <v>96396</v>
      </c>
      <c r="DC49" s="73">
        <v>948.3</v>
      </c>
      <c r="DD49" s="77">
        <v>1276.4000000000001</v>
      </c>
      <c r="DE49" s="73" t="s">
        <v>920</v>
      </c>
      <c r="DF49" s="73" t="s">
        <v>921</v>
      </c>
      <c r="DG49" s="73">
        <v>5064</v>
      </c>
      <c r="DH49" s="73"/>
      <c r="DI49" s="73">
        <v>370</v>
      </c>
      <c r="DJ49" s="73">
        <v>80</v>
      </c>
      <c r="DK49" s="73">
        <v>43.1</v>
      </c>
      <c r="DL49" s="73"/>
      <c r="DM49" s="73">
        <v>98</v>
      </c>
      <c r="DN49" s="73">
        <v>148</v>
      </c>
      <c r="DO49" s="73">
        <v>2032</v>
      </c>
      <c r="DP49" s="73">
        <v>98.1</v>
      </c>
      <c r="DQ49" s="73">
        <v>0.6</v>
      </c>
      <c r="DR49" s="73">
        <v>6.8</v>
      </c>
      <c r="DS49" s="73"/>
      <c r="DT49" s="73"/>
      <c r="DU49" s="73">
        <v>13</v>
      </c>
      <c r="DV49" s="73">
        <v>2864</v>
      </c>
      <c r="DW49" s="73">
        <v>78</v>
      </c>
      <c r="DX49" s="73">
        <v>74.3</v>
      </c>
      <c r="DY49" s="73"/>
      <c r="DZ49" s="73">
        <v>111.4</v>
      </c>
      <c r="EA49" s="73">
        <v>110.8</v>
      </c>
      <c r="EB49" s="73">
        <v>105.7</v>
      </c>
      <c r="EC49" s="73"/>
      <c r="ED49" s="73">
        <v>10457.1</v>
      </c>
      <c r="EE49" s="73">
        <v>87</v>
      </c>
      <c r="EF49" s="73">
        <v>22785</v>
      </c>
      <c r="EG49" s="73">
        <v>42205</v>
      </c>
      <c r="EH49" s="73">
        <v>264.7</v>
      </c>
      <c r="EI49" s="73">
        <v>101</v>
      </c>
      <c r="EJ49" s="73">
        <v>103.9</v>
      </c>
      <c r="EK49" s="73"/>
      <c r="EL49" s="73"/>
      <c r="EM49" s="73">
        <v>972.2</v>
      </c>
      <c r="EN49" s="73">
        <v>584</v>
      </c>
      <c r="EO49" s="73">
        <v>431</v>
      </c>
      <c r="EP49" s="73">
        <v>8.5</v>
      </c>
      <c r="EQ49" s="73">
        <v>119.9</v>
      </c>
      <c r="ER49" s="73"/>
      <c r="ES49" s="73">
        <v>42545</v>
      </c>
      <c r="ET49" s="73">
        <v>967</v>
      </c>
      <c r="EU49" s="73">
        <v>4712</v>
      </c>
      <c r="EV49" s="73">
        <v>31055</v>
      </c>
      <c r="EW49" s="73">
        <v>27925</v>
      </c>
      <c r="EX49" s="73">
        <v>600</v>
      </c>
      <c r="EY49" s="73"/>
      <c r="EZ49" s="73"/>
      <c r="FA49" s="78">
        <v>47.8</v>
      </c>
      <c r="FB49" s="78">
        <v>99.8</v>
      </c>
      <c r="FC49" s="73">
        <v>34</v>
      </c>
      <c r="FD49" s="78">
        <v>1153.8</v>
      </c>
      <c r="FE49" s="73">
        <v>1.9</v>
      </c>
      <c r="FF49" s="73"/>
      <c r="FG49" s="73">
        <v>34</v>
      </c>
      <c r="FH49" s="73">
        <v>37</v>
      </c>
      <c r="FI49" s="73">
        <v>1963</v>
      </c>
      <c r="FJ49" s="73">
        <v>203</v>
      </c>
      <c r="FK49" s="73">
        <v>9</v>
      </c>
      <c r="FL49" s="73">
        <v>2295</v>
      </c>
      <c r="FM49" s="73">
        <v>512</v>
      </c>
      <c r="FN49" s="73">
        <v>474</v>
      </c>
    </row>
    <row r="50" spans="1:170" ht="15.75" customHeight="1">
      <c r="A50" s="3">
        <v>6</v>
      </c>
      <c r="B50" s="90" t="s">
        <v>426</v>
      </c>
      <c r="C50" s="73"/>
      <c r="D50" s="74">
        <v>85.89</v>
      </c>
      <c r="E50" s="74">
        <v>12.93</v>
      </c>
      <c r="F50" s="73">
        <v>0</v>
      </c>
      <c r="G50" s="73">
        <v>0</v>
      </c>
      <c r="H50" s="73">
        <v>0</v>
      </c>
      <c r="I50" s="73">
        <v>0.22</v>
      </c>
      <c r="J50" s="73">
        <v>0</v>
      </c>
      <c r="K50" s="73"/>
      <c r="L50" s="73"/>
      <c r="M50" s="73"/>
      <c r="N50" s="73">
        <v>1.4999999999999999E-2</v>
      </c>
      <c r="O50" s="73">
        <v>2E-3</v>
      </c>
      <c r="P50" s="73">
        <v>0</v>
      </c>
      <c r="Q50" s="73"/>
      <c r="R50" s="73"/>
      <c r="S50" s="73"/>
      <c r="T50" s="73"/>
      <c r="U50" s="73"/>
      <c r="V50" s="73"/>
      <c r="W50" s="73"/>
      <c r="X50" s="73"/>
      <c r="Y50" s="73"/>
      <c r="Z50" s="73">
        <v>3628</v>
      </c>
      <c r="AA50" s="73"/>
      <c r="AB50" s="73">
        <v>464</v>
      </c>
      <c r="AC50" s="73">
        <v>1215</v>
      </c>
      <c r="AD50" s="73">
        <v>30.4</v>
      </c>
      <c r="AE50" s="73">
        <v>59.1</v>
      </c>
      <c r="AF50" s="73">
        <v>10.5</v>
      </c>
      <c r="AG50" s="73">
        <v>79.42</v>
      </c>
      <c r="AH50" s="95">
        <v>76.349999999999994</v>
      </c>
      <c r="AI50" s="73">
        <v>3.5</v>
      </c>
      <c r="AJ50" s="73"/>
      <c r="AK50" s="73">
        <v>2.278</v>
      </c>
      <c r="AL50" s="73">
        <v>183</v>
      </c>
      <c r="AM50" s="73" t="s">
        <v>22</v>
      </c>
      <c r="AN50" s="73">
        <v>37</v>
      </c>
      <c r="AO50" s="73"/>
      <c r="AP50" s="73">
        <v>49.4</v>
      </c>
      <c r="AQ50" s="73">
        <v>14681</v>
      </c>
      <c r="AR50" s="73">
        <v>29.8</v>
      </c>
      <c r="AS50" s="73"/>
      <c r="AT50" s="73">
        <v>238.3</v>
      </c>
      <c r="AU50" s="73">
        <v>30.5</v>
      </c>
      <c r="AV50" s="73">
        <v>128</v>
      </c>
      <c r="AW50" s="73"/>
      <c r="AX50" s="73"/>
      <c r="AY50" s="73">
        <v>8725</v>
      </c>
      <c r="AZ50" s="73">
        <v>44769</v>
      </c>
      <c r="BA50" s="73" t="s">
        <v>922</v>
      </c>
      <c r="BB50" s="73">
        <v>24471.599999999999</v>
      </c>
      <c r="BC50" s="73">
        <v>24302.799999999999</v>
      </c>
      <c r="BD50" s="73"/>
      <c r="BE50" s="73">
        <v>101.2</v>
      </c>
      <c r="BF50" s="73">
        <v>108.9</v>
      </c>
      <c r="BG50" s="73">
        <v>8103</v>
      </c>
      <c r="BH50" s="73">
        <v>99.2</v>
      </c>
      <c r="BI50" s="73">
        <v>20151</v>
      </c>
      <c r="BJ50" s="73"/>
      <c r="BK50" s="73"/>
      <c r="BL50" s="73">
        <v>23.9</v>
      </c>
      <c r="BM50" s="73">
        <v>6196</v>
      </c>
      <c r="BN50" s="73">
        <v>21502</v>
      </c>
      <c r="BO50" s="73">
        <v>28677</v>
      </c>
      <c r="BP50" s="73"/>
      <c r="BQ50" s="73"/>
      <c r="BR50" s="73">
        <v>260</v>
      </c>
      <c r="BS50" s="73"/>
      <c r="BT50" s="73">
        <v>30008</v>
      </c>
      <c r="BU50" s="73">
        <v>51.8</v>
      </c>
      <c r="BV50" s="73">
        <v>773</v>
      </c>
      <c r="BW50" s="73">
        <v>355</v>
      </c>
      <c r="BX50" s="73">
        <v>13.7</v>
      </c>
      <c r="BY50" s="73">
        <v>97.9</v>
      </c>
      <c r="BZ50" s="73">
        <v>97.3</v>
      </c>
      <c r="CA50" s="73">
        <v>77.7</v>
      </c>
      <c r="CB50" s="73"/>
      <c r="CC50" s="73"/>
      <c r="CD50" s="73"/>
      <c r="CE50" s="73">
        <v>63.6</v>
      </c>
      <c r="CF50" s="73">
        <v>5.5</v>
      </c>
      <c r="CG50" s="73">
        <v>236</v>
      </c>
      <c r="CH50" s="73">
        <v>194</v>
      </c>
      <c r="CI50" s="73">
        <v>1.9</v>
      </c>
      <c r="CJ50" s="73"/>
      <c r="CK50" s="73">
        <v>203.3</v>
      </c>
      <c r="CL50" s="73">
        <v>39.799999999999997</v>
      </c>
      <c r="CM50" s="73">
        <v>164.2</v>
      </c>
      <c r="CN50" s="73">
        <v>14.2</v>
      </c>
      <c r="CO50" s="73">
        <v>915.8</v>
      </c>
      <c r="CP50" s="73"/>
      <c r="CQ50" s="73">
        <v>113224.9</v>
      </c>
      <c r="CR50" s="73">
        <v>1253</v>
      </c>
      <c r="CS50" s="73">
        <v>2936</v>
      </c>
      <c r="CT50" s="73">
        <v>5464</v>
      </c>
      <c r="CU50" s="73">
        <v>35334</v>
      </c>
      <c r="CV50" s="73">
        <v>55.1</v>
      </c>
      <c r="CW50" s="73"/>
      <c r="CX50" s="73">
        <v>5526</v>
      </c>
      <c r="CY50" s="73">
        <v>34</v>
      </c>
      <c r="CZ50" s="76" t="s">
        <v>22</v>
      </c>
      <c r="DA50" s="73">
        <v>41805</v>
      </c>
      <c r="DB50" s="73">
        <v>96396</v>
      </c>
      <c r="DC50" s="73">
        <v>1.1000000000000001</v>
      </c>
      <c r="DD50" s="77">
        <v>22.6</v>
      </c>
      <c r="DE50" s="73" t="s">
        <v>923</v>
      </c>
      <c r="DF50" s="73" t="s">
        <v>924</v>
      </c>
      <c r="DG50" s="73">
        <v>10434</v>
      </c>
      <c r="DH50" s="73"/>
      <c r="DI50" s="73">
        <v>644</v>
      </c>
      <c r="DJ50" s="73">
        <v>40</v>
      </c>
      <c r="DK50" s="73">
        <v>50.6</v>
      </c>
      <c r="DL50" s="73"/>
      <c r="DM50" s="73">
        <v>204</v>
      </c>
      <c r="DN50" s="73">
        <v>221</v>
      </c>
      <c r="DO50" s="73">
        <v>158</v>
      </c>
      <c r="DP50" s="73">
        <v>95.3</v>
      </c>
      <c r="DQ50" s="73" t="s">
        <v>22</v>
      </c>
      <c r="DR50" s="73" t="s">
        <v>22</v>
      </c>
      <c r="DS50" s="73"/>
      <c r="DT50" s="73"/>
      <c r="DU50" s="73">
        <v>0.4</v>
      </c>
      <c r="DV50" s="73">
        <v>110</v>
      </c>
      <c r="DW50" s="73">
        <v>3.8</v>
      </c>
      <c r="DX50" s="73" t="s">
        <v>925</v>
      </c>
      <c r="DY50" s="73"/>
      <c r="DZ50" s="73">
        <v>108.7</v>
      </c>
      <c r="EA50" s="73">
        <v>108.7</v>
      </c>
      <c r="EB50" s="73">
        <v>104.9</v>
      </c>
      <c r="EC50" s="73"/>
      <c r="ED50" s="73">
        <v>9836.4</v>
      </c>
      <c r="EE50" s="73">
        <v>82</v>
      </c>
      <c r="EF50" s="73" t="s">
        <v>22</v>
      </c>
      <c r="EG50" s="73">
        <v>30008</v>
      </c>
      <c r="EH50" s="73" t="s">
        <v>22</v>
      </c>
      <c r="EI50" s="73">
        <v>97.5</v>
      </c>
      <c r="EJ50" s="73">
        <v>100.1</v>
      </c>
      <c r="EK50" s="73"/>
      <c r="EL50" s="73"/>
      <c r="EM50" s="73">
        <v>48.1</v>
      </c>
      <c r="EN50" s="73">
        <v>43</v>
      </c>
      <c r="EO50" s="73"/>
      <c r="EP50" s="73">
        <v>20</v>
      </c>
      <c r="EQ50" s="73">
        <v>6.1</v>
      </c>
      <c r="ER50" s="73"/>
      <c r="ES50" s="73">
        <v>4427</v>
      </c>
      <c r="ET50" s="73">
        <v>206</v>
      </c>
      <c r="EU50" s="73">
        <v>269</v>
      </c>
      <c r="EV50" s="73">
        <v>4465</v>
      </c>
      <c r="EW50" s="73">
        <v>3041</v>
      </c>
      <c r="EX50" s="73">
        <v>198</v>
      </c>
      <c r="EY50" s="73"/>
      <c r="EZ50" s="73"/>
      <c r="FA50" s="78">
        <v>30.5</v>
      </c>
      <c r="FB50" s="73">
        <v>100</v>
      </c>
      <c r="FC50" s="73">
        <v>45</v>
      </c>
      <c r="FD50" s="78">
        <v>1139.7</v>
      </c>
      <c r="FE50" s="73">
        <v>0.3</v>
      </c>
      <c r="FF50" s="73"/>
      <c r="FG50" s="73">
        <v>2</v>
      </c>
      <c r="FH50" s="73">
        <v>21</v>
      </c>
      <c r="FI50" s="73">
        <v>352</v>
      </c>
      <c r="FJ50" s="73">
        <v>7</v>
      </c>
      <c r="FK50" s="73">
        <v>6</v>
      </c>
      <c r="FL50" s="73">
        <v>394</v>
      </c>
      <c r="FM50" s="73">
        <v>18</v>
      </c>
      <c r="FN50" s="73">
        <v>17</v>
      </c>
    </row>
    <row r="51" spans="1:170" ht="15.75" customHeight="1">
      <c r="A51" s="3">
        <v>8</v>
      </c>
      <c r="B51" s="90" t="s">
        <v>430</v>
      </c>
      <c r="C51" s="73"/>
      <c r="D51" s="73">
        <v>84</v>
      </c>
      <c r="E51" s="74">
        <v>14.95</v>
      </c>
      <c r="F51" s="73">
        <v>0</v>
      </c>
      <c r="G51" s="73">
        <v>0</v>
      </c>
      <c r="H51" s="73">
        <v>0</v>
      </c>
      <c r="I51" s="73">
        <v>1.42</v>
      </c>
      <c r="J51" s="73">
        <v>0</v>
      </c>
      <c r="K51" s="73"/>
      <c r="L51" s="73"/>
      <c r="M51" s="73"/>
      <c r="N51" s="73">
        <v>3.4000000000000002E-2</v>
      </c>
      <c r="O51" s="73">
        <v>0</v>
      </c>
      <c r="P51" s="73">
        <v>0</v>
      </c>
      <c r="Q51" s="73"/>
      <c r="R51" s="73"/>
      <c r="S51" s="73"/>
      <c r="T51" s="73"/>
      <c r="U51" s="73"/>
      <c r="V51" s="73"/>
      <c r="W51" s="73"/>
      <c r="X51" s="73"/>
      <c r="Y51" s="73"/>
      <c r="Z51" s="73">
        <v>74731</v>
      </c>
      <c r="AA51" s="73"/>
      <c r="AB51" s="73">
        <v>281</v>
      </c>
      <c r="AC51" s="73">
        <v>1084</v>
      </c>
      <c r="AD51" s="73">
        <v>21.5</v>
      </c>
      <c r="AE51" s="73">
        <v>59.1</v>
      </c>
      <c r="AF51" s="73">
        <v>19.399999999999999</v>
      </c>
      <c r="AG51" s="73">
        <v>72.03</v>
      </c>
      <c r="AH51" s="95">
        <v>67.010000000000005</v>
      </c>
      <c r="AI51" s="73">
        <v>9.9</v>
      </c>
      <c r="AJ51" s="73"/>
      <c r="AK51" s="73">
        <v>1.853</v>
      </c>
      <c r="AL51" s="73">
        <v>685</v>
      </c>
      <c r="AM51" s="73">
        <v>2</v>
      </c>
      <c r="AN51" s="73">
        <v>111</v>
      </c>
      <c r="AO51" s="73"/>
      <c r="AP51" s="73">
        <v>61.6</v>
      </c>
      <c r="AQ51" s="73">
        <v>12992</v>
      </c>
      <c r="AR51" s="73">
        <v>10.9</v>
      </c>
      <c r="AS51" s="73"/>
      <c r="AT51" s="73">
        <v>1.9</v>
      </c>
      <c r="AU51" s="73">
        <v>3</v>
      </c>
      <c r="AV51" s="73">
        <v>1656</v>
      </c>
      <c r="AW51" s="73"/>
      <c r="AX51" s="73"/>
      <c r="AY51" s="73">
        <v>7863</v>
      </c>
      <c r="AZ51" s="73">
        <v>44773</v>
      </c>
      <c r="BA51" s="73" t="s">
        <v>926</v>
      </c>
      <c r="BB51" s="73">
        <v>10712.4</v>
      </c>
      <c r="BC51" s="73">
        <v>11339</v>
      </c>
      <c r="BD51" s="73"/>
      <c r="BE51" s="73">
        <v>102.3</v>
      </c>
      <c r="BF51" s="73">
        <v>102.4</v>
      </c>
      <c r="BG51" s="73">
        <v>8598</v>
      </c>
      <c r="BH51" s="73">
        <v>104</v>
      </c>
      <c r="BI51" s="73">
        <v>17471</v>
      </c>
      <c r="BJ51" s="73"/>
      <c r="BK51" s="73"/>
      <c r="BL51" s="73">
        <v>31.8</v>
      </c>
      <c r="BM51" s="73">
        <v>8262</v>
      </c>
      <c r="BN51" s="73">
        <v>18986</v>
      </c>
      <c r="BO51" s="73">
        <v>26678</v>
      </c>
      <c r="BP51" s="73"/>
      <c r="BQ51" s="73"/>
      <c r="BR51" s="73">
        <v>125</v>
      </c>
      <c r="BS51" s="73">
        <v>29311</v>
      </c>
      <c r="BT51" s="73">
        <v>38460</v>
      </c>
      <c r="BU51" s="73">
        <v>45.9</v>
      </c>
      <c r="BV51" s="73">
        <v>1102</v>
      </c>
      <c r="BW51" s="73">
        <v>440</v>
      </c>
      <c r="BX51" s="73">
        <v>23.3</v>
      </c>
      <c r="BY51" s="73">
        <v>53.7</v>
      </c>
      <c r="BZ51" s="73">
        <v>98.2</v>
      </c>
      <c r="CA51" s="73">
        <v>42.4</v>
      </c>
      <c r="CB51" s="73"/>
      <c r="CC51" s="73"/>
      <c r="CD51" s="73"/>
      <c r="CE51" s="73">
        <v>31.4</v>
      </c>
      <c r="CF51" s="73">
        <v>3.4</v>
      </c>
      <c r="CG51" s="73">
        <v>328</v>
      </c>
      <c r="CH51" s="73">
        <v>244</v>
      </c>
      <c r="CI51" s="73">
        <v>1.6</v>
      </c>
      <c r="CJ51" s="73"/>
      <c r="CK51" s="73">
        <v>114.5</v>
      </c>
      <c r="CL51" s="73">
        <v>54.1</v>
      </c>
      <c r="CM51" s="73">
        <v>452.4</v>
      </c>
      <c r="CN51" s="73">
        <v>9.5</v>
      </c>
      <c r="CO51" s="73">
        <v>660.6</v>
      </c>
      <c r="CP51" s="73"/>
      <c r="CQ51" s="73">
        <v>165949.9</v>
      </c>
      <c r="CR51" s="73">
        <v>1898</v>
      </c>
      <c r="CS51" s="73">
        <v>887</v>
      </c>
      <c r="CT51" s="73">
        <v>20023</v>
      </c>
      <c r="CU51" s="73">
        <v>80376</v>
      </c>
      <c r="CV51" s="73">
        <v>140.5</v>
      </c>
      <c r="CW51" s="73"/>
      <c r="CX51" s="73">
        <v>5503</v>
      </c>
      <c r="CY51" s="73">
        <v>43.8</v>
      </c>
      <c r="CZ51" s="76">
        <v>17990</v>
      </c>
      <c r="DA51" s="73">
        <v>62779</v>
      </c>
      <c r="DB51" s="73">
        <v>4608</v>
      </c>
      <c r="DC51" s="73">
        <v>113.8</v>
      </c>
      <c r="DD51" s="77">
        <v>614.70000000000005</v>
      </c>
      <c r="DE51" s="73" t="s">
        <v>927</v>
      </c>
      <c r="DF51" s="73" t="s">
        <v>928</v>
      </c>
      <c r="DG51" s="73">
        <v>4810</v>
      </c>
      <c r="DH51" s="73"/>
      <c r="DI51" s="73">
        <v>47</v>
      </c>
      <c r="DJ51" s="73">
        <v>248</v>
      </c>
      <c r="DK51" s="73">
        <v>239.3</v>
      </c>
      <c r="DL51" s="73"/>
      <c r="DM51" s="73">
        <v>119</v>
      </c>
      <c r="DN51" s="73">
        <v>102</v>
      </c>
      <c r="DO51" s="73">
        <v>227</v>
      </c>
      <c r="DP51" s="73">
        <v>95.4</v>
      </c>
      <c r="DQ51" s="73">
        <v>1.5</v>
      </c>
      <c r="DR51" s="73">
        <v>3.5</v>
      </c>
      <c r="DS51" s="73"/>
      <c r="DT51" s="73"/>
      <c r="DU51" s="73">
        <v>5</v>
      </c>
      <c r="DV51" s="73">
        <v>394</v>
      </c>
      <c r="DW51" s="73">
        <v>14</v>
      </c>
      <c r="DX51" s="73">
        <v>109.3</v>
      </c>
      <c r="DY51" s="73"/>
      <c r="DZ51" s="73">
        <v>113.8</v>
      </c>
      <c r="EA51" s="73">
        <v>108.6</v>
      </c>
      <c r="EB51" s="73">
        <v>108.3</v>
      </c>
      <c r="EC51" s="73"/>
      <c r="ED51" s="73">
        <v>11073.2</v>
      </c>
      <c r="EE51" s="73">
        <v>92</v>
      </c>
      <c r="EF51" s="73">
        <v>29311</v>
      </c>
      <c r="EG51" s="73">
        <v>38460</v>
      </c>
      <c r="EH51" s="73">
        <v>108.5</v>
      </c>
      <c r="EI51" s="73">
        <v>97.1</v>
      </c>
      <c r="EJ51" s="73">
        <v>106.2</v>
      </c>
      <c r="EK51" s="73"/>
      <c r="EL51" s="73"/>
      <c r="EM51" s="73">
        <v>75.8</v>
      </c>
      <c r="EN51" s="73">
        <v>77</v>
      </c>
      <c r="EO51" s="73">
        <v>34</v>
      </c>
      <c r="EP51" s="73">
        <v>2.4</v>
      </c>
      <c r="EQ51" s="73">
        <v>3.7</v>
      </c>
      <c r="ER51" s="73"/>
      <c r="ES51" s="73">
        <v>6907</v>
      </c>
      <c r="ET51" s="73">
        <v>264</v>
      </c>
      <c r="EU51" s="73">
        <v>2957</v>
      </c>
      <c r="EV51" s="73">
        <v>20694</v>
      </c>
      <c r="EW51" s="73">
        <v>4771</v>
      </c>
      <c r="EX51" s="73">
        <v>247</v>
      </c>
      <c r="EY51" s="73"/>
      <c r="EZ51" s="73"/>
      <c r="FA51" s="78">
        <v>49.2</v>
      </c>
      <c r="FB51" s="78">
        <v>94.3</v>
      </c>
      <c r="FC51" s="73">
        <v>49</v>
      </c>
      <c r="FD51" s="78">
        <v>1652.1</v>
      </c>
      <c r="FE51" s="73">
        <v>8.5</v>
      </c>
      <c r="FF51" s="73"/>
      <c r="FG51" s="73">
        <v>7</v>
      </c>
      <c r="FH51" s="73">
        <v>20</v>
      </c>
      <c r="FI51" s="73">
        <v>273</v>
      </c>
      <c r="FJ51" s="73">
        <v>0</v>
      </c>
      <c r="FK51" s="73">
        <v>1</v>
      </c>
      <c r="FL51" s="73">
        <v>452</v>
      </c>
      <c r="FM51" s="73">
        <v>465</v>
      </c>
      <c r="FN51" s="73">
        <v>433</v>
      </c>
    </row>
    <row r="52" spans="1:170" ht="15.75" customHeight="1">
      <c r="A52" s="3">
        <v>10</v>
      </c>
      <c r="B52" s="90" t="s">
        <v>433</v>
      </c>
      <c r="C52" s="73"/>
      <c r="D52" s="74">
        <v>70.459999999999994</v>
      </c>
      <c r="E52" s="74">
        <v>28.58</v>
      </c>
      <c r="F52" s="73">
        <v>0</v>
      </c>
      <c r="G52" s="73">
        <v>0</v>
      </c>
      <c r="H52" s="73">
        <v>0</v>
      </c>
      <c r="I52" s="73">
        <v>0</v>
      </c>
      <c r="J52" s="73">
        <v>0</v>
      </c>
      <c r="K52" s="73"/>
      <c r="L52" s="73"/>
      <c r="M52" s="73"/>
      <c r="N52" s="73">
        <v>1.6E-2</v>
      </c>
      <c r="O52" s="73">
        <v>1E-3</v>
      </c>
      <c r="P52" s="73">
        <v>0</v>
      </c>
      <c r="Q52" s="73"/>
      <c r="R52" s="73"/>
      <c r="S52" s="73"/>
      <c r="T52" s="73"/>
      <c r="U52" s="73"/>
      <c r="V52" s="73"/>
      <c r="W52" s="73"/>
      <c r="X52" s="73"/>
      <c r="Y52" s="73"/>
      <c r="Z52" s="73">
        <v>180520</v>
      </c>
      <c r="AA52" s="73"/>
      <c r="AB52" s="73">
        <v>633</v>
      </c>
      <c r="AC52" s="73">
        <v>1193</v>
      </c>
      <c r="AD52" s="73">
        <v>17.399999999999999</v>
      </c>
      <c r="AE52" s="73">
        <v>57.2</v>
      </c>
      <c r="AF52" s="73">
        <v>25.4</v>
      </c>
      <c r="AG52" s="73">
        <v>69.36</v>
      </c>
      <c r="AH52" s="95">
        <v>62.99</v>
      </c>
      <c r="AI52" s="73">
        <v>14.6</v>
      </c>
      <c r="AJ52" s="73"/>
      <c r="AK52" s="73">
        <v>1.744</v>
      </c>
      <c r="AL52" s="73">
        <v>617</v>
      </c>
      <c r="AM52" s="73">
        <v>22</v>
      </c>
      <c r="AN52" s="73">
        <v>86</v>
      </c>
      <c r="AO52" s="73"/>
      <c r="AP52" s="73">
        <v>61.7</v>
      </c>
      <c r="AQ52" s="73">
        <v>23005</v>
      </c>
      <c r="AR52" s="73">
        <v>8.1</v>
      </c>
      <c r="AS52" s="73"/>
      <c r="AT52" s="73">
        <v>2.1</v>
      </c>
      <c r="AU52" s="73">
        <v>6.6</v>
      </c>
      <c r="AV52" s="73">
        <v>3559</v>
      </c>
      <c r="AW52" s="73"/>
      <c r="AX52" s="73"/>
      <c r="AY52" s="73">
        <v>13355</v>
      </c>
      <c r="AZ52" s="73">
        <v>19</v>
      </c>
      <c r="BA52" s="73" t="s">
        <v>929</v>
      </c>
      <c r="BB52" s="73">
        <v>34117.699999999997</v>
      </c>
      <c r="BC52" s="73">
        <v>37834.6</v>
      </c>
      <c r="BD52" s="73"/>
      <c r="BE52" s="73">
        <v>99</v>
      </c>
      <c r="BF52" s="73">
        <v>103.9</v>
      </c>
      <c r="BG52" s="73">
        <v>12326</v>
      </c>
      <c r="BH52" s="73">
        <v>99.4</v>
      </c>
      <c r="BI52" s="73">
        <v>27503</v>
      </c>
      <c r="BJ52" s="73"/>
      <c r="BK52" s="73"/>
      <c r="BL52" s="73">
        <v>14.1</v>
      </c>
      <c r="BM52" s="73">
        <v>18761</v>
      </c>
      <c r="BN52" s="73">
        <v>29003</v>
      </c>
      <c r="BO52" s="73">
        <v>47092</v>
      </c>
      <c r="BP52" s="73"/>
      <c r="BQ52" s="73"/>
      <c r="BR52" s="73">
        <v>241</v>
      </c>
      <c r="BS52" s="73">
        <v>49672</v>
      </c>
      <c r="BT52" s="73">
        <v>48489</v>
      </c>
      <c r="BU52" s="73">
        <v>40.700000000000003</v>
      </c>
      <c r="BV52" s="73">
        <v>1540</v>
      </c>
      <c r="BW52" s="73">
        <v>838</v>
      </c>
      <c r="BX52" s="73">
        <v>26.4</v>
      </c>
      <c r="BY52" s="73">
        <v>75.5</v>
      </c>
      <c r="BZ52" s="73">
        <v>73.900000000000006</v>
      </c>
      <c r="CA52" s="73">
        <v>53.6</v>
      </c>
      <c r="CB52" s="73"/>
      <c r="CC52" s="73"/>
      <c r="CD52" s="73"/>
      <c r="CE52" s="73">
        <v>64.3</v>
      </c>
      <c r="CF52" s="73">
        <v>5.5</v>
      </c>
      <c r="CG52" s="73">
        <v>262</v>
      </c>
      <c r="CH52" s="73">
        <v>213</v>
      </c>
      <c r="CI52" s="73">
        <v>3.2</v>
      </c>
      <c r="CJ52" s="73"/>
      <c r="CK52" s="73">
        <v>114.8</v>
      </c>
      <c r="CL52" s="73">
        <v>50.7</v>
      </c>
      <c r="CM52" s="73">
        <v>722.7</v>
      </c>
      <c r="CN52" s="73">
        <v>6.7</v>
      </c>
      <c r="CO52" s="73">
        <v>1113.8</v>
      </c>
      <c r="CP52" s="73"/>
      <c r="CQ52" s="73">
        <v>301818.09999999998</v>
      </c>
      <c r="CR52" s="73">
        <v>49048</v>
      </c>
      <c r="CS52" s="73">
        <v>55435</v>
      </c>
      <c r="CT52" s="73">
        <v>5449</v>
      </c>
      <c r="CU52" s="73">
        <v>52725</v>
      </c>
      <c r="CV52" s="73">
        <v>92.9</v>
      </c>
      <c r="CW52" s="73"/>
      <c r="CX52" s="73">
        <v>23561</v>
      </c>
      <c r="CY52" s="73">
        <v>48.8</v>
      </c>
      <c r="CZ52" s="76">
        <v>51855</v>
      </c>
      <c r="DA52" s="73">
        <v>153651</v>
      </c>
      <c r="DB52" s="73">
        <v>27318</v>
      </c>
      <c r="DC52" s="73">
        <v>933.8</v>
      </c>
      <c r="DD52" s="77">
        <v>4997.7</v>
      </c>
      <c r="DE52" s="73" t="s">
        <v>930</v>
      </c>
      <c r="DF52" s="73" t="s">
        <v>931</v>
      </c>
      <c r="DG52" s="73">
        <v>7638</v>
      </c>
      <c r="DH52" s="73"/>
      <c r="DI52" s="73">
        <v>47</v>
      </c>
      <c r="DJ52" s="73">
        <v>75</v>
      </c>
      <c r="DK52" s="73">
        <v>139.69999999999999</v>
      </c>
      <c r="DL52" s="73"/>
      <c r="DM52" s="73">
        <v>218</v>
      </c>
      <c r="DN52" s="73">
        <v>669</v>
      </c>
      <c r="DO52" s="73">
        <v>597</v>
      </c>
      <c r="DP52" s="73">
        <v>99.3</v>
      </c>
      <c r="DQ52" s="73">
        <v>51.2</v>
      </c>
      <c r="DR52" s="73">
        <v>18.399999999999999</v>
      </c>
      <c r="DS52" s="73"/>
      <c r="DT52" s="73"/>
      <c r="DU52" s="73">
        <v>95</v>
      </c>
      <c r="DV52" s="73">
        <v>193</v>
      </c>
      <c r="DW52" s="73">
        <v>222</v>
      </c>
      <c r="DX52" s="73">
        <v>112.4</v>
      </c>
      <c r="DY52" s="73"/>
      <c r="DZ52" s="73">
        <v>116.2</v>
      </c>
      <c r="EA52" s="73">
        <v>107.1</v>
      </c>
      <c r="EB52" s="73">
        <v>107.9</v>
      </c>
      <c r="EC52" s="73"/>
      <c r="ED52" s="73">
        <v>12840</v>
      </c>
      <c r="EE52" s="73">
        <v>107</v>
      </c>
      <c r="EF52" s="73">
        <v>49672</v>
      </c>
      <c r="EG52" s="73">
        <v>48489</v>
      </c>
      <c r="EH52" s="73">
        <v>102.5</v>
      </c>
      <c r="EI52" s="73">
        <v>111.1</v>
      </c>
      <c r="EJ52" s="73">
        <v>104.1</v>
      </c>
      <c r="EK52" s="73"/>
      <c r="EL52" s="73"/>
      <c r="EM52" s="73">
        <v>985.9</v>
      </c>
      <c r="EN52" s="73">
        <v>346</v>
      </c>
      <c r="EO52" s="73">
        <v>498</v>
      </c>
      <c r="EP52" s="73">
        <v>6</v>
      </c>
      <c r="EQ52" s="73">
        <v>193.5</v>
      </c>
      <c r="ER52" s="73"/>
      <c r="ES52" s="73">
        <v>52160</v>
      </c>
      <c r="ET52" s="73">
        <v>3795</v>
      </c>
      <c r="EU52" s="73">
        <v>8337</v>
      </c>
      <c r="EV52" s="73">
        <v>51383</v>
      </c>
      <c r="EW52" s="73">
        <v>22125</v>
      </c>
      <c r="EX52" s="73">
        <v>1857</v>
      </c>
      <c r="EY52" s="73"/>
      <c r="EZ52" s="73"/>
      <c r="FA52" s="78">
        <v>61.2</v>
      </c>
      <c r="FB52" s="78">
        <v>98.8</v>
      </c>
      <c r="FC52" s="73">
        <v>55</v>
      </c>
      <c r="FD52" s="78">
        <v>1753.4</v>
      </c>
      <c r="FE52" s="73">
        <v>27.5</v>
      </c>
      <c r="FF52" s="73"/>
      <c r="FG52" s="73">
        <v>53</v>
      </c>
      <c r="FH52" s="73">
        <v>24</v>
      </c>
      <c r="FI52" s="73">
        <v>541</v>
      </c>
      <c r="FJ52" s="73">
        <v>0</v>
      </c>
      <c r="FK52" s="73">
        <v>19</v>
      </c>
      <c r="FL52" s="73">
        <v>506</v>
      </c>
      <c r="FM52" s="73">
        <v>2635</v>
      </c>
      <c r="FN52" s="73">
        <v>2401</v>
      </c>
    </row>
    <row r="53" spans="1:170" ht="15.75" customHeight="1">
      <c r="A53" s="3">
        <v>11</v>
      </c>
      <c r="B53" s="90" t="s">
        <v>435</v>
      </c>
      <c r="C53" s="73"/>
      <c r="D53" s="74">
        <v>65.08</v>
      </c>
      <c r="E53" s="74">
        <v>33.94</v>
      </c>
      <c r="F53" s="73">
        <v>0</v>
      </c>
      <c r="G53" s="73">
        <v>0</v>
      </c>
      <c r="H53" s="73">
        <v>0</v>
      </c>
      <c r="I53" s="73">
        <v>1.84</v>
      </c>
      <c r="J53" s="73">
        <v>1</v>
      </c>
      <c r="K53" s="73"/>
      <c r="L53" s="73"/>
      <c r="M53" s="73"/>
      <c r="N53" s="73">
        <v>1.7000000000000001E-2</v>
      </c>
      <c r="O53" s="73">
        <v>1E-3</v>
      </c>
      <c r="P53" s="73">
        <v>0</v>
      </c>
      <c r="Q53" s="73"/>
      <c r="R53" s="73"/>
      <c r="S53" s="73"/>
      <c r="T53" s="73"/>
      <c r="U53" s="73"/>
      <c r="V53" s="73"/>
      <c r="W53" s="73"/>
      <c r="X53" s="73"/>
      <c r="Y53" s="73"/>
      <c r="Z53" s="73">
        <v>416774</v>
      </c>
      <c r="AA53" s="73"/>
      <c r="AB53" s="73">
        <v>864</v>
      </c>
      <c r="AC53" s="73">
        <v>1117</v>
      </c>
      <c r="AD53" s="73">
        <v>19.399999999999999</v>
      </c>
      <c r="AE53" s="73">
        <v>60.2</v>
      </c>
      <c r="AF53" s="73">
        <v>20.399999999999999</v>
      </c>
      <c r="AG53" s="73">
        <v>69.05</v>
      </c>
      <c r="AH53" s="95">
        <v>63.05</v>
      </c>
      <c r="AI53" s="73">
        <v>12.2</v>
      </c>
      <c r="AJ53" s="73"/>
      <c r="AK53" s="73">
        <v>2.0129999999999999</v>
      </c>
      <c r="AL53" s="73">
        <v>639</v>
      </c>
      <c r="AM53" s="73">
        <v>15</v>
      </c>
      <c r="AN53" s="73">
        <v>159</v>
      </c>
      <c r="AO53" s="73"/>
      <c r="AP53" s="73">
        <v>65.7</v>
      </c>
      <c r="AQ53" s="73">
        <v>29561</v>
      </c>
      <c r="AR53" s="73">
        <v>6</v>
      </c>
      <c r="AS53" s="73"/>
      <c r="AT53" s="73">
        <v>0.7</v>
      </c>
      <c r="AU53" s="73">
        <v>6.7</v>
      </c>
      <c r="AV53" s="73">
        <v>12148</v>
      </c>
      <c r="AW53" s="73"/>
      <c r="AX53" s="73"/>
      <c r="AY53" s="73">
        <v>18802</v>
      </c>
      <c r="AZ53" s="73">
        <v>44640</v>
      </c>
      <c r="BA53" s="73" t="s">
        <v>932</v>
      </c>
      <c r="BB53" s="73">
        <v>65768</v>
      </c>
      <c r="BC53" s="73">
        <v>76682.5</v>
      </c>
      <c r="BD53" s="73"/>
      <c r="BE53" s="73">
        <v>96.7</v>
      </c>
      <c r="BF53" s="73">
        <v>103.7</v>
      </c>
      <c r="BG53" s="73">
        <v>12800</v>
      </c>
      <c r="BH53" s="73">
        <v>98.9</v>
      </c>
      <c r="BI53" s="73">
        <v>37717</v>
      </c>
      <c r="BJ53" s="73"/>
      <c r="BK53" s="73"/>
      <c r="BL53" s="73">
        <v>14.9</v>
      </c>
      <c r="BM53" s="73">
        <v>22368</v>
      </c>
      <c r="BN53" s="73">
        <v>41419</v>
      </c>
      <c r="BO53" s="73">
        <v>56411</v>
      </c>
      <c r="BP53" s="73"/>
      <c r="BQ53" s="73"/>
      <c r="BR53" s="73">
        <v>156</v>
      </c>
      <c r="BS53" s="73">
        <v>60946</v>
      </c>
      <c r="BT53" s="73">
        <v>59244</v>
      </c>
      <c r="BU53" s="73">
        <v>41.6</v>
      </c>
      <c r="BV53" s="73">
        <v>1515</v>
      </c>
      <c r="BW53" s="73">
        <v>876</v>
      </c>
      <c r="BX53" s="73">
        <v>25.9</v>
      </c>
      <c r="BY53" s="73">
        <v>74.900000000000006</v>
      </c>
      <c r="BZ53" s="73">
        <v>80.400000000000006</v>
      </c>
      <c r="CA53" s="73">
        <v>66.2</v>
      </c>
      <c r="CB53" s="73"/>
      <c r="CC53" s="73"/>
      <c r="CD53" s="73"/>
      <c r="CE53" s="73">
        <v>96.9</v>
      </c>
      <c r="CF53" s="73">
        <v>7.6</v>
      </c>
      <c r="CG53" s="73">
        <v>283</v>
      </c>
      <c r="CH53" s="73">
        <v>257</v>
      </c>
      <c r="CI53" s="73">
        <v>5</v>
      </c>
      <c r="CJ53" s="73"/>
      <c r="CK53" s="73">
        <v>97.4</v>
      </c>
      <c r="CL53" s="73">
        <v>48.7</v>
      </c>
      <c r="CM53" s="73">
        <v>700.1</v>
      </c>
      <c r="CN53" s="73">
        <v>5.0999999999999996</v>
      </c>
      <c r="CO53" s="73">
        <v>1054.8</v>
      </c>
      <c r="CP53" s="73"/>
      <c r="CQ53" s="73">
        <v>557641.30000000005</v>
      </c>
      <c r="CR53" s="73">
        <v>249068</v>
      </c>
      <c r="CS53" s="73">
        <v>161947</v>
      </c>
      <c r="CT53" s="73">
        <v>9764</v>
      </c>
      <c r="CU53" s="73">
        <v>231540</v>
      </c>
      <c r="CV53" s="73">
        <v>97.4</v>
      </c>
      <c r="CW53" s="73"/>
      <c r="CX53" s="73">
        <v>21158</v>
      </c>
      <c r="CY53" s="73">
        <v>36</v>
      </c>
      <c r="CZ53" s="76">
        <v>38566</v>
      </c>
      <c r="DA53" s="73">
        <v>181937</v>
      </c>
      <c r="DB53" s="73">
        <v>45735</v>
      </c>
      <c r="DC53" s="73">
        <v>1361.7</v>
      </c>
      <c r="DD53" s="77">
        <v>7346.9</v>
      </c>
      <c r="DE53" s="73" t="s">
        <v>933</v>
      </c>
      <c r="DF53" s="73" t="s">
        <v>934</v>
      </c>
      <c r="DG53" s="73">
        <v>8260</v>
      </c>
      <c r="DH53" s="73"/>
      <c r="DI53" s="73">
        <v>15</v>
      </c>
      <c r="DJ53" s="73">
        <v>111</v>
      </c>
      <c r="DK53" s="73">
        <v>164</v>
      </c>
      <c r="DL53" s="73"/>
      <c r="DM53" s="73">
        <v>185</v>
      </c>
      <c r="DN53" s="73">
        <v>371</v>
      </c>
      <c r="DO53" s="73">
        <v>785</v>
      </c>
      <c r="DP53" s="73">
        <v>100</v>
      </c>
      <c r="DQ53" s="73">
        <v>8.8000000000000007</v>
      </c>
      <c r="DR53" s="73">
        <v>43.8</v>
      </c>
      <c r="DS53" s="73"/>
      <c r="DT53" s="73"/>
      <c r="DU53" s="73">
        <v>707</v>
      </c>
      <c r="DV53" s="73">
        <v>463</v>
      </c>
      <c r="DW53" s="73">
        <v>108</v>
      </c>
      <c r="DX53" s="73">
        <v>94.2</v>
      </c>
      <c r="DY53" s="73"/>
      <c r="DZ53" s="73">
        <v>115.4</v>
      </c>
      <c r="EA53" s="73">
        <v>109.6</v>
      </c>
      <c r="EB53" s="73">
        <v>105.7</v>
      </c>
      <c r="EC53" s="73"/>
      <c r="ED53" s="73">
        <v>13228.1</v>
      </c>
      <c r="EE53" s="73">
        <v>110</v>
      </c>
      <c r="EF53" s="73">
        <v>60946</v>
      </c>
      <c r="EG53" s="73">
        <v>59244</v>
      </c>
      <c r="EH53" s="73">
        <v>93.6</v>
      </c>
      <c r="EI53" s="73">
        <v>107.7</v>
      </c>
      <c r="EJ53" s="73">
        <v>101.8</v>
      </c>
      <c r="EK53" s="73"/>
      <c r="EL53" s="73"/>
      <c r="EM53" s="73">
        <v>2152.4</v>
      </c>
      <c r="EN53" s="73">
        <v>491</v>
      </c>
      <c r="EO53" s="73">
        <v>564</v>
      </c>
      <c r="EP53" s="73">
        <v>7.5</v>
      </c>
      <c r="EQ53" s="73">
        <v>23191.200000000001</v>
      </c>
      <c r="ER53" s="73"/>
      <c r="ES53" s="73">
        <v>93643</v>
      </c>
      <c r="ET53" s="73">
        <v>5204</v>
      </c>
      <c r="EU53" s="73">
        <v>17269</v>
      </c>
      <c r="EV53" s="73">
        <v>79530</v>
      </c>
      <c r="EW53" s="73">
        <v>55691</v>
      </c>
      <c r="EX53" s="73">
        <v>3666</v>
      </c>
      <c r="EY53" s="73"/>
      <c r="EZ53" s="73"/>
      <c r="FA53" s="78">
        <v>68</v>
      </c>
      <c r="FB53" s="78">
        <v>93</v>
      </c>
      <c r="FC53" s="73">
        <v>44</v>
      </c>
      <c r="FD53" s="78">
        <v>1825.1</v>
      </c>
      <c r="FE53" s="73">
        <v>17.600000000000001</v>
      </c>
      <c r="FF53" s="73"/>
      <c r="FG53" s="73">
        <v>70</v>
      </c>
      <c r="FH53" s="73">
        <v>26</v>
      </c>
      <c r="FI53" s="73">
        <v>754</v>
      </c>
      <c r="FJ53" s="73">
        <v>2</v>
      </c>
      <c r="FK53" s="73">
        <v>8</v>
      </c>
      <c r="FL53" s="73">
        <v>764</v>
      </c>
      <c r="FM53" s="73">
        <v>5448</v>
      </c>
      <c r="FN53" s="73">
        <v>4751</v>
      </c>
    </row>
    <row r="54" spans="1:170" ht="15.75" customHeight="1">
      <c r="A54" s="3">
        <v>91</v>
      </c>
      <c r="B54" s="90" t="s">
        <v>438</v>
      </c>
      <c r="C54" s="73"/>
      <c r="D54" s="74">
        <v>90.07</v>
      </c>
      <c r="E54" s="74">
        <v>9.08</v>
      </c>
      <c r="F54" s="73">
        <v>0</v>
      </c>
      <c r="G54" s="73">
        <v>0</v>
      </c>
      <c r="H54" s="73">
        <v>0</v>
      </c>
      <c r="I54" s="73">
        <v>5.0599999999999996</v>
      </c>
      <c r="J54" s="73">
        <v>0</v>
      </c>
      <c r="K54" s="73"/>
      <c r="L54" s="73"/>
      <c r="M54" s="73"/>
      <c r="N54" s="73">
        <v>7.2999999999999995E-2</v>
      </c>
      <c r="O54" s="73">
        <v>4.8000000000000001E-2</v>
      </c>
      <c r="P54" s="73">
        <v>1.3300000000000001E-4</v>
      </c>
      <c r="Q54" s="73"/>
      <c r="R54" s="73"/>
      <c r="S54" s="73"/>
      <c r="T54" s="73"/>
      <c r="U54" s="73"/>
      <c r="V54" s="73"/>
      <c r="W54" s="73"/>
      <c r="X54" s="73"/>
      <c r="Y54" s="73"/>
      <c r="Z54" s="73">
        <v>26081</v>
      </c>
      <c r="AA54" s="73"/>
      <c r="AB54" s="73">
        <v>1896</v>
      </c>
      <c r="AC54" s="73">
        <v>1177</v>
      </c>
      <c r="AD54" s="73">
        <v>16.899999999999999</v>
      </c>
      <c r="AE54" s="73">
        <v>56.1</v>
      </c>
      <c r="AF54" s="73">
        <v>27</v>
      </c>
      <c r="AG54" s="73">
        <v>70.739999999999995</v>
      </c>
      <c r="AH54" s="95">
        <v>65.650000000000006</v>
      </c>
      <c r="AI54" s="73">
        <v>15.3</v>
      </c>
      <c r="AJ54" s="73"/>
      <c r="AK54" s="73">
        <v>1.825</v>
      </c>
      <c r="AL54" s="73">
        <v>308</v>
      </c>
      <c r="AM54" s="73">
        <v>4</v>
      </c>
      <c r="AN54" s="73">
        <v>250</v>
      </c>
      <c r="AO54" s="73"/>
      <c r="AP54" s="73" t="s">
        <v>22</v>
      </c>
      <c r="AQ54" s="73" t="s">
        <v>22</v>
      </c>
      <c r="AR54" s="73" t="s">
        <v>22</v>
      </c>
      <c r="AS54" s="73"/>
      <c r="AT54" s="73" t="s">
        <v>22</v>
      </c>
      <c r="AU54" s="73" t="s">
        <v>22</v>
      </c>
      <c r="AV54" s="73" t="s">
        <v>22</v>
      </c>
      <c r="AW54" s="73"/>
      <c r="AX54" s="73"/>
      <c r="AY54" s="73"/>
      <c r="AZ54" s="73"/>
      <c r="BA54" s="73">
        <v>0</v>
      </c>
      <c r="BB54" s="73">
        <v>131407.6</v>
      </c>
      <c r="BC54" s="73">
        <v>113884</v>
      </c>
      <c r="BD54" s="73"/>
      <c r="BE54" s="73"/>
      <c r="BF54" s="73"/>
      <c r="BG54" s="73"/>
      <c r="BH54" s="73"/>
      <c r="BI54" s="73"/>
      <c r="BJ54" s="73"/>
      <c r="BK54" s="73"/>
      <c r="BL54" s="73"/>
      <c r="BM54" s="73"/>
      <c r="BN54" s="73"/>
      <c r="BO54" s="73"/>
      <c r="BP54" s="73"/>
      <c r="BQ54" s="73"/>
      <c r="BR54" s="73">
        <v>634</v>
      </c>
      <c r="BS54" s="73"/>
      <c r="BT54" s="73"/>
      <c r="BU54" s="73"/>
      <c r="BV54" s="73"/>
      <c r="BW54" s="73"/>
      <c r="BX54" s="73">
        <v>15.4</v>
      </c>
      <c r="BY54" s="73">
        <v>83.4</v>
      </c>
      <c r="BZ54" s="73">
        <v>74.5</v>
      </c>
      <c r="CA54" s="73">
        <v>63.9</v>
      </c>
      <c r="CB54" s="73"/>
      <c r="CC54" s="73"/>
      <c r="CD54" s="73"/>
      <c r="CE54" s="73">
        <v>187.9</v>
      </c>
      <c r="CF54" s="73">
        <v>14.7</v>
      </c>
      <c r="CG54" s="73">
        <v>220</v>
      </c>
      <c r="CH54" s="73">
        <v>220</v>
      </c>
      <c r="CI54" s="73">
        <v>13.2</v>
      </c>
      <c r="CJ54" s="73"/>
      <c r="CK54" s="73">
        <v>116.1</v>
      </c>
      <c r="CL54" s="73">
        <v>42.2</v>
      </c>
      <c r="CM54" s="73" t="s">
        <v>22</v>
      </c>
      <c r="CN54" s="73">
        <v>6.2</v>
      </c>
      <c r="CO54" s="73">
        <v>537.4</v>
      </c>
      <c r="CP54" s="73"/>
      <c r="CQ54" s="73">
        <v>100526.39999999999</v>
      </c>
      <c r="CR54" s="73">
        <v>2949</v>
      </c>
      <c r="CS54" s="73">
        <v>23505</v>
      </c>
      <c r="CT54" s="73">
        <v>47096</v>
      </c>
      <c r="CU54" s="73">
        <v>14034</v>
      </c>
      <c r="CV54" s="73" t="s">
        <v>22</v>
      </c>
      <c r="CW54" s="73"/>
      <c r="CX54" s="73">
        <v>13990</v>
      </c>
      <c r="CY54" s="73">
        <v>51.4</v>
      </c>
      <c r="CZ54" s="97" t="s">
        <v>22</v>
      </c>
      <c r="DA54" s="73">
        <v>79010</v>
      </c>
      <c r="DB54" s="73">
        <v>8624</v>
      </c>
      <c r="DC54" s="73">
        <v>947.2</v>
      </c>
      <c r="DD54" s="77">
        <v>4074.3</v>
      </c>
      <c r="DE54" s="73" t="s">
        <v>935</v>
      </c>
      <c r="DF54" s="73" t="s">
        <v>936</v>
      </c>
      <c r="DG54" s="73">
        <v>163</v>
      </c>
      <c r="DH54" s="73"/>
      <c r="DI54" s="73">
        <v>451</v>
      </c>
      <c r="DJ54" s="73">
        <v>72</v>
      </c>
      <c r="DK54" s="73" t="s">
        <v>22</v>
      </c>
      <c r="DL54" s="73"/>
      <c r="DM54" s="73">
        <v>107</v>
      </c>
      <c r="DN54" s="73" t="s">
        <v>22</v>
      </c>
      <c r="DO54" s="73">
        <v>1497</v>
      </c>
      <c r="DP54" s="73">
        <v>80.599999999999994</v>
      </c>
      <c r="DQ54" s="73">
        <v>28.9</v>
      </c>
      <c r="DR54" s="73">
        <v>1.2</v>
      </c>
      <c r="DS54" s="73"/>
      <c r="DT54" s="73"/>
      <c r="DU54" s="73">
        <v>21</v>
      </c>
      <c r="DV54" s="73">
        <v>217</v>
      </c>
      <c r="DW54" s="73">
        <v>52</v>
      </c>
      <c r="DX54" s="73" t="s">
        <v>383</v>
      </c>
      <c r="DY54" s="73"/>
      <c r="DZ54" s="73">
        <v>152.9</v>
      </c>
      <c r="EA54" s="73">
        <v>129.30000000000001</v>
      </c>
      <c r="EB54" s="73">
        <v>127</v>
      </c>
      <c r="EC54" s="73"/>
      <c r="ED54" s="73">
        <v>8830.6</v>
      </c>
      <c r="EE54" s="73">
        <v>73</v>
      </c>
      <c r="EF54" s="73" t="s">
        <v>22</v>
      </c>
      <c r="EG54" s="73" t="s">
        <v>22</v>
      </c>
      <c r="EH54" s="73" t="s">
        <v>22</v>
      </c>
      <c r="EI54" s="73" t="s">
        <v>22</v>
      </c>
      <c r="EJ54" s="73" t="s">
        <v>22</v>
      </c>
      <c r="EK54" s="73"/>
      <c r="EL54" s="73"/>
      <c r="EM54" s="73">
        <v>511.9</v>
      </c>
      <c r="EN54" s="73">
        <v>270</v>
      </c>
      <c r="EO54" s="73">
        <v>66</v>
      </c>
      <c r="EP54" s="73">
        <v>11.5</v>
      </c>
      <c r="EQ54" s="73">
        <v>151.19999999999999</v>
      </c>
      <c r="ER54" s="73"/>
      <c r="ES54" s="73">
        <v>0</v>
      </c>
      <c r="ET54" s="73">
        <v>0</v>
      </c>
      <c r="EU54" s="73">
        <v>50</v>
      </c>
      <c r="EV54" s="73">
        <v>0</v>
      </c>
      <c r="EW54" s="73">
        <v>0</v>
      </c>
      <c r="EX54" s="73">
        <v>0</v>
      </c>
      <c r="EY54" s="73"/>
      <c r="EZ54" s="73"/>
      <c r="FA54" s="78" t="s">
        <v>383</v>
      </c>
      <c r="FB54" s="78">
        <v>98.1</v>
      </c>
      <c r="FC54" s="73">
        <v>26</v>
      </c>
      <c r="FD54" s="78" t="s">
        <v>383</v>
      </c>
      <c r="FE54" s="73">
        <v>0.5</v>
      </c>
      <c r="FF54" s="73"/>
      <c r="FG54" s="73">
        <v>30</v>
      </c>
      <c r="FH54" s="73">
        <v>42</v>
      </c>
      <c r="FI54" s="73">
        <v>384</v>
      </c>
      <c r="FJ54" s="73">
        <v>0</v>
      </c>
      <c r="FK54" s="73">
        <v>4</v>
      </c>
      <c r="FL54" s="73">
        <v>909</v>
      </c>
      <c r="FM54" s="73">
        <v>1251</v>
      </c>
      <c r="FN54" s="73">
        <v>1043</v>
      </c>
    </row>
    <row r="55" spans="1:170" ht="15.75" customHeight="1">
      <c r="A55" s="3">
        <v>12</v>
      </c>
      <c r="B55" s="90" t="s">
        <v>440</v>
      </c>
      <c r="C55" s="73"/>
      <c r="D55" s="74">
        <v>75.760000000000005</v>
      </c>
      <c r="E55" s="74">
        <v>23.43</v>
      </c>
      <c r="F55" s="73">
        <v>1</v>
      </c>
      <c r="G55" s="73">
        <v>0.4</v>
      </c>
      <c r="H55" s="73">
        <v>4.7</v>
      </c>
      <c r="I55" s="73">
        <v>0.87</v>
      </c>
      <c r="J55" s="73">
        <v>0</v>
      </c>
      <c r="K55" s="73"/>
      <c r="L55" s="73"/>
      <c r="M55" s="73"/>
      <c r="N55" s="73">
        <v>1.7999999999999999E-2</v>
      </c>
      <c r="O55" s="73">
        <v>1E-3</v>
      </c>
      <c r="P55" s="73">
        <v>0</v>
      </c>
      <c r="Q55" s="73"/>
      <c r="R55" s="73"/>
      <c r="S55" s="73"/>
      <c r="T55" s="73"/>
      <c r="U55" s="73"/>
      <c r="V55" s="73"/>
      <c r="W55" s="73"/>
      <c r="X55" s="73"/>
      <c r="Y55" s="73"/>
      <c r="Z55" s="73">
        <v>23375</v>
      </c>
      <c r="AA55" s="73"/>
      <c r="AB55" s="73">
        <v>687</v>
      </c>
      <c r="AC55" s="73">
        <v>1146</v>
      </c>
      <c r="AD55" s="73">
        <v>18.5</v>
      </c>
      <c r="AE55" s="73">
        <v>58.1</v>
      </c>
      <c r="AF55" s="73">
        <v>23.4</v>
      </c>
      <c r="AG55" s="73">
        <v>69.42</v>
      </c>
      <c r="AH55" s="95">
        <v>62.87</v>
      </c>
      <c r="AI55" s="73">
        <v>13.7</v>
      </c>
      <c r="AJ55" s="73"/>
      <c r="AK55" s="73">
        <v>1.9810000000000001</v>
      </c>
      <c r="AL55" s="73">
        <v>572</v>
      </c>
      <c r="AM55" s="73">
        <v>16</v>
      </c>
      <c r="AN55" s="73">
        <v>105</v>
      </c>
      <c r="AO55" s="73"/>
      <c r="AP55" s="73">
        <v>64.5</v>
      </c>
      <c r="AQ55" s="73">
        <v>16471</v>
      </c>
      <c r="AR55" s="73">
        <v>4.8</v>
      </c>
      <c r="AS55" s="73"/>
      <c r="AT55" s="73">
        <v>0.6</v>
      </c>
      <c r="AU55" s="73">
        <v>3.1</v>
      </c>
      <c r="AV55" s="73">
        <v>5189</v>
      </c>
      <c r="AW55" s="73"/>
      <c r="AX55" s="73"/>
      <c r="AY55" s="73">
        <v>10898</v>
      </c>
      <c r="AZ55" s="73">
        <v>44698</v>
      </c>
      <c r="BA55" s="73" t="s">
        <v>937</v>
      </c>
      <c r="BB55" s="73">
        <v>26196.799999999999</v>
      </c>
      <c r="BC55" s="73">
        <v>28459</v>
      </c>
      <c r="BD55" s="73"/>
      <c r="BE55" s="73">
        <v>104.1</v>
      </c>
      <c r="BF55" s="73">
        <v>103</v>
      </c>
      <c r="BG55" s="73">
        <v>8880</v>
      </c>
      <c r="BH55" s="73">
        <v>103.1</v>
      </c>
      <c r="BI55" s="73">
        <v>18360</v>
      </c>
      <c r="BJ55" s="73"/>
      <c r="BK55" s="73"/>
      <c r="BL55" s="73">
        <v>19.5</v>
      </c>
      <c r="BM55" s="73">
        <v>12443</v>
      </c>
      <c r="BN55" s="73">
        <v>20342</v>
      </c>
      <c r="BO55" s="73">
        <v>29542</v>
      </c>
      <c r="BP55" s="73"/>
      <c r="BQ55" s="73"/>
      <c r="BR55" s="73">
        <v>416</v>
      </c>
      <c r="BS55" s="73">
        <v>42238</v>
      </c>
      <c r="BT55" s="73">
        <v>41940</v>
      </c>
      <c r="BU55" s="73">
        <v>32.6</v>
      </c>
      <c r="BV55" s="73">
        <v>1105</v>
      </c>
      <c r="BW55" s="73">
        <v>471</v>
      </c>
      <c r="BX55" s="73">
        <v>24</v>
      </c>
      <c r="BY55" s="73">
        <v>74.8</v>
      </c>
      <c r="BZ55" s="73">
        <v>80</v>
      </c>
      <c r="CA55" s="73">
        <v>57.8</v>
      </c>
      <c r="CB55" s="73"/>
      <c r="CC55" s="73"/>
      <c r="CD55" s="73"/>
      <c r="CE55" s="73">
        <v>68.099999999999994</v>
      </c>
      <c r="CF55" s="73">
        <v>5.4</v>
      </c>
      <c r="CG55" s="73">
        <v>297</v>
      </c>
      <c r="CH55" s="73">
        <v>249</v>
      </c>
      <c r="CI55" s="73">
        <v>4.3</v>
      </c>
      <c r="CJ55" s="73"/>
      <c r="CK55" s="73">
        <v>104.9</v>
      </c>
      <c r="CL55" s="73">
        <v>35</v>
      </c>
      <c r="CM55" s="73">
        <v>687.6</v>
      </c>
      <c r="CN55" s="73">
        <v>8.1999999999999993</v>
      </c>
      <c r="CO55" s="73">
        <v>882.4</v>
      </c>
      <c r="CP55" s="73"/>
      <c r="CQ55" s="73">
        <v>208406.1</v>
      </c>
      <c r="CR55" s="73">
        <v>469</v>
      </c>
      <c r="CS55" s="73">
        <v>104874</v>
      </c>
      <c r="CT55" s="73">
        <v>38514</v>
      </c>
      <c r="CU55" s="73">
        <v>68639</v>
      </c>
      <c r="CV55" s="73">
        <v>97.8</v>
      </c>
      <c r="CW55" s="73"/>
      <c r="CX55" s="73">
        <v>15820</v>
      </c>
      <c r="CY55" s="73">
        <v>24.9</v>
      </c>
      <c r="CZ55" s="76">
        <v>31523</v>
      </c>
      <c r="DA55" s="73">
        <v>106277</v>
      </c>
      <c r="DB55" s="73">
        <v>19613</v>
      </c>
      <c r="DC55" s="73">
        <v>679.5</v>
      </c>
      <c r="DD55" s="77">
        <v>3234.8</v>
      </c>
      <c r="DE55" s="73">
        <v>2061128</v>
      </c>
      <c r="DF55" s="73" t="s">
        <v>938</v>
      </c>
      <c r="DG55" s="73">
        <v>4935</v>
      </c>
      <c r="DH55" s="73"/>
      <c r="DI55" s="73">
        <v>209</v>
      </c>
      <c r="DJ55" s="73">
        <v>93</v>
      </c>
      <c r="DK55" s="73">
        <v>166.3</v>
      </c>
      <c r="DL55" s="73"/>
      <c r="DM55" s="73">
        <v>359</v>
      </c>
      <c r="DN55" s="73">
        <v>756</v>
      </c>
      <c r="DO55" s="73">
        <v>1008</v>
      </c>
      <c r="DP55" s="73">
        <v>100</v>
      </c>
      <c r="DQ55" s="73">
        <v>3.1</v>
      </c>
      <c r="DR55" s="73">
        <v>16.399999999999999</v>
      </c>
      <c r="DS55" s="73"/>
      <c r="DT55" s="73"/>
      <c r="DU55" s="73">
        <v>25</v>
      </c>
      <c r="DV55" s="73">
        <v>75</v>
      </c>
      <c r="DW55" s="73">
        <v>50</v>
      </c>
      <c r="DX55" s="73">
        <v>110.3</v>
      </c>
      <c r="DY55" s="73"/>
      <c r="DZ55" s="73">
        <v>117.2</v>
      </c>
      <c r="EA55" s="73">
        <v>107.5</v>
      </c>
      <c r="EB55" s="73">
        <v>108.8</v>
      </c>
      <c r="EC55" s="73"/>
      <c r="ED55" s="73">
        <v>10534.3</v>
      </c>
      <c r="EE55" s="73">
        <v>88</v>
      </c>
      <c r="EF55" s="73">
        <v>42238</v>
      </c>
      <c r="EG55" s="73">
        <v>41940</v>
      </c>
      <c r="EH55" s="73">
        <v>100.4</v>
      </c>
      <c r="EI55" s="73">
        <v>114.5</v>
      </c>
      <c r="EJ55" s="73">
        <v>103.6</v>
      </c>
      <c r="EK55" s="73"/>
      <c r="EL55" s="73"/>
      <c r="EM55" s="73">
        <v>147.1</v>
      </c>
      <c r="EN55" s="73">
        <v>54</v>
      </c>
      <c r="EO55" s="73">
        <v>891</v>
      </c>
      <c r="EP55" s="73">
        <v>6.2</v>
      </c>
      <c r="EQ55" s="73">
        <v>9925.6</v>
      </c>
      <c r="ER55" s="73"/>
      <c r="ES55" s="73">
        <v>33925</v>
      </c>
      <c r="ET55" s="73">
        <v>1417</v>
      </c>
      <c r="EU55" s="73">
        <v>7606</v>
      </c>
      <c r="EV55" s="73">
        <v>30502</v>
      </c>
      <c r="EW55" s="73">
        <v>17688</v>
      </c>
      <c r="EX55" s="73">
        <v>916</v>
      </c>
      <c r="EY55" s="73"/>
      <c r="EZ55" s="73"/>
      <c r="FA55" s="78">
        <v>61.2</v>
      </c>
      <c r="FB55" s="78">
        <v>95.9</v>
      </c>
      <c r="FC55" s="73">
        <v>39</v>
      </c>
      <c r="FD55" s="78">
        <v>1861.9</v>
      </c>
      <c r="FE55" s="73">
        <v>15.6</v>
      </c>
      <c r="FF55" s="73"/>
      <c r="FG55" s="73">
        <v>88</v>
      </c>
      <c r="FH55" s="73">
        <v>17</v>
      </c>
      <c r="FI55" s="73">
        <v>415</v>
      </c>
      <c r="FJ55" s="73">
        <v>0</v>
      </c>
      <c r="FK55" s="73">
        <v>1</v>
      </c>
      <c r="FL55" s="73">
        <v>352</v>
      </c>
      <c r="FM55" s="73">
        <v>1733</v>
      </c>
      <c r="FN55" s="73">
        <v>1545</v>
      </c>
    </row>
    <row r="56" spans="1:170" ht="15.75" customHeight="1">
      <c r="A56" s="3">
        <v>13</v>
      </c>
      <c r="B56" s="90" t="s">
        <v>443</v>
      </c>
      <c r="C56" s="73"/>
      <c r="D56" s="74">
        <v>85.6</v>
      </c>
      <c r="E56" s="74">
        <v>13.82</v>
      </c>
      <c r="F56" s="73">
        <v>0</v>
      </c>
      <c r="G56" s="73">
        <v>0</v>
      </c>
      <c r="H56" s="73">
        <v>0</v>
      </c>
      <c r="I56" s="73">
        <v>0.12</v>
      </c>
      <c r="J56" s="73">
        <v>0</v>
      </c>
      <c r="K56" s="73"/>
      <c r="L56" s="73"/>
      <c r="M56" s="73"/>
      <c r="N56" s="73">
        <v>0.01</v>
      </c>
      <c r="O56" s="73">
        <v>0</v>
      </c>
      <c r="P56" s="73">
        <v>1.8209999999999999E-3</v>
      </c>
      <c r="Q56" s="73"/>
      <c r="R56" s="73"/>
      <c r="S56" s="73"/>
      <c r="T56" s="73"/>
      <c r="U56" s="73"/>
      <c r="V56" s="73"/>
      <c r="W56" s="73"/>
      <c r="X56" s="73"/>
      <c r="Y56" s="73"/>
      <c r="Z56" s="73">
        <v>26128</v>
      </c>
      <c r="AA56" s="73"/>
      <c r="AB56" s="73">
        <v>809</v>
      </c>
      <c r="AC56" s="73">
        <v>1165</v>
      </c>
      <c r="AD56" s="73">
        <v>15</v>
      </c>
      <c r="AE56" s="73">
        <v>59</v>
      </c>
      <c r="AF56" s="73">
        <v>26</v>
      </c>
      <c r="AG56" s="73">
        <v>71.38</v>
      </c>
      <c r="AH56" s="95">
        <v>65.2</v>
      </c>
      <c r="AI56" s="73">
        <v>14.3</v>
      </c>
      <c r="AJ56" s="73"/>
      <c r="AK56" s="73">
        <v>1.3740000000000001</v>
      </c>
      <c r="AL56" s="73">
        <v>574</v>
      </c>
      <c r="AM56" s="73">
        <v>16</v>
      </c>
      <c r="AN56" s="73">
        <v>340</v>
      </c>
      <c r="AO56" s="73"/>
      <c r="AP56" s="73">
        <v>68</v>
      </c>
      <c r="AQ56" s="73">
        <v>15783</v>
      </c>
      <c r="AR56" s="73">
        <v>4.2</v>
      </c>
      <c r="AS56" s="73"/>
      <c r="AT56" s="73">
        <v>0.5</v>
      </c>
      <c r="AU56" s="73">
        <v>3.9</v>
      </c>
      <c r="AV56" s="73">
        <v>8439</v>
      </c>
      <c r="AW56" s="73"/>
      <c r="AX56" s="73"/>
      <c r="AY56" s="73">
        <v>14122</v>
      </c>
      <c r="AZ56" s="73">
        <v>44784</v>
      </c>
      <c r="BA56" s="73" t="s">
        <v>939</v>
      </c>
      <c r="BB56" s="73">
        <v>39876.300000000003</v>
      </c>
      <c r="BC56" s="73">
        <v>45626.3</v>
      </c>
      <c r="BD56" s="73"/>
      <c r="BE56" s="73">
        <v>103</v>
      </c>
      <c r="BF56" s="73">
        <v>103.8</v>
      </c>
      <c r="BG56" s="73">
        <v>8961</v>
      </c>
      <c r="BH56" s="73">
        <v>104.2</v>
      </c>
      <c r="BI56" s="73">
        <v>18101</v>
      </c>
      <c r="BJ56" s="73"/>
      <c r="BK56" s="73"/>
      <c r="BL56" s="73">
        <v>17.600000000000001</v>
      </c>
      <c r="BM56" s="73">
        <v>10895</v>
      </c>
      <c r="BN56" s="73">
        <v>20526</v>
      </c>
      <c r="BO56" s="73">
        <v>27345</v>
      </c>
      <c r="BP56" s="73"/>
      <c r="BQ56" s="73"/>
      <c r="BR56" s="73">
        <v>321</v>
      </c>
      <c r="BS56" s="73">
        <v>48044</v>
      </c>
      <c r="BT56" s="73">
        <v>44522</v>
      </c>
      <c r="BU56" s="73">
        <v>39.1</v>
      </c>
      <c r="BV56" s="73">
        <v>1326</v>
      </c>
      <c r="BW56" s="73">
        <v>530</v>
      </c>
      <c r="BX56" s="73">
        <v>26</v>
      </c>
      <c r="BY56" s="73">
        <v>76.099999999999994</v>
      </c>
      <c r="BZ56" s="73">
        <v>93.8</v>
      </c>
      <c r="CA56" s="73">
        <v>53.5</v>
      </c>
      <c r="CB56" s="73"/>
      <c r="CC56" s="73"/>
      <c r="CD56" s="73"/>
      <c r="CE56" s="73">
        <v>67.900000000000006</v>
      </c>
      <c r="CF56" s="73">
        <v>6.9</v>
      </c>
      <c r="CG56" s="73">
        <v>395</v>
      </c>
      <c r="CH56" s="73">
        <v>315</v>
      </c>
      <c r="CI56" s="73">
        <v>5.8</v>
      </c>
      <c r="CJ56" s="73"/>
      <c r="CK56" s="73">
        <v>107.5</v>
      </c>
      <c r="CL56" s="73">
        <v>54</v>
      </c>
      <c r="CM56" s="73">
        <v>563.4</v>
      </c>
      <c r="CN56" s="73">
        <v>6</v>
      </c>
      <c r="CO56" s="73">
        <v>684.5</v>
      </c>
      <c r="CP56" s="73"/>
      <c r="CQ56" s="73">
        <v>214519.4</v>
      </c>
      <c r="CR56" s="73">
        <v>224</v>
      </c>
      <c r="CS56" s="73">
        <v>118328</v>
      </c>
      <c r="CT56" s="73">
        <v>46280</v>
      </c>
      <c r="CU56" s="73">
        <v>58585</v>
      </c>
      <c r="CV56" s="73">
        <v>86.1</v>
      </c>
      <c r="CW56" s="73"/>
      <c r="CX56" s="73">
        <v>16523</v>
      </c>
      <c r="CY56" s="73">
        <v>29.6</v>
      </c>
      <c r="CZ56" s="76">
        <v>11778</v>
      </c>
      <c r="DA56" s="73">
        <v>89808</v>
      </c>
      <c r="DB56" s="73">
        <v>22187</v>
      </c>
      <c r="DC56" s="73">
        <v>633.4</v>
      </c>
      <c r="DD56" s="77">
        <v>5895.9</v>
      </c>
      <c r="DE56" s="73" t="s">
        <v>940</v>
      </c>
      <c r="DF56" s="73">
        <v>7244275</v>
      </c>
      <c r="DG56" s="73">
        <v>5036</v>
      </c>
      <c r="DH56" s="73"/>
      <c r="DI56" s="73">
        <v>276</v>
      </c>
      <c r="DJ56" s="73">
        <v>125</v>
      </c>
      <c r="DK56" s="73">
        <v>126.6</v>
      </c>
      <c r="DL56" s="73"/>
      <c r="DM56" s="73">
        <v>252</v>
      </c>
      <c r="DN56" s="73">
        <v>239</v>
      </c>
      <c r="DO56" s="73">
        <v>1272</v>
      </c>
      <c r="DP56" s="73">
        <v>99.9</v>
      </c>
      <c r="DQ56" s="73">
        <v>6</v>
      </c>
      <c r="DR56" s="73">
        <v>21.9</v>
      </c>
      <c r="DS56" s="73"/>
      <c r="DT56" s="73"/>
      <c r="DU56" s="73">
        <v>35</v>
      </c>
      <c r="DV56" s="73">
        <v>58</v>
      </c>
      <c r="DW56" s="73">
        <v>34</v>
      </c>
      <c r="DX56" s="73">
        <v>80.5</v>
      </c>
      <c r="DY56" s="73"/>
      <c r="DZ56" s="73">
        <v>116.8</v>
      </c>
      <c r="EA56" s="73">
        <v>106.8</v>
      </c>
      <c r="EB56" s="73">
        <v>108.5</v>
      </c>
      <c r="EC56" s="73"/>
      <c r="ED56" s="73">
        <v>10505.9</v>
      </c>
      <c r="EE56" s="73">
        <v>87</v>
      </c>
      <c r="EF56" s="73">
        <v>48044</v>
      </c>
      <c r="EG56" s="73">
        <v>44522</v>
      </c>
      <c r="EH56" s="73">
        <v>100</v>
      </c>
      <c r="EI56" s="73">
        <v>108.7</v>
      </c>
      <c r="EJ56" s="73">
        <v>104.7</v>
      </c>
      <c r="EK56" s="73"/>
      <c r="EL56" s="73"/>
      <c r="EM56" s="73">
        <v>969.1</v>
      </c>
      <c r="EN56" s="73">
        <v>103</v>
      </c>
      <c r="EO56" s="73">
        <v>2913</v>
      </c>
      <c r="EP56" s="73">
        <v>16.899999999999999</v>
      </c>
      <c r="EQ56" s="73">
        <v>29501.3</v>
      </c>
      <c r="ER56" s="73"/>
      <c r="ES56" s="73">
        <v>42444</v>
      </c>
      <c r="ET56" s="73">
        <v>1244</v>
      </c>
      <c r="EU56" s="73">
        <v>7783</v>
      </c>
      <c r="EV56" s="73">
        <v>35071</v>
      </c>
      <c r="EW56" s="73">
        <v>18790</v>
      </c>
      <c r="EX56" s="73">
        <v>857</v>
      </c>
      <c r="EY56" s="73"/>
      <c r="EZ56" s="73"/>
      <c r="FA56" s="78">
        <v>71.900000000000006</v>
      </c>
      <c r="FB56" s="78">
        <v>90.2</v>
      </c>
      <c r="FC56" s="73">
        <v>41</v>
      </c>
      <c r="FD56" s="78">
        <v>1579</v>
      </c>
      <c r="FE56" s="73">
        <v>13.3</v>
      </c>
      <c r="FF56" s="73"/>
      <c r="FG56" s="73">
        <v>46</v>
      </c>
      <c r="FH56" s="73">
        <v>41</v>
      </c>
      <c r="FI56" s="73">
        <v>1300</v>
      </c>
      <c r="FJ56" s="73">
        <v>0</v>
      </c>
      <c r="FK56" s="73">
        <v>7</v>
      </c>
      <c r="FL56" s="73">
        <v>341</v>
      </c>
      <c r="FM56" s="73">
        <v>1478</v>
      </c>
      <c r="FN56" s="73">
        <v>1234</v>
      </c>
    </row>
    <row r="57" spans="1:170" ht="15.75" customHeight="1">
      <c r="A57" s="3">
        <v>14</v>
      </c>
      <c r="B57" s="90" t="s">
        <v>446</v>
      </c>
      <c r="C57" s="73"/>
      <c r="D57" s="74">
        <v>58.34</v>
      </c>
      <c r="E57" s="74">
        <v>40.65</v>
      </c>
      <c r="F57" s="73">
        <v>0</v>
      </c>
      <c r="G57" s="73">
        <v>0</v>
      </c>
      <c r="H57" s="73">
        <v>0</v>
      </c>
      <c r="I57" s="73">
        <v>0.21</v>
      </c>
      <c r="J57" s="73">
        <v>1</v>
      </c>
      <c r="K57" s="73"/>
      <c r="L57" s="73"/>
      <c r="M57" s="73"/>
      <c r="N57" s="73">
        <v>1.7000000000000001E-2</v>
      </c>
      <c r="O57" s="73">
        <v>1E-3</v>
      </c>
      <c r="P57" s="73">
        <v>1.2999999999999999E-5</v>
      </c>
      <c r="Q57" s="73"/>
      <c r="R57" s="73"/>
      <c r="S57" s="73"/>
      <c r="T57" s="73"/>
      <c r="U57" s="73"/>
      <c r="V57" s="73"/>
      <c r="W57" s="73"/>
      <c r="X57" s="73"/>
      <c r="Y57" s="73"/>
      <c r="Z57" s="73">
        <v>3083523</v>
      </c>
      <c r="AA57" s="73"/>
      <c r="AB57" s="73">
        <v>957</v>
      </c>
      <c r="AC57" s="73">
        <v>1060</v>
      </c>
      <c r="AD57" s="73">
        <v>24.4</v>
      </c>
      <c r="AE57" s="73">
        <v>60.5</v>
      </c>
      <c r="AF57" s="73">
        <v>15.1</v>
      </c>
      <c r="AG57" s="73">
        <v>69.81</v>
      </c>
      <c r="AH57" s="95">
        <v>64.34</v>
      </c>
      <c r="AI57" s="73">
        <v>8.6</v>
      </c>
      <c r="AJ57" s="73"/>
      <c r="AK57" s="73">
        <v>2.2469999999999999</v>
      </c>
      <c r="AL57" s="73">
        <v>566</v>
      </c>
      <c r="AM57" s="73">
        <v>48</v>
      </c>
      <c r="AN57" s="73">
        <v>361</v>
      </c>
      <c r="AO57" s="73"/>
      <c r="AP57" s="73">
        <v>65.400000000000006</v>
      </c>
      <c r="AQ57" s="73">
        <v>33054</v>
      </c>
      <c r="AR57" s="73">
        <v>7.4</v>
      </c>
      <c r="AS57" s="73"/>
      <c r="AT57" s="73">
        <v>0.9</v>
      </c>
      <c r="AU57" s="73">
        <v>8.1999999999999993</v>
      </c>
      <c r="AV57" s="73">
        <v>10628</v>
      </c>
      <c r="AW57" s="73"/>
      <c r="AX57" s="73"/>
      <c r="AY57" s="73">
        <v>19643</v>
      </c>
      <c r="AZ57" s="73">
        <v>44796</v>
      </c>
      <c r="BA57" s="73" t="s">
        <v>941</v>
      </c>
      <c r="BB57" s="73">
        <v>58718.6</v>
      </c>
      <c r="BC57" s="73">
        <v>64723.199999999997</v>
      </c>
      <c r="BD57" s="73"/>
      <c r="BE57" s="73">
        <v>101.2</v>
      </c>
      <c r="BF57" s="73">
        <v>103.9</v>
      </c>
      <c r="BG57" s="73">
        <v>13779</v>
      </c>
      <c r="BH57" s="73">
        <v>102.3</v>
      </c>
      <c r="BI57" s="73">
        <v>46542</v>
      </c>
      <c r="BJ57" s="73"/>
      <c r="BK57" s="73"/>
      <c r="BL57" s="73">
        <v>18</v>
      </c>
      <c r="BM57" s="73">
        <v>24321</v>
      </c>
      <c r="BN57" s="73">
        <v>32954</v>
      </c>
      <c r="BO57" s="73">
        <v>44203</v>
      </c>
      <c r="BP57" s="73"/>
      <c r="BQ57" s="73"/>
      <c r="BR57" s="73">
        <v>619</v>
      </c>
      <c r="BS57" s="73">
        <v>45624</v>
      </c>
      <c r="BT57" s="73">
        <v>47635</v>
      </c>
      <c r="BU57" s="73">
        <v>32.700000000000003</v>
      </c>
      <c r="BV57" s="73">
        <v>1206</v>
      </c>
      <c r="BW57" s="73">
        <v>786</v>
      </c>
      <c r="BX57" s="73">
        <v>21.1</v>
      </c>
      <c r="BY57" s="73">
        <v>79.900000000000006</v>
      </c>
      <c r="BZ57" s="73">
        <v>83.4</v>
      </c>
      <c r="CA57" s="73">
        <v>54.6</v>
      </c>
      <c r="CB57" s="73"/>
      <c r="CC57" s="73"/>
      <c r="CD57" s="73"/>
      <c r="CE57" s="73">
        <v>105</v>
      </c>
      <c r="CF57" s="73">
        <v>7.6</v>
      </c>
      <c r="CG57" s="73">
        <v>606</v>
      </c>
      <c r="CH57" s="73">
        <v>588</v>
      </c>
      <c r="CI57" s="73">
        <v>6.1</v>
      </c>
      <c r="CJ57" s="73"/>
      <c r="CK57" s="73">
        <v>89.5</v>
      </c>
      <c r="CL57" s="73">
        <v>56.9</v>
      </c>
      <c r="CM57" s="73">
        <v>571.20000000000005</v>
      </c>
      <c r="CN57" s="73">
        <v>8</v>
      </c>
      <c r="CO57" s="73">
        <v>1098.0999999999999</v>
      </c>
      <c r="CP57" s="73"/>
      <c r="CQ57" s="73">
        <v>688540.1</v>
      </c>
      <c r="CR57" s="73">
        <v>407115</v>
      </c>
      <c r="CS57" s="73">
        <v>33666</v>
      </c>
      <c r="CT57" s="73">
        <v>21847</v>
      </c>
      <c r="CU57" s="73">
        <v>189540</v>
      </c>
      <c r="CV57" s="73">
        <v>91.8</v>
      </c>
      <c r="CW57" s="73"/>
      <c r="CX57" s="73">
        <v>26747</v>
      </c>
      <c r="CY57" s="73">
        <v>37.5</v>
      </c>
      <c r="CZ57" s="76">
        <v>73452</v>
      </c>
      <c r="DA57" s="73">
        <v>173477</v>
      </c>
      <c r="DB57" s="73">
        <v>67745</v>
      </c>
      <c r="DC57" s="73">
        <v>995.7</v>
      </c>
      <c r="DD57" s="77">
        <v>6329.6</v>
      </c>
      <c r="DE57" s="73" t="s">
        <v>942</v>
      </c>
      <c r="DF57" s="73" t="s">
        <v>943</v>
      </c>
      <c r="DG57" s="73">
        <v>9385</v>
      </c>
      <c r="DH57" s="73"/>
      <c r="DI57" s="73">
        <v>3.7</v>
      </c>
      <c r="DJ57" s="73">
        <v>109</v>
      </c>
      <c r="DK57" s="73">
        <v>112</v>
      </c>
      <c r="DL57" s="73"/>
      <c r="DM57" s="73">
        <v>222</v>
      </c>
      <c r="DN57" s="73">
        <v>508</v>
      </c>
      <c r="DO57" s="73">
        <v>542</v>
      </c>
      <c r="DP57" s="73">
        <v>99</v>
      </c>
      <c r="DQ57" s="73">
        <v>12.7</v>
      </c>
      <c r="DR57" s="73">
        <v>20.2</v>
      </c>
      <c r="DS57" s="73"/>
      <c r="DT57" s="73"/>
      <c r="DU57" s="73">
        <v>307</v>
      </c>
      <c r="DV57" s="73">
        <v>161</v>
      </c>
      <c r="DW57" s="73">
        <v>79</v>
      </c>
      <c r="DX57" s="73">
        <v>101</v>
      </c>
      <c r="DY57" s="73"/>
      <c r="DZ57" s="73">
        <v>111.8</v>
      </c>
      <c r="EA57" s="73">
        <v>105.6</v>
      </c>
      <c r="EB57" s="73">
        <v>114.6</v>
      </c>
      <c r="EC57" s="73"/>
      <c r="ED57" s="73">
        <v>14901.9</v>
      </c>
      <c r="EE57" s="73">
        <v>124</v>
      </c>
      <c r="EF57" s="73">
        <v>68488</v>
      </c>
      <c r="EG57" s="73">
        <v>81041</v>
      </c>
      <c r="EH57" s="73">
        <v>108</v>
      </c>
      <c r="EI57" s="73">
        <v>105</v>
      </c>
      <c r="EJ57" s="73">
        <v>108.8</v>
      </c>
      <c r="EK57" s="73"/>
      <c r="EL57" s="73"/>
      <c r="EM57" s="73">
        <v>2469.1</v>
      </c>
      <c r="EN57" s="73">
        <v>785</v>
      </c>
      <c r="EO57" s="73">
        <v>600</v>
      </c>
      <c r="EP57" s="73">
        <v>7.1</v>
      </c>
      <c r="EQ57" s="73">
        <v>6144.3</v>
      </c>
      <c r="ER57" s="73"/>
      <c r="ES57" s="73">
        <v>90824</v>
      </c>
      <c r="ET57" s="73">
        <v>1918</v>
      </c>
      <c r="EU57" s="73">
        <v>19745</v>
      </c>
      <c r="EV57" s="73">
        <v>93769</v>
      </c>
      <c r="EW57" s="73">
        <v>38325</v>
      </c>
      <c r="EX57" s="73">
        <v>1103</v>
      </c>
      <c r="EY57" s="73"/>
      <c r="EZ57" s="73"/>
      <c r="FA57" s="78">
        <v>53.2</v>
      </c>
      <c r="FB57" s="78">
        <v>97.7</v>
      </c>
      <c r="FC57" s="73">
        <v>43</v>
      </c>
      <c r="FD57" s="78">
        <v>1556.9</v>
      </c>
      <c r="FE57" s="73">
        <v>9.4</v>
      </c>
      <c r="FF57" s="73"/>
      <c r="FG57" s="73">
        <v>12</v>
      </c>
      <c r="FH57" s="73">
        <v>19</v>
      </c>
      <c r="FI57" s="73">
        <v>425</v>
      </c>
      <c r="FJ57" s="73">
        <v>0</v>
      </c>
      <c r="FK57" s="73">
        <v>3</v>
      </c>
      <c r="FL57" s="73">
        <v>703</v>
      </c>
      <c r="FM57" s="73">
        <v>3509</v>
      </c>
      <c r="FN57" s="73">
        <v>3456</v>
      </c>
    </row>
    <row r="58" spans="1:170" ht="15.75" customHeight="1">
      <c r="A58" s="3">
        <v>15</v>
      </c>
      <c r="B58" s="90" t="s">
        <v>449</v>
      </c>
      <c r="C58" s="73"/>
      <c r="D58" s="74">
        <v>82.83</v>
      </c>
      <c r="E58" s="74">
        <v>16.89</v>
      </c>
      <c r="F58" s="73">
        <v>0</v>
      </c>
      <c r="G58" s="73">
        <v>0</v>
      </c>
      <c r="H58" s="73">
        <v>0</v>
      </c>
      <c r="I58" s="73">
        <v>0.56999999999999995</v>
      </c>
      <c r="J58" s="73">
        <v>0</v>
      </c>
      <c r="K58" s="73"/>
      <c r="L58" s="73"/>
      <c r="M58" s="73"/>
      <c r="N58" s="73">
        <v>3.2000000000000001E-2</v>
      </c>
      <c r="O58" s="73">
        <v>6.0000000000000001E-3</v>
      </c>
      <c r="P58" s="73">
        <v>1.5999999999999999E-5</v>
      </c>
      <c r="Q58" s="73"/>
      <c r="R58" s="73"/>
      <c r="S58" s="73"/>
      <c r="T58" s="73"/>
      <c r="U58" s="73"/>
      <c r="V58" s="73"/>
      <c r="W58" s="73"/>
      <c r="X58" s="73"/>
      <c r="Y58" s="73"/>
      <c r="Z58" s="73">
        <v>7987</v>
      </c>
      <c r="AA58" s="73"/>
      <c r="AB58" s="73">
        <v>706</v>
      </c>
      <c r="AC58" s="73">
        <v>1160</v>
      </c>
      <c r="AD58" s="73">
        <v>20.5</v>
      </c>
      <c r="AE58" s="73">
        <v>57.5</v>
      </c>
      <c r="AF58" s="73">
        <v>22</v>
      </c>
      <c r="AG58" s="73">
        <v>73.819999999999993</v>
      </c>
      <c r="AH58" s="95">
        <v>68.760000000000005</v>
      </c>
      <c r="AI58" s="73">
        <v>10.7</v>
      </c>
      <c r="AJ58" s="73"/>
      <c r="AK58" s="73">
        <v>2.0089999999999999</v>
      </c>
      <c r="AL58" s="73">
        <v>456</v>
      </c>
      <c r="AM58" s="73">
        <v>5</v>
      </c>
      <c r="AN58" s="73">
        <v>97</v>
      </c>
      <c r="AO58" s="73"/>
      <c r="AP58" s="73">
        <v>60.1</v>
      </c>
      <c r="AQ58" s="73">
        <v>19257</v>
      </c>
      <c r="AR58" s="73">
        <v>8.6</v>
      </c>
      <c r="AS58" s="73"/>
      <c r="AT58" s="73">
        <v>3.7</v>
      </c>
      <c r="AU58" s="73">
        <v>9</v>
      </c>
      <c r="AV58" s="73">
        <v>2491</v>
      </c>
      <c r="AW58" s="73"/>
      <c r="AX58" s="73"/>
      <c r="AY58" s="73">
        <v>15240</v>
      </c>
      <c r="AZ58" s="73">
        <v>44823</v>
      </c>
      <c r="BA58" s="73" t="s">
        <v>944</v>
      </c>
      <c r="BB58" s="73">
        <v>25276.2</v>
      </c>
      <c r="BC58" s="73">
        <v>27051.8</v>
      </c>
      <c r="BD58" s="73"/>
      <c r="BE58" s="73">
        <v>104.4</v>
      </c>
      <c r="BF58" s="73">
        <v>103.3</v>
      </c>
      <c r="BG58" s="73">
        <v>9003</v>
      </c>
      <c r="BH58" s="73">
        <v>101.9</v>
      </c>
      <c r="BI58" s="73">
        <v>18664</v>
      </c>
      <c r="BJ58" s="73"/>
      <c r="BK58" s="73"/>
      <c r="BL58" s="73">
        <v>12.5</v>
      </c>
      <c r="BM58" s="73">
        <v>14805</v>
      </c>
      <c r="BN58" s="73">
        <v>19037</v>
      </c>
      <c r="BO58" s="73">
        <v>28878</v>
      </c>
      <c r="BP58" s="73"/>
      <c r="BQ58" s="73"/>
      <c r="BR58" s="73">
        <v>171</v>
      </c>
      <c r="BS58" s="73">
        <v>36088</v>
      </c>
      <c r="BT58" s="73">
        <v>38520</v>
      </c>
      <c r="BU58" s="73">
        <v>30.6</v>
      </c>
      <c r="BV58" s="73">
        <v>1970</v>
      </c>
      <c r="BW58" s="73">
        <v>480</v>
      </c>
      <c r="BX58" s="73">
        <v>27.1</v>
      </c>
      <c r="BY58" s="73">
        <v>98.4</v>
      </c>
      <c r="BZ58" s="73">
        <v>94.8</v>
      </c>
      <c r="CA58" s="73">
        <v>91.3</v>
      </c>
      <c r="CB58" s="73"/>
      <c r="CC58" s="73"/>
      <c r="CD58" s="73"/>
      <c r="CE58" s="73">
        <v>81.2</v>
      </c>
      <c r="CF58" s="73">
        <v>6.3</v>
      </c>
      <c r="CG58" s="73">
        <v>421</v>
      </c>
      <c r="CH58" s="73">
        <v>359</v>
      </c>
      <c r="CI58" s="73">
        <v>4.9000000000000004</v>
      </c>
      <c r="CJ58" s="73"/>
      <c r="CK58" s="73">
        <v>113.8</v>
      </c>
      <c r="CL58" s="73">
        <v>70.3</v>
      </c>
      <c r="CM58" s="73">
        <v>396.4</v>
      </c>
      <c r="CN58" s="73">
        <v>10.7</v>
      </c>
      <c r="CO58" s="73">
        <v>709.6</v>
      </c>
      <c r="CP58" s="73"/>
      <c r="CQ58" s="73">
        <v>178762.8</v>
      </c>
      <c r="CR58" s="73">
        <v>547</v>
      </c>
      <c r="CS58" s="73">
        <v>16561</v>
      </c>
      <c r="CT58" s="73">
        <v>25719</v>
      </c>
      <c r="CU58" s="73">
        <v>43996</v>
      </c>
      <c r="CV58" s="73">
        <v>102.1</v>
      </c>
      <c r="CW58" s="73"/>
      <c r="CX58" s="73">
        <v>11696</v>
      </c>
      <c r="CY58" s="73">
        <v>40</v>
      </c>
      <c r="CZ58" s="76">
        <v>56223</v>
      </c>
      <c r="DA58" s="73">
        <v>131840</v>
      </c>
      <c r="DB58" s="73">
        <v>23268</v>
      </c>
      <c r="DC58" s="73">
        <v>99.7</v>
      </c>
      <c r="DD58" s="77">
        <v>1489</v>
      </c>
      <c r="DE58" s="73" t="s">
        <v>945</v>
      </c>
      <c r="DF58" s="73" t="s">
        <v>946</v>
      </c>
      <c r="DG58" s="73">
        <v>7142</v>
      </c>
      <c r="DH58" s="73"/>
      <c r="DI58" s="73">
        <v>697</v>
      </c>
      <c r="DJ58" s="73">
        <v>202</v>
      </c>
      <c r="DK58" s="73">
        <v>113.1</v>
      </c>
      <c r="DL58" s="73"/>
      <c r="DM58" s="73">
        <v>240</v>
      </c>
      <c r="DN58" s="73">
        <v>77</v>
      </c>
      <c r="DO58" s="73">
        <v>566</v>
      </c>
      <c r="DP58" s="73">
        <v>99</v>
      </c>
      <c r="DQ58" s="73">
        <v>1.5</v>
      </c>
      <c r="DR58" s="73">
        <v>8.1</v>
      </c>
      <c r="DS58" s="73"/>
      <c r="DT58" s="73"/>
      <c r="DU58" s="73">
        <v>3</v>
      </c>
      <c r="DV58" s="73">
        <v>172</v>
      </c>
      <c r="DW58" s="73">
        <v>84</v>
      </c>
      <c r="DX58" s="73">
        <v>57</v>
      </c>
      <c r="DY58" s="73"/>
      <c r="DZ58" s="73">
        <v>115.9</v>
      </c>
      <c r="EA58" s="73">
        <v>107.4</v>
      </c>
      <c r="EB58" s="73">
        <v>106.1</v>
      </c>
      <c r="EC58" s="73"/>
      <c r="ED58" s="73">
        <v>10919.7</v>
      </c>
      <c r="EE58" s="73">
        <v>91</v>
      </c>
      <c r="EF58" s="73">
        <v>36088</v>
      </c>
      <c r="EG58" s="73">
        <v>38520</v>
      </c>
      <c r="EH58" s="73">
        <v>100</v>
      </c>
      <c r="EI58" s="73">
        <v>94.4</v>
      </c>
      <c r="EJ58" s="73">
        <v>104.7</v>
      </c>
      <c r="EK58" s="73"/>
      <c r="EL58" s="73"/>
      <c r="EM58" s="73">
        <v>470.9</v>
      </c>
      <c r="EN58" s="73">
        <v>190</v>
      </c>
      <c r="EO58" s="73"/>
      <c r="EP58" s="73">
        <v>5.9</v>
      </c>
      <c r="EQ58" s="73">
        <v>19.100000000000001</v>
      </c>
      <c r="ER58" s="73"/>
      <c r="ES58" s="73">
        <v>26218</v>
      </c>
      <c r="ET58" s="73">
        <v>1016</v>
      </c>
      <c r="EU58" s="73">
        <v>4108</v>
      </c>
      <c r="EV58" s="73">
        <v>28973</v>
      </c>
      <c r="EW58" s="73">
        <v>17990</v>
      </c>
      <c r="EX58" s="73">
        <v>692</v>
      </c>
      <c r="EY58" s="73"/>
      <c r="EZ58" s="73"/>
      <c r="FA58" s="78">
        <v>62.7</v>
      </c>
      <c r="FB58" s="78">
        <v>91.5</v>
      </c>
      <c r="FC58" s="73">
        <v>36</v>
      </c>
      <c r="FD58" s="78">
        <v>1414.4</v>
      </c>
      <c r="FE58" s="73">
        <v>7.8</v>
      </c>
      <c r="FF58" s="73"/>
      <c r="FG58" s="73">
        <v>36</v>
      </c>
      <c r="FH58" s="73">
        <v>5</v>
      </c>
      <c r="FI58" s="73">
        <v>1217</v>
      </c>
      <c r="FJ58" s="73">
        <v>0</v>
      </c>
      <c r="FK58" s="73">
        <v>8</v>
      </c>
      <c r="FL58" s="73">
        <v>1298</v>
      </c>
      <c r="FM58" s="73">
        <v>257</v>
      </c>
      <c r="FN58" s="73">
        <v>246</v>
      </c>
    </row>
    <row r="59" spans="1:170" ht="15.75" customHeight="1">
      <c r="A59" s="3">
        <v>16</v>
      </c>
      <c r="B59" s="90" t="s">
        <v>452</v>
      </c>
      <c r="C59" s="73"/>
      <c r="D59" s="74">
        <v>82.81</v>
      </c>
      <c r="E59" s="74">
        <v>16.61</v>
      </c>
      <c r="F59" s="73">
        <v>0</v>
      </c>
      <c r="G59" s="73">
        <v>0</v>
      </c>
      <c r="H59" s="73">
        <v>0</v>
      </c>
      <c r="I59" s="73">
        <v>0.73</v>
      </c>
      <c r="J59" s="73">
        <v>1</v>
      </c>
      <c r="K59" s="73"/>
      <c r="L59" s="73"/>
      <c r="M59" s="73"/>
      <c r="N59" s="73">
        <v>1.9E-2</v>
      </c>
      <c r="O59" s="73">
        <v>2E-3</v>
      </c>
      <c r="P59" s="73">
        <v>6.9999999999999999E-6</v>
      </c>
      <c r="Q59" s="73"/>
      <c r="R59" s="73"/>
      <c r="S59" s="73"/>
      <c r="T59" s="73"/>
      <c r="U59" s="73"/>
      <c r="V59" s="73"/>
      <c r="W59" s="73"/>
      <c r="X59" s="73"/>
      <c r="Y59" s="73"/>
      <c r="Z59" s="73">
        <v>67847</v>
      </c>
      <c r="AA59" s="73"/>
      <c r="AB59" s="73">
        <v>3855</v>
      </c>
      <c r="AC59" s="73">
        <v>1162</v>
      </c>
      <c r="AD59" s="73">
        <v>18.2</v>
      </c>
      <c r="AE59" s="73">
        <v>58.6</v>
      </c>
      <c r="AF59" s="73">
        <v>23.2</v>
      </c>
      <c r="AG59" s="73">
        <v>72.17</v>
      </c>
      <c r="AH59" s="95">
        <v>66.39</v>
      </c>
      <c r="AI59" s="73">
        <v>12.2</v>
      </c>
      <c r="AJ59" s="73"/>
      <c r="AK59" s="73">
        <v>1.8440000000000001</v>
      </c>
      <c r="AL59" s="73">
        <v>464</v>
      </c>
      <c r="AM59" s="73">
        <v>39</v>
      </c>
      <c r="AN59" s="73">
        <v>872</v>
      </c>
      <c r="AO59" s="73"/>
      <c r="AP59" s="73">
        <v>68.099999999999994</v>
      </c>
      <c r="AQ59" s="73">
        <v>29537</v>
      </c>
      <c r="AR59" s="73">
        <v>3.9</v>
      </c>
      <c r="AS59" s="73"/>
      <c r="AT59" s="73">
        <v>0.5</v>
      </c>
      <c r="AU59" s="73">
        <v>15.2</v>
      </c>
      <c r="AV59" s="73">
        <v>35211</v>
      </c>
      <c r="AW59" s="73"/>
      <c r="AX59" s="73"/>
      <c r="AY59" s="73">
        <v>44380</v>
      </c>
      <c r="AZ59" s="73">
        <v>44692</v>
      </c>
      <c r="BA59" s="73" t="s">
        <v>947</v>
      </c>
      <c r="BB59" s="73">
        <v>216806.7</v>
      </c>
      <c r="BC59" s="73">
        <v>234626.1</v>
      </c>
      <c r="BD59" s="73"/>
      <c r="BE59" s="73">
        <v>106.7</v>
      </c>
      <c r="BF59" s="73">
        <v>103.3</v>
      </c>
      <c r="BG59" s="73">
        <v>9586</v>
      </c>
      <c r="BH59" s="73">
        <v>101.3</v>
      </c>
      <c r="BI59" s="73">
        <v>26035</v>
      </c>
      <c r="BJ59" s="73"/>
      <c r="BK59" s="73"/>
      <c r="BL59" s="73">
        <v>7</v>
      </c>
      <c r="BM59" s="73">
        <v>24550</v>
      </c>
      <c r="BN59" s="73">
        <v>28604</v>
      </c>
      <c r="BO59" s="73">
        <v>37613</v>
      </c>
      <c r="BP59" s="73"/>
      <c r="BQ59" s="73"/>
      <c r="BR59" s="73">
        <v>2405</v>
      </c>
      <c r="BS59" s="73">
        <v>49478</v>
      </c>
      <c r="BT59" s="73">
        <v>56457</v>
      </c>
      <c r="BU59" s="73">
        <v>33.4</v>
      </c>
      <c r="BV59" s="73">
        <v>797</v>
      </c>
      <c r="BW59" s="73">
        <v>471</v>
      </c>
      <c r="BX59" s="73">
        <v>24.7</v>
      </c>
      <c r="BY59" s="73">
        <v>88.2</v>
      </c>
      <c r="BZ59" s="73">
        <v>96.9</v>
      </c>
      <c r="CA59" s="73">
        <v>73.900000000000006</v>
      </c>
      <c r="CB59" s="73"/>
      <c r="CC59" s="73"/>
      <c r="CD59" s="73"/>
      <c r="CE59" s="73">
        <v>372.7</v>
      </c>
      <c r="CF59" s="73">
        <v>33</v>
      </c>
      <c r="CG59" s="73">
        <v>441</v>
      </c>
      <c r="CH59" s="73">
        <v>341</v>
      </c>
      <c r="CI59" s="73">
        <v>29</v>
      </c>
      <c r="CJ59" s="73"/>
      <c r="CK59" s="73">
        <v>151.80000000000001</v>
      </c>
      <c r="CL59" s="73">
        <v>42.1</v>
      </c>
      <c r="CM59" s="73">
        <v>509.4</v>
      </c>
      <c r="CN59" s="73">
        <v>6.5</v>
      </c>
      <c r="CO59" s="73">
        <v>841.1</v>
      </c>
      <c r="CP59" s="73"/>
      <c r="CQ59" s="73">
        <v>431913.8</v>
      </c>
      <c r="CR59" s="73">
        <v>368991</v>
      </c>
      <c r="CS59" s="73">
        <v>1183555</v>
      </c>
      <c r="CT59" s="73">
        <v>185974</v>
      </c>
      <c r="CU59" s="73">
        <v>141106</v>
      </c>
      <c r="CV59" s="73">
        <v>100</v>
      </c>
      <c r="CW59" s="73"/>
      <c r="CX59" s="73">
        <v>120565</v>
      </c>
      <c r="CY59" s="73">
        <v>26.9</v>
      </c>
      <c r="CZ59" s="76">
        <v>50023</v>
      </c>
      <c r="DA59" s="73">
        <v>203038</v>
      </c>
      <c r="DB59" s="73">
        <v>229760</v>
      </c>
      <c r="DC59" s="73">
        <v>3812.6</v>
      </c>
      <c r="DD59" s="77">
        <v>31311.7</v>
      </c>
      <c r="DE59" s="73" t="s">
        <v>948</v>
      </c>
      <c r="DF59" s="73" t="s">
        <v>949</v>
      </c>
      <c r="DG59" s="73">
        <v>6619</v>
      </c>
      <c r="DH59" s="73"/>
      <c r="DI59" s="73">
        <v>416</v>
      </c>
      <c r="DJ59" s="73">
        <v>78</v>
      </c>
      <c r="DK59" s="73">
        <v>140.4</v>
      </c>
      <c r="DL59" s="73"/>
      <c r="DM59" s="73">
        <v>273</v>
      </c>
      <c r="DN59" s="73">
        <v>920</v>
      </c>
      <c r="DO59" s="73">
        <v>5053</v>
      </c>
      <c r="DP59" s="73">
        <v>99.1</v>
      </c>
      <c r="DQ59" s="73">
        <v>95.4</v>
      </c>
      <c r="DR59" s="73">
        <v>200.5</v>
      </c>
      <c r="DS59" s="73"/>
      <c r="DT59" s="73"/>
      <c r="DU59" s="73">
        <v>294</v>
      </c>
      <c r="DV59" s="73">
        <v>724</v>
      </c>
      <c r="DW59" s="73">
        <v>439</v>
      </c>
      <c r="DX59" s="73">
        <v>86.3</v>
      </c>
      <c r="DY59" s="73"/>
      <c r="DZ59" s="73">
        <v>114.2</v>
      </c>
      <c r="EA59" s="73">
        <v>105.9</v>
      </c>
      <c r="EB59" s="73">
        <v>108.9</v>
      </c>
      <c r="EC59" s="73"/>
      <c r="ED59" s="73">
        <v>10798</v>
      </c>
      <c r="EE59" s="73">
        <v>90</v>
      </c>
      <c r="EF59" s="73">
        <v>49478</v>
      </c>
      <c r="EG59" s="73">
        <v>56457</v>
      </c>
      <c r="EH59" s="73">
        <v>104.7</v>
      </c>
      <c r="EI59" s="73">
        <v>114.7</v>
      </c>
      <c r="EJ59" s="73">
        <v>106.5</v>
      </c>
      <c r="EK59" s="73"/>
      <c r="EL59" s="73"/>
      <c r="EM59" s="73">
        <v>12180.8</v>
      </c>
      <c r="EN59" s="73">
        <v>1586</v>
      </c>
      <c r="EO59" s="73">
        <v>6025</v>
      </c>
      <c r="EP59" s="73">
        <v>18.899999999999999</v>
      </c>
      <c r="EQ59" s="73">
        <v>338058.5</v>
      </c>
      <c r="ER59" s="73"/>
      <c r="ES59" s="73">
        <v>465414</v>
      </c>
      <c r="ET59" s="73">
        <v>31574</v>
      </c>
      <c r="EU59" s="73">
        <v>52953</v>
      </c>
      <c r="EV59" s="73">
        <v>245803</v>
      </c>
      <c r="EW59" s="73">
        <v>101638</v>
      </c>
      <c r="EX59" s="73">
        <v>11020</v>
      </c>
      <c r="EY59" s="73"/>
      <c r="EZ59" s="73"/>
      <c r="FA59" s="78">
        <v>70.5</v>
      </c>
      <c r="FB59" s="78">
        <v>97.6</v>
      </c>
      <c r="FC59" s="73">
        <v>42</v>
      </c>
      <c r="FD59" s="78">
        <v>1728.2</v>
      </c>
      <c r="FE59" s="73">
        <v>22.8</v>
      </c>
      <c r="FF59" s="73"/>
      <c r="FG59" s="73">
        <v>121</v>
      </c>
      <c r="FH59" s="73">
        <v>124</v>
      </c>
      <c r="FI59" s="73">
        <v>2602</v>
      </c>
      <c r="FJ59" s="73">
        <v>10</v>
      </c>
      <c r="FK59" s="73">
        <v>42</v>
      </c>
      <c r="FL59" s="73">
        <v>2396</v>
      </c>
      <c r="FM59" s="73">
        <v>7810</v>
      </c>
      <c r="FN59" s="73">
        <v>6893</v>
      </c>
    </row>
    <row r="60" spans="1:170" ht="15.75" customHeight="1">
      <c r="A60" s="3">
        <v>17</v>
      </c>
      <c r="B60" s="90" t="s">
        <v>455</v>
      </c>
      <c r="C60" s="73"/>
      <c r="D60" s="74">
        <v>96.79</v>
      </c>
      <c r="E60" s="74">
        <v>2.99</v>
      </c>
      <c r="F60" s="73">
        <v>0</v>
      </c>
      <c r="G60" s="73">
        <v>0</v>
      </c>
      <c r="H60" s="73">
        <v>0</v>
      </c>
      <c r="I60" s="73">
        <v>2.57</v>
      </c>
      <c r="J60" s="73">
        <v>1</v>
      </c>
      <c r="K60" s="73"/>
      <c r="L60" s="73"/>
      <c r="M60" s="73"/>
      <c r="N60" s="78">
        <v>1.5518917E-2</v>
      </c>
      <c r="O60" s="78">
        <v>1.415667E-3</v>
      </c>
      <c r="P60" s="78">
        <v>3.1749999999999999E-5</v>
      </c>
      <c r="Q60" s="73"/>
      <c r="R60" s="73"/>
      <c r="S60" s="73"/>
      <c r="T60" s="73"/>
      <c r="U60" s="73"/>
      <c r="V60" s="73"/>
      <c r="W60" s="73"/>
      <c r="X60" s="73"/>
      <c r="Y60" s="73"/>
      <c r="Z60" s="73">
        <v>168604</v>
      </c>
      <c r="AA60" s="73"/>
      <c r="AB60" s="73">
        <v>314</v>
      </c>
      <c r="AC60" s="73">
        <v>1092</v>
      </c>
      <c r="AD60" s="73">
        <v>33.5</v>
      </c>
      <c r="AE60" s="73">
        <v>55.9</v>
      </c>
      <c r="AF60" s="73">
        <v>10.6</v>
      </c>
      <c r="AG60" s="73">
        <v>61.79</v>
      </c>
      <c r="AH60" s="95">
        <v>56.63</v>
      </c>
      <c r="AI60" s="73">
        <v>10.9</v>
      </c>
      <c r="AJ60" s="73"/>
      <c r="AK60" s="73">
        <v>3.4849999999999999</v>
      </c>
      <c r="AL60" s="73">
        <v>319</v>
      </c>
      <c r="AM60" s="73">
        <v>4</v>
      </c>
      <c r="AN60" s="73">
        <v>120</v>
      </c>
      <c r="AO60" s="73"/>
      <c r="AP60" s="73">
        <v>48.4</v>
      </c>
      <c r="AQ60" s="73">
        <v>13887</v>
      </c>
      <c r="AR60" s="73">
        <v>19.100000000000001</v>
      </c>
      <c r="AS60" s="73"/>
      <c r="AT60" s="73">
        <v>4.9000000000000004</v>
      </c>
      <c r="AU60" s="73">
        <v>5.8</v>
      </c>
      <c r="AV60" s="73">
        <v>1178</v>
      </c>
      <c r="AW60" s="73"/>
      <c r="AX60" s="73"/>
      <c r="AY60" s="73">
        <v>8110</v>
      </c>
      <c r="AZ60" s="73">
        <v>44581</v>
      </c>
      <c r="BA60" s="73" t="s">
        <v>950</v>
      </c>
      <c r="BB60" s="73">
        <v>50409.599999999999</v>
      </c>
      <c r="BC60" s="73">
        <v>54602</v>
      </c>
      <c r="BD60" s="73"/>
      <c r="BE60" s="73">
        <v>99.5</v>
      </c>
      <c r="BF60" s="73">
        <v>104</v>
      </c>
      <c r="BG60" s="73">
        <v>9513</v>
      </c>
      <c r="BH60" s="73">
        <v>103.8</v>
      </c>
      <c r="BI60" s="73">
        <v>25087</v>
      </c>
      <c r="BJ60" s="73"/>
      <c r="BK60" s="73"/>
      <c r="BL60" s="73">
        <v>35.200000000000003</v>
      </c>
      <c r="BM60" s="73">
        <v>7939</v>
      </c>
      <c r="BN60" s="73">
        <v>27800</v>
      </c>
      <c r="BO60" s="73">
        <v>41972</v>
      </c>
      <c r="BP60" s="73"/>
      <c r="BQ60" s="73"/>
      <c r="BR60" s="73">
        <v>409</v>
      </c>
      <c r="BS60" s="73">
        <v>41687</v>
      </c>
      <c r="BT60" s="73">
        <v>47677</v>
      </c>
      <c r="BU60" s="73">
        <v>44.4</v>
      </c>
      <c r="BV60" s="73">
        <v>2154</v>
      </c>
      <c r="BW60" s="73">
        <v>347</v>
      </c>
      <c r="BX60" s="73">
        <v>13.1</v>
      </c>
      <c r="BY60" s="73">
        <v>47.2</v>
      </c>
      <c r="BZ60" s="73">
        <v>47.6</v>
      </c>
      <c r="CA60" s="73">
        <v>40.200000000000003</v>
      </c>
      <c r="CB60" s="73"/>
      <c r="CC60" s="73"/>
      <c r="CD60" s="73"/>
      <c r="CE60" s="73">
        <v>126</v>
      </c>
      <c r="CF60" s="73">
        <v>8.6</v>
      </c>
      <c r="CG60" s="73">
        <v>358</v>
      </c>
      <c r="CH60" s="73">
        <v>320</v>
      </c>
      <c r="CI60" s="73">
        <v>1.1000000000000001</v>
      </c>
      <c r="CJ60" s="73"/>
      <c r="CK60" s="73">
        <v>76.2</v>
      </c>
      <c r="CL60" s="73">
        <v>46.9</v>
      </c>
      <c r="CM60" s="73">
        <v>943.5</v>
      </c>
      <c r="CN60" s="73">
        <v>15.4</v>
      </c>
      <c r="CO60" s="73">
        <v>711.9</v>
      </c>
      <c r="CP60" s="73"/>
      <c r="CQ60" s="73">
        <v>146906.9</v>
      </c>
      <c r="CR60" s="73">
        <v>4569</v>
      </c>
      <c r="CS60" s="73">
        <v>612</v>
      </c>
      <c r="CT60" s="73">
        <v>5827</v>
      </c>
      <c r="CU60" s="73">
        <v>56894</v>
      </c>
      <c r="CV60" s="73">
        <v>124.4</v>
      </c>
      <c r="CW60" s="73"/>
      <c r="CX60" s="73">
        <v>3798</v>
      </c>
      <c r="CY60" s="73">
        <v>36.5</v>
      </c>
      <c r="CZ60" s="76">
        <v>25699</v>
      </c>
      <c r="DA60" s="73">
        <v>60063</v>
      </c>
      <c r="DB60" s="73">
        <v>5275</v>
      </c>
      <c r="DC60" s="73">
        <v>133.80000000000001</v>
      </c>
      <c r="DD60" s="77">
        <v>3106.3</v>
      </c>
      <c r="DE60" s="73" t="s">
        <v>951</v>
      </c>
      <c r="DF60" s="73" t="s">
        <v>952</v>
      </c>
      <c r="DG60" s="73">
        <v>3460</v>
      </c>
      <c r="DH60" s="73"/>
      <c r="DI60" s="73">
        <v>20</v>
      </c>
      <c r="DJ60" s="73">
        <v>224</v>
      </c>
      <c r="DK60" s="73">
        <v>128.5</v>
      </c>
      <c r="DL60" s="73"/>
      <c r="DM60" s="73">
        <v>81</v>
      </c>
      <c r="DN60" s="73">
        <v>147</v>
      </c>
      <c r="DO60" s="73">
        <v>486</v>
      </c>
      <c r="DP60" s="73">
        <v>98.4</v>
      </c>
      <c r="DQ60" s="73">
        <v>0.4</v>
      </c>
      <c r="DR60" s="73">
        <v>1.5</v>
      </c>
      <c r="DS60" s="73"/>
      <c r="DT60" s="73"/>
      <c r="DU60" s="73">
        <v>19</v>
      </c>
      <c r="DV60" s="73">
        <v>44</v>
      </c>
      <c r="DW60" s="73">
        <v>7</v>
      </c>
      <c r="DX60" s="73">
        <v>152.19999999999999</v>
      </c>
      <c r="DY60" s="73"/>
      <c r="DZ60" s="73">
        <v>112.8</v>
      </c>
      <c r="EA60" s="73">
        <v>107.9</v>
      </c>
      <c r="EB60" s="73">
        <v>106.1</v>
      </c>
      <c r="EC60" s="73"/>
      <c r="ED60" s="73">
        <v>11228.7</v>
      </c>
      <c r="EE60" s="73">
        <v>93</v>
      </c>
      <c r="EF60" s="73">
        <v>46474</v>
      </c>
      <c r="EG60" s="73">
        <v>50982</v>
      </c>
      <c r="EH60" s="73">
        <v>100.4</v>
      </c>
      <c r="EI60" s="73">
        <v>104.4</v>
      </c>
      <c r="EJ60" s="73">
        <v>108.8</v>
      </c>
      <c r="EK60" s="73"/>
      <c r="EL60" s="73"/>
      <c r="EM60" s="73">
        <v>298</v>
      </c>
      <c r="EN60" s="73">
        <v>91</v>
      </c>
      <c r="EO60" s="73">
        <v>28</v>
      </c>
      <c r="EP60" s="73">
        <v>1.8</v>
      </c>
      <c r="EQ60" s="73">
        <v>1.4</v>
      </c>
      <c r="ER60" s="73"/>
      <c r="ES60" s="73">
        <v>6837</v>
      </c>
      <c r="ET60" s="73">
        <v>58</v>
      </c>
      <c r="EU60" s="73">
        <v>2049</v>
      </c>
      <c r="EV60" s="73">
        <v>20179</v>
      </c>
      <c r="EW60" s="73">
        <v>3516</v>
      </c>
      <c r="EX60" s="73">
        <v>87</v>
      </c>
      <c r="EY60" s="73"/>
      <c r="EZ60" s="73"/>
      <c r="FA60" s="78">
        <v>44.8</v>
      </c>
      <c r="FB60" s="78">
        <v>90.3</v>
      </c>
      <c r="FC60" s="73">
        <v>43</v>
      </c>
      <c r="FD60" s="78">
        <v>1308</v>
      </c>
      <c r="FE60" s="73">
        <v>2.2000000000000002</v>
      </c>
      <c r="FF60" s="73"/>
      <c r="FG60" s="73">
        <v>16</v>
      </c>
      <c r="FH60" s="73">
        <v>3</v>
      </c>
      <c r="FI60" s="73">
        <v>148</v>
      </c>
      <c r="FJ60" s="73">
        <v>1</v>
      </c>
      <c r="FK60" s="73">
        <v>0</v>
      </c>
      <c r="FL60" s="73">
        <v>677</v>
      </c>
      <c r="FM60" s="73">
        <v>1807</v>
      </c>
      <c r="FN60" s="73">
        <v>1881</v>
      </c>
    </row>
    <row r="61" spans="1:170" ht="15.75" customHeight="1">
      <c r="A61" s="3">
        <v>19</v>
      </c>
      <c r="B61" s="90" t="s">
        <v>458</v>
      </c>
      <c r="C61" s="73"/>
      <c r="D61" s="74">
        <v>69.52</v>
      </c>
      <c r="E61" s="74">
        <v>29.38</v>
      </c>
      <c r="F61" s="73">
        <v>0</v>
      </c>
      <c r="G61" s="73">
        <v>0</v>
      </c>
      <c r="H61" s="73">
        <v>0</v>
      </c>
      <c r="I61" s="73">
        <v>0.37</v>
      </c>
      <c r="J61" s="73">
        <v>0</v>
      </c>
      <c r="K61" s="73"/>
      <c r="L61" s="73"/>
      <c r="M61" s="73"/>
      <c r="N61" s="78">
        <v>1.8030000000000001E-2</v>
      </c>
      <c r="O61" s="78">
        <v>1.232667E-3</v>
      </c>
      <c r="P61" s="78">
        <v>0</v>
      </c>
      <c r="Q61" s="73"/>
      <c r="R61" s="73"/>
      <c r="S61" s="73"/>
      <c r="T61" s="73"/>
      <c r="U61" s="73"/>
      <c r="V61" s="73"/>
      <c r="W61" s="73"/>
      <c r="X61" s="73"/>
      <c r="Y61" s="73"/>
      <c r="Z61" s="73">
        <v>61569</v>
      </c>
      <c r="AA61" s="73"/>
      <c r="AB61" s="73">
        <v>536</v>
      </c>
      <c r="AC61" s="73">
        <v>1154</v>
      </c>
      <c r="AD61" s="73">
        <v>20.8</v>
      </c>
      <c r="AE61" s="73">
        <v>57.3</v>
      </c>
      <c r="AF61" s="73">
        <v>21.9</v>
      </c>
      <c r="AG61" s="73">
        <v>68.83</v>
      </c>
      <c r="AH61" s="95">
        <v>63.02</v>
      </c>
      <c r="AI61" s="73">
        <v>13.1</v>
      </c>
      <c r="AJ61" s="73"/>
      <c r="AK61" s="73">
        <v>2.0070000000000001</v>
      </c>
      <c r="AL61" s="73">
        <v>596</v>
      </c>
      <c r="AM61" s="73">
        <v>4</v>
      </c>
      <c r="AN61" s="73">
        <v>83</v>
      </c>
      <c r="AO61" s="73"/>
      <c r="AP61" s="73">
        <v>60.4</v>
      </c>
      <c r="AQ61" s="73">
        <v>17654</v>
      </c>
      <c r="AR61" s="73">
        <v>6.2</v>
      </c>
      <c r="AS61" s="73"/>
      <c r="AT61" s="73">
        <v>1.6</v>
      </c>
      <c r="AU61" s="73">
        <v>4.0999999999999996</v>
      </c>
      <c r="AV61" s="73">
        <v>2802</v>
      </c>
      <c r="AW61" s="73"/>
      <c r="AX61" s="73"/>
      <c r="AY61" s="73">
        <v>11776</v>
      </c>
      <c r="AZ61" s="73">
        <v>14</v>
      </c>
      <c r="BA61" s="73" t="s">
        <v>953</v>
      </c>
      <c r="BB61" s="73">
        <v>22633.7</v>
      </c>
      <c r="BC61" s="73">
        <v>23637.9</v>
      </c>
      <c r="BD61" s="73"/>
      <c r="BE61" s="73">
        <v>96.3</v>
      </c>
      <c r="BF61" s="73">
        <v>104.2</v>
      </c>
      <c r="BG61" s="73">
        <v>9864</v>
      </c>
      <c r="BH61" s="73">
        <v>104.2</v>
      </c>
      <c r="BI61" s="73">
        <v>26068</v>
      </c>
      <c r="BJ61" s="73"/>
      <c r="BK61" s="73"/>
      <c r="BL61" s="73">
        <v>18.2</v>
      </c>
      <c r="BM61" s="73">
        <v>16739</v>
      </c>
      <c r="BN61" s="73">
        <v>25845</v>
      </c>
      <c r="BO61" s="73">
        <v>42642</v>
      </c>
      <c r="BP61" s="73"/>
      <c r="BQ61" s="73"/>
      <c r="BR61" s="73">
        <v>93</v>
      </c>
      <c r="BS61" s="73">
        <v>46474</v>
      </c>
      <c r="BT61" s="73">
        <v>50982</v>
      </c>
      <c r="BU61" s="73">
        <v>30.2</v>
      </c>
      <c r="BV61" s="73">
        <v>1330</v>
      </c>
      <c r="BW61" s="73">
        <v>478</v>
      </c>
      <c r="BX61" s="73">
        <v>22.3</v>
      </c>
      <c r="BY61" s="73">
        <v>34.299999999999997</v>
      </c>
      <c r="BZ61" s="73">
        <v>70.5</v>
      </c>
      <c r="CA61" s="73">
        <v>34</v>
      </c>
      <c r="CB61" s="73"/>
      <c r="CC61" s="73"/>
      <c r="CD61" s="73"/>
      <c r="CE61" s="73">
        <v>56.5</v>
      </c>
      <c r="CF61" s="73">
        <v>4.7</v>
      </c>
      <c r="CG61" s="73">
        <v>170</v>
      </c>
      <c r="CH61" s="73">
        <v>157</v>
      </c>
      <c r="CI61" s="73">
        <v>2.2999999999999998</v>
      </c>
      <c r="CJ61" s="73"/>
      <c r="CK61" s="73">
        <v>127.5</v>
      </c>
      <c r="CL61" s="73">
        <v>40</v>
      </c>
      <c r="CM61" s="73">
        <v>657.3</v>
      </c>
      <c r="CN61" s="73">
        <v>8.4</v>
      </c>
      <c r="CO61" s="73">
        <v>909.2</v>
      </c>
      <c r="CP61" s="73"/>
      <c r="CQ61" s="73">
        <v>296058.09999999998</v>
      </c>
      <c r="CR61" s="73">
        <v>31760</v>
      </c>
      <c r="CS61" s="73">
        <v>71930</v>
      </c>
      <c r="CT61" s="73">
        <v>12777</v>
      </c>
      <c r="CU61" s="73">
        <v>74000</v>
      </c>
      <c r="CV61" s="73">
        <v>123.1</v>
      </c>
      <c r="CW61" s="73"/>
      <c r="CX61" s="73">
        <v>11690</v>
      </c>
      <c r="CY61" s="73">
        <v>38.299999999999997</v>
      </c>
      <c r="CZ61" s="76">
        <v>22301</v>
      </c>
      <c r="DA61" s="73">
        <v>123176</v>
      </c>
      <c r="DB61" s="73">
        <v>15787</v>
      </c>
      <c r="DC61" s="73">
        <v>279.60000000000002</v>
      </c>
      <c r="DD61" s="77">
        <v>4844.7</v>
      </c>
      <c r="DE61" s="73" t="s">
        <v>954</v>
      </c>
      <c r="DF61" s="73" t="s">
        <v>955</v>
      </c>
      <c r="DG61" s="73">
        <v>6432</v>
      </c>
      <c r="DH61" s="73"/>
      <c r="DI61" s="73">
        <v>88</v>
      </c>
      <c r="DJ61" s="73">
        <v>118</v>
      </c>
      <c r="DK61" s="73">
        <v>192.7</v>
      </c>
      <c r="DL61" s="73"/>
      <c r="DM61" s="73">
        <v>224</v>
      </c>
      <c r="DN61" s="73">
        <v>653</v>
      </c>
      <c r="DO61" s="73">
        <v>564</v>
      </c>
      <c r="DP61" s="73">
        <v>98.6</v>
      </c>
      <c r="DQ61" s="73">
        <v>3.6</v>
      </c>
      <c r="DR61" s="73">
        <v>9.6999999999999993</v>
      </c>
      <c r="DS61" s="73"/>
      <c r="DT61" s="73"/>
      <c r="DU61" s="73">
        <v>84</v>
      </c>
      <c r="DV61" s="73">
        <v>83</v>
      </c>
      <c r="DW61" s="73">
        <v>30</v>
      </c>
      <c r="DX61" s="73">
        <v>103.9</v>
      </c>
      <c r="DY61" s="73"/>
      <c r="DZ61" s="73">
        <v>115.1</v>
      </c>
      <c r="EA61" s="73">
        <v>108.7</v>
      </c>
      <c r="EB61" s="73">
        <v>106.8</v>
      </c>
      <c r="EC61" s="73"/>
      <c r="ED61" s="73">
        <v>11684.6</v>
      </c>
      <c r="EE61" s="73">
        <v>97</v>
      </c>
      <c r="EF61" s="73">
        <v>39984</v>
      </c>
      <c r="EG61" s="73">
        <v>48810</v>
      </c>
      <c r="EH61" s="73">
        <v>108.8</v>
      </c>
      <c r="EI61" s="73">
        <v>107.9</v>
      </c>
      <c r="EJ61" s="73">
        <v>107.2</v>
      </c>
      <c r="EK61" s="73"/>
      <c r="EL61" s="73"/>
      <c r="EM61" s="73">
        <v>91.3</v>
      </c>
      <c r="EN61" s="73">
        <v>144</v>
      </c>
      <c r="EO61" s="73">
        <v>298</v>
      </c>
      <c r="EP61" s="73">
        <v>7.1</v>
      </c>
      <c r="EQ61" s="73">
        <v>90</v>
      </c>
      <c r="ER61" s="73"/>
      <c r="ES61" s="73">
        <v>24781</v>
      </c>
      <c r="ET61" s="73">
        <v>1117</v>
      </c>
      <c r="EU61" s="73">
        <v>4583</v>
      </c>
      <c r="EV61" s="73">
        <v>33547</v>
      </c>
      <c r="EW61" s="73">
        <v>11473</v>
      </c>
      <c r="EX61" s="73">
        <v>596</v>
      </c>
      <c r="EY61" s="73"/>
      <c r="EZ61" s="73"/>
      <c r="FA61" s="78">
        <v>61.2</v>
      </c>
      <c r="FB61" s="78">
        <v>98.5</v>
      </c>
      <c r="FC61" s="73">
        <v>48</v>
      </c>
      <c r="FD61" s="78">
        <v>1759.6</v>
      </c>
      <c r="FE61" s="73">
        <v>9.1999999999999993</v>
      </c>
      <c r="FF61" s="73"/>
      <c r="FG61" s="73">
        <v>22</v>
      </c>
      <c r="FH61" s="73">
        <v>5</v>
      </c>
      <c r="FI61" s="73">
        <v>403</v>
      </c>
      <c r="FJ61" s="73">
        <v>1</v>
      </c>
      <c r="FK61" s="73">
        <v>4</v>
      </c>
      <c r="FL61" s="73">
        <v>748</v>
      </c>
      <c r="FM61" s="73">
        <v>3153</v>
      </c>
      <c r="FN61" s="73">
        <v>2914</v>
      </c>
    </row>
    <row r="62" spans="1:170" ht="15.75" customHeight="1">
      <c r="A62" s="3">
        <v>61</v>
      </c>
      <c r="B62" s="90" t="s">
        <v>461</v>
      </c>
      <c r="C62" s="73"/>
      <c r="D62" s="74">
        <v>83.54</v>
      </c>
      <c r="E62" s="74">
        <v>15.94</v>
      </c>
      <c r="F62" s="73">
        <v>0</v>
      </c>
      <c r="G62" s="73">
        <v>0</v>
      </c>
      <c r="H62" s="73">
        <v>0</v>
      </c>
      <c r="I62" s="73">
        <v>0.19</v>
      </c>
      <c r="J62" s="73">
        <v>1</v>
      </c>
      <c r="K62" s="73"/>
      <c r="L62" s="73"/>
      <c r="M62" s="73"/>
      <c r="N62" s="78">
        <v>4.5749999999999999E-2</v>
      </c>
      <c r="O62" s="78">
        <v>2.6143166999999998E-2</v>
      </c>
      <c r="P62" s="78">
        <v>3.8583E-5</v>
      </c>
      <c r="Q62" s="73"/>
      <c r="R62" s="73"/>
      <c r="S62" s="73"/>
      <c r="T62" s="73"/>
      <c r="U62" s="73"/>
      <c r="V62" s="73"/>
      <c r="W62" s="73"/>
      <c r="X62" s="73"/>
      <c r="Y62" s="73"/>
      <c r="Z62" s="73">
        <v>100967</v>
      </c>
      <c r="AA62" s="73"/>
      <c r="AB62" s="73">
        <v>4242</v>
      </c>
      <c r="AC62" s="73">
        <v>1157</v>
      </c>
      <c r="AD62" s="73">
        <v>16.100000000000001</v>
      </c>
      <c r="AE62" s="73">
        <v>58.1</v>
      </c>
      <c r="AF62" s="73">
        <v>25.8</v>
      </c>
      <c r="AG62" s="73">
        <v>71.3</v>
      </c>
      <c r="AH62" s="95">
        <v>66.13</v>
      </c>
      <c r="AI62" s="73">
        <v>14.1</v>
      </c>
      <c r="AJ62" s="73"/>
      <c r="AK62" s="73">
        <v>1.605</v>
      </c>
      <c r="AL62" s="73">
        <v>601</v>
      </c>
      <c r="AM62" s="73">
        <v>18</v>
      </c>
      <c r="AN62" s="73">
        <v>390</v>
      </c>
      <c r="AO62" s="73"/>
      <c r="AP62" s="73">
        <v>61.7</v>
      </c>
      <c r="AQ62" s="73">
        <v>22957</v>
      </c>
      <c r="AR62" s="73">
        <v>5.9</v>
      </c>
      <c r="AS62" s="73"/>
      <c r="AT62" s="73">
        <v>0.5</v>
      </c>
      <c r="AU62" s="73">
        <v>17.899999999999999</v>
      </c>
      <c r="AV62" s="73">
        <v>38071</v>
      </c>
      <c r="AW62" s="73"/>
      <c r="AX62" s="73"/>
      <c r="AY62" s="73">
        <v>58226</v>
      </c>
      <c r="AZ62" s="73">
        <v>44779</v>
      </c>
      <c r="BA62" s="73" t="s">
        <v>956</v>
      </c>
      <c r="BB62" s="73">
        <v>164185.79999999999</v>
      </c>
      <c r="BC62" s="73">
        <v>176458.3</v>
      </c>
      <c r="BD62" s="73"/>
      <c r="BE62" s="73">
        <v>102.7</v>
      </c>
      <c r="BF62" s="73">
        <v>102.7</v>
      </c>
      <c r="BG62" s="73">
        <v>9204</v>
      </c>
      <c r="BH62" s="73">
        <v>100.6</v>
      </c>
      <c r="BI62" s="73">
        <v>21867</v>
      </c>
      <c r="BJ62" s="73"/>
      <c r="BK62" s="73"/>
      <c r="BL62" s="73">
        <v>13.1</v>
      </c>
      <c r="BM62" s="73">
        <v>20583</v>
      </c>
      <c r="BN62" s="73">
        <v>24584</v>
      </c>
      <c r="BO62" s="73">
        <v>34176</v>
      </c>
      <c r="BP62" s="73"/>
      <c r="BQ62" s="73"/>
      <c r="BR62" s="73">
        <v>2325</v>
      </c>
      <c r="BS62" s="73">
        <v>49229</v>
      </c>
      <c r="BT62" s="73">
        <v>54874</v>
      </c>
      <c r="BU62" s="73">
        <v>39.200000000000003</v>
      </c>
      <c r="BV62" s="73">
        <v>1307</v>
      </c>
      <c r="BW62" s="73">
        <v>895</v>
      </c>
      <c r="BX62" s="73">
        <v>23.2</v>
      </c>
      <c r="BY62" s="73">
        <v>78.3</v>
      </c>
      <c r="BZ62" s="73">
        <v>80</v>
      </c>
      <c r="CA62" s="73">
        <v>63</v>
      </c>
      <c r="CB62" s="73"/>
      <c r="CC62" s="73"/>
      <c r="CD62" s="73"/>
      <c r="CE62" s="73">
        <v>388.4</v>
      </c>
      <c r="CF62" s="73">
        <v>27.9</v>
      </c>
      <c r="CG62" s="73">
        <v>405</v>
      </c>
      <c r="CH62" s="73">
        <v>361</v>
      </c>
      <c r="CI62" s="73">
        <v>35.1</v>
      </c>
      <c r="CJ62" s="73"/>
      <c r="CK62" s="73">
        <v>124</v>
      </c>
      <c r="CL62" s="73">
        <v>38.4</v>
      </c>
      <c r="CM62" s="73">
        <v>519</v>
      </c>
      <c r="CN62" s="73">
        <v>7.9</v>
      </c>
      <c r="CO62" s="73">
        <v>820.4</v>
      </c>
      <c r="CP62" s="73"/>
      <c r="CQ62" s="73">
        <v>237465.8</v>
      </c>
      <c r="CR62" s="73">
        <v>20700</v>
      </c>
      <c r="CS62" s="73">
        <v>518995</v>
      </c>
      <c r="CT62" s="73">
        <v>191316</v>
      </c>
      <c r="CU62" s="73">
        <v>62249</v>
      </c>
      <c r="CV62" s="73">
        <v>102.1</v>
      </c>
      <c r="CW62" s="73"/>
      <c r="CX62" s="73">
        <v>89473</v>
      </c>
      <c r="CY62" s="73">
        <v>29.2</v>
      </c>
      <c r="CZ62" s="76">
        <v>104325</v>
      </c>
      <c r="DA62" s="73">
        <v>177702</v>
      </c>
      <c r="DB62" s="73">
        <v>171447</v>
      </c>
      <c r="DC62" s="73">
        <v>1891.8</v>
      </c>
      <c r="DD62" s="77">
        <v>27683.3</v>
      </c>
      <c r="DE62" s="73" t="s">
        <v>957</v>
      </c>
      <c r="DF62" s="73" t="s">
        <v>958</v>
      </c>
      <c r="DG62" s="73">
        <v>6768</v>
      </c>
      <c r="DH62" s="73"/>
      <c r="DI62" s="73">
        <v>260</v>
      </c>
      <c r="DJ62" s="73">
        <v>118</v>
      </c>
      <c r="DK62" s="73">
        <v>136.6</v>
      </c>
      <c r="DL62" s="73"/>
      <c r="DM62" s="73">
        <v>146</v>
      </c>
      <c r="DN62" s="73">
        <v>388</v>
      </c>
      <c r="DO62" s="73">
        <v>5762</v>
      </c>
      <c r="DP62" s="73">
        <v>81.400000000000006</v>
      </c>
      <c r="DQ62" s="73">
        <v>53.5</v>
      </c>
      <c r="DR62" s="73">
        <v>130.4</v>
      </c>
      <c r="DS62" s="73"/>
      <c r="DT62" s="73"/>
      <c r="DU62" s="73">
        <v>194</v>
      </c>
      <c r="DV62" s="73">
        <v>2310</v>
      </c>
      <c r="DW62" s="73">
        <v>262</v>
      </c>
      <c r="DX62" s="73">
        <v>112.7</v>
      </c>
      <c r="DY62" s="73"/>
      <c r="DZ62" s="73">
        <v>116.1</v>
      </c>
      <c r="EA62" s="73">
        <v>108.1</v>
      </c>
      <c r="EB62" s="73">
        <v>110.6</v>
      </c>
      <c r="EC62" s="73"/>
      <c r="ED62" s="73">
        <v>12157.8</v>
      </c>
      <c r="EE62" s="73">
        <v>101</v>
      </c>
      <c r="EF62" s="73">
        <v>49229</v>
      </c>
      <c r="EG62" s="73">
        <v>54874</v>
      </c>
      <c r="EH62" s="73">
        <v>106.8</v>
      </c>
      <c r="EI62" s="73">
        <v>99.4</v>
      </c>
      <c r="EJ62" s="73">
        <v>106.8</v>
      </c>
      <c r="EK62" s="73"/>
      <c r="EL62" s="73"/>
      <c r="EM62" s="73">
        <v>14722.6</v>
      </c>
      <c r="EN62" s="73">
        <v>1473</v>
      </c>
      <c r="EO62" s="73">
        <v>3104</v>
      </c>
      <c r="EP62" s="73">
        <v>8.8000000000000007</v>
      </c>
      <c r="EQ62" s="73">
        <v>68558.100000000006</v>
      </c>
      <c r="ER62" s="73"/>
      <c r="ES62" s="73">
        <v>305272</v>
      </c>
      <c r="ET62" s="73">
        <v>23849</v>
      </c>
      <c r="EU62" s="73">
        <v>39351</v>
      </c>
      <c r="EV62" s="73">
        <v>255800</v>
      </c>
      <c r="EW62" s="73">
        <v>141392</v>
      </c>
      <c r="EX62" s="73">
        <v>8878</v>
      </c>
      <c r="EY62" s="73"/>
      <c r="EZ62" s="73"/>
      <c r="FA62" s="78">
        <v>62.3</v>
      </c>
      <c r="FB62" s="78">
        <v>89.6</v>
      </c>
      <c r="FC62" s="73">
        <v>43</v>
      </c>
      <c r="FD62" s="78">
        <v>1783.3</v>
      </c>
      <c r="FE62" s="73">
        <v>14.3</v>
      </c>
      <c r="FF62" s="73"/>
      <c r="FG62" s="73">
        <v>133</v>
      </c>
      <c r="FH62" s="73">
        <v>107</v>
      </c>
      <c r="FI62" s="73">
        <v>2687</v>
      </c>
      <c r="FJ62" s="73">
        <v>0</v>
      </c>
      <c r="FK62" s="73">
        <v>5</v>
      </c>
      <c r="FL62" s="73">
        <v>3652</v>
      </c>
      <c r="FM62" s="73">
        <v>3470</v>
      </c>
      <c r="FN62" s="73">
        <v>2970</v>
      </c>
    </row>
    <row r="63" spans="1:170" ht="15.75" customHeight="1">
      <c r="A63" s="3">
        <v>62</v>
      </c>
      <c r="B63" s="90" t="s">
        <v>464</v>
      </c>
      <c r="C63" s="73"/>
      <c r="D63" s="74">
        <v>79.099999999999994</v>
      </c>
      <c r="E63" s="74">
        <v>20.07</v>
      </c>
      <c r="F63" s="73">
        <v>0</v>
      </c>
      <c r="G63" s="73">
        <v>0</v>
      </c>
      <c r="H63" s="73">
        <v>0</v>
      </c>
      <c r="I63" s="73">
        <v>0.35</v>
      </c>
      <c r="J63" s="73">
        <v>0</v>
      </c>
      <c r="K63" s="73"/>
      <c r="L63" s="73"/>
      <c r="M63" s="73"/>
      <c r="N63" s="78">
        <v>1.8946332999999999E-2</v>
      </c>
      <c r="O63" s="78">
        <v>1.2365E-3</v>
      </c>
      <c r="P63" s="78">
        <v>2.4833000000000001E-5</v>
      </c>
      <c r="Q63" s="73"/>
      <c r="R63" s="73"/>
      <c r="S63" s="73"/>
      <c r="T63" s="73"/>
      <c r="U63" s="73"/>
      <c r="V63" s="73"/>
      <c r="W63" s="73"/>
      <c r="X63" s="73"/>
      <c r="Y63" s="73"/>
      <c r="Z63" s="73">
        <v>39605</v>
      </c>
      <c r="AA63" s="73"/>
      <c r="AB63" s="73">
        <v>1135</v>
      </c>
      <c r="AC63" s="73">
        <v>1196</v>
      </c>
      <c r="AD63" s="73">
        <v>14.8</v>
      </c>
      <c r="AE63" s="73">
        <v>56.2</v>
      </c>
      <c r="AF63" s="73">
        <v>29</v>
      </c>
      <c r="AG63" s="73">
        <v>70.8</v>
      </c>
      <c r="AH63" s="95">
        <v>64.790000000000006</v>
      </c>
      <c r="AI63" s="73">
        <v>16.100000000000001</v>
      </c>
      <c r="AJ63" s="73"/>
      <c r="AK63" s="73">
        <v>1.595</v>
      </c>
      <c r="AL63" s="73">
        <v>595</v>
      </c>
      <c r="AM63" s="73">
        <v>29</v>
      </c>
      <c r="AN63" s="73">
        <v>253</v>
      </c>
      <c r="AO63" s="73"/>
      <c r="AP63" s="73">
        <v>58.9</v>
      </c>
      <c r="AQ63" s="73">
        <v>21340</v>
      </c>
      <c r="AR63" s="73">
        <v>4.4000000000000004</v>
      </c>
      <c r="AS63" s="73"/>
      <c r="AT63" s="73">
        <v>0.5</v>
      </c>
      <c r="AU63" s="73">
        <v>4.5999999999999996</v>
      </c>
      <c r="AV63" s="73">
        <v>9154</v>
      </c>
      <c r="AW63" s="73"/>
      <c r="AX63" s="73"/>
      <c r="AY63" s="73">
        <v>19317</v>
      </c>
      <c r="AZ63" s="73">
        <v>44663</v>
      </c>
      <c r="BA63" s="73" t="s">
        <v>959</v>
      </c>
      <c r="BB63" s="73">
        <v>48149.599999999999</v>
      </c>
      <c r="BC63" s="73">
        <v>50082.1</v>
      </c>
      <c r="BD63" s="73"/>
      <c r="BE63" s="73">
        <v>100.5</v>
      </c>
      <c r="BF63" s="73">
        <v>101.8</v>
      </c>
      <c r="BG63" s="73">
        <v>9478</v>
      </c>
      <c r="BH63" s="73">
        <v>101.4</v>
      </c>
      <c r="BI63" s="73">
        <v>21797</v>
      </c>
      <c r="BJ63" s="73"/>
      <c r="BK63" s="73"/>
      <c r="BL63" s="73">
        <v>11</v>
      </c>
      <c r="BM63" s="73">
        <v>16390</v>
      </c>
      <c r="BN63" s="73">
        <v>24032</v>
      </c>
      <c r="BO63" s="73">
        <v>32601</v>
      </c>
      <c r="BP63" s="73"/>
      <c r="BQ63" s="73"/>
      <c r="BR63" s="73">
        <v>603</v>
      </c>
      <c r="BS63" s="73">
        <v>39477</v>
      </c>
      <c r="BT63" s="73">
        <v>47228</v>
      </c>
      <c r="BU63" s="73">
        <v>54.1</v>
      </c>
      <c r="BV63" s="73">
        <v>788</v>
      </c>
      <c r="BW63" s="73">
        <v>495</v>
      </c>
      <c r="BX63" s="73">
        <v>28</v>
      </c>
      <c r="BY63" s="73">
        <v>80.8</v>
      </c>
      <c r="BZ63" s="73">
        <v>87</v>
      </c>
      <c r="CA63" s="73">
        <v>58.5</v>
      </c>
      <c r="CB63" s="73"/>
      <c r="CC63" s="73"/>
      <c r="CD63" s="73"/>
      <c r="CE63" s="73">
        <v>97.6</v>
      </c>
      <c r="CF63" s="73">
        <v>8</v>
      </c>
      <c r="CG63" s="73">
        <v>339</v>
      </c>
      <c r="CH63" s="73">
        <v>284</v>
      </c>
      <c r="CI63" s="73">
        <v>6.6</v>
      </c>
      <c r="CJ63" s="73"/>
      <c r="CK63" s="73">
        <v>123.7</v>
      </c>
      <c r="CL63" s="73">
        <v>52.1</v>
      </c>
      <c r="CM63" s="73">
        <v>602</v>
      </c>
      <c r="CN63" s="73">
        <v>6.1</v>
      </c>
      <c r="CO63" s="73">
        <v>696.2</v>
      </c>
      <c r="CP63" s="73"/>
      <c r="CQ63" s="73">
        <v>259732</v>
      </c>
      <c r="CR63" s="73">
        <v>2033</v>
      </c>
      <c r="CS63" s="73">
        <v>200669</v>
      </c>
      <c r="CT63" s="73">
        <v>46061</v>
      </c>
      <c r="CU63" s="73">
        <v>53208</v>
      </c>
      <c r="CV63" s="73">
        <v>77.7</v>
      </c>
      <c r="CW63" s="73"/>
      <c r="CX63" s="73">
        <v>33926</v>
      </c>
      <c r="CY63" s="73">
        <v>25</v>
      </c>
      <c r="CZ63" s="98">
        <v>94761</v>
      </c>
      <c r="DA63" s="73">
        <v>140026</v>
      </c>
      <c r="DB63" s="73">
        <v>37909</v>
      </c>
      <c r="DC63" s="73">
        <v>695.6</v>
      </c>
      <c r="DD63" s="77">
        <v>7364.6</v>
      </c>
      <c r="DE63" s="73" t="s">
        <v>960</v>
      </c>
      <c r="DF63" s="73" t="s">
        <v>961</v>
      </c>
      <c r="DG63" s="73">
        <v>7344</v>
      </c>
      <c r="DH63" s="73"/>
      <c r="DI63" s="73">
        <v>261</v>
      </c>
      <c r="DJ63" s="73">
        <v>152</v>
      </c>
      <c r="DK63" s="73">
        <v>211.3</v>
      </c>
      <c r="DL63" s="73"/>
      <c r="DM63" s="73">
        <v>216</v>
      </c>
      <c r="DN63" s="73">
        <v>664</v>
      </c>
      <c r="DO63" s="73">
        <v>1334</v>
      </c>
      <c r="DP63" s="73">
        <v>98.3</v>
      </c>
      <c r="DQ63" s="73">
        <v>8.6</v>
      </c>
      <c r="DR63" s="73">
        <v>23</v>
      </c>
      <c r="DS63" s="73"/>
      <c r="DT63" s="73"/>
      <c r="DU63" s="73">
        <v>108</v>
      </c>
      <c r="DV63" s="73">
        <v>163</v>
      </c>
      <c r="DW63" s="73">
        <v>81</v>
      </c>
      <c r="DX63" s="73">
        <v>90.1</v>
      </c>
      <c r="DY63" s="73"/>
      <c r="DZ63" s="73">
        <v>116.6</v>
      </c>
      <c r="EA63" s="73">
        <v>108.7</v>
      </c>
      <c r="EB63" s="73">
        <v>115.5</v>
      </c>
      <c r="EC63" s="73"/>
      <c r="ED63" s="73">
        <v>11274</v>
      </c>
      <c r="EE63" s="73">
        <v>94</v>
      </c>
      <c r="EF63" s="73">
        <v>39477</v>
      </c>
      <c r="EG63" s="73">
        <v>47228</v>
      </c>
      <c r="EH63" s="73">
        <v>105.9</v>
      </c>
      <c r="EI63" s="73">
        <v>107.6</v>
      </c>
      <c r="EJ63" s="73">
        <v>104.8</v>
      </c>
      <c r="EK63" s="73"/>
      <c r="EL63" s="73"/>
      <c r="EM63" s="73">
        <v>1472.4</v>
      </c>
      <c r="EN63" s="73">
        <v>190</v>
      </c>
      <c r="EO63" s="73">
        <v>1311</v>
      </c>
      <c r="EP63" s="73">
        <v>11.3</v>
      </c>
      <c r="EQ63" s="73">
        <v>7293.7</v>
      </c>
      <c r="ER63" s="73"/>
      <c r="ES63" s="73">
        <v>89173</v>
      </c>
      <c r="ET63" s="73">
        <v>6949</v>
      </c>
      <c r="EU63" s="73">
        <v>13916</v>
      </c>
      <c r="EV63" s="73">
        <v>60981</v>
      </c>
      <c r="EW63" s="73">
        <v>48334</v>
      </c>
      <c r="EX63" s="73">
        <v>2812</v>
      </c>
      <c r="EY63" s="73"/>
      <c r="EZ63" s="73"/>
      <c r="FA63" s="78">
        <v>57.9</v>
      </c>
      <c r="FB63" s="78">
        <v>97.6</v>
      </c>
      <c r="FC63" s="73">
        <v>43</v>
      </c>
      <c r="FD63" s="78">
        <v>1792.8</v>
      </c>
      <c r="FE63" s="73">
        <v>13.6</v>
      </c>
      <c r="FF63" s="73"/>
      <c r="FG63" s="73">
        <v>26</v>
      </c>
      <c r="FH63" s="73">
        <v>20</v>
      </c>
      <c r="FI63" s="73">
        <v>911</v>
      </c>
      <c r="FJ63" s="73">
        <v>0</v>
      </c>
      <c r="FK63" s="73">
        <v>4</v>
      </c>
      <c r="FL63" s="73">
        <v>844</v>
      </c>
      <c r="FM63" s="73">
        <v>1997</v>
      </c>
      <c r="FN63" s="73">
        <v>1853</v>
      </c>
    </row>
    <row r="64" spans="1:170" ht="15.75" customHeight="1">
      <c r="A64" s="3">
        <v>63</v>
      </c>
      <c r="B64" s="90" t="s">
        <v>467</v>
      </c>
      <c r="C64" s="73"/>
      <c r="D64" s="74">
        <v>80.55</v>
      </c>
      <c r="E64" s="74">
        <v>18.68</v>
      </c>
      <c r="F64" s="73">
        <v>0</v>
      </c>
      <c r="G64" s="73">
        <v>0</v>
      </c>
      <c r="H64" s="73">
        <v>0</v>
      </c>
      <c r="I64" s="73">
        <v>0.56000000000000005</v>
      </c>
      <c r="J64" s="73">
        <v>0</v>
      </c>
      <c r="K64" s="73"/>
      <c r="L64" s="73"/>
      <c r="M64" s="73"/>
      <c r="N64" s="78">
        <v>1.1115417000000001E-2</v>
      </c>
      <c r="O64" s="78">
        <v>9.990000000000001E-4</v>
      </c>
      <c r="P64" s="78">
        <v>4.0829999999999997E-6</v>
      </c>
      <c r="Q64" s="73"/>
      <c r="R64" s="73"/>
      <c r="S64" s="73"/>
      <c r="T64" s="73"/>
      <c r="U64" s="73"/>
      <c r="V64" s="73"/>
      <c r="W64" s="73"/>
      <c r="X64" s="73"/>
      <c r="Y64" s="73"/>
      <c r="Z64" s="73">
        <v>53565</v>
      </c>
      <c r="AA64" s="73"/>
      <c r="AB64" s="73">
        <v>3213</v>
      </c>
      <c r="AC64" s="73">
        <v>1186</v>
      </c>
      <c r="AD64" s="73">
        <v>16</v>
      </c>
      <c r="AE64" s="73">
        <v>58.2</v>
      </c>
      <c r="AF64" s="73">
        <v>25.8</v>
      </c>
      <c r="AG64" s="73">
        <v>69.63</v>
      </c>
      <c r="AH64" s="95">
        <v>63.35</v>
      </c>
      <c r="AI64" s="73">
        <v>14.3</v>
      </c>
      <c r="AJ64" s="73"/>
      <c r="AK64" s="73">
        <v>1.647</v>
      </c>
      <c r="AL64" s="73">
        <v>589</v>
      </c>
      <c r="AM64" s="73">
        <v>12</v>
      </c>
      <c r="AN64" s="73">
        <v>292</v>
      </c>
      <c r="AO64" s="73"/>
      <c r="AP64" s="73">
        <v>68.3</v>
      </c>
      <c r="AQ64" s="73">
        <v>26356</v>
      </c>
      <c r="AR64" s="73">
        <v>3</v>
      </c>
      <c r="AS64" s="73"/>
      <c r="AT64" s="73">
        <v>0.7</v>
      </c>
      <c r="AU64" s="73">
        <v>18</v>
      </c>
      <c r="AV64" s="73">
        <v>29131</v>
      </c>
      <c r="AW64" s="73"/>
      <c r="AX64" s="73"/>
      <c r="AY64" s="73">
        <v>42157</v>
      </c>
      <c r="AZ64" s="73">
        <v>44782</v>
      </c>
      <c r="BA64" s="73" t="s">
        <v>962</v>
      </c>
      <c r="BB64" s="73">
        <v>160080</v>
      </c>
      <c r="BC64" s="73">
        <v>175149</v>
      </c>
      <c r="BD64" s="73"/>
      <c r="BE64" s="73">
        <v>90</v>
      </c>
      <c r="BF64" s="73">
        <v>104.3</v>
      </c>
      <c r="BG64" s="73">
        <v>9806</v>
      </c>
      <c r="BH64" s="73">
        <v>102.4</v>
      </c>
      <c r="BI64" s="73">
        <v>23470</v>
      </c>
      <c r="BJ64" s="73"/>
      <c r="BK64" s="73"/>
      <c r="BL64" s="73">
        <v>12.3</v>
      </c>
      <c r="BM64" s="73">
        <v>22563</v>
      </c>
      <c r="BN64" s="73">
        <v>26784</v>
      </c>
      <c r="BO64" s="73">
        <v>37012</v>
      </c>
      <c r="BP64" s="73"/>
      <c r="BQ64" s="73"/>
      <c r="BR64" s="73">
        <v>1888</v>
      </c>
      <c r="BS64" s="73">
        <v>40411</v>
      </c>
      <c r="BT64" s="73">
        <v>51330</v>
      </c>
      <c r="BU64" s="73">
        <v>35.9</v>
      </c>
      <c r="BV64" s="73">
        <v>1323</v>
      </c>
      <c r="BW64" s="73">
        <v>913</v>
      </c>
      <c r="BX64" s="73">
        <v>24.3</v>
      </c>
      <c r="BY64" s="73">
        <v>88.9</v>
      </c>
      <c r="BZ64" s="73">
        <v>95.6</v>
      </c>
      <c r="CA64" s="73">
        <v>79.5</v>
      </c>
      <c r="CB64" s="73"/>
      <c r="CC64" s="73"/>
      <c r="CD64" s="73"/>
      <c r="CE64" s="73">
        <v>292.60000000000002</v>
      </c>
      <c r="CF64" s="73">
        <v>18.899999999999999</v>
      </c>
      <c r="CG64" s="73">
        <v>371</v>
      </c>
      <c r="CH64" s="73">
        <v>326</v>
      </c>
      <c r="CI64" s="73">
        <v>24.8</v>
      </c>
      <c r="CJ64" s="73"/>
      <c r="CK64" s="73">
        <v>120.8</v>
      </c>
      <c r="CL64" s="73">
        <v>46.3</v>
      </c>
      <c r="CM64" s="73">
        <v>672.7</v>
      </c>
      <c r="CN64" s="73">
        <v>6.4</v>
      </c>
      <c r="CO64" s="73">
        <v>1016</v>
      </c>
      <c r="CP64" s="73"/>
      <c r="CQ64" s="73">
        <v>357774.7</v>
      </c>
      <c r="CR64" s="73">
        <v>205669</v>
      </c>
      <c r="CS64" s="73">
        <v>833357</v>
      </c>
      <c r="CT64" s="73">
        <v>75793</v>
      </c>
      <c r="CU64" s="73">
        <v>100176</v>
      </c>
      <c r="CV64" s="73">
        <v>114.5</v>
      </c>
      <c r="CW64" s="73"/>
      <c r="CX64" s="73">
        <v>111855</v>
      </c>
      <c r="CY64" s="73">
        <v>26.7</v>
      </c>
      <c r="CZ64" s="99">
        <v>81839</v>
      </c>
      <c r="DA64" s="73">
        <v>194188</v>
      </c>
      <c r="DB64" s="73">
        <v>144819</v>
      </c>
      <c r="DC64" s="73">
        <v>1765.4</v>
      </c>
      <c r="DD64" s="77">
        <v>22617.200000000001</v>
      </c>
      <c r="DE64" s="73">
        <v>14567376</v>
      </c>
      <c r="DF64" s="73" t="s">
        <v>963</v>
      </c>
      <c r="DG64" s="73">
        <v>7297</v>
      </c>
      <c r="DH64" s="73"/>
      <c r="DI64" s="73">
        <v>301</v>
      </c>
      <c r="DJ64" s="73">
        <v>142</v>
      </c>
      <c r="DK64" s="73">
        <v>136.1</v>
      </c>
      <c r="DL64" s="73"/>
      <c r="DM64" s="73">
        <v>235</v>
      </c>
      <c r="DN64" s="73">
        <v>315</v>
      </c>
      <c r="DO64" s="73">
        <v>2253</v>
      </c>
      <c r="DP64" s="73">
        <v>97.7</v>
      </c>
      <c r="DQ64" s="73">
        <v>48.3</v>
      </c>
      <c r="DR64" s="73">
        <v>59</v>
      </c>
      <c r="DS64" s="73"/>
      <c r="DT64" s="73"/>
      <c r="DU64" s="73">
        <v>266</v>
      </c>
      <c r="DV64" s="73">
        <v>748</v>
      </c>
      <c r="DW64" s="73">
        <v>346</v>
      </c>
      <c r="DX64" s="73">
        <v>116.7</v>
      </c>
      <c r="DY64" s="73"/>
      <c r="DZ64" s="73">
        <v>118.7</v>
      </c>
      <c r="EA64" s="73">
        <v>106.4</v>
      </c>
      <c r="EB64" s="73">
        <v>109.5</v>
      </c>
      <c r="EC64" s="73"/>
      <c r="ED64" s="73">
        <v>11764.5</v>
      </c>
      <c r="EE64" s="73">
        <v>98</v>
      </c>
      <c r="EF64" s="73">
        <v>40411</v>
      </c>
      <c r="EG64" s="73">
        <v>51330</v>
      </c>
      <c r="EH64" s="73">
        <v>102.7</v>
      </c>
      <c r="EI64" s="73">
        <v>94.6</v>
      </c>
      <c r="EJ64" s="73">
        <v>108.8</v>
      </c>
      <c r="EK64" s="73"/>
      <c r="EL64" s="73"/>
      <c r="EM64" s="73">
        <v>14596.4</v>
      </c>
      <c r="EN64" s="73">
        <v>535</v>
      </c>
      <c r="EO64" s="73">
        <v>7769</v>
      </c>
      <c r="EP64" s="73">
        <v>5.3</v>
      </c>
      <c r="EQ64" s="73">
        <v>245579.5</v>
      </c>
      <c r="ER64" s="73"/>
      <c r="ES64" s="73">
        <v>371638</v>
      </c>
      <c r="ET64" s="73">
        <v>58590</v>
      </c>
      <c r="EU64" s="73">
        <v>41181</v>
      </c>
      <c r="EV64" s="73">
        <v>203797</v>
      </c>
      <c r="EW64" s="73">
        <v>156441</v>
      </c>
      <c r="EX64" s="73">
        <v>25313</v>
      </c>
      <c r="EY64" s="73"/>
      <c r="EZ64" s="73"/>
      <c r="FA64" s="78">
        <v>53.3</v>
      </c>
      <c r="FB64" s="78">
        <v>80.7</v>
      </c>
      <c r="FC64" s="73">
        <v>46</v>
      </c>
      <c r="FD64" s="78">
        <v>1990.1</v>
      </c>
      <c r="FE64" s="73">
        <v>19.100000000000001</v>
      </c>
      <c r="FF64" s="73"/>
      <c r="FG64" s="73">
        <v>90</v>
      </c>
      <c r="FH64" s="73">
        <v>140</v>
      </c>
      <c r="FI64" s="73">
        <v>2548</v>
      </c>
      <c r="FJ64" s="73">
        <v>1</v>
      </c>
      <c r="FK64" s="73">
        <v>12</v>
      </c>
      <c r="FL64" s="73">
        <v>3762</v>
      </c>
      <c r="FM64" s="73">
        <v>6866</v>
      </c>
      <c r="FN64" s="73">
        <v>5966</v>
      </c>
    </row>
    <row r="65" spans="1:170" ht="15.75" customHeight="1">
      <c r="A65" s="3">
        <v>78</v>
      </c>
      <c r="B65" s="90" t="s">
        <v>470</v>
      </c>
      <c r="C65" s="73"/>
      <c r="D65" s="74">
        <v>77.66</v>
      </c>
      <c r="E65" s="74">
        <v>21.63</v>
      </c>
      <c r="F65" s="73">
        <v>0</v>
      </c>
      <c r="G65" s="73">
        <v>0</v>
      </c>
      <c r="H65" s="73">
        <v>0</v>
      </c>
      <c r="I65" s="73">
        <v>6.65</v>
      </c>
      <c r="J65" s="73">
        <v>0</v>
      </c>
      <c r="K65" s="73"/>
      <c r="L65" s="73"/>
      <c r="M65" s="73"/>
      <c r="N65" s="78">
        <v>1.1881582999999999E-2</v>
      </c>
      <c r="O65" s="78">
        <v>3.4064999999999998E-3</v>
      </c>
      <c r="P65" s="78">
        <v>4.6749999999999998E-5</v>
      </c>
      <c r="Q65" s="73"/>
      <c r="R65" s="73"/>
      <c r="S65" s="73"/>
      <c r="T65" s="73"/>
      <c r="U65" s="73"/>
      <c r="V65" s="73"/>
      <c r="W65" s="73"/>
      <c r="X65" s="73"/>
      <c r="Y65" s="73"/>
      <c r="Z65" s="73">
        <v>1403</v>
      </c>
      <c r="AA65" s="73"/>
      <c r="AB65" s="73">
        <v>5192</v>
      </c>
      <c r="AC65" s="73">
        <v>1204</v>
      </c>
      <c r="AD65" s="73">
        <v>13.7</v>
      </c>
      <c r="AE65" s="73">
        <v>60.3</v>
      </c>
      <c r="AF65" s="73">
        <v>26</v>
      </c>
      <c r="AG65" s="73">
        <v>74.569999999999993</v>
      </c>
      <c r="AH65" s="95">
        <v>69.83</v>
      </c>
      <c r="AI65" s="73">
        <v>11.7</v>
      </c>
      <c r="AJ65" s="73"/>
      <c r="AK65" s="73">
        <v>1.522</v>
      </c>
      <c r="AL65" s="73">
        <v>463</v>
      </c>
      <c r="AM65" s="73" t="s">
        <v>22</v>
      </c>
      <c r="AN65" s="73" t="s">
        <v>22</v>
      </c>
      <c r="AO65" s="73"/>
      <c r="AP65" s="73">
        <v>71.900000000000006</v>
      </c>
      <c r="AQ65" s="73">
        <v>33170</v>
      </c>
      <c r="AR65" s="73">
        <v>1.4</v>
      </c>
      <c r="AS65" s="73"/>
      <c r="AT65" s="73">
        <v>0.2</v>
      </c>
      <c r="AU65" s="73">
        <v>10.3</v>
      </c>
      <c r="AV65" s="73">
        <v>82888</v>
      </c>
      <c r="AW65" s="73"/>
      <c r="AX65" s="73"/>
      <c r="AY65" s="73">
        <v>63348</v>
      </c>
      <c r="AZ65" s="73">
        <v>44817</v>
      </c>
      <c r="BA65" s="73" t="s">
        <v>964</v>
      </c>
      <c r="BB65" s="73">
        <v>433635.2</v>
      </c>
      <c r="BC65" s="73">
        <v>448180.5</v>
      </c>
      <c r="BD65" s="73"/>
      <c r="BE65" s="73">
        <v>103.7</v>
      </c>
      <c r="BF65" s="73">
        <v>102.2</v>
      </c>
      <c r="BG65" s="73">
        <v>11470</v>
      </c>
      <c r="BH65" s="73">
        <v>101.9</v>
      </c>
      <c r="BI65" s="73">
        <v>36848</v>
      </c>
      <c r="BJ65" s="73"/>
      <c r="BK65" s="73"/>
      <c r="BL65" s="73">
        <v>8.6999999999999993</v>
      </c>
      <c r="BM65" s="73">
        <v>28585</v>
      </c>
      <c r="BN65" s="73">
        <v>42282</v>
      </c>
      <c r="BO65" s="73">
        <v>56709</v>
      </c>
      <c r="BP65" s="73"/>
      <c r="BQ65" s="73"/>
      <c r="BR65" s="73">
        <v>3262</v>
      </c>
      <c r="BS65" s="73">
        <v>96683</v>
      </c>
      <c r="BT65" s="73">
        <v>90630</v>
      </c>
      <c r="BU65" s="73">
        <v>26.8</v>
      </c>
      <c r="BV65" s="73">
        <v>984</v>
      </c>
      <c r="BW65" s="73">
        <v>888</v>
      </c>
      <c r="BX65" s="73">
        <v>21.4</v>
      </c>
      <c r="BY65" s="73">
        <v>0.5</v>
      </c>
      <c r="BZ65" s="73">
        <v>0.5</v>
      </c>
      <c r="CA65" s="73">
        <v>0.5</v>
      </c>
      <c r="CB65" s="73"/>
      <c r="CC65" s="73"/>
      <c r="CD65" s="73"/>
      <c r="CE65" s="73">
        <v>405.1</v>
      </c>
      <c r="CF65" s="73">
        <v>27.4</v>
      </c>
      <c r="CG65" s="73">
        <v>611</v>
      </c>
      <c r="CH65" s="73">
        <v>551</v>
      </c>
      <c r="CI65" s="73">
        <v>68.3</v>
      </c>
      <c r="CJ65" s="73"/>
      <c r="CK65" s="73">
        <v>115</v>
      </c>
      <c r="CL65" s="73">
        <v>81.5</v>
      </c>
      <c r="CM65" s="73">
        <v>409.2</v>
      </c>
      <c r="CN65" s="73">
        <v>4.3</v>
      </c>
      <c r="CO65" s="73">
        <v>877.7</v>
      </c>
      <c r="CP65" s="73"/>
      <c r="CQ65" s="73">
        <v>515556.9</v>
      </c>
      <c r="CR65" s="73">
        <v>14726</v>
      </c>
      <c r="CS65" s="73">
        <v>2089707</v>
      </c>
      <c r="CT65" s="73" t="s">
        <v>22</v>
      </c>
      <c r="CU65" s="73">
        <v>101385</v>
      </c>
      <c r="CV65" s="73">
        <v>106</v>
      </c>
      <c r="CW65" s="73"/>
      <c r="CX65" s="73">
        <v>357124</v>
      </c>
      <c r="CY65" s="73">
        <v>29.8</v>
      </c>
      <c r="CZ65" s="76">
        <v>35781</v>
      </c>
      <c r="DA65" s="73">
        <v>197144</v>
      </c>
      <c r="DB65" s="73">
        <v>144819</v>
      </c>
      <c r="DC65" s="73">
        <v>4675</v>
      </c>
      <c r="DD65" s="77">
        <v>30470.2</v>
      </c>
      <c r="DE65" s="73" t="s">
        <v>965</v>
      </c>
      <c r="DF65" s="73" t="s">
        <v>966</v>
      </c>
      <c r="DG65" s="73">
        <v>17255</v>
      </c>
      <c r="DH65" s="73"/>
      <c r="DI65" s="73">
        <v>2290</v>
      </c>
      <c r="DJ65" s="73">
        <v>109</v>
      </c>
      <c r="DK65" s="73">
        <v>159.30000000000001</v>
      </c>
      <c r="DL65" s="73"/>
      <c r="DM65" s="73">
        <v>726</v>
      </c>
      <c r="DN65" s="73">
        <v>4495</v>
      </c>
      <c r="DO65" s="73">
        <v>2418</v>
      </c>
      <c r="DP65" s="73">
        <v>100</v>
      </c>
      <c r="DQ65" s="73">
        <v>143.5</v>
      </c>
      <c r="DR65" s="73">
        <v>247.9</v>
      </c>
      <c r="DS65" s="73"/>
      <c r="DT65" s="73"/>
      <c r="DU65" s="73">
        <v>71</v>
      </c>
      <c r="DV65" s="73">
        <v>893</v>
      </c>
      <c r="DW65" s="73">
        <v>1054</v>
      </c>
      <c r="DX65" s="73">
        <v>74.5</v>
      </c>
      <c r="DY65" s="73"/>
      <c r="DZ65" s="73">
        <v>118.4</v>
      </c>
      <c r="EA65" s="73">
        <v>108.9</v>
      </c>
      <c r="EB65" s="73">
        <v>112.2</v>
      </c>
      <c r="EC65" s="73"/>
      <c r="ED65" s="73">
        <v>12819.7</v>
      </c>
      <c r="EE65" s="73">
        <v>107</v>
      </c>
      <c r="EF65" s="73">
        <v>96683</v>
      </c>
      <c r="EG65" s="73">
        <v>90630</v>
      </c>
      <c r="EH65" s="73">
        <v>97</v>
      </c>
      <c r="EI65" s="73" t="s">
        <v>22</v>
      </c>
      <c r="EJ65" s="73" t="s">
        <v>22</v>
      </c>
      <c r="EK65" s="73"/>
      <c r="EL65" s="73"/>
      <c r="EM65" s="73">
        <v>102072.4</v>
      </c>
      <c r="EN65" s="73">
        <v>11148</v>
      </c>
      <c r="EO65" s="73">
        <v>7924</v>
      </c>
      <c r="EP65" s="73">
        <v>16.8</v>
      </c>
      <c r="EQ65" s="73">
        <v>199541.8</v>
      </c>
      <c r="ER65" s="73"/>
      <c r="ES65" s="73">
        <v>1262070</v>
      </c>
      <c r="ET65" s="73">
        <v>366768</v>
      </c>
      <c r="EU65" s="73">
        <v>95216</v>
      </c>
      <c r="EV65" s="73">
        <v>408458</v>
      </c>
      <c r="EW65" s="73">
        <v>431514</v>
      </c>
      <c r="EX65" s="73">
        <v>72952</v>
      </c>
      <c r="EY65" s="73"/>
      <c r="EZ65" s="73"/>
      <c r="FA65" s="78">
        <v>84.1</v>
      </c>
      <c r="FB65" s="78">
        <v>98.2</v>
      </c>
      <c r="FC65" s="73">
        <v>59</v>
      </c>
      <c r="FD65" s="81" t="s">
        <v>316</v>
      </c>
      <c r="FE65" s="73">
        <v>27.4</v>
      </c>
      <c r="FF65" s="73"/>
      <c r="FG65" s="73">
        <v>98</v>
      </c>
      <c r="FH65" s="73">
        <v>106</v>
      </c>
      <c r="FI65" s="73">
        <v>2490</v>
      </c>
      <c r="FJ65" s="73">
        <v>0</v>
      </c>
      <c r="FK65" s="73">
        <v>11</v>
      </c>
      <c r="FL65" s="73">
        <v>7157</v>
      </c>
      <c r="FM65" s="73">
        <v>2543</v>
      </c>
      <c r="FN65" s="73">
        <v>2112</v>
      </c>
    </row>
    <row r="66" spans="1:170" ht="15.75" customHeight="1">
      <c r="A66" s="3">
        <v>64</v>
      </c>
      <c r="B66" s="90" t="s">
        <v>473</v>
      </c>
      <c r="C66" s="73"/>
      <c r="D66" s="74">
        <v>82.24</v>
      </c>
      <c r="E66" s="74">
        <v>16.96</v>
      </c>
      <c r="F66" s="73">
        <v>0</v>
      </c>
      <c r="G66" s="73">
        <v>0</v>
      </c>
      <c r="H66" s="73">
        <v>0</v>
      </c>
      <c r="I66" s="73">
        <v>1.08</v>
      </c>
      <c r="J66" s="73">
        <v>0</v>
      </c>
      <c r="K66" s="73"/>
      <c r="L66" s="73"/>
      <c r="M66" s="73"/>
      <c r="N66" s="78">
        <v>2.0105667000000001E-2</v>
      </c>
      <c r="O66" s="78">
        <v>2.3532499999999999E-3</v>
      </c>
      <c r="P66" s="78">
        <v>4.6E-5</v>
      </c>
      <c r="Q66" s="78"/>
      <c r="R66" s="73"/>
      <c r="S66" s="73"/>
      <c r="T66" s="73"/>
      <c r="U66" s="73"/>
      <c r="V66" s="73"/>
      <c r="W66" s="73"/>
      <c r="X66" s="73"/>
      <c r="Y66" s="73"/>
      <c r="Z66" s="73">
        <v>101240</v>
      </c>
      <c r="AA66" s="73"/>
      <c r="AB66" s="73">
        <v>2493</v>
      </c>
      <c r="AC66" s="73">
        <v>1187</v>
      </c>
      <c r="AD66" s="73">
        <v>16.100000000000001</v>
      </c>
      <c r="AE66" s="73">
        <v>57.7</v>
      </c>
      <c r="AF66" s="73">
        <v>26.2</v>
      </c>
      <c r="AG66" s="73">
        <v>70.95</v>
      </c>
      <c r="AH66" s="95">
        <v>65.260000000000005</v>
      </c>
      <c r="AI66" s="73">
        <v>14.1</v>
      </c>
      <c r="AJ66" s="73"/>
      <c r="AK66" s="73">
        <v>1.5740000000000001</v>
      </c>
      <c r="AL66" s="73">
        <v>623</v>
      </c>
      <c r="AM66" s="73">
        <v>39</v>
      </c>
      <c r="AN66" s="73">
        <v>315</v>
      </c>
      <c r="AO66" s="73"/>
      <c r="AP66" s="73">
        <v>62.5</v>
      </c>
      <c r="AQ66" s="73">
        <v>17786</v>
      </c>
      <c r="AR66" s="73">
        <v>4.5999999999999996</v>
      </c>
      <c r="AS66" s="73"/>
      <c r="AT66" s="73">
        <v>0.4</v>
      </c>
      <c r="AU66" s="73">
        <v>11.4</v>
      </c>
      <c r="AV66" s="73">
        <v>29914</v>
      </c>
      <c r="AW66" s="73"/>
      <c r="AX66" s="73"/>
      <c r="AY66" s="73">
        <v>33835</v>
      </c>
      <c r="AZ66" s="73">
        <v>44659</v>
      </c>
      <c r="BA66" s="73" t="s">
        <v>967</v>
      </c>
      <c r="BB66" s="73">
        <v>82709.600000000006</v>
      </c>
      <c r="BC66" s="73">
        <v>87912.5</v>
      </c>
      <c r="BD66" s="73"/>
      <c r="BE66" s="73">
        <v>103.9</v>
      </c>
      <c r="BF66" s="73">
        <v>103.2</v>
      </c>
      <c r="BG66" s="73">
        <v>9107</v>
      </c>
      <c r="BH66" s="73">
        <v>99.1</v>
      </c>
      <c r="BI66" s="73">
        <v>20668</v>
      </c>
      <c r="BJ66" s="73"/>
      <c r="BK66" s="73"/>
      <c r="BL66" s="73">
        <v>15</v>
      </c>
      <c r="BM66" s="73">
        <v>14294</v>
      </c>
      <c r="BN66" s="73">
        <v>21968</v>
      </c>
      <c r="BO66" s="73">
        <v>32030</v>
      </c>
      <c r="BP66" s="73"/>
      <c r="BQ66" s="73"/>
      <c r="BR66" s="73">
        <v>1521</v>
      </c>
      <c r="BS66" s="73">
        <v>42263</v>
      </c>
      <c r="BT66" s="73">
        <v>41384</v>
      </c>
      <c r="BU66" s="73">
        <v>44.1</v>
      </c>
      <c r="BV66" s="73">
        <v>738</v>
      </c>
      <c r="BW66" s="73">
        <v>695</v>
      </c>
      <c r="BX66" s="73">
        <v>27.1</v>
      </c>
      <c r="BY66" s="73">
        <v>76.8</v>
      </c>
      <c r="BZ66" s="73">
        <v>94.8</v>
      </c>
      <c r="CA66" s="73">
        <v>55.7</v>
      </c>
      <c r="CB66" s="73"/>
      <c r="CC66" s="73"/>
      <c r="CD66" s="73"/>
      <c r="CE66" s="73">
        <v>221.2</v>
      </c>
      <c r="CF66" s="73">
        <v>18.2</v>
      </c>
      <c r="CG66" s="73">
        <v>364</v>
      </c>
      <c r="CH66" s="73">
        <v>345</v>
      </c>
      <c r="CI66" s="73">
        <v>19.8</v>
      </c>
      <c r="CJ66" s="73"/>
      <c r="CK66" s="73">
        <v>104.9</v>
      </c>
      <c r="CL66" s="73">
        <v>53.2</v>
      </c>
      <c r="CM66" s="73">
        <v>570.5</v>
      </c>
      <c r="CN66" s="73">
        <v>7.2</v>
      </c>
      <c r="CO66" s="73">
        <v>736.6</v>
      </c>
      <c r="CP66" s="73"/>
      <c r="CQ66" s="73">
        <v>227132</v>
      </c>
      <c r="CR66" s="73">
        <v>20222</v>
      </c>
      <c r="CS66" s="73">
        <v>275766</v>
      </c>
      <c r="CT66" s="73">
        <v>109571</v>
      </c>
      <c r="CU66" s="73">
        <v>55083</v>
      </c>
      <c r="CV66" s="73">
        <v>107.8</v>
      </c>
      <c r="CW66" s="73"/>
      <c r="CX66" s="73">
        <v>50352</v>
      </c>
      <c r="CY66" s="73">
        <v>32.200000000000003</v>
      </c>
      <c r="CZ66" s="76">
        <v>32703</v>
      </c>
      <c r="DA66" s="73">
        <v>120725</v>
      </c>
      <c r="DB66" s="73">
        <v>78938</v>
      </c>
      <c r="DC66" s="73">
        <v>957.3</v>
      </c>
      <c r="DD66" s="77">
        <v>11744</v>
      </c>
      <c r="DE66" s="73" t="s">
        <v>968</v>
      </c>
      <c r="DF66" s="73" t="s">
        <v>969</v>
      </c>
      <c r="DG66" s="73">
        <v>5904</v>
      </c>
      <c r="DH66" s="73"/>
      <c r="DI66" s="73">
        <v>173</v>
      </c>
      <c r="DJ66" s="73">
        <v>103</v>
      </c>
      <c r="DK66" s="73">
        <v>124.3</v>
      </c>
      <c r="DL66" s="73"/>
      <c r="DM66" s="73">
        <v>251</v>
      </c>
      <c r="DN66" s="73">
        <v>314</v>
      </c>
      <c r="DO66" s="73">
        <v>1615</v>
      </c>
      <c r="DP66" s="73">
        <v>99.6</v>
      </c>
      <c r="DQ66" s="73">
        <v>15.6</v>
      </c>
      <c r="DR66" s="73">
        <v>33.5</v>
      </c>
      <c r="DS66" s="73"/>
      <c r="DT66" s="73"/>
      <c r="DU66" s="73">
        <v>120</v>
      </c>
      <c r="DV66" s="73">
        <v>471</v>
      </c>
      <c r="DW66" s="73">
        <v>17</v>
      </c>
      <c r="DX66" s="73">
        <v>113</v>
      </c>
      <c r="DY66" s="73"/>
      <c r="DZ66" s="73">
        <v>115.2</v>
      </c>
      <c r="EA66" s="73">
        <v>106</v>
      </c>
      <c r="EB66" s="73">
        <v>109.6</v>
      </c>
      <c r="EC66" s="73"/>
      <c r="ED66" s="73">
        <v>10318.200000000001</v>
      </c>
      <c r="EE66" s="73">
        <v>86</v>
      </c>
      <c r="EF66" s="73">
        <v>42263</v>
      </c>
      <c r="EG66" s="73">
        <v>41384</v>
      </c>
      <c r="EH66" s="73">
        <v>103.6</v>
      </c>
      <c r="EI66" s="73">
        <v>97.3</v>
      </c>
      <c r="EJ66" s="73">
        <v>103.8</v>
      </c>
      <c r="EK66" s="73"/>
      <c r="EL66" s="73"/>
      <c r="EM66" s="73">
        <v>3298.3</v>
      </c>
      <c r="EN66" s="73">
        <v>778</v>
      </c>
      <c r="EO66" s="73">
        <v>5087</v>
      </c>
      <c r="EP66" s="73">
        <v>6.5</v>
      </c>
      <c r="EQ66" s="73">
        <v>8484.9</v>
      </c>
      <c r="ER66" s="73"/>
      <c r="ES66" s="73">
        <v>173531</v>
      </c>
      <c r="ET66" s="73">
        <v>14520</v>
      </c>
      <c r="EU66" s="73">
        <v>23305</v>
      </c>
      <c r="EV66" s="73">
        <v>128331</v>
      </c>
      <c r="EW66" s="73">
        <v>84052</v>
      </c>
      <c r="EX66" s="73">
        <v>5305</v>
      </c>
      <c r="EY66" s="73"/>
      <c r="EZ66" s="73"/>
      <c r="FA66" s="78">
        <v>53.9</v>
      </c>
      <c r="FB66" s="78">
        <v>94.3</v>
      </c>
      <c r="FC66" s="73">
        <v>47</v>
      </c>
      <c r="FD66" s="78">
        <v>1794.3</v>
      </c>
      <c r="FE66" s="73">
        <v>18.5</v>
      </c>
      <c r="FF66" s="73"/>
      <c r="FG66" s="73">
        <v>71</v>
      </c>
      <c r="FH66" s="73">
        <v>69</v>
      </c>
      <c r="FI66" s="73">
        <v>1412</v>
      </c>
      <c r="FJ66" s="73">
        <v>0</v>
      </c>
      <c r="FK66" s="73">
        <v>8</v>
      </c>
      <c r="FL66" s="73">
        <v>1769</v>
      </c>
      <c r="FM66" s="73">
        <v>5270</v>
      </c>
      <c r="FN66" s="73">
        <v>4732</v>
      </c>
    </row>
    <row r="67" spans="1:170" ht="15.75" customHeight="1">
      <c r="A67" s="3">
        <v>65</v>
      </c>
      <c r="B67" s="90" t="s">
        <v>476</v>
      </c>
      <c r="C67" s="73"/>
      <c r="D67" s="74">
        <v>74.84</v>
      </c>
      <c r="E67" s="74">
        <v>24.04</v>
      </c>
      <c r="F67" s="73">
        <v>0</v>
      </c>
      <c r="G67" s="73">
        <v>0</v>
      </c>
      <c r="H67" s="73">
        <v>0</v>
      </c>
      <c r="I67" s="73">
        <v>0.82</v>
      </c>
      <c r="J67" s="73">
        <v>0</v>
      </c>
      <c r="K67" s="73"/>
      <c r="L67" s="73"/>
      <c r="M67" s="73"/>
      <c r="N67" s="78">
        <v>2.7193583E-2</v>
      </c>
      <c r="O67" s="78">
        <v>7.035833E-3</v>
      </c>
      <c r="P67" s="78">
        <v>1.95E-5</v>
      </c>
      <c r="Q67" s="73"/>
      <c r="R67" s="73"/>
      <c r="S67" s="73"/>
      <c r="T67" s="73"/>
      <c r="U67" s="73"/>
      <c r="V67" s="73"/>
      <c r="W67" s="73"/>
      <c r="X67" s="73"/>
      <c r="Y67" s="73"/>
      <c r="Z67" s="73">
        <v>87101</v>
      </c>
      <c r="AA67" s="73"/>
      <c r="AB67" s="73">
        <v>488</v>
      </c>
      <c r="AC67" s="73">
        <v>1079</v>
      </c>
      <c r="AD67" s="73">
        <v>18.2</v>
      </c>
      <c r="AE67" s="73">
        <v>59.6</v>
      </c>
      <c r="AF67" s="73">
        <v>22.2</v>
      </c>
      <c r="AG67" s="73">
        <v>67.89</v>
      </c>
      <c r="AH67" s="95">
        <v>62.21</v>
      </c>
      <c r="AI67" s="73">
        <v>13</v>
      </c>
      <c r="AJ67" s="73"/>
      <c r="AK67" s="73">
        <v>1.962</v>
      </c>
      <c r="AL67" s="73">
        <v>683</v>
      </c>
      <c r="AM67" s="73">
        <v>2</v>
      </c>
      <c r="AN67" s="73">
        <v>1</v>
      </c>
      <c r="AO67" s="73"/>
      <c r="AP67" s="73">
        <v>67.5</v>
      </c>
      <c r="AQ67" s="73">
        <v>41947</v>
      </c>
      <c r="AR67" s="73">
        <v>6.5</v>
      </c>
      <c r="AS67" s="73"/>
      <c r="AT67" s="73">
        <v>0.1</v>
      </c>
      <c r="AU67" s="73">
        <v>1.7</v>
      </c>
      <c r="AV67" s="73">
        <v>25100</v>
      </c>
      <c r="AW67" s="73"/>
      <c r="AX67" s="73"/>
      <c r="AY67" s="73">
        <v>10622</v>
      </c>
      <c r="AZ67" s="73">
        <v>44644</v>
      </c>
      <c r="BA67" s="73">
        <v>0</v>
      </c>
      <c r="BB67" s="73">
        <v>155477.79999999999</v>
      </c>
      <c r="BC67" s="73">
        <v>132371.5</v>
      </c>
      <c r="BD67" s="73"/>
      <c r="BE67" s="73">
        <v>104.1</v>
      </c>
      <c r="BF67" s="73">
        <v>103.1</v>
      </c>
      <c r="BG67" s="73">
        <v>13495</v>
      </c>
      <c r="BH67" s="73">
        <v>104.8</v>
      </c>
      <c r="BI67" s="73">
        <v>49007</v>
      </c>
      <c r="BJ67" s="73"/>
      <c r="BK67" s="73"/>
      <c r="BL67" s="73">
        <v>9.6999999999999993</v>
      </c>
      <c r="BM67" s="73">
        <v>32114</v>
      </c>
      <c r="BN67" s="73">
        <v>56674</v>
      </c>
      <c r="BO67" s="73">
        <v>80513</v>
      </c>
      <c r="BP67" s="73"/>
      <c r="BQ67" s="73"/>
      <c r="BR67" s="73">
        <v>305</v>
      </c>
      <c r="BS67" s="73">
        <v>77983</v>
      </c>
      <c r="BT67" s="73">
        <v>78204</v>
      </c>
      <c r="BU67" s="73">
        <v>32.5</v>
      </c>
      <c r="BV67" s="73">
        <v>1987</v>
      </c>
      <c r="BW67" s="73">
        <v>1252</v>
      </c>
      <c r="BX67" s="73">
        <v>25.3</v>
      </c>
      <c r="BY67" s="73">
        <v>91.9</v>
      </c>
      <c r="BZ67" s="73">
        <v>95.8</v>
      </c>
      <c r="CA67" s="73">
        <v>44.2</v>
      </c>
      <c r="CB67" s="73"/>
      <c r="CC67" s="73"/>
      <c r="CD67" s="73"/>
      <c r="CE67" s="73">
        <v>52.2</v>
      </c>
      <c r="CF67" s="73">
        <v>3.6</v>
      </c>
      <c r="CG67" s="73">
        <v>194</v>
      </c>
      <c r="CH67" s="73">
        <v>176</v>
      </c>
      <c r="CI67" s="73">
        <v>1.1000000000000001</v>
      </c>
      <c r="CJ67" s="73"/>
      <c r="CK67" s="73">
        <v>80.8</v>
      </c>
      <c r="CL67" s="73">
        <v>49.2</v>
      </c>
      <c r="CM67" s="73">
        <v>743.6</v>
      </c>
      <c r="CN67" s="73">
        <v>6.2</v>
      </c>
      <c r="CO67" s="73">
        <v>770.2</v>
      </c>
      <c r="CP67" s="73"/>
      <c r="CQ67" s="73">
        <v>1631919</v>
      </c>
      <c r="CR67" s="73">
        <v>736034</v>
      </c>
      <c r="CS67" s="73">
        <v>39111</v>
      </c>
      <c r="CT67" s="73">
        <v>9961</v>
      </c>
      <c r="CU67" s="73">
        <v>419615</v>
      </c>
      <c r="CV67" s="73">
        <v>113.7</v>
      </c>
      <c r="CW67" s="73"/>
      <c r="CX67" s="73">
        <v>17542</v>
      </c>
      <c r="CY67" s="73">
        <v>36</v>
      </c>
      <c r="CZ67" s="76">
        <v>36938</v>
      </c>
      <c r="DA67" s="73">
        <v>250253</v>
      </c>
      <c r="DB67" s="73">
        <v>44552</v>
      </c>
      <c r="DC67" s="73">
        <v>719</v>
      </c>
      <c r="DD67" s="77">
        <v>4536</v>
      </c>
      <c r="DE67" s="73" t="s">
        <v>970</v>
      </c>
      <c r="DF67" s="73" t="s">
        <v>971</v>
      </c>
      <c r="DG67" s="73">
        <v>12326</v>
      </c>
      <c r="DH67" s="73"/>
      <c r="DI67" s="73">
        <v>22</v>
      </c>
      <c r="DJ67" s="73">
        <v>59</v>
      </c>
      <c r="DK67" s="73">
        <v>167.4</v>
      </c>
      <c r="DL67" s="73"/>
      <c r="DM67" s="73">
        <v>163</v>
      </c>
      <c r="DN67" s="73">
        <v>522</v>
      </c>
      <c r="DO67" s="73">
        <v>416</v>
      </c>
      <c r="DP67" s="73">
        <v>100</v>
      </c>
      <c r="DQ67" s="73">
        <v>1.9</v>
      </c>
      <c r="DR67" s="73">
        <v>11.6</v>
      </c>
      <c r="DS67" s="73"/>
      <c r="DT67" s="73"/>
      <c r="DU67" s="73">
        <v>65</v>
      </c>
      <c r="DV67" s="73">
        <v>162</v>
      </c>
      <c r="DW67" s="73">
        <v>30</v>
      </c>
      <c r="DX67" s="73">
        <v>184.3</v>
      </c>
      <c r="DY67" s="73"/>
      <c r="DZ67" s="73">
        <v>114.9</v>
      </c>
      <c r="EA67" s="73">
        <v>105.2</v>
      </c>
      <c r="EB67" s="73">
        <v>104.8</v>
      </c>
      <c r="EC67" s="73"/>
      <c r="ED67" s="73">
        <v>16337.4</v>
      </c>
      <c r="EE67" s="73">
        <v>136</v>
      </c>
      <c r="EF67" s="73">
        <v>77983</v>
      </c>
      <c r="EG67" s="73">
        <v>78204</v>
      </c>
      <c r="EH67" s="73">
        <v>129.69999999999999</v>
      </c>
      <c r="EI67" s="73">
        <v>110.1</v>
      </c>
      <c r="EJ67" s="73">
        <v>105.1</v>
      </c>
      <c r="EK67" s="73"/>
      <c r="EL67" s="73"/>
      <c r="EM67" s="73">
        <v>1197.5999999999999</v>
      </c>
      <c r="EN67" s="73">
        <v>129</v>
      </c>
      <c r="EO67" s="73">
        <v>627</v>
      </c>
      <c r="EP67" s="73">
        <v>4.0999999999999996</v>
      </c>
      <c r="EQ67" s="73">
        <v>426273.2</v>
      </c>
      <c r="ER67" s="73"/>
      <c r="ES67" s="73">
        <v>72937</v>
      </c>
      <c r="ET67" s="73">
        <v>6689</v>
      </c>
      <c r="EU67" s="73">
        <v>7760</v>
      </c>
      <c r="EV67" s="73">
        <v>46524</v>
      </c>
      <c r="EW67" s="73">
        <v>38275</v>
      </c>
      <c r="EX67" s="73">
        <v>2943</v>
      </c>
      <c r="EY67" s="73"/>
      <c r="EZ67" s="73"/>
      <c r="FA67" s="78">
        <v>65.8</v>
      </c>
      <c r="FB67" s="78">
        <v>93.9</v>
      </c>
      <c r="FC67" s="73">
        <v>52</v>
      </c>
      <c r="FD67" s="78">
        <v>2004.2</v>
      </c>
      <c r="FE67" s="73">
        <v>12.2</v>
      </c>
      <c r="FF67" s="73"/>
      <c r="FG67" s="73">
        <v>9</v>
      </c>
      <c r="FH67" s="73">
        <v>44</v>
      </c>
      <c r="FI67" s="73">
        <v>480</v>
      </c>
      <c r="FJ67" s="73">
        <v>0</v>
      </c>
      <c r="FK67" s="73">
        <v>8</v>
      </c>
      <c r="FL67" s="73">
        <v>644</v>
      </c>
      <c r="FM67" s="73">
        <v>1608</v>
      </c>
      <c r="FN67" s="73">
        <v>1507</v>
      </c>
    </row>
    <row r="68" spans="1:170" ht="15.75" customHeight="1">
      <c r="A68" s="3">
        <v>66</v>
      </c>
      <c r="B68" s="90" t="s">
        <v>479</v>
      </c>
      <c r="C68" s="73"/>
      <c r="D68" s="74">
        <v>65.97</v>
      </c>
      <c r="E68" s="74">
        <v>32.96</v>
      </c>
      <c r="F68" s="73">
        <v>0</v>
      </c>
      <c r="G68" s="73">
        <v>0</v>
      </c>
      <c r="H68" s="73">
        <v>0</v>
      </c>
      <c r="I68" s="73">
        <v>0.56000000000000005</v>
      </c>
      <c r="J68" s="73">
        <v>1</v>
      </c>
      <c r="K68" s="73"/>
      <c r="L68" s="73"/>
      <c r="M68" s="73"/>
      <c r="N68" s="78">
        <v>1.6764082999999999E-2</v>
      </c>
      <c r="O68" s="78">
        <v>2.5587499999999998E-3</v>
      </c>
      <c r="P68" s="78">
        <v>9.0829999999999993E-6</v>
      </c>
      <c r="Q68" s="73"/>
      <c r="R68" s="73"/>
      <c r="S68" s="73"/>
      <c r="T68" s="73"/>
      <c r="U68" s="73"/>
      <c r="V68" s="73"/>
      <c r="W68" s="73"/>
      <c r="X68" s="73"/>
      <c r="Y68" s="73"/>
      <c r="Z68" s="73">
        <v>194307</v>
      </c>
      <c r="AA68" s="73"/>
      <c r="AB68" s="73">
        <v>4327</v>
      </c>
      <c r="AC68" s="73">
        <v>1180</v>
      </c>
      <c r="AD68" s="73">
        <v>18.100000000000001</v>
      </c>
      <c r="AE68" s="73">
        <v>57.3</v>
      </c>
      <c r="AF68" s="73">
        <v>24.6</v>
      </c>
      <c r="AG68" s="73">
        <v>69.760000000000005</v>
      </c>
      <c r="AH68" s="95">
        <v>63.71</v>
      </c>
      <c r="AI68" s="73">
        <v>14</v>
      </c>
      <c r="AJ68" s="73"/>
      <c r="AK68" s="73">
        <v>1.921</v>
      </c>
      <c r="AL68" s="73">
        <v>584</v>
      </c>
      <c r="AM68" s="73">
        <v>5</v>
      </c>
      <c r="AN68" s="73">
        <v>16</v>
      </c>
      <c r="AO68" s="73"/>
      <c r="AP68" s="73">
        <v>65.2</v>
      </c>
      <c r="AQ68" s="73">
        <v>31538</v>
      </c>
      <c r="AR68" s="73">
        <v>6.1</v>
      </c>
      <c r="AS68" s="73"/>
      <c r="AT68" s="73">
        <v>0.9</v>
      </c>
      <c r="AU68" s="73">
        <v>26.6</v>
      </c>
      <c r="AV68" s="73">
        <v>38951</v>
      </c>
      <c r="AW68" s="73"/>
      <c r="AX68" s="73"/>
      <c r="AY68" s="73">
        <v>58355</v>
      </c>
      <c r="AZ68" s="73">
        <v>44631</v>
      </c>
      <c r="BA68" s="73" t="s">
        <v>972</v>
      </c>
      <c r="BB68" s="73">
        <v>210703</v>
      </c>
      <c r="BC68" s="73">
        <v>232648</v>
      </c>
      <c r="BD68" s="73"/>
      <c r="BE68" s="73">
        <v>96.2</v>
      </c>
      <c r="BF68" s="73">
        <v>103.1</v>
      </c>
      <c r="BG68" s="73">
        <v>10354</v>
      </c>
      <c r="BH68" s="73">
        <v>99</v>
      </c>
      <c r="BI68" s="73">
        <v>27608</v>
      </c>
      <c r="BJ68" s="73"/>
      <c r="BK68" s="73"/>
      <c r="BL68" s="73">
        <v>8.5</v>
      </c>
      <c r="BM68" s="73">
        <v>27031</v>
      </c>
      <c r="BN68" s="73">
        <v>31341</v>
      </c>
      <c r="BO68" s="73">
        <v>53910</v>
      </c>
      <c r="BP68" s="73"/>
      <c r="BQ68" s="73"/>
      <c r="BR68" s="73">
        <v>2424</v>
      </c>
      <c r="BS68" s="73">
        <v>59989</v>
      </c>
      <c r="BT68" s="73">
        <v>61949</v>
      </c>
      <c r="BU68" s="73">
        <v>32</v>
      </c>
      <c r="BV68" s="73">
        <v>1000</v>
      </c>
      <c r="BW68" s="73">
        <v>597</v>
      </c>
      <c r="BX68" s="73">
        <v>24.4</v>
      </c>
      <c r="BY68" s="73">
        <v>81.599999999999994</v>
      </c>
      <c r="BZ68" s="73">
        <v>83.9</v>
      </c>
      <c r="CA68" s="73">
        <v>73</v>
      </c>
      <c r="CB68" s="73"/>
      <c r="CC68" s="73"/>
      <c r="CD68" s="73"/>
      <c r="CE68" s="73">
        <v>431.9</v>
      </c>
      <c r="CF68" s="73">
        <v>28.6</v>
      </c>
      <c r="CG68" s="73">
        <v>338</v>
      </c>
      <c r="CH68" s="73">
        <v>297</v>
      </c>
      <c r="CI68" s="73">
        <v>33.299999999999997</v>
      </c>
      <c r="CJ68" s="73"/>
      <c r="CK68" s="73">
        <v>106.9</v>
      </c>
      <c r="CL68" s="73">
        <v>43.8</v>
      </c>
      <c r="CM68" s="73">
        <v>642.4</v>
      </c>
      <c r="CN68" s="73">
        <v>6.2</v>
      </c>
      <c r="CO68" s="73">
        <v>747.8</v>
      </c>
      <c r="CP68" s="73"/>
      <c r="CQ68" s="73">
        <v>383847.2</v>
      </c>
      <c r="CR68" s="73">
        <v>52059</v>
      </c>
      <c r="CS68" s="73">
        <v>1343307</v>
      </c>
      <c r="CT68" s="73">
        <v>65686</v>
      </c>
      <c r="CU68" s="73">
        <v>85945</v>
      </c>
      <c r="CV68" s="73">
        <v>103.2</v>
      </c>
      <c r="CW68" s="73"/>
      <c r="CX68" s="73">
        <v>170051</v>
      </c>
      <c r="CY68" s="73">
        <v>31.1</v>
      </c>
      <c r="CZ68" s="76" t="s">
        <v>22</v>
      </c>
      <c r="DA68" s="73">
        <v>230949</v>
      </c>
      <c r="DB68" s="73">
        <v>281071</v>
      </c>
      <c r="DC68" s="73">
        <v>4045</v>
      </c>
      <c r="DD68" s="77">
        <v>38326.699999999997</v>
      </c>
      <c r="DE68" s="73" t="s">
        <v>973</v>
      </c>
      <c r="DF68" s="73" t="s">
        <v>974</v>
      </c>
      <c r="DG68" s="73">
        <v>8025</v>
      </c>
      <c r="DH68" s="73"/>
      <c r="DI68" s="73">
        <v>121</v>
      </c>
      <c r="DJ68" s="73">
        <v>101</v>
      </c>
      <c r="DK68" s="73">
        <v>93.4</v>
      </c>
      <c r="DL68" s="73"/>
      <c r="DM68" s="73">
        <v>287</v>
      </c>
      <c r="DN68" s="73">
        <v>415</v>
      </c>
      <c r="DO68" s="73">
        <v>4100</v>
      </c>
      <c r="DP68" s="73">
        <v>98.8</v>
      </c>
      <c r="DQ68" s="73">
        <v>69</v>
      </c>
      <c r="DR68" s="73">
        <v>287.39999999999998</v>
      </c>
      <c r="DS68" s="73"/>
      <c r="DT68" s="73"/>
      <c r="DU68" s="73">
        <v>1021</v>
      </c>
      <c r="DV68" s="73">
        <v>804</v>
      </c>
      <c r="DW68" s="73">
        <v>667</v>
      </c>
      <c r="DX68" s="73">
        <v>100.4</v>
      </c>
      <c r="DY68" s="73"/>
      <c r="DZ68" s="73">
        <v>115.8</v>
      </c>
      <c r="EA68" s="73">
        <v>106.4</v>
      </c>
      <c r="EB68" s="73">
        <v>110.3</v>
      </c>
      <c r="EC68" s="73"/>
      <c r="ED68" s="73">
        <v>11770.3</v>
      </c>
      <c r="EE68" s="73">
        <v>98</v>
      </c>
      <c r="EF68" s="73">
        <v>59989</v>
      </c>
      <c r="EG68" s="73">
        <v>61949</v>
      </c>
      <c r="EH68" s="73">
        <v>99.8</v>
      </c>
      <c r="EI68" s="73">
        <v>114.8</v>
      </c>
      <c r="EJ68" s="73">
        <v>103.5</v>
      </c>
      <c r="EK68" s="73"/>
      <c r="EL68" s="73"/>
      <c r="EM68" s="73">
        <v>26144.9</v>
      </c>
      <c r="EN68" s="73">
        <v>2657</v>
      </c>
      <c r="EO68" s="73">
        <v>9050</v>
      </c>
      <c r="EP68" s="73">
        <v>8.8000000000000007</v>
      </c>
      <c r="EQ68" s="73">
        <v>89127.5</v>
      </c>
      <c r="ER68" s="73"/>
      <c r="ES68" s="73">
        <v>480762</v>
      </c>
      <c r="ET68" s="73">
        <v>51151</v>
      </c>
      <c r="EU68" s="73">
        <v>59829</v>
      </c>
      <c r="EV68" s="73">
        <v>353510</v>
      </c>
      <c r="EW68" s="73">
        <v>161394</v>
      </c>
      <c r="EX68" s="73">
        <v>13795</v>
      </c>
      <c r="EY68" s="73"/>
      <c r="EZ68" s="73"/>
      <c r="FA68" s="78">
        <v>67.8</v>
      </c>
      <c r="FB68" s="78">
        <v>98.1</v>
      </c>
      <c r="FC68" s="73">
        <v>47</v>
      </c>
      <c r="FD68" s="78">
        <v>1852.6</v>
      </c>
      <c r="FE68" s="73">
        <v>20.100000000000001</v>
      </c>
      <c r="FF68" s="73"/>
      <c r="FG68" s="73">
        <v>115</v>
      </c>
      <c r="FH68" s="73">
        <v>164</v>
      </c>
      <c r="FI68" s="73">
        <v>2883</v>
      </c>
      <c r="FJ68" s="73">
        <v>1</v>
      </c>
      <c r="FK68" s="73">
        <v>46</v>
      </c>
      <c r="FL68" s="73">
        <v>5295</v>
      </c>
      <c r="FM68" s="73">
        <v>14207</v>
      </c>
      <c r="FN68" s="73">
        <v>12363</v>
      </c>
    </row>
    <row r="69" spans="1:170" ht="15.75" customHeight="1">
      <c r="A69" s="3">
        <v>92</v>
      </c>
      <c r="B69" s="90" t="s">
        <v>481</v>
      </c>
      <c r="C69" s="73"/>
      <c r="D69" s="74">
        <v>84.6</v>
      </c>
      <c r="E69" s="74">
        <v>14.6</v>
      </c>
      <c r="F69" s="73">
        <v>0</v>
      </c>
      <c r="G69" s="73">
        <v>0</v>
      </c>
      <c r="H69" s="73">
        <v>0</v>
      </c>
      <c r="I69" s="73">
        <v>1.3</v>
      </c>
      <c r="J69" s="73">
        <v>0</v>
      </c>
      <c r="K69" s="73"/>
      <c r="L69" s="73"/>
      <c r="M69" s="73"/>
      <c r="N69" s="78">
        <v>2.0101000000000001E-2</v>
      </c>
      <c r="O69" s="78">
        <v>1.4108083E-2</v>
      </c>
      <c r="P69" s="78">
        <v>0</v>
      </c>
      <c r="Q69" s="73"/>
      <c r="R69" s="73"/>
      <c r="S69" s="73"/>
      <c r="T69" s="73"/>
      <c r="U69" s="73"/>
      <c r="V69" s="73"/>
      <c r="W69" s="73"/>
      <c r="X69" s="73"/>
      <c r="Y69" s="73"/>
      <c r="Z69" s="73">
        <v>864</v>
      </c>
      <c r="AA69" s="73"/>
      <c r="AB69" s="73">
        <v>399</v>
      </c>
      <c r="AC69" s="73">
        <v>1157</v>
      </c>
      <c r="AD69" s="73">
        <v>15.3</v>
      </c>
      <c r="AE69" s="73">
        <v>57.2</v>
      </c>
      <c r="AF69" s="73">
        <v>27.5</v>
      </c>
      <c r="AG69" s="73">
        <v>72.28</v>
      </c>
      <c r="AH69" s="95">
        <v>67.14</v>
      </c>
      <c r="AI69" s="73">
        <v>14.3</v>
      </c>
      <c r="AJ69" s="73"/>
      <c r="AK69" s="73">
        <v>1.649</v>
      </c>
      <c r="AL69" s="73">
        <v>252</v>
      </c>
      <c r="AM69" s="73" t="s">
        <v>22</v>
      </c>
      <c r="AN69" s="73" t="s">
        <v>22</v>
      </c>
      <c r="AO69" s="73"/>
      <c r="AP69" s="73" t="s">
        <v>22</v>
      </c>
      <c r="AQ69" s="73" t="s">
        <v>22</v>
      </c>
      <c r="AR69" s="73" t="s">
        <v>22</v>
      </c>
      <c r="AS69" s="73"/>
      <c r="AT69" s="73" t="s">
        <v>22</v>
      </c>
      <c r="AU69" s="73" t="s">
        <v>22</v>
      </c>
      <c r="AV69" s="73" t="s">
        <v>22</v>
      </c>
      <c r="AW69" s="73"/>
      <c r="AX69" s="73"/>
      <c r="AY69" s="73"/>
      <c r="AZ69" s="73"/>
      <c r="BA69" s="73">
        <v>0</v>
      </c>
      <c r="BB69" s="73">
        <v>27705.5</v>
      </c>
      <c r="BC69" s="73">
        <v>23726</v>
      </c>
      <c r="BD69" s="73"/>
      <c r="BE69" s="73"/>
      <c r="BF69" s="73"/>
      <c r="BG69" s="73"/>
      <c r="BH69" s="73"/>
      <c r="BI69" s="73"/>
      <c r="BJ69" s="73"/>
      <c r="BK69" s="73"/>
      <c r="BL69" s="73"/>
      <c r="BM69" s="73"/>
      <c r="BN69" s="73"/>
      <c r="BO69" s="73"/>
      <c r="BP69" s="73"/>
      <c r="BQ69" s="73"/>
      <c r="BR69" s="73">
        <v>245</v>
      </c>
      <c r="BS69" s="73"/>
      <c r="BT69" s="73"/>
      <c r="BU69" s="73"/>
      <c r="BV69" s="73"/>
      <c r="BW69" s="73"/>
      <c r="BX69" s="73">
        <v>21.2</v>
      </c>
      <c r="BY69" s="73">
        <v>93</v>
      </c>
      <c r="BZ69" s="73">
        <v>80.3</v>
      </c>
      <c r="CA69" s="73">
        <v>72.5</v>
      </c>
      <c r="CB69" s="73"/>
      <c r="CC69" s="73"/>
      <c r="CD69" s="73"/>
      <c r="CE69" s="73">
        <v>38.200000000000003</v>
      </c>
      <c r="CF69" s="73">
        <v>2.4</v>
      </c>
      <c r="CG69" s="73">
        <v>394</v>
      </c>
      <c r="CH69" s="73">
        <v>351</v>
      </c>
      <c r="CI69" s="73">
        <v>3.8</v>
      </c>
      <c r="CJ69" s="73"/>
      <c r="CK69" s="73">
        <v>141.9</v>
      </c>
      <c r="CL69" s="73">
        <v>41.1</v>
      </c>
      <c r="CM69" s="73" t="s">
        <v>22</v>
      </c>
      <c r="CN69" s="73">
        <v>5.6</v>
      </c>
      <c r="CO69" s="73">
        <v>561.79999999999995</v>
      </c>
      <c r="CP69" s="73"/>
      <c r="CQ69" s="73">
        <v>78009.3</v>
      </c>
      <c r="CR69" s="73">
        <v>16</v>
      </c>
      <c r="CS69" s="73">
        <v>3743</v>
      </c>
      <c r="CT69" s="73">
        <v>1541</v>
      </c>
      <c r="CU69" s="73">
        <v>8758</v>
      </c>
      <c r="CV69" s="73" t="s">
        <v>22</v>
      </c>
      <c r="CW69" s="73"/>
      <c r="CX69" s="73">
        <v>5690</v>
      </c>
      <c r="CY69" s="73">
        <v>52.3</v>
      </c>
      <c r="CZ69" s="97" t="s">
        <v>22</v>
      </c>
      <c r="DA69" s="73">
        <v>90459</v>
      </c>
      <c r="DB69" s="73">
        <v>281071</v>
      </c>
      <c r="DC69" s="73">
        <v>248.2</v>
      </c>
      <c r="DD69" s="77">
        <v>1389</v>
      </c>
      <c r="DE69" s="73" t="s">
        <v>975</v>
      </c>
      <c r="DF69" s="73" t="s">
        <v>976</v>
      </c>
      <c r="DG69" s="73">
        <v>389</v>
      </c>
      <c r="DH69" s="73"/>
      <c r="DI69" s="73">
        <v>801</v>
      </c>
      <c r="DJ69" s="73">
        <v>162</v>
      </c>
      <c r="DK69" s="73" t="s">
        <v>22</v>
      </c>
      <c r="DL69" s="73"/>
      <c r="DM69" s="73">
        <v>283</v>
      </c>
      <c r="DN69" s="73">
        <v>2061</v>
      </c>
      <c r="DO69" s="73">
        <v>318</v>
      </c>
      <c r="DP69" s="73">
        <v>95.8</v>
      </c>
      <c r="DQ69" s="73">
        <v>4.5999999999999996</v>
      </c>
      <c r="DR69" s="73">
        <v>0.8</v>
      </c>
      <c r="DS69" s="73"/>
      <c r="DT69" s="73"/>
      <c r="DU69" s="73">
        <v>1</v>
      </c>
      <c r="DV69" s="73">
        <v>55</v>
      </c>
      <c r="DW69" s="73">
        <v>19</v>
      </c>
      <c r="DX69" s="73" t="s">
        <v>383</v>
      </c>
      <c r="DY69" s="73"/>
      <c r="DZ69" s="73">
        <v>144.6</v>
      </c>
      <c r="EA69" s="73">
        <v>130.6</v>
      </c>
      <c r="EB69" s="73">
        <v>118.5</v>
      </c>
      <c r="EC69" s="73"/>
      <c r="ED69" s="73">
        <v>8395.4</v>
      </c>
      <c r="EE69" s="73">
        <v>70</v>
      </c>
      <c r="EF69" s="73" t="s">
        <v>22</v>
      </c>
      <c r="EG69" s="73" t="s">
        <v>22</v>
      </c>
      <c r="EH69" s="73" t="s">
        <v>22</v>
      </c>
      <c r="EI69" s="73" t="s">
        <v>22</v>
      </c>
      <c r="EJ69" s="73" t="s">
        <v>22</v>
      </c>
      <c r="EK69" s="73" t="s">
        <v>22</v>
      </c>
      <c r="EL69" s="73"/>
      <c r="EM69" s="73">
        <v>267.39999999999998</v>
      </c>
      <c r="EN69" s="73">
        <v>224</v>
      </c>
      <c r="EO69" s="73">
        <v>103</v>
      </c>
      <c r="EP69" s="73">
        <v>4.8</v>
      </c>
      <c r="EQ69" s="73">
        <v>7</v>
      </c>
      <c r="ER69" s="73"/>
      <c r="ES69" s="73">
        <v>0</v>
      </c>
      <c r="ET69" s="73">
        <v>0</v>
      </c>
      <c r="EU69" s="73">
        <v>16</v>
      </c>
      <c r="EV69" s="73">
        <v>0</v>
      </c>
      <c r="EW69" s="73">
        <v>0</v>
      </c>
      <c r="EX69" s="73">
        <v>0</v>
      </c>
      <c r="EY69" s="73"/>
      <c r="EZ69" s="73"/>
      <c r="FA69" s="78" t="s">
        <v>383</v>
      </c>
      <c r="FB69" s="78">
        <v>92.7</v>
      </c>
      <c r="FC69" s="73">
        <v>43</v>
      </c>
      <c r="FD69" s="78" t="s">
        <v>383</v>
      </c>
      <c r="FE69" s="73">
        <v>2.8</v>
      </c>
      <c r="FF69" s="73"/>
      <c r="FG69" s="73">
        <v>4</v>
      </c>
      <c r="FH69" s="73">
        <v>3</v>
      </c>
      <c r="FI69" s="73">
        <v>86</v>
      </c>
      <c r="FJ69" s="73">
        <v>0</v>
      </c>
      <c r="FK69" s="73">
        <v>0</v>
      </c>
      <c r="FL69" s="73">
        <v>81</v>
      </c>
      <c r="FM69" s="73">
        <v>224</v>
      </c>
      <c r="FN69" s="73">
        <v>199</v>
      </c>
    </row>
    <row r="70" spans="1:170" ht="15.75" customHeight="1">
      <c r="A70" s="3">
        <v>67</v>
      </c>
      <c r="B70" s="90" t="s">
        <v>482</v>
      </c>
      <c r="C70" s="73"/>
      <c r="D70" s="74">
        <v>71.97</v>
      </c>
      <c r="E70" s="74">
        <v>26.98</v>
      </c>
      <c r="F70" s="73">
        <v>0</v>
      </c>
      <c r="G70" s="73">
        <v>0</v>
      </c>
      <c r="H70" s="73">
        <v>0</v>
      </c>
      <c r="I70" s="73">
        <v>0.52</v>
      </c>
      <c r="J70" s="73">
        <v>2</v>
      </c>
      <c r="K70" s="73"/>
      <c r="L70" s="73"/>
      <c r="M70" s="73"/>
      <c r="N70" s="78">
        <v>1.7520417E-2</v>
      </c>
      <c r="O70" s="78">
        <v>1.38025E-3</v>
      </c>
      <c r="P70" s="78">
        <v>0</v>
      </c>
      <c r="Q70" s="73"/>
      <c r="R70" s="73"/>
      <c r="S70" s="73"/>
      <c r="T70" s="73"/>
      <c r="U70" s="73"/>
      <c r="V70" s="73"/>
      <c r="W70" s="73"/>
      <c r="X70" s="73"/>
      <c r="Y70" s="73"/>
      <c r="Z70" s="73">
        <v>49779</v>
      </c>
      <c r="AA70" s="73"/>
      <c r="AB70" s="73">
        <v>965</v>
      </c>
      <c r="AC70" s="73">
        <v>1170</v>
      </c>
      <c r="AD70" s="73">
        <v>14.9</v>
      </c>
      <c r="AE70" s="73">
        <v>58.3</v>
      </c>
      <c r="AF70" s="73">
        <v>26.8</v>
      </c>
      <c r="AG70" s="73">
        <v>69.44</v>
      </c>
      <c r="AH70" s="95">
        <v>63.36</v>
      </c>
      <c r="AI70" s="73">
        <v>16.100000000000001</v>
      </c>
      <c r="AJ70" s="73"/>
      <c r="AK70" s="73">
        <v>1.528</v>
      </c>
      <c r="AL70" s="73">
        <v>666</v>
      </c>
      <c r="AM70" s="73">
        <v>23</v>
      </c>
      <c r="AN70" s="73">
        <v>300</v>
      </c>
      <c r="AO70" s="73"/>
      <c r="AP70" s="73">
        <v>66.099999999999994</v>
      </c>
      <c r="AQ70" s="73">
        <v>20482</v>
      </c>
      <c r="AR70" s="73">
        <v>5.0999999999999996</v>
      </c>
      <c r="AS70" s="73"/>
      <c r="AT70" s="73">
        <v>1.2</v>
      </c>
      <c r="AU70" s="73">
        <v>6.7</v>
      </c>
      <c r="AV70" s="73">
        <v>6895</v>
      </c>
      <c r="AW70" s="73"/>
      <c r="AX70" s="73"/>
      <c r="AY70" s="73">
        <v>18484</v>
      </c>
      <c r="AZ70" s="73">
        <v>44785</v>
      </c>
      <c r="BA70" s="73" t="s">
        <v>977</v>
      </c>
      <c r="BB70" s="73">
        <v>37526.400000000001</v>
      </c>
      <c r="BC70" s="73">
        <v>41293.800000000003</v>
      </c>
      <c r="BD70" s="73"/>
      <c r="BE70" s="73">
        <v>99.4</v>
      </c>
      <c r="BF70" s="73">
        <v>103</v>
      </c>
      <c r="BG70" s="73">
        <v>9470</v>
      </c>
      <c r="BH70" s="73">
        <v>99.8</v>
      </c>
      <c r="BI70" s="73">
        <v>20447</v>
      </c>
      <c r="BJ70" s="73"/>
      <c r="BK70" s="73"/>
      <c r="BL70" s="73">
        <v>15.7</v>
      </c>
      <c r="BM70" s="73">
        <v>16877</v>
      </c>
      <c r="BN70" s="73">
        <v>22625</v>
      </c>
      <c r="BO70" s="73">
        <v>32390</v>
      </c>
      <c r="BP70" s="73"/>
      <c r="BQ70" s="73"/>
      <c r="BR70" s="73">
        <v>449</v>
      </c>
      <c r="BS70" s="73">
        <v>41259</v>
      </c>
      <c r="BT70" s="73">
        <v>35923</v>
      </c>
      <c r="BU70" s="73">
        <v>45.4</v>
      </c>
      <c r="BV70" s="73">
        <v>1421</v>
      </c>
      <c r="BW70" s="73">
        <v>556</v>
      </c>
      <c r="BX70" s="73">
        <v>26.8</v>
      </c>
      <c r="BY70" s="73">
        <v>71.2</v>
      </c>
      <c r="BZ70" s="73">
        <v>76.599999999999994</v>
      </c>
      <c r="CA70" s="73">
        <v>54.2</v>
      </c>
      <c r="CB70" s="73"/>
      <c r="CC70" s="73"/>
      <c r="CD70" s="73"/>
      <c r="CE70" s="73">
        <v>81.7</v>
      </c>
      <c r="CF70" s="73">
        <v>8.1</v>
      </c>
      <c r="CG70" s="73">
        <v>348</v>
      </c>
      <c r="CH70" s="73">
        <v>266</v>
      </c>
      <c r="CI70" s="73">
        <v>6.2</v>
      </c>
      <c r="CJ70" s="73"/>
      <c r="CK70" s="73">
        <v>100.6</v>
      </c>
      <c r="CL70" s="73">
        <v>54.5</v>
      </c>
      <c r="CM70" s="73">
        <v>689.7</v>
      </c>
      <c r="CN70" s="73">
        <v>6.6</v>
      </c>
      <c r="CO70" s="73">
        <v>719</v>
      </c>
      <c r="CP70" s="73"/>
      <c r="CQ70" s="73">
        <v>242884.6</v>
      </c>
      <c r="CR70" s="73">
        <v>1398</v>
      </c>
      <c r="CS70" s="73">
        <v>140286</v>
      </c>
      <c r="CT70" s="73">
        <v>21927</v>
      </c>
      <c r="CU70" s="73">
        <v>58558</v>
      </c>
      <c r="CV70" s="73">
        <v>100.5</v>
      </c>
      <c r="CW70" s="73"/>
      <c r="CX70" s="73">
        <v>27041</v>
      </c>
      <c r="CY70" s="73">
        <v>38.4</v>
      </c>
      <c r="CZ70" s="76">
        <v>50965</v>
      </c>
      <c r="DA70" s="73">
        <v>150008</v>
      </c>
      <c r="DB70" s="73">
        <v>30038</v>
      </c>
      <c r="DC70" s="73">
        <v>935.3</v>
      </c>
      <c r="DD70" s="77">
        <v>6956.9</v>
      </c>
      <c r="DE70" s="73" t="s">
        <v>978</v>
      </c>
      <c r="DF70" s="73" t="s">
        <v>979</v>
      </c>
      <c r="DG70" s="73">
        <v>6312</v>
      </c>
      <c r="DH70" s="73"/>
      <c r="DI70" s="73">
        <v>279</v>
      </c>
      <c r="DJ70" s="73">
        <v>116</v>
      </c>
      <c r="DK70" s="73">
        <v>137.30000000000001</v>
      </c>
      <c r="DL70" s="73"/>
      <c r="DM70" s="73">
        <v>112</v>
      </c>
      <c r="DN70" s="73">
        <v>509</v>
      </c>
      <c r="DO70" s="73">
        <v>1209</v>
      </c>
      <c r="DP70" s="73">
        <v>97.7</v>
      </c>
      <c r="DQ70" s="73">
        <v>11.5</v>
      </c>
      <c r="DR70" s="73">
        <v>19</v>
      </c>
      <c r="DS70" s="73"/>
      <c r="DT70" s="73"/>
      <c r="DU70" s="73">
        <v>53</v>
      </c>
      <c r="DV70" s="73">
        <v>153</v>
      </c>
      <c r="DW70" s="73">
        <v>58</v>
      </c>
      <c r="DX70" s="73">
        <v>103</v>
      </c>
      <c r="DY70" s="73"/>
      <c r="DZ70" s="73">
        <v>119.3</v>
      </c>
      <c r="EA70" s="73">
        <v>110</v>
      </c>
      <c r="EB70" s="73">
        <v>111.6</v>
      </c>
      <c r="EC70" s="73"/>
      <c r="ED70" s="73">
        <v>11934.8</v>
      </c>
      <c r="EE70" s="73">
        <v>99</v>
      </c>
      <c r="EF70" s="73">
        <v>41259</v>
      </c>
      <c r="EG70" s="73">
        <v>35923</v>
      </c>
      <c r="EH70" s="73">
        <v>160.19999999999999</v>
      </c>
      <c r="EI70" s="73">
        <v>107.5</v>
      </c>
      <c r="EJ70" s="73">
        <v>107</v>
      </c>
      <c r="EK70" s="73"/>
      <c r="EL70" s="73"/>
      <c r="EM70" s="73">
        <v>1052.8</v>
      </c>
      <c r="EN70" s="73">
        <v>58</v>
      </c>
      <c r="EO70" s="73">
        <v>1278</v>
      </c>
      <c r="EP70" s="73">
        <v>5.9</v>
      </c>
      <c r="EQ70" s="73">
        <v>10438.799999999999</v>
      </c>
      <c r="ER70" s="73"/>
      <c r="ES70" s="73">
        <v>64574</v>
      </c>
      <c r="ET70" s="73">
        <v>5110</v>
      </c>
      <c r="EU70" s="73">
        <v>11192</v>
      </c>
      <c r="EV70" s="73">
        <v>54033</v>
      </c>
      <c r="EW70" s="73">
        <v>40127</v>
      </c>
      <c r="EX70" s="73">
        <v>3162</v>
      </c>
      <c r="EY70" s="73"/>
      <c r="EZ70" s="73"/>
      <c r="FA70" s="78">
        <v>63.8</v>
      </c>
      <c r="FB70" s="78">
        <v>96.1</v>
      </c>
      <c r="FC70" s="73">
        <v>39</v>
      </c>
      <c r="FD70" s="78">
        <v>1980.4</v>
      </c>
      <c r="FE70" s="73">
        <v>16.7</v>
      </c>
      <c r="FF70" s="73"/>
      <c r="FG70" s="73">
        <v>59</v>
      </c>
      <c r="FH70" s="73">
        <v>11</v>
      </c>
      <c r="FI70" s="73">
        <v>813</v>
      </c>
      <c r="FJ70" s="73">
        <v>0</v>
      </c>
      <c r="FK70" s="73">
        <v>3</v>
      </c>
      <c r="FL70" s="73">
        <v>777</v>
      </c>
      <c r="FM70" s="73">
        <v>2489</v>
      </c>
      <c r="FN70" s="73">
        <v>2057</v>
      </c>
    </row>
    <row r="71" spans="1:170" ht="15.75" customHeight="1">
      <c r="A71" s="3">
        <v>26</v>
      </c>
      <c r="B71" s="90" t="s">
        <v>485</v>
      </c>
      <c r="C71" s="73"/>
      <c r="D71" s="74">
        <v>84.85</v>
      </c>
      <c r="E71" s="74">
        <v>13.88</v>
      </c>
      <c r="F71" s="73">
        <v>0</v>
      </c>
      <c r="G71" s="73">
        <v>0</v>
      </c>
      <c r="H71" s="73">
        <v>0</v>
      </c>
      <c r="I71" s="73">
        <v>0.86</v>
      </c>
      <c r="J71" s="73">
        <v>8</v>
      </c>
      <c r="K71" s="73"/>
      <c r="L71" s="73"/>
      <c r="M71" s="73"/>
      <c r="N71" s="73">
        <v>0.03</v>
      </c>
      <c r="O71" s="73">
        <v>6.0000000000000001E-3</v>
      </c>
      <c r="P71" s="73">
        <v>4.5000000000000003E-5</v>
      </c>
      <c r="Q71" s="73"/>
      <c r="R71" s="73"/>
      <c r="S71" s="73"/>
      <c r="T71" s="73"/>
      <c r="U71" s="73"/>
      <c r="V71" s="73"/>
      <c r="W71" s="73"/>
      <c r="X71" s="73"/>
      <c r="Y71" s="73"/>
      <c r="Z71" s="73">
        <v>66160</v>
      </c>
      <c r="AA71" s="73"/>
      <c r="AB71" s="73">
        <v>2799</v>
      </c>
      <c r="AC71" s="73">
        <v>1148</v>
      </c>
      <c r="AD71" s="73">
        <v>18.100000000000001</v>
      </c>
      <c r="AE71" s="73">
        <v>58.8</v>
      </c>
      <c r="AF71" s="73">
        <v>23.1</v>
      </c>
      <c r="AG71" s="73">
        <v>72.75</v>
      </c>
      <c r="AH71" s="95">
        <v>67.849999999999994</v>
      </c>
      <c r="AI71" s="73">
        <v>11.7</v>
      </c>
      <c r="AJ71" s="73"/>
      <c r="AK71" s="73">
        <v>1.617</v>
      </c>
      <c r="AL71" s="73">
        <v>601</v>
      </c>
      <c r="AM71" s="73">
        <v>15</v>
      </c>
      <c r="AN71" s="73">
        <v>281</v>
      </c>
      <c r="AO71" s="73"/>
      <c r="AP71" s="73">
        <v>61.5</v>
      </c>
      <c r="AQ71" s="73">
        <v>20537</v>
      </c>
      <c r="AR71" s="73">
        <v>5.3</v>
      </c>
      <c r="AS71" s="73"/>
      <c r="AT71" s="73">
        <v>0.9</v>
      </c>
      <c r="AU71" s="73">
        <v>15.5</v>
      </c>
      <c r="AV71" s="73">
        <v>19044</v>
      </c>
      <c r="AW71" s="73"/>
      <c r="AX71" s="73"/>
      <c r="AY71" s="73">
        <v>41284</v>
      </c>
      <c r="AZ71" s="73">
        <v>44599</v>
      </c>
      <c r="BA71" s="73" t="s">
        <v>980</v>
      </c>
      <c r="BB71" s="73">
        <v>93964.3</v>
      </c>
      <c r="BC71" s="73">
        <v>98940.2</v>
      </c>
      <c r="BD71" s="73"/>
      <c r="BE71" s="73">
        <v>102.5</v>
      </c>
      <c r="BF71" s="73">
        <v>102.8</v>
      </c>
      <c r="BG71" s="73">
        <v>8995</v>
      </c>
      <c r="BH71" s="73">
        <v>102.4</v>
      </c>
      <c r="BI71" s="73">
        <v>20667</v>
      </c>
      <c r="BJ71" s="73"/>
      <c r="BK71" s="73"/>
      <c r="BL71" s="73">
        <v>12.2</v>
      </c>
      <c r="BM71" s="73">
        <v>20143</v>
      </c>
      <c r="BN71" s="73">
        <v>23226</v>
      </c>
      <c r="BO71" s="73">
        <v>34128</v>
      </c>
      <c r="BP71" s="73"/>
      <c r="BQ71" s="73"/>
      <c r="BR71" s="73">
        <v>1292</v>
      </c>
      <c r="BS71" s="73">
        <v>32909</v>
      </c>
      <c r="BT71" s="73">
        <v>34153</v>
      </c>
      <c r="BU71" s="73">
        <v>37.9</v>
      </c>
      <c r="BV71" s="73">
        <v>1551</v>
      </c>
      <c r="BW71" s="73">
        <v>968</v>
      </c>
      <c r="BX71" s="73">
        <v>23.1</v>
      </c>
      <c r="BY71" s="73">
        <v>85.8</v>
      </c>
      <c r="BZ71" s="73">
        <v>89.9</v>
      </c>
      <c r="CA71" s="73">
        <v>70.8</v>
      </c>
      <c r="CB71" s="73"/>
      <c r="CC71" s="73"/>
      <c r="CD71" s="73"/>
      <c r="CE71" s="73">
        <v>261.2</v>
      </c>
      <c r="CF71" s="73">
        <v>17.3</v>
      </c>
      <c r="CG71" s="73">
        <v>350</v>
      </c>
      <c r="CH71" s="73">
        <v>276</v>
      </c>
      <c r="CI71" s="73">
        <v>20.3</v>
      </c>
      <c r="CJ71" s="73"/>
      <c r="CK71" s="73">
        <v>123.6</v>
      </c>
      <c r="CL71" s="73">
        <v>43.3</v>
      </c>
      <c r="CM71" s="73">
        <v>412.9</v>
      </c>
      <c r="CN71" s="73">
        <v>10.4</v>
      </c>
      <c r="CO71" s="73">
        <v>571.1</v>
      </c>
      <c r="CP71" s="73"/>
      <c r="CQ71" s="73">
        <v>193349.6</v>
      </c>
      <c r="CR71" s="73">
        <v>9240</v>
      </c>
      <c r="CS71" s="73">
        <v>187871</v>
      </c>
      <c r="CT71" s="73">
        <v>149001</v>
      </c>
      <c r="CU71" s="73">
        <v>51148</v>
      </c>
      <c r="CV71" s="73">
        <v>103.3</v>
      </c>
      <c r="CW71" s="73"/>
      <c r="CX71" s="73">
        <v>56781</v>
      </c>
      <c r="CY71" s="73">
        <v>26</v>
      </c>
      <c r="CZ71" s="76">
        <v>32467</v>
      </c>
      <c r="DA71" s="73">
        <v>165228</v>
      </c>
      <c r="DB71" s="73">
        <v>130279</v>
      </c>
      <c r="DC71" s="73">
        <v>1026.2</v>
      </c>
      <c r="DD71" s="77">
        <v>19788.400000000001</v>
      </c>
      <c r="DE71" s="73">
        <v>14830717</v>
      </c>
      <c r="DF71" s="73" t="s">
        <v>981</v>
      </c>
      <c r="DG71" s="73">
        <v>6553</v>
      </c>
      <c r="DH71" s="73"/>
      <c r="DI71" s="73">
        <v>264</v>
      </c>
      <c r="DJ71" s="73">
        <v>235</v>
      </c>
      <c r="DK71" s="73">
        <v>111</v>
      </c>
      <c r="DL71" s="73"/>
      <c r="DM71" s="73">
        <v>86</v>
      </c>
      <c r="DN71" s="73">
        <v>264</v>
      </c>
      <c r="DO71" s="73">
        <v>2651</v>
      </c>
      <c r="DP71" s="73">
        <v>97.7</v>
      </c>
      <c r="DQ71" s="73">
        <v>37.299999999999997</v>
      </c>
      <c r="DR71" s="73">
        <v>78.8</v>
      </c>
      <c r="DS71" s="73"/>
      <c r="DT71" s="73"/>
      <c r="DU71" s="73">
        <v>79</v>
      </c>
      <c r="DV71" s="73">
        <v>3078</v>
      </c>
      <c r="DW71" s="73">
        <v>132</v>
      </c>
      <c r="DX71" s="73">
        <v>129.4</v>
      </c>
      <c r="DY71" s="73"/>
      <c r="DZ71" s="73">
        <v>112.6</v>
      </c>
      <c r="EA71" s="73">
        <v>106.6</v>
      </c>
      <c r="EB71" s="73">
        <v>105.5</v>
      </c>
      <c r="EC71" s="73"/>
      <c r="ED71" s="73">
        <v>11502.3</v>
      </c>
      <c r="EE71" s="73">
        <v>96</v>
      </c>
      <c r="EF71" s="73">
        <v>32909</v>
      </c>
      <c r="EG71" s="73">
        <v>34153</v>
      </c>
      <c r="EH71" s="73">
        <v>163.6</v>
      </c>
      <c r="EI71" s="73">
        <v>99.2</v>
      </c>
      <c r="EJ71" s="73">
        <v>105.4</v>
      </c>
      <c r="EK71" s="73"/>
      <c r="EL71" s="73"/>
      <c r="EM71" s="73">
        <v>1351.7</v>
      </c>
      <c r="EN71" s="73">
        <v>1010</v>
      </c>
      <c r="EO71" s="73">
        <v>1126</v>
      </c>
      <c r="EP71" s="73">
        <v>7.7</v>
      </c>
      <c r="EQ71" s="73">
        <v>26940.7</v>
      </c>
      <c r="ER71" s="73"/>
      <c r="ES71" s="73">
        <v>163626</v>
      </c>
      <c r="ET71" s="73">
        <v>12277</v>
      </c>
      <c r="EU71" s="73">
        <v>21201</v>
      </c>
      <c r="EV71" s="73">
        <v>140170</v>
      </c>
      <c r="EW71" s="73">
        <v>107393</v>
      </c>
      <c r="EX71" s="73">
        <v>8893</v>
      </c>
      <c r="EY71" s="73"/>
      <c r="EZ71" s="73"/>
      <c r="FA71" s="78">
        <v>60.5</v>
      </c>
      <c r="FB71" s="78">
        <v>99.2</v>
      </c>
      <c r="FC71" s="73">
        <v>43</v>
      </c>
      <c r="FD71" s="78">
        <v>1560.6</v>
      </c>
      <c r="FE71" s="73">
        <v>11.4</v>
      </c>
      <c r="FF71" s="73"/>
      <c r="FG71" s="73">
        <v>159</v>
      </c>
      <c r="FH71" s="73">
        <v>89</v>
      </c>
      <c r="FI71" s="73">
        <v>2598</v>
      </c>
      <c r="FJ71" s="73">
        <v>0</v>
      </c>
      <c r="FK71" s="73">
        <v>6</v>
      </c>
      <c r="FL71" s="73">
        <v>2572</v>
      </c>
      <c r="FM71" s="73">
        <v>3173</v>
      </c>
      <c r="FN71" s="73">
        <v>2678</v>
      </c>
    </row>
    <row r="72" spans="1:170" ht="15.75" customHeight="1">
      <c r="A72" s="3">
        <v>68</v>
      </c>
      <c r="B72" s="90" t="s">
        <v>488</v>
      </c>
      <c r="C72" s="73"/>
      <c r="D72" s="74">
        <v>87.41</v>
      </c>
      <c r="E72" s="74">
        <v>11.99</v>
      </c>
      <c r="F72" s="73">
        <v>0</v>
      </c>
      <c r="G72" s="73">
        <v>0</v>
      </c>
      <c r="H72" s="73">
        <v>0</v>
      </c>
      <c r="I72" s="73">
        <v>0.09</v>
      </c>
      <c r="J72" s="73">
        <v>0</v>
      </c>
      <c r="K72" s="73"/>
      <c r="L72" s="73"/>
      <c r="M72" s="73"/>
      <c r="N72" s="73">
        <v>4.3999999999999997E-2</v>
      </c>
      <c r="O72" s="73">
        <v>3.0000000000000001E-3</v>
      </c>
      <c r="P72" s="73">
        <v>3.4E-5</v>
      </c>
      <c r="Q72" s="73"/>
      <c r="R72" s="73"/>
      <c r="S72" s="73"/>
      <c r="T72" s="73"/>
      <c r="U72" s="73"/>
      <c r="V72" s="73"/>
      <c r="W72" s="73"/>
      <c r="X72" s="73"/>
      <c r="Y72" s="73"/>
      <c r="Z72" s="73">
        <v>34462</v>
      </c>
      <c r="AA72" s="73"/>
      <c r="AB72" s="73">
        <v>1062</v>
      </c>
      <c r="AC72" s="73">
        <v>1157</v>
      </c>
      <c r="AD72" s="73">
        <v>14.4</v>
      </c>
      <c r="AE72" s="73">
        <v>57</v>
      </c>
      <c r="AF72" s="73">
        <v>28.6</v>
      </c>
      <c r="AG72" s="73">
        <v>71.11</v>
      </c>
      <c r="AH72" s="95">
        <v>65.3</v>
      </c>
      <c r="AI72" s="73">
        <v>16.3</v>
      </c>
      <c r="AJ72" s="73"/>
      <c r="AK72" s="73">
        <v>1.4930000000000001</v>
      </c>
      <c r="AL72" s="73">
        <v>637</v>
      </c>
      <c r="AM72" s="73">
        <v>13</v>
      </c>
      <c r="AN72" s="73">
        <v>234</v>
      </c>
      <c r="AO72" s="73"/>
      <c r="AP72" s="73">
        <v>61</v>
      </c>
      <c r="AQ72" s="73">
        <v>21742</v>
      </c>
      <c r="AR72" s="73">
        <v>4.3</v>
      </c>
      <c r="AS72" s="73"/>
      <c r="AT72" s="73">
        <v>0.6</v>
      </c>
      <c r="AU72" s="73">
        <v>4.5</v>
      </c>
      <c r="AV72" s="73">
        <v>7936</v>
      </c>
      <c r="AW72" s="73"/>
      <c r="AX72" s="73"/>
      <c r="AY72" s="73">
        <v>17796</v>
      </c>
      <c r="AZ72" s="73">
        <v>44813</v>
      </c>
      <c r="BA72" s="73" t="s">
        <v>982</v>
      </c>
      <c r="BB72" s="73">
        <v>47448.800000000003</v>
      </c>
      <c r="BC72" s="73">
        <v>49947.1</v>
      </c>
      <c r="BD72" s="73"/>
      <c r="BE72" s="73">
        <v>102.9</v>
      </c>
      <c r="BF72" s="73">
        <v>102.7</v>
      </c>
      <c r="BG72" s="73">
        <v>8936</v>
      </c>
      <c r="BH72" s="73">
        <v>99.9</v>
      </c>
      <c r="BI72" s="73">
        <v>19056</v>
      </c>
      <c r="BJ72" s="73"/>
      <c r="BK72" s="73"/>
      <c r="BL72" s="73">
        <v>9.6</v>
      </c>
      <c r="BM72" s="73">
        <v>17213</v>
      </c>
      <c r="BN72" s="73">
        <v>21107</v>
      </c>
      <c r="BO72" s="73">
        <v>33537</v>
      </c>
      <c r="BP72" s="73"/>
      <c r="BQ72" s="73"/>
      <c r="BR72" s="73">
        <v>771</v>
      </c>
      <c r="BS72" s="73">
        <v>38177</v>
      </c>
      <c r="BT72" s="73">
        <v>44099</v>
      </c>
      <c r="BU72" s="73">
        <v>36.700000000000003</v>
      </c>
      <c r="BV72" s="73">
        <v>1141</v>
      </c>
      <c r="BW72" s="73">
        <v>504</v>
      </c>
      <c r="BX72" s="73">
        <v>26.1</v>
      </c>
      <c r="BY72" s="73">
        <v>72.900000000000006</v>
      </c>
      <c r="BZ72" s="73">
        <v>91</v>
      </c>
      <c r="CA72" s="73">
        <v>61.3</v>
      </c>
      <c r="CB72" s="73"/>
      <c r="CC72" s="73"/>
      <c r="CD72" s="73"/>
      <c r="CE72" s="73">
        <v>92</v>
      </c>
      <c r="CF72" s="73">
        <v>8.4</v>
      </c>
      <c r="CG72" s="73">
        <v>312</v>
      </c>
      <c r="CH72" s="73">
        <v>280</v>
      </c>
      <c r="CI72" s="73">
        <v>7.3</v>
      </c>
      <c r="CJ72" s="73"/>
      <c r="CK72" s="73">
        <v>121.4</v>
      </c>
      <c r="CL72" s="73">
        <v>34.6</v>
      </c>
      <c r="CM72" s="73">
        <v>594.20000000000005</v>
      </c>
      <c r="CN72" s="73">
        <v>4.4000000000000004</v>
      </c>
      <c r="CO72" s="73">
        <v>645.79999999999995</v>
      </c>
      <c r="CP72" s="73"/>
      <c r="CQ72" s="73">
        <v>268051.7</v>
      </c>
      <c r="CR72" s="73">
        <v>158</v>
      </c>
      <c r="CS72" s="73">
        <v>100852</v>
      </c>
      <c r="CT72" s="73">
        <v>93528</v>
      </c>
      <c r="CU72" s="73">
        <v>103781</v>
      </c>
      <c r="CV72" s="73">
        <v>108</v>
      </c>
      <c r="CW72" s="73"/>
      <c r="CX72" s="73">
        <v>17908</v>
      </c>
      <c r="CY72" s="73">
        <v>22.3</v>
      </c>
      <c r="CZ72" s="76" t="s">
        <v>22</v>
      </c>
      <c r="DA72" s="73">
        <v>157556</v>
      </c>
      <c r="DB72" s="73">
        <v>42425</v>
      </c>
      <c r="DC72" s="73">
        <v>450.2</v>
      </c>
      <c r="DD72" s="77">
        <v>7496.9</v>
      </c>
      <c r="DE72" s="73" t="s">
        <v>983</v>
      </c>
      <c r="DF72" s="73" t="s">
        <v>984</v>
      </c>
      <c r="DG72" s="73">
        <v>5938</v>
      </c>
      <c r="DH72" s="73"/>
      <c r="DI72" s="73">
        <v>286</v>
      </c>
      <c r="DJ72" s="73">
        <v>132</v>
      </c>
      <c r="DK72" s="73">
        <v>188.8</v>
      </c>
      <c r="DL72" s="73"/>
      <c r="DM72" s="73">
        <v>160</v>
      </c>
      <c r="DN72" s="73">
        <v>554</v>
      </c>
      <c r="DO72" s="73">
        <v>2764</v>
      </c>
      <c r="DP72" s="73">
        <v>96.8</v>
      </c>
      <c r="DQ72" s="73">
        <v>3.3</v>
      </c>
      <c r="DR72" s="73">
        <v>9.1999999999999993</v>
      </c>
      <c r="DS72" s="73"/>
      <c r="DT72" s="73"/>
      <c r="DU72" s="73">
        <v>45</v>
      </c>
      <c r="DV72" s="73">
        <v>95</v>
      </c>
      <c r="DW72" s="73">
        <v>38</v>
      </c>
      <c r="DX72" s="73">
        <v>77</v>
      </c>
      <c r="DY72" s="73"/>
      <c r="DZ72" s="73">
        <v>117.6</v>
      </c>
      <c r="EA72" s="73">
        <v>108.8</v>
      </c>
      <c r="EB72" s="73">
        <v>108.6</v>
      </c>
      <c r="EC72" s="73"/>
      <c r="ED72" s="73">
        <v>10827.6</v>
      </c>
      <c r="EE72" s="73">
        <v>90</v>
      </c>
      <c r="EF72" s="73">
        <v>38177</v>
      </c>
      <c r="EG72" s="73">
        <v>44099</v>
      </c>
      <c r="EH72" s="73">
        <v>105.1</v>
      </c>
      <c r="EI72" s="73">
        <v>98.4</v>
      </c>
      <c r="EJ72" s="73">
        <v>106.4</v>
      </c>
      <c r="EK72" s="73"/>
      <c r="EL72" s="73"/>
      <c r="EM72" s="73">
        <v>2297</v>
      </c>
      <c r="EN72" s="73">
        <v>196</v>
      </c>
      <c r="EO72" s="73">
        <v>2069</v>
      </c>
      <c r="EP72" s="73">
        <v>8.1999999999999993</v>
      </c>
      <c r="EQ72" s="73">
        <v>6278</v>
      </c>
      <c r="ER72" s="73"/>
      <c r="ES72" s="73">
        <v>59451</v>
      </c>
      <c r="ET72" s="73">
        <v>2235</v>
      </c>
      <c r="EU72" s="73">
        <v>8871</v>
      </c>
      <c r="EV72" s="73">
        <v>45600</v>
      </c>
      <c r="EW72" s="73">
        <v>41858</v>
      </c>
      <c r="EX72" s="73">
        <v>1963</v>
      </c>
      <c r="EY72" s="73"/>
      <c r="EZ72" s="73"/>
      <c r="FA72" s="78">
        <v>60.9</v>
      </c>
      <c r="FB72" s="78">
        <v>88.5</v>
      </c>
      <c r="FC72" s="73">
        <v>41</v>
      </c>
      <c r="FD72" s="78">
        <v>1694.2</v>
      </c>
      <c r="FE72" s="73">
        <v>15.4</v>
      </c>
      <c r="FF72" s="73"/>
      <c r="FG72" s="73">
        <v>31</v>
      </c>
      <c r="FH72" s="73">
        <v>27</v>
      </c>
      <c r="FI72" s="73">
        <v>587</v>
      </c>
      <c r="FJ72" s="73">
        <v>0</v>
      </c>
      <c r="FK72" s="73">
        <v>5</v>
      </c>
      <c r="FL72" s="73">
        <v>1003</v>
      </c>
      <c r="FM72" s="73">
        <v>2166</v>
      </c>
      <c r="FN72" s="73">
        <v>1972</v>
      </c>
    </row>
    <row r="73" spans="1:170" ht="15.75" customHeight="1">
      <c r="A73" s="3">
        <v>69</v>
      </c>
      <c r="B73" s="90" t="s">
        <v>491</v>
      </c>
      <c r="C73" s="73"/>
      <c r="D73" s="74">
        <v>71.87</v>
      </c>
      <c r="E73" s="74">
        <v>27.21</v>
      </c>
      <c r="F73" s="73">
        <v>0</v>
      </c>
      <c r="G73" s="73">
        <v>0</v>
      </c>
      <c r="H73" s="73">
        <v>0</v>
      </c>
      <c r="I73" s="73">
        <v>0.23</v>
      </c>
      <c r="J73" s="73">
        <v>0</v>
      </c>
      <c r="K73" s="73"/>
      <c r="L73" s="73"/>
      <c r="M73" s="73"/>
      <c r="N73" s="73">
        <v>1.7000000000000001E-2</v>
      </c>
      <c r="O73" s="73">
        <v>1E-3</v>
      </c>
      <c r="P73" s="73">
        <v>0</v>
      </c>
      <c r="Q73" s="73"/>
      <c r="R73" s="73"/>
      <c r="S73" s="73"/>
      <c r="T73" s="73"/>
      <c r="U73" s="73"/>
      <c r="V73" s="73"/>
      <c r="W73" s="73"/>
      <c r="X73" s="73"/>
      <c r="Y73" s="73"/>
      <c r="Z73" s="73">
        <v>84201</v>
      </c>
      <c r="AA73" s="73"/>
      <c r="AB73" s="73">
        <v>1315</v>
      </c>
      <c r="AC73" s="73">
        <v>1201</v>
      </c>
      <c r="AD73" s="73">
        <v>15.8</v>
      </c>
      <c r="AE73" s="73">
        <v>56</v>
      </c>
      <c r="AF73" s="73">
        <v>28.2</v>
      </c>
      <c r="AG73" s="73">
        <v>68.430000000000007</v>
      </c>
      <c r="AH73" s="95">
        <v>62.33</v>
      </c>
      <c r="AI73" s="73">
        <v>17.8</v>
      </c>
      <c r="AJ73" s="73"/>
      <c r="AK73" s="73">
        <v>1.663</v>
      </c>
      <c r="AL73" s="73">
        <v>628</v>
      </c>
      <c r="AM73" s="73">
        <v>44</v>
      </c>
      <c r="AN73" s="73">
        <v>288</v>
      </c>
      <c r="AO73" s="73"/>
      <c r="AP73" s="73">
        <v>66.7</v>
      </c>
      <c r="AQ73" s="73">
        <v>20880</v>
      </c>
      <c r="AR73" s="73">
        <v>5.3</v>
      </c>
      <c r="AS73" s="73"/>
      <c r="AT73" s="73">
        <v>0.7</v>
      </c>
      <c r="AU73" s="73">
        <v>6.7</v>
      </c>
      <c r="AV73" s="73">
        <v>10891</v>
      </c>
      <c r="AW73" s="73"/>
      <c r="AX73" s="73"/>
      <c r="AY73" s="73">
        <v>22445</v>
      </c>
      <c r="AZ73" s="73">
        <v>44753</v>
      </c>
      <c r="BA73" s="73" t="s">
        <v>985</v>
      </c>
      <c r="BB73" s="73">
        <v>58677.2</v>
      </c>
      <c r="BC73" s="73">
        <v>61432.2</v>
      </c>
      <c r="BD73" s="73"/>
      <c r="BE73" s="73">
        <v>98.2</v>
      </c>
      <c r="BF73" s="73">
        <v>102.4</v>
      </c>
      <c r="BG73" s="73">
        <v>9757</v>
      </c>
      <c r="BH73" s="73">
        <v>97.5</v>
      </c>
      <c r="BI73" s="73">
        <v>22450</v>
      </c>
      <c r="BJ73" s="73"/>
      <c r="BK73" s="73"/>
      <c r="BL73" s="73">
        <v>11.6</v>
      </c>
      <c r="BM73" s="73">
        <v>17914</v>
      </c>
      <c r="BN73" s="73">
        <v>25049</v>
      </c>
      <c r="BO73" s="73">
        <v>35295</v>
      </c>
      <c r="BP73" s="73"/>
      <c r="BQ73" s="73"/>
      <c r="BR73" s="73">
        <v>538</v>
      </c>
      <c r="BS73" s="73">
        <v>51166</v>
      </c>
      <c r="BT73" s="73">
        <v>53614</v>
      </c>
      <c r="BU73" s="73">
        <v>44.2</v>
      </c>
      <c r="BV73" s="73">
        <v>1129</v>
      </c>
      <c r="BW73" s="73">
        <v>614</v>
      </c>
      <c r="BX73" s="73">
        <v>29.3</v>
      </c>
      <c r="BY73" s="73">
        <v>64.400000000000006</v>
      </c>
      <c r="BZ73" s="73">
        <v>66.400000000000006</v>
      </c>
      <c r="CA73" s="73">
        <v>49.3</v>
      </c>
      <c r="CB73" s="73"/>
      <c r="CC73" s="73"/>
      <c r="CD73" s="73"/>
      <c r="CE73" s="73">
        <v>123.2</v>
      </c>
      <c r="CF73" s="73">
        <v>9.5</v>
      </c>
      <c r="CG73" s="73">
        <v>258</v>
      </c>
      <c r="CH73" s="73">
        <v>214</v>
      </c>
      <c r="CI73" s="73">
        <v>6.4</v>
      </c>
      <c r="CJ73" s="73"/>
      <c r="CK73" s="73">
        <v>102.3</v>
      </c>
      <c r="CL73" s="73">
        <v>47.7</v>
      </c>
      <c r="CM73" s="73">
        <v>748.9</v>
      </c>
      <c r="CN73" s="73">
        <v>6.6</v>
      </c>
      <c r="CO73" s="73">
        <v>881.1</v>
      </c>
      <c r="CP73" s="73"/>
      <c r="CQ73" s="73">
        <v>239829.4</v>
      </c>
      <c r="CR73" s="73">
        <v>968</v>
      </c>
      <c r="CS73" s="73">
        <v>183905</v>
      </c>
      <c r="CT73" s="73">
        <v>24450</v>
      </c>
      <c r="CU73" s="73">
        <v>63658</v>
      </c>
      <c r="CV73" s="73">
        <v>102</v>
      </c>
      <c r="CW73" s="73"/>
      <c r="CX73" s="73">
        <v>36127</v>
      </c>
      <c r="CY73" s="73">
        <v>40.6</v>
      </c>
      <c r="CZ73" s="76">
        <v>68599</v>
      </c>
      <c r="DA73" s="73">
        <v>153135</v>
      </c>
      <c r="DB73" s="73">
        <v>42023</v>
      </c>
      <c r="DC73" s="73">
        <v>1346.7</v>
      </c>
      <c r="DD73" s="77">
        <v>10802.8</v>
      </c>
      <c r="DE73" s="73" t="s">
        <v>986</v>
      </c>
      <c r="DF73" s="73" t="s">
        <v>987</v>
      </c>
      <c r="DG73" s="73">
        <v>6170</v>
      </c>
      <c r="DH73" s="73"/>
      <c r="DI73" s="73">
        <v>244</v>
      </c>
      <c r="DJ73" s="73">
        <v>70</v>
      </c>
      <c r="DK73" s="73">
        <v>157.9</v>
      </c>
      <c r="DL73" s="73"/>
      <c r="DM73" s="73">
        <v>217</v>
      </c>
      <c r="DN73" s="73">
        <v>377</v>
      </c>
      <c r="DO73" s="73">
        <v>1880</v>
      </c>
      <c r="DP73" s="73">
        <v>98.4</v>
      </c>
      <c r="DQ73" s="73">
        <v>23.3</v>
      </c>
      <c r="DR73" s="73">
        <v>33.200000000000003</v>
      </c>
      <c r="DS73" s="73"/>
      <c r="DT73" s="73"/>
      <c r="DU73" s="73">
        <v>69</v>
      </c>
      <c r="DV73" s="73">
        <v>1561</v>
      </c>
      <c r="DW73" s="73">
        <v>86</v>
      </c>
      <c r="DX73" s="73">
        <v>106.8</v>
      </c>
      <c r="DY73" s="73"/>
      <c r="DZ73" s="73">
        <v>119</v>
      </c>
      <c r="EA73" s="73">
        <v>109.6</v>
      </c>
      <c r="EB73" s="73">
        <v>110.1</v>
      </c>
      <c r="EC73" s="73"/>
      <c r="ED73" s="73">
        <v>12037.5</v>
      </c>
      <c r="EE73" s="73">
        <v>100</v>
      </c>
      <c r="EF73" s="73">
        <v>51166</v>
      </c>
      <c r="EG73" s="73">
        <v>53614</v>
      </c>
      <c r="EH73" s="73">
        <v>100.6</v>
      </c>
      <c r="EI73" s="73">
        <v>121.6</v>
      </c>
      <c r="EJ73" s="73">
        <v>99.9</v>
      </c>
      <c r="EK73" s="73"/>
      <c r="EL73" s="73"/>
      <c r="EM73" s="73">
        <v>4140.8999999999996</v>
      </c>
      <c r="EN73" s="73">
        <v>390</v>
      </c>
      <c r="EO73" s="73">
        <v>3761</v>
      </c>
      <c r="EP73" s="73">
        <v>7.4</v>
      </c>
      <c r="EQ73" s="73">
        <v>4489.6000000000004</v>
      </c>
      <c r="ER73" s="73"/>
      <c r="ES73" s="73">
        <v>96468</v>
      </c>
      <c r="ET73" s="73">
        <v>6971</v>
      </c>
      <c r="EU73" s="73">
        <v>14973</v>
      </c>
      <c r="EV73" s="73">
        <v>71130</v>
      </c>
      <c r="EW73" s="73">
        <v>54830</v>
      </c>
      <c r="EX73" s="73">
        <v>3686</v>
      </c>
      <c r="EY73" s="73"/>
      <c r="EZ73" s="73"/>
      <c r="FA73" s="78">
        <v>49.9</v>
      </c>
      <c r="FB73" s="78">
        <v>93.8</v>
      </c>
      <c r="FC73" s="73">
        <v>42</v>
      </c>
      <c r="FD73" s="78">
        <v>1916.5</v>
      </c>
      <c r="FE73" s="73">
        <v>12.5</v>
      </c>
      <c r="FF73" s="73"/>
      <c r="FG73" s="73">
        <v>45</v>
      </c>
      <c r="FH73" s="73">
        <v>96</v>
      </c>
      <c r="FI73" s="73">
        <v>893</v>
      </c>
      <c r="FJ73" s="73">
        <v>1</v>
      </c>
      <c r="FK73" s="73">
        <v>11</v>
      </c>
      <c r="FL73" s="73">
        <v>645</v>
      </c>
      <c r="FM73" s="73">
        <v>3229</v>
      </c>
      <c r="FN73" s="73">
        <v>3112</v>
      </c>
    </row>
    <row r="74" spans="1:170" ht="15.75" customHeight="1">
      <c r="A74" s="3">
        <v>70</v>
      </c>
      <c r="B74" s="90" t="s">
        <v>494</v>
      </c>
      <c r="C74" s="73"/>
      <c r="D74" s="74">
        <v>64.86</v>
      </c>
      <c r="E74" s="74">
        <v>34.090000000000003</v>
      </c>
      <c r="F74" s="73">
        <v>0</v>
      </c>
      <c r="G74" s="73">
        <v>0</v>
      </c>
      <c r="H74" s="73">
        <v>0</v>
      </c>
      <c r="I74" s="73">
        <v>0.37</v>
      </c>
      <c r="J74" s="73">
        <v>0</v>
      </c>
      <c r="K74" s="73"/>
      <c r="L74" s="73"/>
      <c r="M74" s="73"/>
      <c r="N74" s="73">
        <v>1.4E-2</v>
      </c>
      <c r="O74" s="73">
        <v>2E-3</v>
      </c>
      <c r="P74" s="73">
        <v>1.8E-5</v>
      </c>
      <c r="Q74" s="73"/>
      <c r="R74" s="73"/>
      <c r="S74" s="73"/>
      <c r="T74" s="73"/>
      <c r="U74" s="73"/>
      <c r="V74" s="73"/>
      <c r="W74" s="73"/>
      <c r="X74" s="73"/>
      <c r="Y74" s="73"/>
      <c r="Z74" s="73">
        <v>314391</v>
      </c>
      <c r="AA74" s="73"/>
      <c r="AB74" s="73">
        <v>1074</v>
      </c>
      <c r="AC74" s="73">
        <v>1129</v>
      </c>
      <c r="AD74" s="73">
        <v>18.100000000000001</v>
      </c>
      <c r="AE74" s="73">
        <v>60.4</v>
      </c>
      <c r="AF74" s="73">
        <v>21.5</v>
      </c>
      <c r="AG74" s="73">
        <v>70.67</v>
      </c>
      <c r="AH74" s="95">
        <v>64.94</v>
      </c>
      <c r="AI74" s="73">
        <v>11.7</v>
      </c>
      <c r="AJ74" s="73"/>
      <c r="AK74" s="73">
        <v>1.593</v>
      </c>
      <c r="AL74" s="73">
        <v>616</v>
      </c>
      <c r="AM74" s="73">
        <v>3</v>
      </c>
      <c r="AN74" s="73">
        <v>115</v>
      </c>
      <c r="AO74" s="73"/>
      <c r="AP74" s="73">
        <v>61.9</v>
      </c>
      <c r="AQ74" s="73">
        <v>24333</v>
      </c>
      <c r="AR74" s="73">
        <v>7.6</v>
      </c>
      <c r="AS74" s="73"/>
      <c r="AT74" s="73">
        <v>0.6</v>
      </c>
      <c r="AU74" s="73">
        <v>8.3000000000000007</v>
      </c>
      <c r="AV74" s="73">
        <v>15995</v>
      </c>
      <c r="AW74" s="73"/>
      <c r="AX74" s="73"/>
      <c r="AY74" s="73">
        <v>14014</v>
      </c>
      <c r="AZ74" s="73">
        <v>44604</v>
      </c>
      <c r="BA74" s="73" t="s">
        <v>988</v>
      </c>
      <c r="BB74" s="73">
        <v>132190.9</v>
      </c>
      <c r="BC74" s="73">
        <v>146560.79999999999</v>
      </c>
      <c r="BD74" s="73"/>
      <c r="BE74" s="73">
        <v>98.5</v>
      </c>
      <c r="BF74" s="73">
        <v>103.2</v>
      </c>
      <c r="BG74" s="73">
        <v>10982</v>
      </c>
      <c r="BH74" s="73">
        <v>99.9</v>
      </c>
      <c r="BI74" s="73">
        <v>29814</v>
      </c>
      <c r="BJ74" s="73"/>
      <c r="BK74" s="73"/>
      <c r="BL74" s="73">
        <v>13</v>
      </c>
      <c r="BM74" s="73">
        <v>18499</v>
      </c>
      <c r="BN74" s="73">
        <v>28262</v>
      </c>
      <c r="BO74" s="73">
        <v>42012</v>
      </c>
      <c r="BP74" s="73"/>
      <c r="BQ74" s="73"/>
      <c r="BR74" s="73">
        <v>2302</v>
      </c>
      <c r="BS74" s="73">
        <v>50225</v>
      </c>
      <c r="BT74" s="73">
        <v>58740</v>
      </c>
      <c r="BU74" s="73">
        <v>41.4</v>
      </c>
      <c r="BV74" s="73">
        <v>400</v>
      </c>
      <c r="BW74" s="73">
        <v>510</v>
      </c>
      <c r="BX74" s="73">
        <v>22.8</v>
      </c>
      <c r="BY74" s="73">
        <v>84.1</v>
      </c>
      <c r="BZ74" s="73">
        <v>90.9</v>
      </c>
      <c r="CA74" s="73">
        <v>63</v>
      </c>
      <c r="CB74" s="73"/>
      <c r="CC74" s="73"/>
      <c r="CD74" s="73"/>
      <c r="CE74" s="73">
        <v>271.39999999999998</v>
      </c>
      <c r="CF74" s="73">
        <v>20.9</v>
      </c>
      <c r="CG74" s="73">
        <v>426</v>
      </c>
      <c r="CH74" s="73">
        <v>380</v>
      </c>
      <c r="CI74" s="73">
        <v>13.4</v>
      </c>
      <c r="CJ74" s="73"/>
      <c r="CK74" s="73">
        <v>95.1</v>
      </c>
      <c r="CL74" s="73">
        <v>61.2</v>
      </c>
      <c r="CM74" s="73">
        <v>562</v>
      </c>
      <c r="CN74" s="73">
        <v>4.7</v>
      </c>
      <c r="CO74" s="73">
        <v>680.9</v>
      </c>
      <c r="CP74" s="73"/>
      <c r="CQ74" s="73">
        <v>401259.7</v>
      </c>
      <c r="CR74" s="73">
        <v>143934</v>
      </c>
      <c r="CS74" s="73">
        <v>134411</v>
      </c>
      <c r="CT74" s="73">
        <v>26092</v>
      </c>
      <c r="CU74" s="73">
        <v>101984</v>
      </c>
      <c r="CV74" s="73">
        <v>95.8</v>
      </c>
      <c r="CW74" s="73"/>
      <c r="CX74" s="73">
        <v>36245</v>
      </c>
      <c r="CY74" s="73">
        <v>29.8</v>
      </c>
      <c r="CZ74" s="76">
        <v>40611</v>
      </c>
      <c r="DA74" s="73">
        <v>115052</v>
      </c>
      <c r="DB74" s="73">
        <v>42020</v>
      </c>
      <c r="DC74" s="73">
        <v>801.6</v>
      </c>
      <c r="DD74" s="77">
        <v>5967.9</v>
      </c>
      <c r="DE74" s="73" t="s">
        <v>989</v>
      </c>
      <c r="DF74" s="73" t="s">
        <v>990</v>
      </c>
      <c r="DG74" s="73">
        <v>7285</v>
      </c>
      <c r="DH74" s="73"/>
      <c r="DI74" s="73">
        <v>24</v>
      </c>
      <c r="DJ74" s="73">
        <v>118</v>
      </c>
      <c r="DK74" s="73">
        <v>81.900000000000006</v>
      </c>
      <c r="DL74" s="73"/>
      <c r="DM74" s="73">
        <v>321</v>
      </c>
      <c r="DN74" s="73">
        <v>312</v>
      </c>
      <c r="DO74" s="73">
        <v>715</v>
      </c>
      <c r="DP74" s="73">
        <v>98</v>
      </c>
      <c r="DQ74" s="73">
        <v>5.7</v>
      </c>
      <c r="DR74" s="73">
        <v>78.2</v>
      </c>
      <c r="DS74" s="73"/>
      <c r="DT74" s="73"/>
      <c r="DU74" s="73">
        <v>290</v>
      </c>
      <c r="DV74" s="73">
        <v>489</v>
      </c>
      <c r="DW74" s="73">
        <v>26</v>
      </c>
      <c r="DX74" s="73">
        <v>90.8</v>
      </c>
      <c r="DY74" s="73"/>
      <c r="DZ74" s="73">
        <v>114</v>
      </c>
      <c r="EA74" s="73">
        <v>107.8</v>
      </c>
      <c r="EB74" s="73">
        <v>110.6</v>
      </c>
      <c r="EC74" s="73"/>
      <c r="ED74" s="73">
        <v>11939.2</v>
      </c>
      <c r="EE74" s="73">
        <v>99</v>
      </c>
      <c r="EF74" s="73">
        <v>45624</v>
      </c>
      <c r="EG74" s="73">
        <v>47635</v>
      </c>
      <c r="EH74" s="73">
        <v>100.2</v>
      </c>
      <c r="EI74" s="73">
        <v>108.1</v>
      </c>
      <c r="EJ74" s="73">
        <v>105.3</v>
      </c>
      <c r="EK74" s="73"/>
      <c r="EL74" s="73"/>
      <c r="EM74" s="73">
        <v>9702</v>
      </c>
      <c r="EN74" s="73">
        <v>1775</v>
      </c>
      <c r="EO74" s="73">
        <v>1461</v>
      </c>
      <c r="EP74" s="73">
        <v>12.6</v>
      </c>
      <c r="EQ74" s="73">
        <v>11089.3</v>
      </c>
      <c r="ER74" s="73"/>
      <c r="ES74" s="73">
        <v>88764</v>
      </c>
      <c r="ET74" s="73">
        <v>6592</v>
      </c>
      <c r="EU74" s="73">
        <v>14620</v>
      </c>
      <c r="EV74" s="73">
        <v>82732</v>
      </c>
      <c r="EW74" s="73">
        <v>35335</v>
      </c>
      <c r="EX74" s="73">
        <v>3037</v>
      </c>
      <c r="EY74" s="73"/>
      <c r="EZ74" s="73"/>
      <c r="FA74" s="78">
        <v>59.1</v>
      </c>
      <c r="FB74" s="78">
        <v>81.3</v>
      </c>
      <c r="FC74" s="73">
        <v>56</v>
      </c>
      <c r="FD74" s="78">
        <v>1592.9</v>
      </c>
      <c r="FE74" s="73">
        <v>12</v>
      </c>
      <c r="FF74" s="73"/>
      <c r="FG74" s="73">
        <v>78</v>
      </c>
      <c r="FH74" s="73">
        <v>65</v>
      </c>
      <c r="FI74" s="73">
        <v>487</v>
      </c>
      <c r="FJ74" s="73">
        <v>0</v>
      </c>
      <c r="FK74" s="73">
        <v>6</v>
      </c>
      <c r="FL74" s="73">
        <v>1085</v>
      </c>
      <c r="FM74" s="73">
        <v>2978</v>
      </c>
      <c r="FN74" s="73">
        <v>2702</v>
      </c>
    </row>
    <row r="75" spans="1:170" ht="15.75" customHeight="1">
      <c r="A75" s="3">
        <v>71</v>
      </c>
      <c r="B75" s="90" t="s">
        <v>496</v>
      </c>
      <c r="C75" s="73"/>
      <c r="D75" s="74">
        <v>83.06</v>
      </c>
      <c r="E75" s="74">
        <v>16.239999999999998</v>
      </c>
      <c r="F75" s="73">
        <v>0</v>
      </c>
      <c r="G75" s="73">
        <v>0</v>
      </c>
      <c r="H75" s="73">
        <v>0</v>
      </c>
      <c r="I75" s="73">
        <v>0.85</v>
      </c>
      <c r="J75" s="73">
        <v>0</v>
      </c>
      <c r="K75" s="73"/>
      <c r="L75" s="73"/>
      <c r="M75" s="73"/>
      <c r="N75" s="73">
        <v>1.6E-2</v>
      </c>
      <c r="O75" s="73">
        <v>1E-3</v>
      </c>
      <c r="P75" s="73">
        <v>1.2E-5</v>
      </c>
      <c r="Q75" s="73"/>
      <c r="R75" s="73"/>
      <c r="S75" s="73"/>
      <c r="T75" s="73"/>
      <c r="U75" s="73"/>
      <c r="V75" s="73"/>
      <c r="W75" s="73"/>
      <c r="X75" s="73"/>
      <c r="Y75" s="73"/>
      <c r="Z75" s="73">
        <v>25679</v>
      </c>
      <c r="AA75" s="73"/>
      <c r="AB75" s="73">
        <v>1514</v>
      </c>
      <c r="AC75" s="73">
        <v>1217</v>
      </c>
      <c r="AD75" s="73">
        <v>14.1</v>
      </c>
      <c r="AE75" s="73">
        <v>56.4</v>
      </c>
      <c r="AF75" s="73">
        <v>29.5</v>
      </c>
      <c r="AG75" s="73">
        <v>69.63</v>
      </c>
      <c r="AH75" s="95">
        <v>63.6</v>
      </c>
      <c r="AI75" s="73">
        <v>17.100000000000001</v>
      </c>
      <c r="AJ75" s="73"/>
      <c r="AK75" s="73">
        <v>1.466</v>
      </c>
      <c r="AL75" s="73">
        <v>645</v>
      </c>
      <c r="AM75" s="73">
        <v>23</v>
      </c>
      <c r="AN75" s="73">
        <v>54</v>
      </c>
      <c r="AO75" s="73"/>
      <c r="AP75" s="73">
        <v>65.7</v>
      </c>
      <c r="AQ75" s="73">
        <v>21936</v>
      </c>
      <c r="AR75" s="73">
        <v>4.0999999999999996</v>
      </c>
      <c r="AS75" s="73"/>
      <c r="AT75" s="73">
        <v>0.5</v>
      </c>
      <c r="AU75" s="73">
        <v>7.2</v>
      </c>
      <c r="AV75" s="73">
        <v>16161</v>
      </c>
      <c r="AW75" s="73"/>
      <c r="AX75" s="73"/>
      <c r="AY75" s="73">
        <v>20706</v>
      </c>
      <c r="AZ75" s="73">
        <v>44717</v>
      </c>
      <c r="BA75" s="73" t="s">
        <v>991</v>
      </c>
      <c r="BB75" s="73">
        <v>75485.899999999994</v>
      </c>
      <c r="BC75" s="73">
        <v>78146.600000000006</v>
      </c>
      <c r="BD75" s="73"/>
      <c r="BE75" s="73">
        <v>101</v>
      </c>
      <c r="BF75" s="73">
        <v>102.4</v>
      </c>
      <c r="BG75" s="73">
        <v>9804</v>
      </c>
      <c r="BH75" s="73">
        <v>103.6</v>
      </c>
      <c r="BI75" s="73">
        <v>23030</v>
      </c>
      <c r="BJ75" s="73"/>
      <c r="BK75" s="73"/>
      <c r="BL75" s="73">
        <v>9.8000000000000007</v>
      </c>
      <c r="BM75" s="73">
        <v>17509</v>
      </c>
      <c r="BN75" s="73">
        <v>27319</v>
      </c>
      <c r="BO75" s="73">
        <v>39695</v>
      </c>
      <c r="BP75" s="73"/>
      <c r="BQ75" s="73"/>
      <c r="BR75" s="73">
        <v>580</v>
      </c>
      <c r="BS75" s="73">
        <v>48995</v>
      </c>
      <c r="BT75" s="73">
        <v>45615</v>
      </c>
      <c r="BU75" s="73">
        <v>45.4</v>
      </c>
      <c r="BV75" s="73">
        <v>1290</v>
      </c>
      <c r="BW75" s="73">
        <v>561</v>
      </c>
      <c r="BX75" s="73">
        <v>26.8</v>
      </c>
      <c r="BY75" s="73">
        <v>85.5</v>
      </c>
      <c r="BZ75" s="73">
        <v>90.5</v>
      </c>
      <c r="CA75" s="73">
        <v>71.2</v>
      </c>
      <c r="CB75" s="73"/>
      <c r="CC75" s="73"/>
      <c r="CD75" s="73"/>
      <c r="CE75" s="73">
        <v>124.5</v>
      </c>
      <c r="CF75" s="73">
        <v>9.6999999999999993</v>
      </c>
      <c r="CG75" s="73">
        <v>259</v>
      </c>
      <c r="CH75" s="73">
        <v>193</v>
      </c>
      <c r="CI75" s="73">
        <v>7</v>
      </c>
      <c r="CJ75" s="73"/>
      <c r="CK75" s="73">
        <v>114.6</v>
      </c>
      <c r="CL75" s="73">
        <v>34.6</v>
      </c>
      <c r="CM75" s="73">
        <v>674.7</v>
      </c>
      <c r="CN75" s="73">
        <v>6.9</v>
      </c>
      <c r="CO75" s="73">
        <v>718.6</v>
      </c>
      <c r="CP75" s="73"/>
      <c r="CQ75" s="73">
        <v>270914.90000000002</v>
      </c>
      <c r="CR75" s="73">
        <v>5146</v>
      </c>
      <c r="CS75" s="73">
        <v>438462</v>
      </c>
      <c r="CT75" s="73">
        <v>45852</v>
      </c>
      <c r="CU75" s="73">
        <v>62756</v>
      </c>
      <c r="CV75" s="73">
        <v>100.4</v>
      </c>
      <c r="CW75" s="73"/>
      <c r="CX75" s="73">
        <v>35213</v>
      </c>
      <c r="CY75" s="73">
        <v>35.6</v>
      </c>
      <c r="CZ75" s="76">
        <v>51725</v>
      </c>
      <c r="DA75" s="73">
        <v>152864</v>
      </c>
      <c r="DB75" s="73">
        <v>59851</v>
      </c>
      <c r="DC75" s="73">
        <v>927.4</v>
      </c>
      <c r="DD75" s="77">
        <v>9046.4</v>
      </c>
      <c r="DE75" s="73" t="s">
        <v>992</v>
      </c>
      <c r="DF75" s="73" t="s">
        <v>993</v>
      </c>
      <c r="DG75" s="73">
        <v>7137</v>
      </c>
      <c r="DH75" s="73"/>
      <c r="DI75" s="73">
        <v>393</v>
      </c>
      <c r="DJ75" s="73">
        <v>188</v>
      </c>
      <c r="DK75" s="73">
        <v>192.8</v>
      </c>
      <c r="DL75" s="73"/>
      <c r="DM75" s="73">
        <v>254</v>
      </c>
      <c r="DN75" s="73">
        <v>868</v>
      </c>
      <c r="DO75" s="73">
        <v>1208</v>
      </c>
      <c r="DP75" s="73">
        <v>96.2</v>
      </c>
      <c r="DQ75" s="73">
        <v>15.5</v>
      </c>
      <c r="DR75" s="73">
        <v>22.4</v>
      </c>
      <c r="DS75" s="73"/>
      <c r="DT75" s="73"/>
      <c r="DU75" s="73">
        <v>181</v>
      </c>
      <c r="DV75" s="73">
        <v>253</v>
      </c>
      <c r="DW75" s="73">
        <v>171</v>
      </c>
      <c r="DX75" s="73">
        <v>99.8</v>
      </c>
      <c r="DY75" s="73"/>
      <c r="DZ75" s="73">
        <v>116.2</v>
      </c>
      <c r="EA75" s="73">
        <v>108.9</v>
      </c>
      <c r="EB75" s="73">
        <v>110.9</v>
      </c>
      <c r="EC75" s="73"/>
      <c r="ED75" s="73">
        <v>11269.3</v>
      </c>
      <c r="EE75" s="73">
        <v>94</v>
      </c>
      <c r="EF75" s="73">
        <v>48995</v>
      </c>
      <c r="EG75" s="73">
        <v>45615</v>
      </c>
      <c r="EH75" s="73">
        <v>98.5</v>
      </c>
      <c r="EI75" s="73">
        <v>110.2</v>
      </c>
      <c r="EJ75" s="73">
        <v>107.2</v>
      </c>
      <c r="EK75" s="73"/>
      <c r="EL75" s="73"/>
      <c r="EM75" s="73">
        <v>3090.1</v>
      </c>
      <c r="EN75" s="73">
        <v>236</v>
      </c>
      <c r="EO75" s="73">
        <v>2250</v>
      </c>
      <c r="EP75" s="73">
        <v>12.9</v>
      </c>
      <c r="EQ75" s="73">
        <v>41881.300000000003</v>
      </c>
      <c r="ER75" s="73"/>
      <c r="ES75" s="73">
        <v>120526</v>
      </c>
      <c r="ET75" s="73">
        <v>9379</v>
      </c>
      <c r="EU75" s="73">
        <v>16457</v>
      </c>
      <c r="EV75" s="73">
        <v>85337</v>
      </c>
      <c r="EW75" s="73">
        <v>61120</v>
      </c>
      <c r="EX75" s="73">
        <v>3077</v>
      </c>
      <c r="EY75" s="73"/>
      <c r="EZ75" s="73"/>
      <c r="FA75" s="78">
        <v>69.7</v>
      </c>
      <c r="FB75" s="78">
        <v>90.5</v>
      </c>
      <c r="FC75" s="73">
        <v>42</v>
      </c>
      <c r="FD75" s="78">
        <v>1890.9</v>
      </c>
      <c r="FE75" s="73">
        <v>17.600000000000001</v>
      </c>
      <c r="FF75" s="73"/>
      <c r="FG75" s="73">
        <v>43</v>
      </c>
      <c r="FH75" s="73">
        <v>31</v>
      </c>
      <c r="FI75" s="73">
        <v>1102</v>
      </c>
      <c r="FJ75" s="73">
        <v>0</v>
      </c>
      <c r="FK75" s="73">
        <v>8</v>
      </c>
      <c r="FL75" s="73">
        <v>730</v>
      </c>
      <c r="FM75" s="73">
        <v>2662</v>
      </c>
      <c r="FN75" s="73">
        <v>2533</v>
      </c>
    </row>
    <row r="76" spans="1:170" ht="15.75" customHeight="1">
      <c r="A76" s="3">
        <v>72</v>
      </c>
      <c r="B76" s="90" t="s">
        <v>499</v>
      </c>
      <c r="C76" s="73"/>
      <c r="D76" s="74">
        <v>85.57</v>
      </c>
      <c r="E76" s="74">
        <v>14.04</v>
      </c>
      <c r="F76" s="73">
        <v>0</v>
      </c>
      <c r="G76" s="73">
        <v>0</v>
      </c>
      <c r="H76" s="73">
        <v>0</v>
      </c>
      <c r="I76" s="73">
        <v>0</v>
      </c>
      <c r="J76" s="73">
        <v>0</v>
      </c>
      <c r="K76" s="73"/>
      <c r="L76" s="73"/>
      <c r="M76" s="73"/>
      <c r="N76" s="73">
        <v>2.8000000000000001E-2</v>
      </c>
      <c r="O76" s="73">
        <v>3.0000000000000001E-3</v>
      </c>
      <c r="P76" s="73">
        <v>1.5E-5</v>
      </c>
      <c r="Q76" s="73"/>
      <c r="R76" s="73"/>
      <c r="S76" s="73"/>
      <c r="T76" s="73"/>
      <c r="U76" s="73"/>
      <c r="V76" s="73"/>
      <c r="W76" s="73"/>
      <c r="X76" s="73"/>
      <c r="Y76" s="73"/>
      <c r="Z76" s="73">
        <v>160122</v>
      </c>
      <c r="AA76" s="73"/>
      <c r="AB76" s="73">
        <v>1429</v>
      </c>
      <c r="AC76" s="73">
        <v>1123</v>
      </c>
      <c r="AD76" s="73">
        <v>20.100000000000001</v>
      </c>
      <c r="AE76" s="73">
        <v>59.3</v>
      </c>
      <c r="AF76" s="73">
        <v>20.6</v>
      </c>
      <c r="AG76" s="73">
        <v>70.319999999999993</v>
      </c>
      <c r="AH76" s="95">
        <v>66.14</v>
      </c>
      <c r="AI76" s="73">
        <v>11.6</v>
      </c>
      <c r="AJ76" s="73"/>
      <c r="AK76" s="73">
        <v>2.0539999999999998</v>
      </c>
      <c r="AL76" s="73">
        <v>597</v>
      </c>
      <c r="AM76" s="73" t="s">
        <v>22</v>
      </c>
      <c r="AN76" s="73">
        <v>293</v>
      </c>
      <c r="AO76" s="73"/>
      <c r="AP76" s="73">
        <v>62.8</v>
      </c>
      <c r="AQ76" s="73">
        <v>25142</v>
      </c>
      <c r="AR76" s="73">
        <v>5.5</v>
      </c>
      <c r="AS76" s="73"/>
      <c r="AT76" s="73">
        <v>0.2</v>
      </c>
      <c r="AU76" s="73">
        <v>10.199999999999999</v>
      </c>
      <c r="AV76" s="73">
        <v>26870</v>
      </c>
      <c r="AW76" s="73"/>
      <c r="AX76" s="73"/>
      <c r="AY76" s="73">
        <v>24023</v>
      </c>
      <c r="AZ76" s="73">
        <v>44670</v>
      </c>
      <c r="BA76" s="73">
        <v>319.45999999999998</v>
      </c>
      <c r="BB76" s="73">
        <v>160225.20000000001</v>
      </c>
      <c r="BC76" s="73">
        <v>153234.70000000001</v>
      </c>
      <c r="BD76" s="73"/>
      <c r="BE76" s="73">
        <v>100.3</v>
      </c>
      <c r="BF76" s="73">
        <v>104.7</v>
      </c>
      <c r="BG76" s="73">
        <v>13074</v>
      </c>
      <c r="BH76" s="73">
        <v>100.3</v>
      </c>
      <c r="BI76" s="73">
        <v>51009</v>
      </c>
      <c r="BJ76" s="73"/>
      <c r="BK76" s="73"/>
      <c r="BL76" s="73">
        <v>12</v>
      </c>
      <c r="BM76" s="73">
        <v>25008</v>
      </c>
      <c r="BN76" s="73">
        <v>36496</v>
      </c>
      <c r="BO76" s="73">
        <v>50878</v>
      </c>
      <c r="BP76" s="73"/>
      <c r="BQ76" s="73"/>
      <c r="BR76" s="73">
        <v>1775</v>
      </c>
      <c r="BS76" s="73">
        <v>52738</v>
      </c>
      <c r="BT76" s="73">
        <v>57200</v>
      </c>
      <c r="BU76" s="73">
        <v>36.5</v>
      </c>
      <c r="BV76" s="73">
        <v>913</v>
      </c>
      <c r="BW76" s="73">
        <v>626</v>
      </c>
      <c r="BX76" s="73">
        <v>25.4</v>
      </c>
      <c r="BY76" s="73">
        <v>76</v>
      </c>
      <c r="BZ76" s="73">
        <v>79.400000000000006</v>
      </c>
      <c r="CA76" s="73">
        <v>60.2</v>
      </c>
      <c r="CB76" s="73"/>
      <c r="CC76" s="73"/>
      <c r="CD76" s="73"/>
      <c r="CE76" s="73">
        <v>158</v>
      </c>
      <c r="CF76" s="73">
        <v>9.1</v>
      </c>
      <c r="CG76" s="73">
        <v>494</v>
      </c>
      <c r="CH76" s="73">
        <v>482</v>
      </c>
      <c r="CI76" s="73">
        <v>18.100000000000001</v>
      </c>
      <c r="CJ76" s="73"/>
      <c r="CK76" s="73">
        <v>138.6</v>
      </c>
      <c r="CL76" s="73">
        <v>50.7</v>
      </c>
      <c r="CM76" s="73">
        <v>575.5</v>
      </c>
      <c r="CN76" s="73">
        <v>5.8</v>
      </c>
      <c r="CO76" s="73">
        <v>638</v>
      </c>
      <c r="CP76" s="73"/>
      <c r="CQ76" s="73">
        <v>564680.5</v>
      </c>
      <c r="CR76" s="73">
        <v>130518</v>
      </c>
      <c r="CS76" s="73">
        <v>529095</v>
      </c>
      <c r="CT76" s="73">
        <v>62967</v>
      </c>
      <c r="CU76" s="73">
        <v>487186</v>
      </c>
      <c r="CV76" s="73">
        <v>103.7</v>
      </c>
      <c r="CW76" s="73"/>
      <c r="CX76" s="73">
        <v>46840</v>
      </c>
      <c r="CY76" s="73">
        <v>32.1</v>
      </c>
      <c r="CZ76" s="97" t="s">
        <v>22</v>
      </c>
      <c r="DA76" s="73">
        <v>217731</v>
      </c>
      <c r="DB76" s="73">
        <v>66577</v>
      </c>
      <c r="DC76" s="73">
        <v>1346.4</v>
      </c>
      <c r="DD76" s="77">
        <v>13818</v>
      </c>
      <c r="DE76" s="73" t="s">
        <v>994</v>
      </c>
      <c r="DF76" s="73" t="s">
        <v>995</v>
      </c>
      <c r="DG76" s="73">
        <v>10437</v>
      </c>
      <c r="DH76" s="73"/>
      <c r="DI76" s="73">
        <v>83</v>
      </c>
      <c r="DJ76" s="73">
        <v>183</v>
      </c>
      <c r="DK76" s="73">
        <v>231.1</v>
      </c>
      <c r="DL76" s="73"/>
      <c r="DM76" s="73">
        <v>249</v>
      </c>
      <c r="DN76" s="73">
        <v>354</v>
      </c>
      <c r="DO76" s="73">
        <v>1661</v>
      </c>
      <c r="DP76" s="73">
        <v>93</v>
      </c>
      <c r="DQ76" s="73">
        <v>13.1</v>
      </c>
      <c r="DR76" s="73">
        <v>57.2</v>
      </c>
      <c r="DS76" s="73"/>
      <c r="DT76" s="73"/>
      <c r="DU76" s="73">
        <v>134</v>
      </c>
      <c r="DV76" s="73">
        <v>393</v>
      </c>
      <c r="DW76" s="73">
        <v>89</v>
      </c>
      <c r="DX76" s="73">
        <v>115.4</v>
      </c>
      <c r="DY76" s="73"/>
      <c r="DZ76" s="73">
        <v>112.8</v>
      </c>
      <c r="EA76" s="73">
        <v>108</v>
      </c>
      <c r="EB76" s="73">
        <v>109.7</v>
      </c>
      <c r="EC76" s="73"/>
      <c r="ED76" s="73">
        <v>11588.7</v>
      </c>
      <c r="EE76" s="73">
        <v>96</v>
      </c>
      <c r="EF76" s="73">
        <v>52738</v>
      </c>
      <c r="EG76" s="73">
        <v>57200</v>
      </c>
      <c r="EH76" s="73">
        <v>100</v>
      </c>
      <c r="EI76" s="73">
        <v>105.6</v>
      </c>
      <c r="EJ76" s="73">
        <v>103.9</v>
      </c>
      <c r="EK76" s="73"/>
      <c r="EL76" s="73"/>
      <c r="EM76" s="73">
        <v>10512.9</v>
      </c>
      <c r="EN76" s="73">
        <v>712</v>
      </c>
      <c r="EO76" s="73">
        <v>6785</v>
      </c>
      <c r="EP76" s="73">
        <v>9</v>
      </c>
      <c r="EQ76" s="73">
        <v>18936.5</v>
      </c>
      <c r="ER76" s="73"/>
      <c r="ES76" s="73">
        <v>171452</v>
      </c>
      <c r="ET76" s="73">
        <v>15186</v>
      </c>
      <c r="EU76" s="73">
        <v>34395</v>
      </c>
      <c r="EV76" s="73">
        <v>175421</v>
      </c>
      <c r="EW76" s="73">
        <v>55534</v>
      </c>
      <c r="EX76" s="73">
        <v>5079</v>
      </c>
      <c r="EY76" s="73"/>
      <c r="EZ76" s="73"/>
      <c r="FA76" s="78">
        <v>68</v>
      </c>
      <c r="FB76" s="78">
        <v>93</v>
      </c>
      <c r="FC76" s="73">
        <v>52</v>
      </c>
      <c r="FD76" s="78">
        <v>1877</v>
      </c>
      <c r="FE76" s="73">
        <v>20.6</v>
      </c>
      <c r="FF76" s="73"/>
      <c r="FG76" s="73">
        <v>138</v>
      </c>
      <c r="FH76" s="73">
        <v>45</v>
      </c>
      <c r="FI76" s="73">
        <v>964</v>
      </c>
      <c r="FJ76" s="73">
        <v>0</v>
      </c>
      <c r="FK76" s="73">
        <v>12</v>
      </c>
      <c r="FL76" s="73">
        <v>1720</v>
      </c>
      <c r="FM76" s="73">
        <v>6147</v>
      </c>
      <c r="FN76" s="73">
        <v>5419</v>
      </c>
    </row>
    <row r="77" spans="1:170" ht="15.75" customHeight="1">
      <c r="A77" s="3">
        <v>18</v>
      </c>
      <c r="B77" s="90" t="s">
        <v>502</v>
      </c>
      <c r="C77" s="73"/>
      <c r="D77" s="74">
        <v>68.92</v>
      </c>
      <c r="E77" s="74">
        <v>30.1</v>
      </c>
      <c r="F77" s="73">
        <v>0</v>
      </c>
      <c r="G77" s="73">
        <v>0</v>
      </c>
      <c r="H77" s="73">
        <v>0</v>
      </c>
      <c r="I77" s="73">
        <v>0.26</v>
      </c>
      <c r="J77" s="73">
        <v>0</v>
      </c>
      <c r="K77" s="73"/>
      <c r="L77" s="73"/>
      <c r="M77" s="73"/>
      <c r="N77" s="73">
        <v>2.5000000000000001E-2</v>
      </c>
      <c r="O77" s="73">
        <v>5.0000000000000001E-3</v>
      </c>
      <c r="P77" s="73">
        <v>3.3000000000000003E-5</v>
      </c>
      <c r="Q77" s="73"/>
      <c r="R77" s="73"/>
      <c r="S77" s="73"/>
      <c r="T77" s="73"/>
      <c r="U77" s="73"/>
      <c r="V77" s="73"/>
      <c r="W77" s="73"/>
      <c r="X77" s="73"/>
      <c r="Y77" s="73"/>
      <c r="Z77" s="73">
        <v>42061</v>
      </c>
      <c r="AA77" s="73"/>
      <c r="AB77" s="73">
        <v>1518</v>
      </c>
      <c r="AC77" s="73">
        <v>1173</v>
      </c>
      <c r="AD77" s="73">
        <v>19.600000000000001</v>
      </c>
      <c r="AE77" s="73">
        <v>57.5</v>
      </c>
      <c r="AF77" s="73">
        <v>22.9</v>
      </c>
      <c r="AG77" s="73">
        <v>70.03</v>
      </c>
      <c r="AH77" s="95">
        <v>63.55</v>
      </c>
      <c r="AI77" s="73">
        <v>12.8</v>
      </c>
      <c r="AJ77" s="73"/>
      <c r="AK77" s="73">
        <v>1.9590000000000001</v>
      </c>
      <c r="AL77" s="73">
        <v>519</v>
      </c>
      <c r="AM77" s="73">
        <v>1</v>
      </c>
      <c r="AN77" s="73">
        <v>310</v>
      </c>
      <c r="AO77" s="73"/>
      <c r="AP77" s="73">
        <v>68.2</v>
      </c>
      <c r="AQ77" s="73">
        <v>20164</v>
      </c>
      <c r="AR77" s="73">
        <v>5.0999999999999996</v>
      </c>
      <c r="AS77" s="73"/>
      <c r="AT77" s="73">
        <v>0.6</v>
      </c>
      <c r="AU77" s="73">
        <v>8.3000000000000007</v>
      </c>
      <c r="AV77" s="73">
        <v>17058</v>
      </c>
      <c r="AW77" s="73"/>
      <c r="AX77" s="73"/>
      <c r="AY77" s="73">
        <v>22647</v>
      </c>
      <c r="AZ77" s="73">
        <v>44783</v>
      </c>
      <c r="BA77" s="73" t="s">
        <v>996</v>
      </c>
      <c r="BB77" s="73">
        <v>63927.5</v>
      </c>
      <c r="BC77" s="73">
        <v>77156.600000000006</v>
      </c>
      <c r="BD77" s="73"/>
      <c r="BE77" s="73">
        <v>106.4</v>
      </c>
      <c r="BF77" s="73">
        <v>104.1</v>
      </c>
      <c r="BG77" s="73">
        <v>9759</v>
      </c>
      <c r="BH77" s="73">
        <v>104.2</v>
      </c>
      <c r="BI77" s="73">
        <v>21053</v>
      </c>
      <c r="BJ77" s="73"/>
      <c r="BK77" s="73"/>
      <c r="BL77" s="73">
        <v>11.9</v>
      </c>
      <c r="BM77" s="73">
        <v>15470</v>
      </c>
      <c r="BN77" s="73">
        <v>23721</v>
      </c>
      <c r="BO77" s="73">
        <v>35157</v>
      </c>
      <c r="BP77" s="73"/>
      <c r="BQ77" s="73"/>
      <c r="BR77" s="73">
        <v>633</v>
      </c>
      <c r="BS77" s="73">
        <v>45113</v>
      </c>
      <c r="BT77" s="73">
        <v>44733</v>
      </c>
      <c r="BU77" s="73">
        <v>34.9</v>
      </c>
      <c r="BV77" s="73">
        <v>1325</v>
      </c>
      <c r="BW77" s="73">
        <v>606</v>
      </c>
      <c r="BX77" s="73">
        <v>21.2</v>
      </c>
      <c r="BY77" s="73">
        <v>85.5</v>
      </c>
      <c r="BZ77" s="73">
        <v>80.400000000000006</v>
      </c>
      <c r="CA77" s="73">
        <v>58.4</v>
      </c>
      <c r="CB77" s="73"/>
      <c r="CC77" s="73"/>
      <c r="CD77" s="73"/>
      <c r="CE77" s="73">
        <v>162.4</v>
      </c>
      <c r="CF77" s="73">
        <v>12.8</v>
      </c>
      <c r="CG77" s="73">
        <v>346</v>
      </c>
      <c r="CH77" s="73">
        <v>308</v>
      </c>
      <c r="CI77" s="73">
        <v>11.8</v>
      </c>
      <c r="CJ77" s="73"/>
      <c r="CK77" s="73">
        <v>100.1</v>
      </c>
      <c r="CL77" s="73">
        <v>53.7</v>
      </c>
      <c r="CM77" s="73">
        <v>633.4</v>
      </c>
      <c r="CN77" s="73">
        <v>8.1999999999999993</v>
      </c>
      <c r="CO77" s="73">
        <v>945.4</v>
      </c>
      <c r="CP77" s="73"/>
      <c r="CQ77" s="73">
        <v>296948.8</v>
      </c>
      <c r="CR77" s="73">
        <v>137644</v>
      </c>
      <c r="CS77" s="73">
        <v>220811</v>
      </c>
      <c r="CT77" s="73">
        <v>60293</v>
      </c>
      <c r="CU77" s="73">
        <v>60353</v>
      </c>
      <c r="CV77" s="73">
        <v>105.6</v>
      </c>
      <c r="CW77" s="73"/>
      <c r="CX77" s="73">
        <v>38885</v>
      </c>
      <c r="CY77" s="73">
        <v>30.9</v>
      </c>
      <c r="CZ77" s="76">
        <v>18179</v>
      </c>
      <c r="DA77" s="73">
        <v>129660</v>
      </c>
      <c r="DB77" s="73">
        <v>52495</v>
      </c>
      <c r="DC77" s="73">
        <v>1510.2</v>
      </c>
      <c r="DD77" s="77">
        <v>12380.9</v>
      </c>
      <c r="DE77" s="73" t="s">
        <v>997</v>
      </c>
      <c r="DF77" s="73" t="s">
        <v>998</v>
      </c>
      <c r="DG77" s="73">
        <v>4819</v>
      </c>
      <c r="DH77" s="73"/>
      <c r="DI77" s="73">
        <v>240</v>
      </c>
      <c r="DJ77" s="73">
        <v>73</v>
      </c>
      <c r="DK77" s="73">
        <v>92.1</v>
      </c>
      <c r="DL77" s="73"/>
      <c r="DM77" s="73">
        <v>259</v>
      </c>
      <c r="DN77" s="73">
        <v>449</v>
      </c>
      <c r="DO77" s="73">
        <v>1337</v>
      </c>
      <c r="DP77" s="73">
        <v>92.2</v>
      </c>
      <c r="DQ77" s="73">
        <v>14.3</v>
      </c>
      <c r="DR77" s="73">
        <v>38</v>
      </c>
      <c r="DS77" s="73"/>
      <c r="DT77" s="73"/>
      <c r="DU77" s="73">
        <v>176</v>
      </c>
      <c r="DV77" s="73">
        <v>282</v>
      </c>
      <c r="DW77" s="73">
        <v>116</v>
      </c>
      <c r="DX77" s="73">
        <v>106.9</v>
      </c>
      <c r="DY77" s="73"/>
      <c r="DZ77" s="73">
        <v>112.2</v>
      </c>
      <c r="EA77" s="73">
        <v>107.9</v>
      </c>
      <c r="EB77" s="73">
        <v>108.8</v>
      </c>
      <c r="EC77" s="73"/>
      <c r="ED77" s="73">
        <v>10862</v>
      </c>
      <c r="EE77" s="73">
        <v>90</v>
      </c>
      <c r="EF77" s="73">
        <v>45113</v>
      </c>
      <c r="EG77" s="73">
        <v>44733</v>
      </c>
      <c r="EH77" s="73">
        <v>111.3</v>
      </c>
      <c r="EI77" s="73">
        <v>117.6</v>
      </c>
      <c r="EJ77" s="73">
        <v>103.8</v>
      </c>
      <c r="EK77" s="73"/>
      <c r="EL77" s="73"/>
      <c r="EM77" s="73">
        <v>1020.4</v>
      </c>
      <c r="EN77" s="73">
        <v>244</v>
      </c>
      <c r="EO77" s="73">
        <v>4466</v>
      </c>
      <c r="EP77" s="73">
        <v>9.9</v>
      </c>
      <c r="EQ77" s="73">
        <v>43005.599999999999</v>
      </c>
      <c r="ER77" s="73"/>
      <c r="ES77" s="73">
        <v>97805</v>
      </c>
      <c r="ET77" s="73">
        <v>5033</v>
      </c>
      <c r="EU77" s="73">
        <v>19904</v>
      </c>
      <c r="EV77" s="73">
        <v>96430</v>
      </c>
      <c r="EW77" s="73">
        <v>44118</v>
      </c>
      <c r="EX77" s="73">
        <v>2402</v>
      </c>
      <c r="EY77" s="73"/>
      <c r="EZ77" s="73"/>
      <c r="FA77" s="78">
        <v>65.2</v>
      </c>
      <c r="FB77" s="78">
        <v>97.6</v>
      </c>
      <c r="FC77" s="73">
        <v>42</v>
      </c>
      <c r="FD77" s="78">
        <v>1707</v>
      </c>
      <c r="FE77" s="73">
        <v>18.100000000000001</v>
      </c>
      <c r="FF77" s="73"/>
      <c r="FG77" s="73">
        <v>34</v>
      </c>
      <c r="FH77" s="73">
        <v>14</v>
      </c>
      <c r="FI77" s="73">
        <v>1326</v>
      </c>
      <c r="FJ77" s="73">
        <v>0</v>
      </c>
      <c r="FK77" s="73">
        <v>11</v>
      </c>
      <c r="FL77" s="73">
        <v>1552</v>
      </c>
      <c r="FM77" s="73">
        <v>7158</v>
      </c>
      <c r="FN77" s="73">
        <v>5578</v>
      </c>
    </row>
    <row r="78" spans="1:170" ht="15.75" customHeight="1">
      <c r="A78" s="3">
        <v>73</v>
      </c>
      <c r="B78" s="90" t="s">
        <v>505</v>
      </c>
      <c r="C78" s="73"/>
      <c r="D78" s="74">
        <v>71.16</v>
      </c>
      <c r="E78" s="74">
        <v>27.85</v>
      </c>
      <c r="F78" s="73">
        <v>0</v>
      </c>
      <c r="G78" s="73">
        <v>0</v>
      </c>
      <c r="H78" s="73">
        <v>0</v>
      </c>
      <c r="I78" s="73">
        <v>0.32</v>
      </c>
      <c r="J78" s="73">
        <v>0</v>
      </c>
      <c r="K78" s="73"/>
      <c r="L78" s="73"/>
      <c r="M78" s="73"/>
      <c r="N78" s="73">
        <v>2.4E-2</v>
      </c>
      <c r="O78" s="73">
        <v>0.01</v>
      </c>
      <c r="P78" s="73">
        <v>0</v>
      </c>
      <c r="Q78" s="73"/>
      <c r="R78" s="73"/>
      <c r="S78" s="73"/>
      <c r="T78" s="73"/>
      <c r="U78" s="73"/>
      <c r="V78" s="73"/>
      <c r="W78" s="73"/>
      <c r="X78" s="73"/>
      <c r="Y78" s="73"/>
      <c r="Z78" s="73">
        <v>37181</v>
      </c>
      <c r="AA78" s="73"/>
      <c r="AB78" s="73">
        <v>1262</v>
      </c>
      <c r="AC78" s="73">
        <v>1176</v>
      </c>
      <c r="AD78" s="73">
        <v>15.5</v>
      </c>
      <c r="AE78" s="73">
        <v>57.7</v>
      </c>
      <c r="AF78" s="73">
        <v>26.8</v>
      </c>
      <c r="AG78" s="73">
        <v>70.37</v>
      </c>
      <c r="AH78" s="95">
        <v>64.52</v>
      </c>
      <c r="AI78" s="73">
        <v>14.6</v>
      </c>
      <c r="AJ78" s="73"/>
      <c r="AK78" s="73">
        <v>1.673</v>
      </c>
      <c r="AL78" s="73">
        <v>588</v>
      </c>
      <c r="AM78" s="73">
        <v>31</v>
      </c>
      <c r="AN78" s="73">
        <v>112</v>
      </c>
      <c r="AO78" s="73"/>
      <c r="AP78" s="73">
        <v>62.7</v>
      </c>
      <c r="AQ78" s="73">
        <v>20565</v>
      </c>
      <c r="AR78" s="73">
        <v>4.8</v>
      </c>
      <c r="AS78" s="73"/>
      <c r="AT78" s="73">
        <v>0.4</v>
      </c>
      <c r="AU78" s="73">
        <v>3.1</v>
      </c>
      <c r="AV78" s="73">
        <v>8187</v>
      </c>
      <c r="AW78" s="73"/>
      <c r="AX78" s="73"/>
      <c r="AY78" s="73">
        <v>17424</v>
      </c>
      <c r="AZ78" s="73">
        <v>44814</v>
      </c>
      <c r="BA78" s="73" t="s">
        <v>999</v>
      </c>
      <c r="BB78" s="73">
        <v>43186.1</v>
      </c>
      <c r="BC78" s="73">
        <v>47570.6</v>
      </c>
      <c r="BD78" s="73"/>
      <c r="BE78" s="73">
        <v>106.7</v>
      </c>
      <c r="BF78" s="73">
        <v>102.7</v>
      </c>
      <c r="BG78" s="73">
        <v>9185</v>
      </c>
      <c r="BH78" s="73">
        <v>102.6</v>
      </c>
      <c r="BI78" s="73">
        <v>19187</v>
      </c>
      <c r="BJ78" s="73"/>
      <c r="BK78" s="73"/>
      <c r="BL78" s="73">
        <v>12.7</v>
      </c>
      <c r="BM78" s="73">
        <v>15544</v>
      </c>
      <c r="BN78" s="73">
        <v>22442</v>
      </c>
      <c r="BO78" s="73">
        <v>30743</v>
      </c>
      <c r="BP78" s="73"/>
      <c r="BQ78" s="73"/>
      <c r="BR78" s="73">
        <v>719</v>
      </c>
      <c r="BS78" s="73">
        <v>37998</v>
      </c>
      <c r="BT78" s="73">
        <v>43118</v>
      </c>
      <c r="BU78" s="73">
        <v>38.1</v>
      </c>
      <c r="BV78" s="73">
        <v>733</v>
      </c>
      <c r="BW78" s="73">
        <v>581</v>
      </c>
      <c r="BX78" s="73">
        <v>25.3</v>
      </c>
      <c r="BY78" s="73">
        <v>76.900000000000006</v>
      </c>
      <c r="BZ78" s="73">
        <v>81.599999999999994</v>
      </c>
      <c r="CA78" s="73">
        <v>57.1</v>
      </c>
      <c r="CB78" s="73"/>
      <c r="CC78" s="73"/>
      <c r="CD78" s="73"/>
      <c r="CE78" s="73">
        <v>110.2</v>
      </c>
      <c r="CF78" s="73">
        <v>8.9</v>
      </c>
      <c r="CG78" s="73">
        <v>336</v>
      </c>
      <c r="CH78" s="73">
        <v>313</v>
      </c>
      <c r="CI78" s="73">
        <v>9.3000000000000007</v>
      </c>
      <c r="CJ78" s="73"/>
      <c r="CK78" s="73">
        <v>110.9</v>
      </c>
      <c r="CL78" s="73">
        <v>40</v>
      </c>
      <c r="CM78" s="73">
        <v>615.70000000000005</v>
      </c>
      <c r="CN78" s="73">
        <v>8</v>
      </c>
      <c r="CO78" s="73">
        <v>853</v>
      </c>
      <c r="CP78" s="73"/>
      <c r="CQ78" s="73">
        <v>220392.1</v>
      </c>
      <c r="CR78" s="73">
        <v>11475</v>
      </c>
      <c r="CS78" s="73">
        <v>185638</v>
      </c>
      <c r="CT78" s="73">
        <v>29369</v>
      </c>
      <c r="CU78" s="73">
        <v>61008</v>
      </c>
      <c r="CV78" s="73">
        <v>97</v>
      </c>
      <c r="CW78" s="73"/>
      <c r="CX78" s="73">
        <v>29011</v>
      </c>
      <c r="CY78" s="73">
        <v>39.299999999999997</v>
      </c>
      <c r="CZ78" s="76">
        <v>48820</v>
      </c>
      <c r="DA78" s="73">
        <v>129143</v>
      </c>
      <c r="DB78" s="73">
        <v>44894</v>
      </c>
      <c r="DC78" s="73">
        <v>684.4</v>
      </c>
      <c r="DD78" s="77">
        <v>8075.3</v>
      </c>
      <c r="DE78" s="73" t="s">
        <v>1000</v>
      </c>
      <c r="DF78" s="73" t="s">
        <v>1001</v>
      </c>
      <c r="DG78" s="73">
        <v>6210</v>
      </c>
      <c r="DH78" s="73"/>
      <c r="DI78" s="73">
        <v>221</v>
      </c>
      <c r="DJ78" s="73">
        <v>208</v>
      </c>
      <c r="DK78" s="73">
        <v>146.80000000000001</v>
      </c>
      <c r="DL78" s="73"/>
      <c r="DM78" s="73">
        <v>177</v>
      </c>
      <c r="DN78" s="73">
        <v>623</v>
      </c>
      <c r="DO78" s="73">
        <v>1273</v>
      </c>
      <c r="DP78" s="73">
        <v>96.9</v>
      </c>
      <c r="DQ78" s="73">
        <v>11</v>
      </c>
      <c r="DR78" s="73">
        <v>31.5</v>
      </c>
      <c r="DS78" s="73"/>
      <c r="DT78" s="73"/>
      <c r="DU78" s="73">
        <v>34</v>
      </c>
      <c r="DV78" s="73">
        <v>160</v>
      </c>
      <c r="DW78" s="73">
        <v>100</v>
      </c>
      <c r="DX78" s="73">
        <v>93.3</v>
      </c>
      <c r="DY78" s="73"/>
      <c r="DZ78" s="73">
        <v>117.3</v>
      </c>
      <c r="EA78" s="73">
        <v>108.6</v>
      </c>
      <c r="EB78" s="73">
        <v>105.7</v>
      </c>
      <c r="EC78" s="73"/>
      <c r="ED78" s="73">
        <v>10679.5</v>
      </c>
      <c r="EE78" s="73">
        <v>89</v>
      </c>
      <c r="EF78" s="73">
        <v>37998</v>
      </c>
      <c r="EG78" s="73">
        <v>43118</v>
      </c>
      <c r="EH78" s="73">
        <v>102.7</v>
      </c>
      <c r="EI78" s="73">
        <v>102</v>
      </c>
      <c r="EJ78" s="73">
        <v>107.6</v>
      </c>
      <c r="EK78" s="73"/>
      <c r="EL78" s="73"/>
      <c r="EM78" s="73">
        <v>8785.9</v>
      </c>
      <c r="EN78" s="73">
        <v>274</v>
      </c>
      <c r="EO78" s="73">
        <v>1679</v>
      </c>
      <c r="EP78" s="73">
        <v>4.4000000000000004</v>
      </c>
      <c r="EQ78" s="73">
        <v>25279</v>
      </c>
      <c r="ER78" s="73"/>
      <c r="ES78" s="73">
        <v>79047</v>
      </c>
      <c r="ET78" s="73">
        <v>3618</v>
      </c>
      <c r="EU78" s="73">
        <v>16926</v>
      </c>
      <c r="EV78" s="73">
        <v>83339</v>
      </c>
      <c r="EW78" s="73">
        <v>46082</v>
      </c>
      <c r="EX78" s="73">
        <v>2172</v>
      </c>
      <c r="EY78" s="73"/>
      <c r="EZ78" s="73"/>
      <c r="FA78" s="78">
        <v>61.2</v>
      </c>
      <c r="FB78" s="78">
        <v>90.7</v>
      </c>
      <c r="FC78" s="73">
        <v>40</v>
      </c>
      <c r="FD78" s="78">
        <v>1805.4</v>
      </c>
      <c r="FE78" s="73">
        <v>16.7</v>
      </c>
      <c r="FF78" s="73"/>
      <c r="FG78" s="73">
        <v>69</v>
      </c>
      <c r="FH78" s="73">
        <v>52</v>
      </c>
      <c r="FI78" s="73">
        <v>811</v>
      </c>
      <c r="FJ78" s="73">
        <v>7</v>
      </c>
      <c r="FK78" s="73">
        <v>13</v>
      </c>
      <c r="FL78" s="73">
        <v>893</v>
      </c>
      <c r="FM78" s="73">
        <v>3715</v>
      </c>
      <c r="FN78" s="73">
        <v>3066</v>
      </c>
    </row>
    <row r="79" spans="1:170" ht="15.75" customHeight="1">
      <c r="A79" s="3">
        <v>27</v>
      </c>
      <c r="B79" s="90" t="s">
        <v>508</v>
      </c>
      <c r="C79" s="73"/>
      <c r="D79" s="74">
        <v>62.28</v>
      </c>
      <c r="E79" s="74">
        <v>36.64</v>
      </c>
      <c r="F79" s="73">
        <v>0</v>
      </c>
      <c r="G79" s="73">
        <v>0</v>
      </c>
      <c r="H79" s="73">
        <v>0</v>
      </c>
      <c r="I79" s="73">
        <v>0.37</v>
      </c>
      <c r="J79" s="73">
        <v>1</v>
      </c>
      <c r="K79" s="73"/>
      <c r="L79" s="73"/>
      <c r="M79" s="73"/>
      <c r="N79" s="73">
        <v>1.6E-2</v>
      </c>
      <c r="O79" s="73">
        <v>1E-3</v>
      </c>
      <c r="P79" s="73">
        <v>6.0000000000000002E-6</v>
      </c>
      <c r="Q79" s="73"/>
      <c r="R79" s="73"/>
      <c r="S79" s="73"/>
      <c r="T79" s="73"/>
      <c r="U79" s="73"/>
      <c r="V79" s="73"/>
      <c r="W79" s="73"/>
      <c r="X79" s="73"/>
      <c r="Y79" s="73"/>
      <c r="Z79" s="73">
        <v>787633</v>
      </c>
      <c r="AA79" s="73"/>
      <c r="AB79" s="73">
        <v>1338</v>
      </c>
      <c r="AC79" s="73">
        <v>1096</v>
      </c>
      <c r="AD79" s="73">
        <v>17.399999999999999</v>
      </c>
      <c r="AE79" s="73">
        <v>60.5</v>
      </c>
      <c r="AF79" s="73">
        <v>22.1</v>
      </c>
      <c r="AG79" s="73">
        <v>68.010000000000005</v>
      </c>
      <c r="AH79" s="95">
        <v>62.24</v>
      </c>
      <c r="AI79" s="73">
        <v>13.3</v>
      </c>
      <c r="AJ79" s="73"/>
      <c r="AK79" s="73">
        <v>1.7869999999999999</v>
      </c>
      <c r="AL79" s="73">
        <v>653</v>
      </c>
      <c r="AM79" s="73">
        <v>23</v>
      </c>
      <c r="AN79" s="73">
        <v>191</v>
      </c>
      <c r="AO79" s="73"/>
      <c r="AP79" s="73">
        <v>66.3</v>
      </c>
      <c r="AQ79" s="73">
        <v>31197</v>
      </c>
      <c r="AR79" s="73">
        <v>5.9</v>
      </c>
      <c r="AS79" s="73"/>
      <c r="AT79" s="73">
        <v>0.6</v>
      </c>
      <c r="AU79" s="73">
        <v>8.9</v>
      </c>
      <c r="AV79" s="73">
        <v>18334</v>
      </c>
      <c r="AW79" s="73"/>
      <c r="AX79" s="73"/>
      <c r="AY79" s="73">
        <v>29741</v>
      </c>
      <c r="AZ79" s="73">
        <v>44574</v>
      </c>
      <c r="BA79" s="73" t="s">
        <v>1002</v>
      </c>
      <c r="BB79" s="73">
        <v>98449.4</v>
      </c>
      <c r="BC79" s="73">
        <v>113628.5</v>
      </c>
      <c r="BD79" s="73"/>
      <c r="BE79" s="73">
        <v>100.5</v>
      </c>
      <c r="BF79" s="73">
        <v>103.4</v>
      </c>
      <c r="BG79" s="73">
        <v>11697</v>
      </c>
      <c r="BH79" s="73">
        <v>100.6</v>
      </c>
      <c r="BI79" s="73">
        <v>34132</v>
      </c>
      <c r="BJ79" s="73"/>
      <c r="BK79" s="73"/>
      <c r="BL79" s="73">
        <v>13.4</v>
      </c>
      <c r="BM79" s="73">
        <v>25992</v>
      </c>
      <c r="BN79" s="73">
        <v>38726</v>
      </c>
      <c r="BO79" s="73">
        <v>53840</v>
      </c>
      <c r="BP79" s="73"/>
      <c r="BQ79" s="73"/>
      <c r="BR79" s="73">
        <v>444</v>
      </c>
      <c r="BS79" s="73">
        <v>69239</v>
      </c>
      <c r="BT79" s="73">
        <v>62678</v>
      </c>
      <c r="BU79" s="73">
        <v>31.3</v>
      </c>
      <c r="BV79" s="73">
        <v>1316</v>
      </c>
      <c r="BW79" s="73">
        <v>957</v>
      </c>
      <c r="BX79" s="73">
        <v>22.8</v>
      </c>
      <c r="BY79" s="73">
        <v>81.7</v>
      </c>
      <c r="BZ79" s="73">
        <v>86.1</v>
      </c>
      <c r="CA79" s="73">
        <v>77.599999999999994</v>
      </c>
      <c r="CB79" s="73"/>
      <c r="CC79" s="73"/>
      <c r="CD79" s="73"/>
      <c r="CE79" s="73">
        <v>130.30000000000001</v>
      </c>
      <c r="CF79" s="73">
        <v>8.9</v>
      </c>
      <c r="CG79" s="73">
        <v>479</v>
      </c>
      <c r="CH79" s="73">
        <v>432</v>
      </c>
      <c r="CI79" s="73">
        <v>14.2</v>
      </c>
      <c r="CJ79" s="73"/>
      <c r="CK79" s="73">
        <v>111.7</v>
      </c>
      <c r="CL79" s="73">
        <v>56.4</v>
      </c>
      <c r="CM79" s="73">
        <v>689.4</v>
      </c>
      <c r="CN79" s="73">
        <v>9.6</v>
      </c>
      <c r="CO79" s="73">
        <v>687.4</v>
      </c>
      <c r="CP79" s="73"/>
      <c r="CQ79" s="73">
        <v>402759.5</v>
      </c>
      <c r="CR79" s="73">
        <v>49980</v>
      </c>
      <c r="CS79" s="73">
        <v>160118</v>
      </c>
      <c r="CT79" s="73">
        <v>20758</v>
      </c>
      <c r="CU79" s="73">
        <v>96103</v>
      </c>
      <c r="CV79" s="73">
        <v>83.2</v>
      </c>
      <c r="CW79" s="73"/>
      <c r="CX79" s="73">
        <v>44930</v>
      </c>
      <c r="CY79" s="73">
        <v>41.2</v>
      </c>
      <c r="CZ79" s="76">
        <v>29471</v>
      </c>
      <c r="DA79" s="73">
        <v>178673</v>
      </c>
      <c r="DB79" s="73">
        <v>118596</v>
      </c>
      <c r="DC79" s="73">
        <v>1720.3</v>
      </c>
      <c r="DD79" s="77">
        <v>13910.7</v>
      </c>
      <c r="DE79" s="73" t="s">
        <v>1003</v>
      </c>
      <c r="DF79" s="73" t="s">
        <v>1004</v>
      </c>
      <c r="DG79" s="73">
        <v>11077</v>
      </c>
      <c r="DH79" s="73"/>
      <c r="DI79" s="73">
        <v>12</v>
      </c>
      <c r="DJ79" s="73">
        <v>107</v>
      </c>
      <c r="DK79" s="73">
        <v>151.1</v>
      </c>
      <c r="DL79" s="73"/>
      <c r="DM79" s="73">
        <v>250</v>
      </c>
      <c r="DN79" s="73">
        <v>362</v>
      </c>
      <c r="DO79" s="73">
        <v>1451</v>
      </c>
      <c r="DP79" s="73">
        <v>100</v>
      </c>
      <c r="DQ79" s="73">
        <v>15.3</v>
      </c>
      <c r="DR79" s="73">
        <v>286.10000000000002</v>
      </c>
      <c r="DS79" s="73"/>
      <c r="DT79" s="73"/>
      <c r="DU79" s="73">
        <v>103</v>
      </c>
      <c r="DV79" s="73">
        <v>359</v>
      </c>
      <c r="DW79" s="73">
        <v>167</v>
      </c>
      <c r="DX79" s="73">
        <v>72.7</v>
      </c>
      <c r="DY79" s="73"/>
      <c r="DZ79" s="73">
        <v>115.5</v>
      </c>
      <c r="EA79" s="73">
        <v>108.4</v>
      </c>
      <c r="EB79" s="73">
        <v>112.9</v>
      </c>
      <c r="EC79" s="73"/>
      <c r="ED79" s="73">
        <v>15436.6</v>
      </c>
      <c r="EE79" s="73">
        <v>128</v>
      </c>
      <c r="EF79" s="73">
        <v>69239</v>
      </c>
      <c r="EG79" s="73">
        <v>62678</v>
      </c>
      <c r="EH79" s="73">
        <v>101.5</v>
      </c>
      <c r="EI79" s="73">
        <v>104.3</v>
      </c>
      <c r="EJ79" s="73">
        <v>105.3</v>
      </c>
      <c r="EK79" s="73"/>
      <c r="EL79" s="73"/>
      <c r="EM79" s="73">
        <v>1397.5</v>
      </c>
      <c r="EN79" s="73">
        <v>530</v>
      </c>
      <c r="EO79" s="73">
        <v>2595</v>
      </c>
      <c r="EP79" s="73">
        <v>10.199999999999999</v>
      </c>
      <c r="EQ79" s="73">
        <v>29571.4</v>
      </c>
      <c r="ER79" s="73"/>
      <c r="ES79" s="73">
        <v>165825</v>
      </c>
      <c r="ET79" s="73">
        <v>12942</v>
      </c>
      <c r="EU79" s="73">
        <v>21395</v>
      </c>
      <c r="EV79" s="73">
        <v>110480</v>
      </c>
      <c r="EW79" s="73">
        <v>69488</v>
      </c>
      <c r="EX79" s="73">
        <v>3009</v>
      </c>
      <c r="EY79" s="73"/>
      <c r="EZ79" s="73"/>
      <c r="FA79" s="78">
        <v>60.5</v>
      </c>
      <c r="FB79" s="78">
        <v>98.7</v>
      </c>
      <c r="FC79" s="73">
        <v>48</v>
      </c>
      <c r="FD79" s="78">
        <v>1842.4</v>
      </c>
      <c r="FE79" s="73">
        <v>17.600000000000001</v>
      </c>
      <c r="FF79" s="73"/>
      <c r="FG79" s="73">
        <v>57</v>
      </c>
      <c r="FH79" s="73">
        <v>67</v>
      </c>
      <c r="FI79" s="73">
        <v>896</v>
      </c>
      <c r="FJ79" s="73">
        <v>5</v>
      </c>
      <c r="FK79" s="73">
        <v>8</v>
      </c>
      <c r="FL79" s="73">
        <v>1245</v>
      </c>
      <c r="FM79" s="73">
        <v>5150</v>
      </c>
      <c r="FN79" s="73">
        <v>4846</v>
      </c>
    </row>
    <row r="80" spans="1:170" ht="15.75" customHeight="1">
      <c r="A80" s="3">
        <v>86</v>
      </c>
      <c r="B80" s="90" t="s">
        <v>510</v>
      </c>
      <c r="C80" s="73"/>
      <c r="D80" s="73">
        <v>69</v>
      </c>
      <c r="E80" s="74">
        <v>30.5</v>
      </c>
      <c r="F80" s="73">
        <v>0</v>
      </c>
      <c r="G80" s="73">
        <v>0</v>
      </c>
      <c r="H80" s="73">
        <v>0</v>
      </c>
      <c r="I80" s="73">
        <v>0.06</v>
      </c>
      <c r="J80" s="73">
        <v>0</v>
      </c>
      <c r="K80" s="73"/>
      <c r="L80" s="73"/>
      <c r="M80" s="73"/>
      <c r="N80" s="73">
        <v>6.0000000000000001E-3</v>
      </c>
      <c r="O80" s="73">
        <v>0</v>
      </c>
      <c r="P80" s="73">
        <v>1.5E-5</v>
      </c>
      <c r="Q80" s="73"/>
      <c r="R80" s="73"/>
      <c r="S80" s="73"/>
      <c r="T80" s="73"/>
      <c r="U80" s="73"/>
      <c r="V80" s="73"/>
      <c r="W80" s="73"/>
      <c r="X80" s="73"/>
      <c r="Y80" s="73"/>
      <c r="Z80" s="73">
        <v>534801</v>
      </c>
      <c r="AA80" s="73"/>
      <c r="AB80" s="73">
        <v>1612</v>
      </c>
      <c r="AC80" s="73">
        <v>1052</v>
      </c>
      <c r="AD80" s="73">
        <v>22.4</v>
      </c>
      <c r="AE80" s="73">
        <v>64.5</v>
      </c>
      <c r="AF80" s="73">
        <v>13.1</v>
      </c>
      <c r="AG80" s="73">
        <v>72.27</v>
      </c>
      <c r="AH80" s="95">
        <v>67.319999999999993</v>
      </c>
      <c r="AI80" s="73">
        <v>6.4</v>
      </c>
      <c r="AJ80" s="73"/>
      <c r="AK80" s="73">
        <v>2.09</v>
      </c>
      <c r="AL80" s="73">
        <v>635</v>
      </c>
      <c r="AM80" s="73">
        <v>26</v>
      </c>
      <c r="AN80" s="73">
        <v>57</v>
      </c>
      <c r="AO80" s="73"/>
      <c r="AP80" s="73">
        <v>71</v>
      </c>
      <c r="AQ80" s="73">
        <v>40811</v>
      </c>
      <c r="AR80" s="73">
        <v>4.5999999999999996</v>
      </c>
      <c r="AS80" s="73"/>
      <c r="AT80" s="73">
        <v>0.4</v>
      </c>
      <c r="AU80" s="73">
        <v>4</v>
      </c>
      <c r="AV80" s="73">
        <v>14155</v>
      </c>
      <c r="AW80" s="73"/>
      <c r="AX80" s="73"/>
      <c r="AY80" s="73">
        <v>27210</v>
      </c>
      <c r="AZ80" s="73">
        <v>44607</v>
      </c>
      <c r="BA80" s="73" t="s">
        <v>1005</v>
      </c>
      <c r="BB80" s="73">
        <v>246446.9</v>
      </c>
      <c r="BC80" s="73">
        <v>238852.7</v>
      </c>
      <c r="BD80" s="73"/>
      <c r="BE80" s="73">
        <v>100.5</v>
      </c>
      <c r="BF80" s="73">
        <v>104.5</v>
      </c>
      <c r="BG80" s="73">
        <v>15232</v>
      </c>
      <c r="BH80" s="73">
        <v>100.3</v>
      </c>
      <c r="BI80" s="73">
        <v>54508</v>
      </c>
      <c r="BJ80" s="73"/>
      <c r="BK80" s="73"/>
      <c r="BL80" s="73">
        <v>11.1</v>
      </c>
      <c r="BM80" s="73">
        <v>29134</v>
      </c>
      <c r="BN80" s="73">
        <v>60837</v>
      </c>
      <c r="BO80" s="73">
        <v>81646</v>
      </c>
      <c r="BP80" s="73"/>
      <c r="BQ80" s="73"/>
      <c r="BR80" s="73">
        <v>1116</v>
      </c>
      <c r="BS80" s="73">
        <v>61122</v>
      </c>
      <c r="BT80" s="73">
        <v>58970</v>
      </c>
      <c r="BU80" s="73">
        <v>31.8</v>
      </c>
      <c r="BV80" s="73">
        <v>1738</v>
      </c>
      <c r="BW80" s="73">
        <v>875</v>
      </c>
      <c r="BX80" s="73">
        <v>19.899999999999999</v>
      </c>
      <c r="BY80" s="73">
        <v>93.2</v>
      </c>
      <c r="BZ80" s="73">
        <v>93.9</v>
      </c>
      <c r="CA80" s="73">
        <v>82.8</v>
      </c>
      <c r="CB80" s="73"/>
      <c r="CC80" s="73"/>
      <c r="CD80" s="73"/>
      <c r="CE80" s="73">
        <v>189.9</v>
      </c>
      <c r="CF80" s="73">
        <v>12.5</v>
      </c>
      <c r="CG80" s="73">
        <v>214</v>
      </c>
      <c r="CH80" s="73">
        <v>193</v>
      </c>
      <c r="CI80" s="73">
        <v>6</v>
      </c>
      <c r="CJ80" s="73"/>
      <c r="CK80" s="73">
        <v>129.4</v>
      </c>
      <c r="CL80" s="73">
        <v>53.3</v>
      </c>
      <c r="CM80" s="73">
        <v>455.6</v>
      </c>
      <c r="CN80" s="73">
        <v>4.4000000000000004</v>
      </c>
      <c r="CO80" s="73">
        <v>879</v>
      </c>
      <c r="CP80" s="73"/>
      <c r="CQ80" s="73">
        <v>1782617.7</v>
      </c>
      <c r="CR80" s="73">
        <v>2403087</v>
      </c>
      <c r="CS80" s="73">
        <v>398696</v>
      </c>
      <c r="CT80" s="73">
        <v>7646</v>
      </c>
      <c r="CU80" s="73">
        <v>457334</v>
      </c>
      <c r="CV80" s="73">
        <v>95.6</v>
      </c>
      <c r="CW80" s="73"/>
      <c r="CX80" s="73">
        <v>42002</v>
      </c>
      <c r="CY80" s="73">
        <v>29.8</v>
      </c>
      <c r="CZ80" s="76" t="s">
        <v>22</v>
      </c>
      <c r="DA80" s="73">
        <v>224038</v>
      </c>
      <c r="DB80" s="73">
        <v>92177</v>
      </c>
      <c r="DC80" s="73">
        <v>1970.1</v>
      </c>
      <c r="DD80" s="77">
        <v>13052.1</v>
      </c>
      <c r="DE80" s="73" t="s">
        <v>1006</v>
      </c>
      <c r="DF80" s="73" t="s">
        <v>1007</v>
      </c>
      <c r="DG80" s="73">
        <v>13785</v>
      </c>
      <c r="DH80" s="73"/>
      <c r="DI80" s="73">
        <v>10.3</v>
      </c>
      <c r="DJ80" s="73">
        <v>87</v>
      </c>
      <c r="DK80" s="73">
        <v>131.4</v>
      </c>
      <c r="DL80" s="73"/>
      <c r="DM80" s="73">
        <v>162</v>
      </c>
      <c r="DN80" s="73">
        <v>296</v>
      </c>
      <c r="DO80" s="73">
        <v>779</v>
      </c>
      <c r="DP80" s="73">
        <v>65.099999999999994</v>
      </c>
      <c r="DQ80" s="73">
        <v>11.7</v>
      </c>
      <c r="DR80" s="73">
        <v>68.7</v>
      </c>
      <c r="DS80" s="73"/>
      <c r="DT80" s="73"/>
      <c r="DU80" s="73">
        <v>1467</v>
      </c>
      <c r="DV80" s="73">
        <v>2411</v>
      </c>
      <c r="DW80" s="73">
        <v>545</v>
      </c>
      <c r="DX80" s="73">
        <v>95.5</v>
      </c>
      <c r="DY80" s="73"/>
      <c r="DZ80" s="73">
        <v>112.7</v>
      </c>
      <c r="EA80" s="73">
        <v>104.3</v>
      </c>
      <c r="EB80" s="73">
        <v>110.1</v>
      </c>
      <c r="EC80" s="73"/>
      <c r="ED80" s="73">
        <v>14687.7</v>
      </c>
      <c r="EE80" s="73">
        <v>122</v>
      </c>
      <c r="EF80" s="73">
        <v>61122</v>
      </c>
      <c r="EG80" s="73">
        <v>58970</v>
      </c>
      <c r="EH80" s="73">
        <v>88.1</v>
      </c>
      <c r="EI80" s="73">
        <v>105.2</v>
      </c>
      <c r="EJ80" s="73">
        <v>106.3</v>
      </c>
      <c r="EK80" s="73"/>
      <c r="EL80" s="73"/>
      <c r="EM80" s="73">
        <v>2720.3</v>
      </c>
      <c r="EN80" s="73">
        <v>195</v>
      </c>
      <c r="EO80" s="73">
        <v>1328</v>
      </c>
      <c r="EP80" s="73">
        <v>3.8</v>
      </c>
      <c r="EQ80" s="73">
        <v>7699.8</v>
      </c>
      <c r="ER80" s="73"/>
      <c r="ES80" s="73">
        <v>346003</v>
      </c>
      <c r="ET80" s="73">
        <v>59331</v>
      </c>
      <c r="EU80" s="73">
        <v>41556</v>
      </c>
      <c r="EV80" s="73">
        <v>249727</v>
      </c>
      <c r="EW80" s="73">
        <v>78416</v>
      </c>
      <c r="EX80" s="73">
        <v>50760</v>
      </c>
      <c r="EY80" s="73"/>
      <c r="EZ80" s="73"/>
      <c r="FA80" s="78">
        <v>84.2</v>
      </c>
      <c r="FB80" s="78">
        <v>97.9</v>
      </c>
      <c r="FC80" s="73">
        <v>40</v>
      </c>
      <c r="FD80" s="78">
        <v>2469</v>
      </c>
      <c r="FE80" s="73">
        <v>18.899999999999999</v>
      </c>
      <c r="FF80" s="73"/>
      <c r="FG80" s="73">
        <v>51</v>
      </c>
      <c r="FH80" s="73">
        <v>53</v>
      </c>
      <c r="FI80" s="73">
        <v>849</v>
      </c>
      <c r="FJ80" s="73">
        <v>0</v>
      </c>
      <c r="FK80" s="73">
        <v>16</v>
      </c>
      <c r="FL80" s="73">
        <v>1748</v>
      </c>
      <c r="FM80" s="73">
        <v>5075</v>
      </c>
      <c r="FN80" s="73">
        <v>3928</v>
      </c>
    </row>
    <row r="81" spans="1:170" ht="15.75" customHeight="1">
      <c r="A81" s="3">
        <v>74</v>
      </c>
      <c r="B81" s="90" t="s">
        <v>513</v>
      </c>
      <c r="C81" s="73"/>
      <c r="D81" s="74">
        <v>69.540000000000006</v>
      </c>
      <c r="E81" s="74">
        <v>29.55</v>
      </c>
      <c r="F81" s="73">
        <v>0</v>
      </c>
      <c r="G81" s="73">
        <v>0</v>
      </c>
      <c r="H81" s="73">
        <v>0</v>
      </c>
      <c r="I81" s="73">
        <v>0.69</v>
      </c>
      <c r="J81" s="73">
        <v>1</v>
      </c>
      <c r="K81" s="73"/>
      <c r="L81" s="73"/>
      <c r="M81" s="73"/>
      <c r="N81" s="73">
        <v>1.9E-2</v>
      </c>
      <c r="O81" s="73">
        <v>2E-3</v>
      </c>
      <c r="P81" s="73">
        <v>1.0000000000000001E-5</v>
      </c>
      <c r="Q81" s="73"/>
      <c r="R81" s="73"/>
      <c r="S81" s="73"/>
      <c r="T81" s="73"/>
      <c r="U81" s="73"/>
      <c r="V81" s="73"/>
      <c r="W81" s="73"/>
      <c r="X81" s="73"/>
      <c r="Y81" s="73"/>
      <c r="Z81" s="73">
        <v>88529</v>
      </c>
      <c r="AA81" s="73"/>
      <c r="AB81" s="73">
        <v>3498</v>
      </c>
      <c r="AC81" s="73">
        <v>1184</v>
      </c>
      <c r="AD81" s="73">
        <v>18.3</v>
      </c>
      <c r="AE81" s="73">
        <v>57.2</v>
      </c>
      <c r="AF81" s="73">
        <v>24.5</v>
      </c>
      <c r="AG81" s="73">
        <v>69.709999999999994</v>
      </c>
      <c r="AH81" s="95">
        <v>63.59</v>
      </c>
      <c r="AI81" s="73">
        <v>13.8</v>
      </c>
      <c r="AJ81" s="73"/>
      <c r="AK81" s="73">
        <v>1.855</v>
      </c>
      <c r="AL81" s="73">
        <v>658</v>
      </c>
      <c r="AM81" s="73">
        <v>27</v>
      </c>
      <c r="AN81" s="73">
        <v>243</v>
      </c>
      <c r="AO81" s="73"/>
      <c r="AP81" s="73">
        <v>66</v>
      </c>
      <c r="AQ81" s="73">
        <v>23070</v>
      </c>
      <c r="AR81" s="73">
        <v>6.2</v>
      </c>
      <c r="AS81" s="73"/>
      <c r="AT81" s="73">
        <v>1.3</v>
      </c>
      <c r="AU81" s="73">
        <v>27.5</v>
      </c>
      <c r="AV81" s="73">
        <v>22915</v>
      </c>
      <c r="AW81" s="73"/>
      <c r="AX81" s="73"/>
      <c r="AY81" s="73">
        <v>48959</v>
      </c>
      <c r="AZ81" s="73">
        <v>44656</v>
      </c>
      <c r="BA81" s="73" t="s">
        <v>1008</v>
      </c>
      <c r="BB81" s="73">
        <v>142491.4</v>
      </c>
      <c r="BC81" s="73">
        <v>146564</v>
      </c>
      <c r="BD81" s="73"/>
      <c r="BE81" s="73">
        <v>99</v>
      </c>
      <c r="BF81" s="73">
        <v>103.9</v>
      </c>
      <c r="BG81" s="73">
        <v>9879</v>
      </c>
      <c r="BH81" s="73">
        <v>100.7</v>
      </c>
      <c r="BI81" s="73">
        <v>25651</v>
      </c>
      <c r="BJ81" s="73"/>
      <c r="BK81" s="73"/>
      <c r="BL81" s="73">
        <v>11.7</v>
      </c>
      <c r="BM81" s="73">
        <v>18342</v>
      </c>
      <c r="BN81" s="73">
        <v>27325</v>
      </c>
      <c r="BO81" s="73">
        <v>42644</v>
      </c>
      <c r="BP81" s="73"/>
      <c r="BQ81" s="73"/>
      <c r="BR81" s="73">
        <v>2002</v>
      </c>
      <c r="BS81" s="73">
        <v>40100</v>
      </c>
      <c r="BT81" s="73">
        <v>35056</v>
      </c>
      <c r="BU81" s="73">
        <v>34.200000000000003</v>
      </c>
      <c r="BV81" s="73">
        <v>931</v>
      </c>
      <c r="BW81" s="73">
        <v>625</v>
      </c>
      <c r="BX81" s="73">
        <v>24.6</v>
      </c>
      <c r="BY81" s="73">
        <v>83.5</v>
      </c>
      <c r="BZ81" s="73">
        <v>85.1</v>
      </c>
      <c r="CA81" s="73">
        <v>70.8</v>
      </c>
      <c r="CB81" s="73"/>
      <c r="CC81" s="73"/>
      <c r="CD81" s="73"/>
      <c r="CE81" s="73">
        <v>346.7</v>
      </c>
      <c r="CF81" s="73">
        <v>22.8</v>
      </c>
      <c r="CG81" s="73">
        <v>357</v>
      </c>
      <c r="CH81" s="73">
        <v>313</v>
      </c>
      <c r="CI81" s="73">
        <v>28.4</v>
      </c>
      <c r="CJ81" s="73"/>
      <c r="CK81" s="73">
        <v>125.6</v>
      </c>
      <c r="CL81" s="73">
        <v>42.5</v>
      </c>
      <c r="CM81" s="73">
        <v>633.29999999999995</v>
      </c>
      <c r="CN81" s="73">
        <v>6.9</v>
      </c>
      <c r="CO81" s="73">
        <v>873.3</v>
      </c>
      <c r="CP81" s="73"/>
      <c r="CQ81" s="73">
        <v>284486.7</v>
      </c>
      <c r="CR81" s="73">
        <v>36862</v>
      </c>
      <c r="CS81" s="73">
        <v>1003098</v>
      </c>
      <c r="CT81" s="73">
        <v>97265</v>
      </c>
      <c r="CU81" s="73">
        <v>65221</v>
      </c>
      <c r="CV81" s="73">
        <v>101.2</v>
      </c>
      <c r="CW81" s="73"/>
      <c r="CX81" s="73">
        <v>108881</v>
      </c>
      <c r="CY81" s="73">
        <v>32.1</v>
      </c>
      <c r="CZ81" s="85">
        <v>7993</v>
      </c>
      <c r="DA81" s="73">
        <v>154226</v>
      </c>
      <c r="DB81" s="73">
        <v>134026</v>
      </c>
      <c r="DC81" s="73">
        <v>2247.1</v>
      </c>
      <c r="DD81" s="77">
        <v>22568.6</v>
      </c>
      <c r="DE81" s="73" t="s">
        <v>1009</v>
      </c>
      <c r="DF81" s="73" t="s">
        <v>1010</v>
      </c>
      <c r="DG81" s="73">
        <v>6773</v>
      </c>
      <c r="DH81" s="73"/>
      <c r="DI81" s="73">
        <v>190</v>
      </c>
      <c r="DJ81" s="73">
        <v>114</v>
      </c>
      <c r="DK81" s="73">
        <v>144.30000000000001</v>
      </c>
      <c r="DL81" s="73"/>
      <c r="DM81" s="73">
        <v>221</v>
      </c>
      <c r="DN81" s="73">
        <v>196</v>
      </c>
      <c r="DO81" s="73">
        <v>3467</v>
      </c>
      <c r="DP81" s="73">
        <v>99.2</v>
      </c>
      <c r="DQ81" s="73">
        <v>39.9</v>
      </c>
      <c r="DR81" s="73">
        <v>113.4</v>
      </c>
      <c r="DS81" s="73"/>
      <c r="DT81" s="73"/>
      <c r="DU81" s="73">
        <v>653</v>
      </c>
      <c r="DV81" s="73">
        <v>586</v>
      </c>
      <c r="DW81" s="73">
        <v>679</v>
      </c>
      <c r="DX81" s="73">
        <v>97</v>
      </c>
      <c r="DY81" s="73"/>
      <c r="DZ81" s="73">
        <v>114.7</v>
      </c>
      <c r="EA81" s="73">
        <v>106.9</v>
      </c>
      <c r="EB81" s="73">
        <v>108.3</v>
      </c>
      <c r="EC81" s="73"/>
      <c r="ED81" s="73">
        <v>10958.1</v>
      </c>
      <c r="EE81" s="73">
        <v>91</v>
      </c>
      <c r="EF81" s="73">
        <v>40100</v>
      </c>
      <c r="EG81" s="73">
        <v>35056</v>
      </c>
      <c r="EH81" s="73">
        <v>103</v>
      </c>
      <c r="EI81" s="73">
        <v>115.3</v>
      </c>
      <c r="EJ81" s="73">
        <v>105.6</v>
      </c>
      <c r="EK81" s="73"/>
      <c r="EL81" s="73"/>
      <c r="EM81" s="73">
        <v>11869.2</v>
      </c>
      <c r="EN81" s="73">
        <v>826</v>
      </c>
      <c r="EO81" s="73">
        <v>5891</v>
      </c>
      <c r="EP81" s="73">
        <v>7.6</v>
      </c>
      <c r="EQ81" s="73">
        <v>51098</v>
      </c>
      <c r="ER81" s="73"/>
      <c r="ES81" s="73">
        <v>258418</v>
      </c>
      <c r="ET81" s="73">
        <v>19705</v>
      </c>
      <c r="EU81" s="73">
        <v>42602</v>
      </c>
      <c r="EV81" s="73">
        <v>255524</v>
      </c>
      <c r="EW81" s="73">
        <v>107391</v>
      </c>
      <c r="EX81" s="73">
        <v>8944</v>
      </c>
      <c r="EY81" s="73"/>
      <c r="EZ81" s="73"/>
      <c r="FA81" s="78">
        <v>64</v>
      </c>
      <c r="FB81" s="78">
        <v>95.7</v>
      </c>
      <c r="FC81" s="73">
        <v>41</v>
      </c>
      <c r="FD81" s="73">
        <v>0</v>
      </c>
      <c r="FE81" s="73">
        <v>20.9</v>
      </c>
      <c r="FF81" s="73"/>
      <c r="FG81" s="73">
        <v>180</v>
      </c>
      <c r="FH81" s="73">
        <v>102</v>
      </c>
      <c r="FI81" s="73">
        <v>2255</v>
      </c>
      <c r="FJ81" s="73">
        <v>6</v>
      </c>
      <c r="FK81" s="73">
        <v>32</v>
      </c>
      <c r="FL81" s="73">
        <v>3170</v>
      </c>
      <c r="FM81" s="73">
        <v>12764</v>
      </c>
      <c r="FN81" s="73">
        <v>11589</v>
      </c>
    </row>
    <row r="82" spans="1:170" ht="15.75" customHeight="1">
      <c r="A82" s="3">
        <v>20</v>
      </c>
      <c r="B82" s="90" t="s">
        <v>516</v>
      </c>
      <c r="C82" s="73"/>
      <c r="D82" s="74">
        <v>97.92</v>
      </c>
      <c r="E82" s="74">
        <v>1.94</v>
      </c>
      <c r="F82" s="73">
        <v>0</v>
      </c>
      <c r="G82" s="73">
        <v>0</v>
      </c>
      <c r="H82" s="73">
        <v>0</v>
      </c>
      <c r="I82" s="73">
        <v>0</v>
      </c>
      <c r="J82" s="73">
        <v>0</v>
      </c>
      <c r="K82" s="73"/>
      <c r="L82" s="73"/>
      <c r="M82" s="73"/>
      <c r="N82" s="73">
        <v>0.02</v>
      </c>
      <c r="O82" s="73">
        <v>0.01</v>
      </c>
      <c r="P82" s="73">
        <v>7.9999999999999996E-6</v>
      </c>
      <c r="Q82" s="73"/>
      <c r="R82" s="73"/>
      <c r="S82" s="73"/>
      <c r="T82" s="73"/>
      <c r="U82" s="73"/>
      <c r="V82" s="73"/>
      <c r="W82" s="73"/>
      <c r="X82" s="73"/>
      <c r="Y82" s="73"/>
      <c r="Z82" s="73">
        <v>15647</v>
      </c>
      <c r="AA82" s="73"/>
      <c r="AB82" s="73">
        <v>1370</v>
      </c>
      <c r="AC82" s="73">
        <v>1034</v>
      </c>
      <c r="AD82" s="73">
        <v>34.700000000000003</v>
      </c>
      <c r="AE82" s="73">
        <v>56.1</v>
      </c>
      <c r="AF82" s="73">
        <v>9.1999999999999993</v>
      </c>
      <c r="AG82" s="73">
        <v>73.06</v>
      </c>
      <c r="AH82" s="95">
        <v>70.010000000000005</v>
      </c>
      <c r="AI82" s="73">
        <v>5.0999999999999996</v>
      </c>
      <c r="AJ82" s="73"/>
      <c r="AK82" s="73">
        <v>2.9119999999999999</v>
      </c>
      <c r="AL82" s="73">
        <v>142</v>
      </c>
      <c r="AM82" s="73">
        <v>3</v>
      </c>
      <c r="AN82" s="73">
        <v>217</v>
      </c>
      <c r="AO82" s="73"/>
      <c r="AP82" s="73">
        <v>58</v>
      </c>
      <c r="AQ82" s="73">
        <v>19752</v>
      </c>
      <c r="AR82" s="73">
        <v>21.5</v>
      </c>
      <c r="AS82" s="73"/>
      <c r="AT82" s="73">
        <v>32.5</v>
      </c>
      <c r="AU82" s="73">
        <v>99.5</v>
      </c>
      <c r="AV82" s="73">
        <v>3067</v>
      </c>
      <c r="AW82" s="73"/>
      <c r="AX82" s="73"/>
      <c r="AY82" s="73">
        <v>17038</v>
      </c>
      <c r="AZ82" s="73">
        <v>44767</v>
      </c>
      <c r="BA82" s="73" t="s">
        <v>1011</v>
      </c>
      <c r="BB82" s="73">
        <v>69688.7</v>
      </c>
      <c r="BC82" s="73">
        <v>71758.899999999994</v>
      </c>
      <c r="BD82" s="73"/>
      <c r="BE82" s="73">
        <v>110.5</v>
      </c>
      <c r="BF82" s="73">
        <v>107.2</v>
      </c>
      <c r="BG82" s="73">
        <v>8509</v>
      </c>
      <c r="BH82" s="73">
        <v>97</v>
      </c>
      <c r="BI82" s="73">
        <v>20865</v>
      </c>
      <c r="BJ82" s="73"/>
      <c r="BK82" s="73"/>
      <c r="BL82" s="73">
        <v>14.2</v>
      </c>
      <c r="BM82" s="73">
        <v>12771</v>
      </c>
      <c r="BN82" s="73">
        <v>21739</v>
      </c>
      <c r="BO82" s="73">
        <v>29948</v>
      </c>
      <c r="BP82" s="73"/>
      <c r="BQ82" s="73"/>
      <c r="BR82" s="73">
        <v>1140</v>
      </c>
      <c r="BS82" s="73">
        <v>42185</v>
      </c>
      <c r="BT82" s="73">
        <v>38663</v>
      </c>
      <c r="BU82" s="73">
        <v>30</v>
      </c>
      <c r="BV82" s="73">
        <v>1054</v>
      </c>
      <c r="BW82" s="73">
        <v>355</v>
      </c>
      <c r="BX82" s="73">
        <v>18</v>
      </c>
      <c r="BY82" s="73">
        <v>80.7</v>
      </c>
      <c r="BZ82" s="73">
        <v>88.7</v>
      </c>
      <c r="CA82" s="73">
        <v>60.3</v>
      </c>
      <c r="CB82" s="73"/>
      <c r="CC82" s="73"/>
      <c r="CD82" s="73"/>
      <c r="CE82" s="73">
        <v>243.6</v>
      </c>
      <c r="CF82" s="73">
        <v>18.399999999999999</v>
      </c>
      <c r="CG82" s="73">
        <v>256</v>
      </c>
      <c r="CH82" s="73">
        <v>239</v>
      </c>
      <c r="CI82" s="73">
        <v>5.4</v>
      </c>
      <c r="CJ82" s="73"/>
      <c r="CK82" s="73">
        <v>157.80000000000001</v>
      </c>
      <c r="CL82" s="73">
        <v>26.5</v>
      </c>
      <c r="CM82" s="73">
        <v>231.8</v>
      </c>
      <c r="CN82" s="73">
        <v>15</v>
      </c>
      <c r="CO82" s="73">
        <v>629.70000000000005</v>
      </c>
      <c r="CP82" s="73"/>
      <c r="CQ82" s="73">
        <v>109649</v>
      </c>
      <c r="CR82" s="73">
        <v>5440</v>
      </c>
      <c r="CS82" s="73">
        <v>5662</v>
      </c>
      <c r="CT82" s="73">
        <v>15250</v>
      </c>
      <c r="CU82" s="73">
        <v>42293</v>
      </c>
      <c r="CV82" s="73">
        <v>127.2</v>
      </c>
      <c r="CW82" s="73"/>
      <c r="CX82" s="73">
        <v>9656</v>
      </c>
      <c r="CY82" s="73">
        <v>40.4</v>
      </c>
      <c r="CZ82" s="76" t="s">
        <v>22</v>
      </c>
      <c r="DA82" s="73">
        <v>88310</v>
      </c>
      <c r="DB82" s="73">
        <v>134026</v>
      </c>
      <c r="DC82" s="73">
        <v>0.7</v>
      </c>
      <c r="DD82" s="77">
        <v>675</v>
      </c>
      <c r="DE82" s="73" t="s">
        <v>1012</v>
      </c>
      <c r="DF82" s="73">
        <v>5206648</v>
      </c>
      <c r="DG82" s="73">
        <v>5449</v>
      </c>
      <c r="DH82" s="73"/>
      <c r="DI82" s="73">
        <v>510</v>
      </c>
      <c r="DJ82" s="73">
        <v>137</v>
      </c>
      <c r="DK82" s="73">
        <v>36.1</v>
      </c>
      <c r="DL82" s="73"/>
      <c r="DM82" s="73">
        <v>170</v>
      </c>
      <c r="DN82" s="73">
        <v>175</v>
      </c>
      <c r="DO82" s="73">
        <v>693</v>
      </c>
      <c r="DP82" s="73">
        <v>87.8</v>
      </c>
      <c r="DQ82" s="73">
        <v>0.8</v>
      </c>
      <c r="DR82" s="73">
        <v>2.1</v>
      </c>
      <c r="DS82" s="73"/>
      <c r="DT82" s="73"/>
      <c r="DU82" s="73">
        <v>31</v>
      </c>
      <c r="DV82" s="73">
        <v>387</v>
      </c>
      <c r="DW82" s="73">
        <v>0</v>
      </c>
      <c r="DX82" s="73" t="s">
        <v>1013</v>
      </c>
      <c r="DY82" s="73"/>
      <c r="DZ82" s="73">
        <v>110.1</v>
      </c>
      <c r="EA82" s="73">
        <v>114.5</v>
      </c>
      <c r="EB82" s="73">
        <v>107.2</v>
      </c>
      <c r="EC82" s="73"/>
      <c r="ED82" s="73">
        <v>11167.1</v>
      </c>
      <c r="EE82" s="73">
        <v>93</v>
      </c>
      <c r="EF82" s="73">
        <v>42185</v>
      </c>
      <c r="EG82" s="73">
        <v>38663</v>
      </c>
      <c r="EH82" s="73">
        <v>108</v>
      </c>
      <c r="EI82" s="73">
        <v>101.1</v>
      </c>
      <c r="EJ82" s="73">
        <v>103</v>
      </c>
      <c r="EK82" s="73"/>
      <c r="EL82" s="73"/>
      <c r="EM82" s="73">
        <v>344</v>
      </c>
      <c r="EN82" s="73">
        <v>357</v>
      </c>
      <c r="EO82" s="73">
        <v>322</v>
      </c>
      <c r="EP82" s="73">
        <v>0.5</v>
      </c>
      <c r="EQ82" s="73">
        <v>103.8</v>
      </c>
      <c r="ER82" s="73"/>
      <c r="ES82" s="73">
        <v>8358</v>
      </c>
      <c r="ET82" s="73">
        <v>160</v>
      </c>
      <c r="EU82" s="73">
        <v>654</v>
      </c>
      <c r="EV82" s="73">
        <v>14901</v>
      </c>
      <c r="EW82" s="73">
        <v>2615</v>
      </c>
      <c r="EX82" s="73">
        <v>62</v>
      </c>
      <c r="EY82" s="73"/>
      <c r="EZ82" s="73"/>
      <c r="FA82" s="78">
        <v>28.6</v>
      </c>
      <c r="FB82" s="73">
        <v>100</v>
      </c>
      <c r="FC82" s="73">
        <v>40</v>
      </c>
      <c r="FD82" s="78">
        <v>1226.7</v>
      </c>
      <c r="FE82" s="73">
        <v>2.2000000000000002</v>
      </c>
      <c r="FF82" s="73"/>
      <c r="FG82" s="73">
        <v>8</v>
      </c>
      <c r="FH82" s="73">
        <v>34</v>
      </c>
      <c r="FI82" s="73">
        <v>342</v>
      </c>
      <c r="FJ82" s="73">
        <v>30</v>
      </c>
      <c r="FK82" s="73">
        <v>1</v>
      </c>
      <c r="FL82" s="73">
        <v>560</v>
      </c>
      <c r="FM82" s="73">
        <v>87</v>
      </c>
      <c r="FN82" s="73">
        <v>82</v>
      </c>
    </row>
    <row r="83" spans="1:170" ht="15.75" customHeight="1">
      <c r="A83" s="3">
        <v>21</v>
      </c>
      <c r="B83" s="90" t="s">
        <v>517</v>
      </c>
      <c r="C83" s="73"/>
      <c r="D83" s="74">
        <v>72.569999999999993</v>
      </c>
      <c r="E83" s="74">
        <v>26.25</v>
      </c>
      <c r="F83" s="73">
        <v>0</v>
      </c>
      <c r="G83" s="73">
        <v>0</v>
      </c>
      <c r="H83" s="73">
        <v>0</v>
      </c>
      <c r="I83" s="73">
        <v>0.73</v>
      </c>
      <c r="J83" s="73">
        <v>0</v>
      </c>
      <c r="K83" s="73"/>
      <c r="L83" s="73"/>
      <c r="M83" s="73"/>
      <c r="N83" s="73">
        <v>1.4999999999999999E-2</v>
      </c>
      <c r="O83" s="73">
        <v>2E-3</v>
      </c>
      <c r="P83" s="73">
        <v>0</v>
      </c>
      <c r="Q83" s="73"/>
      <c r="R83" s="73"/>
      <c r="S83" s="73"/>
      <c r="T83" s="73"/>
      <c r="U83" s="73"/>
      <c r="V83" s="73"/>
      <c r="W83" s="73"/>
      <c r="X83" s="73"/>
      <c r="Y83" s="73"/>
      <c r="Z83" s="73">
        <v>18343</v>
      </c>
      <c r="AA83" s="73"/>
      <c r="AB83" s="73">
        <v>1238</v>
      </c>
      <c r="AC83" s="73">
        <v>1145</v>
      </c>
      <c r="AD83" s="73">
        <v>18.2</v>
      </c>
      <c r="AE83" s="73">
        <v>58.5</v>
      </c>
      <c r="AF83" s="73">
        <v>23.3</v>
      </c>
      <c r="AG83" s="73">
        <v>70.62</v>
      </c>
      <c r="AH83" s="95">
        <v>64.459999999999994</v>
      </c>
      <c r="AI83" s="73">
        <v>13.3</v>
      </c>
      <c r="AJ83" s="73"/>
      <c r="AK83" s="73">
        <v>1.8779999999999999</v>
      </c>
      <c r="AL83" s="73">
        <v>522</v>
      </c>
      <c r="AM83" s="73">
        <v>7</v>
      </c>
      <c r="AN83" s="73">
        <v>284</v>
      </c>
      <c r="AO83" s="73"/>
      <c r="AP83" s="73">
        <v>68.900000000000006</v>
      </c>
      <c r="AQ83" s="73">
        <v>16381</v>
      </c>
      <c r="AR83" s="73">
        <v>5</v>
      </c>
      <c r="AS83" s="73"/>
      <c r="AT83" s="73">
        <v>0.4</v>
      </c>
      <c r="AU83" s="73">
        <v>4.4000000000000004</v>
      </c>
      <c r="AV83" s="73">
        <v>14573</v>
      </c>
      <c r="AW83" s="73"/>
      <c r="AX83" s="73"/>
      <c r="AY83" s="73">
        <v>16432</v>
      </c>
      <c r="AZ83" s="73">
        <v>44781</v>
      </c>
      <c r="BA83" s="73" t="s">
        <v>1014</v>
      </c>
      <c r="BB83" s="73">
        <v>44382.2</v>
      </c>
      <c r="BC83" s="73">
        <v>47741.3</v>
      </c>
      <c r="BD83" s="73"/>
      <c r="BE83" s="73">
        <v>101.3</v>
      </c>
      <c r="BF83" s="73">
        <v>103.4</v>
      </c>
      <c r="BG83" s="73">
        <v>9007</v>
      </c>
      <c r="BH83" s="73">
        <v>100</v>
      </c>
      <c r="BI83" s="73">
        <v>19388</v>
      </c>
      <c r="BJ83" s="73"/>
      <c r="BK83" s="73"/>
      <c r="BL83" s="73">
        <v>16.399999999999999</v>
      </c>
      <c r="BM83" s="73">
        <v>13168</v>
      </c>
      <c r="BN83" s="73">
        <v>21274</v>
      </c>
      <c r="BO83" s="73">
        <v>32352</v>
      </c>
      <c r="BP83" s="73"/>
      <c r="BQ83" s="73"/>
      <c r="BR83" s="73">
        <v>862</v>
      </c>
      <c r="BS83" s="73">
        <v>42594</v>
      </c>
      <c r="BT83" s="73">
        <v>42322</v>
      </c>
      <c r="BU83" s="73">
        <v>40</v>
      </c>
      <c r="BV83" s="73">
        <v>967</v>
      </c>
      <c r="BW83" s="73">
        <v>562</v>
      </c>
      <c r="BX83" s="73">
        <v>25.4</v>
      </c>
      <c r="BY83" s="73">
        <v>66.2</v>
      </c>
      <c r="BZ83" s="73">
        <v>95</v>
      </c>
      <c r="CA83" s="73">
        <v>55.1</v>
      </c>
      <c r="CB83" s="73"/>
      <c r="CC83" s="73"/>
      <c r="CD83" s="73"/>
      <c r="CE83" s="73">
        <v>123.8</v>
      </c>
      <c r="CF83" s="73">
        <v>9.5</v>
      </c>
      <c r="CG83" s="73">
        <v>344</v>
      </c>
      <c r="CH83" s="73">
        <v>284</v>
      </c>
      <c r="CI83" s="73">
        <v>9.1</v>
      </c>
      <c r="CJ83" s="73"/>
      <c r="CK83" s="73">
        <v>117.1</v>
      </c>
      <c r="CL83" s="73">
        <v>48.6</v>
      </c>
      <c r="CM83" s="73">
        <v>626.1</v>
      </c>
      <c r="CN83" s="73">
        <v>4.4000000000000004</v>
      </c>
      <c r="CO83" s="73">
        <v>1019</v>
      </c>
      <c r="CP83" s="73"/>
      <c r="CQ83" s="73">
        <v>191639.9</v>
      </c>
      <c r="CR83" s="73">
        <v>1909</v>
      </c>
      <c r="CS83" s="73">
        <v>133122</v>
      </c>
      <c r="CT83" s="73">
        <v>37054</v>
      </c>
      <c r="CU83" s="73">
        <v>43145</v>
      </c>
      <c r="CV83" s="73">
        <v>84.8</v>
      </c>
      <c r="CW83" s="73"/>
      <c r="CX83" s="73">
        <v>25578</v>
      </c>
      <c r="CY83" s="73">
        <v>29.6</v>
      </c>
      <c r="CZ83" s="76">
        <v>32824</v>
      </c>
      <c r="DA83" s="73">
        <v>106444</v>
      </c>
      <c r="DB83" s="73">
        <v>39945</v>
      </c>
      <c r="DC83" s="73">
        <v>1224.4000000000001</v>
      </c>
      <c r="DD83" s="77">
        <v>6235</v>
      </c>
      <c r="DE83" s="73" t="s">
        <v>1015</v>
      </c>
      <c r="DF83" s="73" t="s">
        <v>1016</v>
      </c>
      <c r="DG83" s="73">
        <v>5283</v>
      </c>
      <c r="DH83" s="73"/>
      <c r="DI83" s="73">
        <v>409</v>
      </c>
      <c r="DJ83" s="73">
        <v>142</v>
      </c>
      <c r="DK83" s="73">
        <v>155.9</v>
      </c>
      <c r="DL83" s="73"/>
      <c r="DM83" s="73">
        <v>290</v>
      </c>
      <c r="DN83" s="73">
        <v>295</v>
      </c>
      <c r="DO83" s="73">
        <v>2245</v>
      </c>
      <c r="DP83" s="73">
        <v>99.9</v>
      </c>
      <c r="DQ83" s="73">
        <v>11.8</v>
      </c>
      <c r="DR83" s="73">
        <v>23.8</v>
      </c>
      <c r="DS83" s="73"/>
      <c r="DT83" s="73"/>
      <c r="DU83" s="73">
        <v>36</v>
      </c>
      <c r="DV83" s="73">
        <v>101</v>
      </c>
      <c r="DW83" s="73">
        <v>9</v>
      </c>
      <c r="DX83" s="73">
        <v>122.2</v>
      </c>
      <c r="DY83" s="73"/>
      <c r="DZ83" s="73">
        <v>116.7</v>
      </c>
      <c r="EA83" s="73">
        <v>106.1</v>
      </c>
      <c r="EB83" s="73">
        <v>111.2</v>
      </c>
      <c r="EC83" s="73"/>
      <c r="ED83" s="73">
        <v>10568.9</v>
      </c>
      <c r="EE83" s="73">
        <v>88</v>
      </c>
      <c r="EF83" s="73">
        <v>42594</v>
      </c>
      <c r="EG83" s="73">
        <v>42322</v>
      </c>
      <c r="EH83" s="73">
        <v>109.7</v>
      </c>
      <c r="EI83" s="73">
        <v>114.5</v>
      </c>
      <c r="EJ83" s="73">
        <v>103.7</v>
      </c>
      <c r="EK83" s="73"/>
      <c r="EL83" s="73"/>
      <c r="EM83" s="73">
        <v>1530.3</v>
      </c>
      <c r="EN83" s="73">
        <v>85</v>
      </c>
      <c r="EO83" s="73">
        <v>2895</v>
      </c>
      <c r="EP83" s="73">
        <v>22.6</v>
      </c>
      <c r="EQ83" s="73">
        <v>16739.599999999999</v>
      </c>
      <c r="ER83" s="73"/>
      <c r="ES83" s="73">
        <v>77696</v>
      </c>
      <c r="ET83" s="73">
        <v>4314</v>
      </c>
      <c r="EU83" s="73">
        <v>19020</v>
      </c>
      <c r="EV83" s="73">
        <v>64972</v>
      </c>
      <c r="EW83" s="73">
        <v>37534</v>
      </c>
      <c r="EX83" s="73">
        <v>1693</v>
      </c>
      <c r="EY83" s="73"/>
      <c r="EZ83" s="73"/>
      <c r="FA83" s="78">
        <v>60.4</v>
      </c>
      <c r="FB83" s="78">
        <v>95</v>
      </c>
      <c r="FC83" s="73">
        <v>42</v>
      </c>
      <c r="FD83" s="78">
        <v>1789.9</v>
      </c>
      <c r="FE83" s="73">
        <v>10</v>
      </c>
      <c r="FF83" s="73"/>
      <c r="FG83" s="73">
        <v>143</v>
      </c>
      <c r="FH83" s="73">
        <v>38</v>
      </c>
      <c r="FI83" s="73">
        <v>1361</v>
      </c>
      <c r="FJ83" s="73">
        <v>0</v>
      </c>
      <c r="FK83" s="73">
        <v>7</v>
      </c>
      <c r="FL83" s="73">
        <v>566</v>
      </c>
      <c r="FM83" s="73">
        <v>3816</v>
      </c>
      <c r="FN83" s="73">
        <v>3044</v>
      </c>
    </row>
    <row r="84" spans="1:170" ht="15.75" customHeight="1">
      <c r="A84" s="3">
        <v>87</v>
      </c>
      <c r="B84" s="90" t="s">
        <v>520</v>
      </c>
      <c r="C84" s="73"/>
      <c r="D84" s="74">
        <v>80.3</v>
      </c>
      <c r="E84" s="74">
        <v>18.600000000000001</v>
      </c>
      <c r="F84" s="73">
        <v>0</v>
      </c>
      <c r="G84" s="73">
        <v>0</v>
      </c>
      <c r="H84" s="73">
        <v>0</v>
      </c>
      <c r="I84" s="73">
        <v>0</v>
      </c>
      <c r="J84" s="73">
        <v>0</v>
      </c>
      <c r="K84" s="73"/>
      <c r="L84" s="73"/>
      <c r="M84" s="73"/>
      <c r="N84" s="73">
        <v>0.04</v>
      </c>
      <c r="O84" s="73">
        <v>8.9999999999999993E-3</v>
      </c>
      <c r="P84" s="73">
        <v>1.6000000000000001E-4</v>
      </c>
      <c r="Q84" s="73"/>
      <c r="R84" s="73"/>
      <c r="S84" s="73"/>
      <c r="T84" s="73"/>
      <c r="U84" s="73"/>
      <c r="V84" s="73"/>
      <c r="W84" s="73"/>
      <c r="X84" s="73"/>
      <c r="Y84" s="73"/>
      <c r="Z84" s="73">
        <v>721481</v>
      </c>
      <c r="AA84" s="73"/>
      <c r="AB84" s="73">
        <v>51</v>
      </c>
      <c r="AC84" s="73">
        <v>961</v>
      </c>
      <c r="AD84" s="73">
        <v>22.6</v>
      </c>
      <c r="AE84" s="73">
        <v>64.900000000000006</v>
      </c>
      <c r="AF84" s="73">
        <v>12.5</v>
      </c>
      <c r="AG84" s="73">
        <v>62.32</v>
      </c>
      <c r="AH84" s="95">
        <v>58.84</v>
      </c>
      <c r="AI84" s="73">
        <v>10.9</v>
      </c>
      <c r="AJ84" s="73"/>
      <c r="AK84" s="73">
        <v>2.0409999999999999</v>
      </c>
      <c r="AL84" s="73">
        <v>748</v>
      </c>
      <c r="AM84" s="73">
        <v>7</v>
      </c>
      <c r="AN84" s="73">
        <v>31</v>
      </c>
      <c r="AO84" s="73"/>
      <c r="AP84" s="73">
        <v>81.2</v>
      </c>
      <c r="AQ84" s="73">
        <v>59962</v>
      </c>
      <c r="AR84" s="73">
        <v>3.2</v>
      </c>
      <c r="AS84" s="73"/>
      <c r="AT84" s="73">
        <v>0.7</v>
      </c>
      <c r="AU84" s="73">
        <v>0.8</v>
      </c>
      <c r="AV84" s="73">
        <v>1318</v>
      </c>
      <c r="AW84" s="73"/>
      <c r="AX84" s="73"/>
      <c r="AY84" s="73">
        <v>3127</v>
      </c>
      <c r="AZ84" s="73">
        <v>69</v>
      </c>
      <c r="BA84" s="73" t="s">
        <v>1017</v>
      </c>
      <c r="BB84" s="73">
        <v>21385.4</v>
      </c>
      <c r="BC84" s="73">
        <v>22339.8</v>
      </c>
      <c r="BD84" s="73"/>
      <c r="BE84" s="73">
        <v>103.5</v>
      </c>
      <c r="BF84" s="73">
        <v>103.9</v>
      </c>
      <c r="BG84" s="73">
        <v>18562</v>
      </c>
      <c r="BH84" s="73">
        <v>106.7</v>
      </c>
      <c r="BI84" s="73">
        <v>68261</v>
      </c>
      <c r="BJ84" s="73"/>
      <c r="BK84" s="73"/>
      <c r="BL84" s="73">
        <v>7.6</v>
      </c>
      <c r="BM84" s="73">
        <v>20615</v>
      </c>
      <c r="BN84" s="73">
        <v>80948</v>
      </c>
      <c r="BO84" s="73">
        <v>106153</v>
      </c>
      <c r="BP84" s="73"/>
      <c r="BQ84" s="73"/>
      <c r="BR84" s="73">
        <v>2</v>
      </c>
      <c r="BS84" s="73"/>
      <c r="BT84" s="73"/>
      <c r="BU84" s="73">
        <v>30.8</v>
      </c>
      <c r="BV84" s="73">
        <v>2411</v>
      </c>
      <c r="BW84" s="73">
        <v>927</v>
      </c>
      <c r="BX84" s="73">
        <v>25.4</v>
      </c>
      <c r="BY84" s="73">
        <v>92.7</v>
      </c>
      <c r="BZ84" s="73">
        <v>98.9</v>
      </c>
      <c r="CA84" s="73">
        <v>88.4</v>
      </c>
      <c r="CB84" s="73"/>
      <c r="CC84" s="73"/>
      <c r="CD84" s="73"/>
      <c r="CE84" s="73">
        <v>7.2</v>
      </c>
      <c r="CF84" s="73">
        <v>0.6</v>
      </c>
      <c r="CG84" s="73">
        <v>95</v>
      </c>
      <c r="CH84" s="73">
        <v>95</v>
      </c>
      <c r="CI84" s="73">
        <v>0.1</v>
      </c>
      <c r="CJ84" s="73"/>
      <c r="CK84" s="73">
        <v>65.8</v>
      </c>
      <c r="CL84" s="73">
        <v>65.5</v>
      </c>
      <c r="CM84" s="73">
        <v>953.4</v>
      </c>
      <c r="CN84" s="73">
        <v>23.4</v>
      </c>
      <c r="CO84" s="73">
        <v>1025.2</v>
      </c>
      <c r="CP84" s="73"/>
      <c r="CQ84" s="73">
        <v>1142504.1000000001</v>
      </c>
      <c r="CR84" s="73">
        <v>63813</v>
      </c>
      <c r="CS84" s="73">
        <v>649</v>
      </c>
      <c r="CT84" s="73">
        <v>1054</v>
      </c>
      <c r="CU84" s="73">
        <v>165907</v>
      </c>
      <c r="CV84" s="73">
        <v>64.099999999999994</v>
      </c>
      <c r="CW84" s="73"/>
      <c r="CX84" s="73">
        <v>1178</v>
      </c>
      <c r="CY84" s="73">
        <v>43.9</v>
      </c>
      <c r="CZ84" s="76" t="s">
        <v>22</v>
      </c>
      <c r="DA84" s="73">
        <v>102795</v>
      </c>
      <c r="DB84" s="73">
        <v>4229</v>
      </c>
      <c r="DC84" s="73">
        <v>64.400000000000006</v>
      </c>
      <c r="DD84" s="77">
        <v>233.3</v>
      </c>
      <c r="DE84" s="73" t="s">
        <v>1018</v>
      </c>
      <c r="DF84" s="73" t="s">
        <v>1019</v>
      </c>
      <c r="DG84" s="73">
        <v>13926</v>
      </c>
      <c r="DH84" s="73"/>
      <c r="DI84" s="73">
        <v>0.9</v>
      </c>
      <c r="DJ84" s="73">
        <v>63</v>
      </c>
      <c r="DK84" s="73">
        <v>47.5</v>
      </c>
      <c r="DL84" s="73"/>
      <c r="DM84" s="73" t="s">
        <v>22</v>
      </c>
      <c r="DN84" s="73">
        <v>819</v>
      </c>
      <c r="DO84" s="73">
        <v>8</v>
      </c>
      <c r="DP84" s="73">
        <v>92.8</v>
      </c>
      <c r="DQ84" s="73">
        <v>0.1</v>
      </c>
      <c r="DR84" s="73">
        <v>0.1</v>
      </c>
      <c r="DS84" s="73"/>
      <c r="DT84" s="73"/>
      <c r="DU84" s="73">
        <v>18</v>
      </c>
      <c r="DV84" s="73">
        <v>27</v>
      </c>
      <c r="DW84" s="73">
        <v>5</v>
      </c>
      <c r="DX84" s="73">
        <v>115.9</v>
      </c>
      <c r="DY84" s="73"/>
      <c r="DZ84" s="73">
        <v>103.3</v>
      </c>
      <c r="EA84" s="73">
        <v>104.1</v>
      </c>
      <c r="EB84" s="73">
        <v>105.7</v>
      </c>
      <c r="EC84" s="73"/>
      <c r="ED84" s="73">
        <v>19481.8</v>
      </c>
      <c r="EE84" s="73">
        <v>162</v>
      </c>
      <c r="EF84" s="73" t="s">
        <v>22</v>
      </c>
      <c r="EG84" s="73" t="s">
        <v>22</v>
      </c>
      <c r="EH84" s="73">
        <v>100.2</v>
      </c>
      <c r="EI84" s="73">
        <v>208.3</v>
      </c>
      <c r="EJ84" s="73">
        <v>107.4</v>
      </c>
      <c r="EK84" s="73"/>
      <c r="EL84" s="73"/>
      <c r="EM84" s="73"/>
      <c r="EN84" s="73" t="s">
        <v>22</v>
      </c>
      <c r="EO84" s="73">
        <v>392</v>
      </c>
      <c r="EP84" s="73">
        <v>29.2</v>
      </c>
      <c r="EQ84" s="73">
        <v>30.6</v>
      </c>
      <c r="ER84" s="73"/>
      <c r="ES84" s="73">
        <v>10350</v>
      </c>
      <c r="ET84" s="73">
        <v>91</v>
      </c>
      <c r="EU84" s="73">
        <v>919</v>
      </c>
      <c r="EV84" s="73">
        <v>3314</v>
      </c>
      <c r="EW84" s="73">
        <v>6841</v>
      </c>
      <c r="EX84" s="73">
        <v>48</v>
      </c>
      <c r="EY84" s="73"/>
      <c r="EZ84" s="73"/>
      <c r="FA84" s="78">
        <v>26</v>
      </c>
      <c r="FB84" s="78">
        <v>98.9</v>
      </c>
      <c r="FC84" s="73">
        <v>46</v>
      </c>
      <c r="FD84" s="78">
        <v>1592</v>
      </c>
      <c r="FE84" s="73">
        <v>16.399999999999999</v>
      </c>
      <c r="FF84" s="73"/>
      <c r="FG84" s="73">
        <v>0</v>
      </c>
      <c r="FH84" s="73">
        <v>2</v>
      </c>
      <c r="FI84" s="73">
        <v>33</v>
      </c>
      <c r="FJ84" s="73">
        <v>0</v>
      </c>
      <c r="FK84" s="73">
        <v>0</v>
      </c>
      <c r="FL84" s="73">
        <v>8</v>
      </c>
      <c r="FM84" s="73">
        <v>253</v>
      </c>
      <c r="FN84" s="73">
        <v>240</v>
      </c>
    </row>
    <row r="85" spans="1:170" ht="15.75" customHeight="1">
      <c r="A85" s="3">
        <v>89</v>
      </c>
      <c r="B85" s="90" t="s">
        <v>525</v>
      </c>
      <c r="C85" s="73"/>
      <c r="D85" s="74">
        <v>89.16</v>
      </c>
      <c r="E85" s="74">
        <v>10.29</v>
      </c>
      <c r="F85" s="73">
        <v>0</v>
      </c>
      <c r="G85" s="73">
        <v>0</v>
      </c>
      <c r="H85" s="73">
        <v>0</v>
      </c>
      <c r="I85" s="73">
        <v>0.37</v>
      </c>
      <c r="J85" s="73">
        <v>0</v>
      </c>
      <c r="K85" s="73"/>
      <c r="L85" s="73"/>
      <c r="M85" s="73"/>
      <c r="N85" s="73">
        <v>2.5000000000000001E-2</v>
      </c>
      <c r="O85" s="73">
        <v>2E-3</v>
      </c>
      <c r="P85" s="73">
        <v>4.3000000000000002E-5</v>
      </c>
      <c r="Q85" s="73"/>
      <c r="R85" s="73"/>
      <c r="S85" s="73"/>
      <c r="T85" s="73"/>
      <c r="U85" s="73"/>
      <c r="V85" s="73"/>
      <c r="W85" s="73"/>
      <c r="X85" s="73"/>
      <c r="Y85" s="73"/>
      <c r="Z85" s="73">
        <v>769250</v>
      </c>
      <c r="AA85" s="73"/>
      <c r="AB85" s="73">
        <v>540</v>
      </c>
      <c r="AC85" s="73">
        <v>995</v>
      </c>
      <c r="AD85" s="73">
        <v>23.1</v>
      </c>
      <c r="AE85" s="73">
        <v>67.599999999999994</v>
      </c>
      <c r="AF85" s="73">
        <v>9.3000000000000007</v>
      </c>
      <c r="AG85" s="73">
        <v>71.92</v>
      </c>
      <c r="AH85" s="95">
        <v>67.02</v>
      </c>
      <c r="AI85" s="73">
        <v>5.0999999999999996</v>
      </c>
      <c r="AJ85" s="73"/>
      <c r="AK85" s="73">
        <v>2.1890000000000001</v>
      </c>
      <c r="AL85" s="73">
        <v>649</v>
      </c>
      <c r="AM85" s="73">
        <v>6</v>
      </c>
      <c r="AN85" s="73">
        <v>36</v>
      </c>
      <c r="AO85" s="73"/>
      <c r="AP85" s="73">
        <v>75.099999999999994</v>
      </c>
      <c r="AQ85" s="73">
        <v>62020</v>
      </c>
      <c r="AR85" s="73">
        <v>3.1</v>
      </c>
      <c r="AS85" s="73"/>
      <c r="AT85" s="73">
        <v>0.2</v>
      </c>
      <c r="AU85" s="73">
        <v>2.4</v>
      </c>
      <c r="AV85" s="73">
        <v>12920</v>
      </c>
      <c r="AW85" s="73"/>
      <c r="AX85" s="73"/>
      <c r="AY85" s="73">
        <v>15308</v>
      </c>
      <c r="AZ85" s="73" t="s">
        <v>1020</v>
      </c>
      <c r="BA85" s="73" t="s">
        <v>1021</v>
      </c>
      <c r="BB85" s="73">
        <v>161682.5</v>
      </c>
      <c r="BC85" s="73">
        <v>159642.5</v>
      </c>
      <c r="BD85" s="73"/>
      <c r="BE85" s="73">
        <v>98.4</v>
      </c>
      <c r="BF85" s="73">
        <v>102.9</v>
      </c>
      <c r="BG85" s="73">
        <v>15332</v>
      </c>
      <c r="BH85" s="73">
        <v>100.6</v>
      </c>
      <c r="BI85" s="73">
        <v>69192</v>
      </c>
      <c r="BJ85" s="73"/>
      <c r="BK85" s="73"/>
      <c r="BL85" s="73">
        <v>6.7</v>
      </c>
      <c r="BM85" s="73">
        <v>30575</v>
      </c>
      <c r="BN85" s="73">
        <v>74751</v>
      </c>
      <c r="BO85" s="73">
        <v>104505</v>
      </c>
      <c r="BP85" s="73"/>
      <c r="BQ85" s="73"/>
      <c r="BR85" s="73">
        <v>271</v>
      </c>
      <c r="BS85" s="73">
        <v>75996</v>
      </c>
      <c r="BT85" s="73">
        <v>58269</v>
      </c>
      <c r="BU85" s="73">
        <v>36.700000000000003</v>
      </c>
      <c r="BV85" s="73">
        <v>2162</v>
      </c>
      <c r="BW85" s="73">
        <v>986</v>
      </c>
      <c r="BX85" s="73">
        <v>20</v>
      </c>
      <c r="BY85" s="73">
        <v>96.8</v>
      </c>
      <c r="BZ85" s="73">
        <v>98.7</v>
      </c>
      <c r="CA85" s="73">
        <v>85.9</v>
      </c>
      <c r="CB85" s="73"/>
      <c r="CC85" s="73"/>
      <c r="CD85" s="73"/>
      <c r="CE85" s="73">
        <v>69.3</v>
      </c>
      <c r="CF85" s="73">
        <v>4.8</v>
      </c>
      <c r="CG85" s="73">
        <v>104</v>
      </c>
      <c r="CH85" s="73">
        <v>61</v>
      </c>
      <c r="CI85" s="73">
        <v>0.5</v>
      </c>
      <c r="CJ85" s="73"/>
      <c r="CK85" s="73">
        <v>117.2</v>
      </c>
      <c r="CL85" s="73">
        <v>47.2</v>
      </c>
      <c r="CM85" s="73">
        <v>437.1</v>
      </c>
      <c r="CN85" s="73">
        <v>8.4</v>
      </c>
      <c r="CO85" s="73">
        <v>1132.0999999999999</v>
      </c>
      <c r="CP85" s="73"/>
      <c r="CQ85" s="73">
        <v>3025745.6</v>
      </c>
      <c r="CR85" s="73">
        <v>1146823</v>
      </c>
      <c r="CS85" s="73">
        <v>156798</v>
      </c>
      <c r="CT85" s="73">
        <v>1640</v>
      </c>
      <c r="CU85" s="73">
        <v>1397087</v>
      </c>
      <c r="CV85" s="73">
        <v>118.5</v>
      </c>
      <c r="CW85" s="73"/>
      <c r="CX85" s="73">
        <v>11485</v>
      </c>
      <c r="CY85" s="73">
        <v>41.7</v>
      </c>
      <c r="CZ85" s="76" t="s">
        <v>22</v>
      </c>
      <c r="DA85" s="73">
        <v>235512</v>
      </c>
      <c r="DB85" s="73">
        <v>37219</v>
      </c>
      <c r="DC85" s="73">
        <v>632.1</v>
      </c>
      <c r="DD85" s="77">
        <v>5338.9</v>
      </c>
      <c r="DE85" s="73" t="s">
        <v>1022</v>
      </c>
      <c r="DF85" s="73" t="s">
        <v>1023</v>
      </c>
      <c r="DG85" s="73">
        <v>15216</v>
      </c>
      <c r="DH85" s="73"/>
      <c r="DI85" s="73">
        <v>2.8</v>
      </c>
      <c r="DJ85" s="73">
        <v>62</v>
      </c>
      <c r="DK85" s="73">
        <v>118.2</v>
      </c>
      <c r="DL85" s="73"/>
      <c r="DM85" s="73" t="s">
        <v>22</v>
      </c>
      <c r="DN85" s="73">
        <v>335</v>
      </c>
      <c r="DO85" s="73">
        <v>228</v>
      </c>
      <c r="DP85" s="73">
        <v>100</v>
      </c>
      <c r="DQ85" s="73">
        <v>3</v>
      </c>
      <c r="DR85" s="73">
        <v>6.9</v>
      </c>
      <c r="DS85" s="73"/>
      <c r="DT85" s="73"/>
      <c r="DU85" s="73">
        <v>580</v>
      </c>
      <c r="DV85" s="73">
        <v>218</v>
      </c>
      <c r="DW85" s="73">
        <v>22</v>
      </c>
      <c r="DX85" s="73">
        <v>117.9</v>
      </c>
      <c r="DY85" s="73"/>
      <c r="DZ85" s="73">
        <v>112.1</v>
      </c>
      <c r="EA85" s="73">
        <v>106.6</v>
      </c>
      <c r="EB85" s="73">
        <v>104</v>
      </c>
      <c r="EC85" s="73"/>
      <c r="ED85" s="73">
        <v>16038</v>
      </c>
      <c r="EE85" s="73">
        <v>133</v>
      </c>
      <c r="EF85" s="73">
        <v>75996</v>
      </c>
      <c r="EG85" s="73">
        <v>58269</v>
      </c>
      <c r="EH85" s="73">
        <v>105.9</v>
      </c>
      <c r="EI85" s="73">
        <v>102.9</v>
      </c>
      <c r="EJ85" s="73">
        <v>103.6</v>
      </c>
      <c r="EK85" s="73"/>
      <c r="EL85" s="73"/>
      <c r="EM85" s="73">
        <v>101.7</v>
      </c>
      <c r="EN85" s="73">
        <v>19</v>
      </c>
      <c r="EO85" s="73">
        <v>3930</v>
      </c>
      <c r="EP85" s="73">
        <v>7.3</v>
      </c>
      <c r="EQ85" s="73">
        <v>435.1</v>
      </c>
      <c r="ER85" s="73"/>
      <c r="ES85" s="73">
        <v>95655</v>
      </c>
      <c r="ET85" s="73">
        <v>4131</v>
      </c>
      <c r="EU85" s="73">
        <v>18320</v>
      </c>
      <c r="EV85" s="73">
        <v>85146</v>
      </c>
      <c r="EW85" s="73">
        <v>36437</v>
      </c>
      <c r="EX85" s="73">
        <v>1835</v>
      </c>
      <c r="EY85" s="73"/>
      <c r="EZ85" s="73"/>
      <c r="FA85" s="78">
        <v>87</v>
      </c>
      <c r="FB85" s="78">
        <v>97.5</v>
      </c>
      <c r="FC85" s="73">
        <v>37</v>
      </c>
      <c r="FD85" s="78">
        <v>2032.6</v>
      </c>
      <c r="FE85" s="73">
        <v>18.100000000000001</v>
      </c>
      <c r="FF85" s="73"/>
      <c r="FG85" s="73">
        <v>49</v>
      </c>
      <c r="FH85" s="73">
        <v>16</v>
      </c>
      <c r="FI85" s="73">
        <v>446</v>
      </c>
      <c r="FJ85" s="73">
        <v>0</v>
      </c>
      <c r="FK85" s="73">
        <v>2</v>
      </c>
      <c r="FL85" s="73">
        <v>472</v>
      </c>
      <c r="FM85" s="73">
        <v>1957</v>
      </c>
      <c r="FN85" s="73">
        <v>1847</v>
      </c>
    </row>
    <row r="86" spans="1:170" ht="15.75" customHeight="1">
      <c r="A86" s="3">
        <v>76</v>
      </c>
      <c r="B86" s="90" t="s">
        <v>529</v>
      </c>
      <c r="C86" s="73"/>
      <c r="D86" s="74">
        <v>70.69</v>
      </c>
      <c r="E86" s="74">
        <v>28.62</v>
      </c>
      <c r="F86" s="73">
        <v>0</v>
      </c>
      <c r="G86" s="73">
        <v>0</v>
      </c>
      <c r="H86" s="73">
        <v>0</v>
      </c>
      <c r="I86" s="73">
        <v>0.32</v>
      </c>
      <c r="J86" s="73">
        <v>0</v>
      </c>
      <c r="K86" s="73"/>
      <c r="L86" s="73"/>
      <c r="M86" s="73"/>
      <c r="N86" s="73">
        <v>1.4E-2</v>
      </c>
      <c r="O86" s="73">
        <v>2E-3</v>
      </c>
      <c r="P86" s="73">
        <v>3.4999999999999997E-5</v>
      </c>
      <c r="Q86" s="73"/>
      <c r="R86" s="73"/>
      <c r="S86" s="73"/>
      <c r="T86" s="73"/>
      <c r="U86" s="73"/>
      <c r="V86" s="73"/>
      <c r="W86" s="73"/>
      <c r="X86" s="73"/>
      <c r="Y86" s="73"/>
      <c r="Z86" s="73">
        <v>36177</v>
      </c>
      <c r="AA86" s="73"/>
      <c r="AB86" s="73">
        <v>1272</v>
      </c>
      <c r="AC86" s="73">
        <v>1233</v>
      </c>
      <c r="AD86" s="73">
        <v>16.100000000000001</v>
      </c>
      <c r="AE86" s="73">
        <v>56.3</v>
      </c>
      <c r="AF86" s="73">
        <v>27.6</v>
      </c>
      <c r="AG86" s="73">
        <v>70.64</v>
      </c>
      <c r="AH86" s="96">
        <v>64.150000000000006</v>
      </c>
      <c r="AI86" s="73">
        <v>15.5</v>
      </c>
      <c r="AJ86" s="73"/>
      <c r="AK86" s="73">
        <v>1.64</v>
      </c>
      <c r="AL86" s="73">
        <v>607</v>
      </c>
      <c r="AM86" s="73">
        <v>10</v>
      </c>
      <c r="AN86" s="73">
        <v>70</v>
      </c>
      <c r="AO86" s="73"/>
      <c r="AP86" s="73">
        <v>69.5</v>
      </c>
      <c r="AQ86" s="73">
        <v>22848</v>
      </c>
      <c r="AR86" s="73">
        <v>3.8</v>
      </c>
      <c r="AS86" s="73"/>
      <c r="AT86" s="73">
        <v>1</v>
      </c>
      <c r="AU86" s="73">
        <v>9.1</v>
      </c>
      <c r="AV86" s="73">
        <v>10422</v>
      </c>
      <c r="AW86" s="73"/>
      <c r="AX86" s="73"/>
      <c r="AY86" s="73">
        <v>21329</v>
      </c>
      <c r="AZ86" s="73">
        <v>44574</v>
      </c>
      <c r="BA86" s="73" t="s">
        <v>1024</v>
      </c>
      <c r="BB86" s="73">
        <v>66361.5</v>
      </c>
      <c r="BC86" s="73">
        <v>74155.899999999994</v>
      </c>
      <c r="BD86" s="73"/>
      <c r="BE86" s="73">
        <v>103.5</v>
      </c>
      <c r="BF86" s="73">
        <v>103.1</v>
      </c>
      <c r="BG86" s="73">
        <v>10107</v>
      </c>
      <c r="BH86" s="73">
        <v>101.3</v>
      </c>
      <c r="BI86" s="73">
        <v>23003</v>
      </c>
      <c r="BJ86" s="73"/>
      <c r="BK86" s="73"/>
      <c r="BL86" s="73">
        <v>10.3</v>
      </c>
      <c r="BM86" s="73">
        <v>17195</v>
      </c>
      <c r="BN86" s="73">
        <v>27021</v>
      </c>
      <c r="BO86" s="73">
        <v>33690</v>
      </c>
      <c r="BP86" s="73"/>
      <c r="BQ86" s="73"/>
      <c r="BR86" s="73">
        <v>694</v>
      </c>
      <c r="BS86" s="73">
        <v>52775</v>
      </c>
      <c r="BT86" s="73">
        <v>52744</v>
      </c>
      <c r="BU86" s="73">
        <v>41.1</v>
      </c>
      <c r="BV86" s="73">
        <v>849</v>
      </c>
      <c r="BW86" s="73">
        <v>638</v>
      </c>
      <c r="BX86" s="73">
        <v>25.4</v>
      </c>
      <c r="BY86" s="73">
        <v>79</v>
      </c>
      <c r="BZ86" s="73">
        <v>83.6</v>
      </c>
      <c r="CA86" s="73">
        <v>68.599999999999994</v>
      </c>
      <c r="CB86" s="73"/>
      <c r="CC86" s="73"/>
      <c r="CD86" s="73"/>
      <c r="CE86" s="73">
        <v>115.8</v>
      </c>
      <c r="CF86" s="73">
        <v>8.4</v>
      </c>
      <c r="CG86" s="73">
        <v>311</v>
      </c>
      <c r="CH86" s="73">
        <v>249</v>
      </c>
      <c r="CI86" s="73">
        <v>7.1</v>
      </c>
      <c r="CJ86" s="73"/>
      <c r="CK86" s="73">
        <v>99.2</v>
      </c>
      <c r="CL86" s="73">
        <v>57.7</v>
      </c>
      <c r="CM86" s="73">
        <v>611.1</v>
      </c>
      <c r="CN86" s="73">
        <v>5.8</v>
      </c>
      <c r="CO86" s="73">
        <v>840</v>
      </c>
      <c r="CP86" s="73"/>
      <c r="CQ86" s="73">
        <v>307827.09999999998</v>
      </c>
      <c r="CR86" s="73">
        <v>1176</v>
      </c>
      <c r="CS86" s="73">
        <v>249696</v>
      </c>
      <c r="CT86" s="73">
        <v>30059</v>
      </c>
      <c r="CU86" s="73">
        <v>69624</v>
      </c>
      <c r="CV86" s="73">
        <v>97.4</v>
      </c>
      <c r="CW86" s="73"/>
      <c r="CX86" s="73">
        <v>45492</v>
      </c>
      <c r="CY86" s="73">
        <v>38.4</v>
      </c>
      <c r="CZ86" s="83">
        <v>30275</v>
      </c>
      <c r="DA86" s="73">
        <v>149623</v>
      </c>
      <c r="DB86" s="73">
        <v>46012</v>
      </c>
      <c r="DC86" s="73">
        <v>1374</v>
      </c>
      <c r="DD86" s="77">
        <v>10094.200000000001</v>
      </c>
      <c r="DE86" s="73" t="s">
        <v>1025</v>
      </c>
      <c r="DF86" s="73" t="s">
        <v>1026</v>
      </c>
      <c r="DG86" s="73">
        <v>6348</v>
      </c>
      <c r="DH86" s="73"/>
      <c r="DI86" s="73">
        <v>264</v>
      </c>
      <c r="DJ86" s="73">
        <v>114</v>
      </c>
      <c r="DK86" s="73">
        <v>155.9</v>
      </c>
      <c r="DL86" s="73"/>
      <c r="DM86" s="73">
        <v>260</v>
      </c>
      <c r="DN86" s="73">
        <v>1712</v>
      </c>
      <c r="DO86" s="73">
        <v>1096</v>
      </c>
      <c r="DP86" s="73">
        <v>97.5</v>
      </c>
      <c r="DQ86" s="73">
        <v>16.100000000000001</v>
      </c>
      <c r="DR86" s="73">
        <v>16.7</v>
      </c>
      <c r="DS86" s="73"/>
      <c r="DT86" s="73"/>
      <c r="DU86" s="73">
        <v>88</v>
      </c>
      <c r="DV86" s="73">
        <v>210</v>
      </c>
      <c r="DW86" s="73">
        <v>193</v>
      </c>
      <c r="DX86" s="73">
        <v>102.6</v>
      </c>
      <c r="DY86" s="73"/>
      <c r="DZ86" s="73">
        <v>116.7</v>
      </c>
      <c r="EA86" s="73">
        <v>110.9</v>
      </c>
      <c r="EB86" s="73">
        <v>112.5</v>
      </c>
      <c r="EC86" s="73"/>
      <c r="ED86" s="73">
        <v>11584.6</v>
      </c>
      <c r="EE86" s="73">
        <v>96</v>
      </c>
      <c r="EF86" s="73">
        <v>52775</v>
      </c>
      <c r="EG86" s="73">
        <v>52744</v>
      </c>
      <c r="EH86" s="73">
        <v>102.9</v>
      </c>
      <c r="EI86" s="73">
        <v>115.1</v>
      </c>
      <c r="EJ86" s="73">
        <v>103.9</v>
      </c>
      <c r="EK86" s="73"/>
      <c r="EL86" s="73"/>
      <c r="EM86" s="73">
        <v>5421.6</v>
      </c>
      <c r="EN86" s="73">
        <v>901</v>
      </c>
      <c r="EO86" s="73">
        <v>2889</v>
      </c>
      <c r="EP86" s="73">
        <v>9.6</v>
      </c>
      <c r="EQ86" s="73">
        <v>26801</v>
      </c>
      <c r="ER86" s="73"/>
      <c r="ES86" s="73">
        <v>142077</v>
      </c>
      <c r="ET86" s="73">
        <v>14763</v>
      </c>
      <c r="EU86" s="73">
        <v>14057</v>
      </c>
      <c r="EV86" s="73">
        <v>69560</v>
      </c>
      <c r="EW86" s="73">
        <v>60782</v>
      </c>
      <c r="EX86" s="73">
        <v>4595</v>
      </c>
      <c r="EY86" s="73"/>
      <c r="EZ86" s="73"/>
      <c r="FA86" s="78">
        <v>61.5</v>
      </c>
      <c r="FB86" s="78">
        <v>94.5</v>
      </c>
      <c r="FC86" s="73">
        <v>45</v>
      </c>
      <c r="FD86" s="78">
        <v>1875.8</v>
      </c>
      <c r="FE86" s="73">
        <v>18.899999999999999</v>
      </c>
      <c r="FF86" s="73"/>
      <c r="FG86" s="73">
        <v>28</v>
      </c>
      <c r="FH86" s="73">
        <v>80</v>
      </c>
      <c r="FI86" s="73">
        <v>480</v>
      </c>
      <c r="FJ86" s="73">
        <v>0</v>
      </c>
      <c r="FK86" s="73">
        <v>3</v>
      </c>
      <c r="FL86" s="73">
        <v>641</v>
      </c>
      <c r="FM86" s="73">
        <v>2662</v>
      </c>
      <c r="FN86" s="73">
        <v>2395</v>
      </c>
    </row>
    <row r="87" spans="1:170" ht="15.75" customHeight="1">
      <c r="BN87" s="92"/>
      <c r="BO87" s="92"/>
      <c r="DV87" s="100"/>
      <c r="EH87" s="86"/>
      <c r="EI87" s="86"/>
      <c r="EJ87" s="86"/>
    </row>
    <row r="88" spans="1:170" ht="15.75" customHeight="1">
      <c r="BN88" s="92"/>
      <c r="BO88" s="92"/>
      <c r="DV88" s="100"/>
      <c r="EH88" s="86"/>
      <c r="EI88" s="86"/>
      <c r="EJ88" s="86"/>
    </row>
    <row r="89" spans="1:170" ht="15.75" customHeight="1">
      <c r="BN89" s="92"/>
      <c r="BO89" s="92"/>
      <c r="EH89" s="86"/>
      <c r="EI89" s="86"/>
      <c r="EJ89" s="86"/>
    </row>
    <row r="90" spans="1:170" ht="15.75" customHeight="1">
      <c r="BN90" s="92"/>
      <c r="BO90" s="92"/>
      <c r="EH90" s="86"/>
      <c r="EI90" s="86"/>
      <c r="EJ90" s="86"/>
    </row>
    <row r="91" spans="1:170" ht="15.75" customHeight="1">
      <c r="EH91" s="86"/>
      <c r="EI91" s="86"/>
      <c r="EJ91" s="86"/>
    </row>
    <row r="92" spans="1:170" ht="15.75" customHeight="1">
      <c r="EH92" s="86"/>
      <c r="EI92" s="86"/>
      <c r="EJ92" s="86"/>
    </row>
    <row r="93" spans="1:170" ht="15.75" customHeight="1">
      <c r="EH93" s="86"/>
      <c r="EI93" s="86"/>
      <c r="EJ93" s="86"/>
    </row>
    <row r="94" spans="1:170" ht="15.75" customHeight="1">
      <c r="EH94" s="86"/>
      <c r="EI94" s="86"/>
      <c r="EJ94" s="86"/>
    </row>
    <row r="95" spans="1:170" ht="15.75" customHeight="1">
      <c r="EH95" s="86"/>
      <c r="EI95" s="86"/>
      <c r="EJ95" s="86"/>
    </row>
    <row r="96" spans="1:170" ht="15.75" customHeight="1">
      <c r="EH96" s="86"/>
      <c r="EI96" s="86"/>
      <c r="EJ96" s="86"/>
    </row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FN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12.5703125" defaultRowHeight="15" customHeight="1"/>
  <cols>
    <col min="1" max="1" width="12.5703125" customWidth="1"/>
    <col min="2" max="2" width="32.5703125" customWidth="1"/>
    <col min="3" max="6" width="12.5703125" customWidth="1"/>
  </cols>
  <sheetData>
    <row r="1" spans="1:170" ht="75.75" customHeight="1">
      <c r="A1" s="56" t="s">
        <v>532</v>
      </c>
      <c r="B1" s="56" t="s">
        <v>239</v>
      </c>
      <c r="C1" s="66" t="s">
        <v>16</v>
      </c>
      <c r="D1" s="56" t="s">
        <v>240</v>
      </c>
      <c r="E1" s="56" t="s">
        <v>241</v>
      </c>
      <c r="F1" s="56" t="s">
        <v>20</v>
      </c>
      <c r="G1" s="56" t="s">
        <v>23</v>
      </c>
      <c r="H1" s="56" t="s">
        <v>25</v>
      </c>
      <c r="I1" s="56" t="s">
        <v>28</v>
      </c>
      <c r="J1" s="56" t="s">
        <v>33</v>
      </c>
      <c r="K1" s="56" t="s">
        <v>39</v>
      </c>
      <c r="L1" s="56" t="s">
        <v>44</v>
      </c>
      <c r="M1" s="56" t="s">
        <v>45</v>
      </c>
      <c r="N1" s="56" t="s">
        <v>47</v>
      </c>
      <c r="O1" s="56" t="s">
        <v>48</v>
      </c>
      <c r="P1" s="56" t="s">
        <v>242</v>
      </c>
      <c r="Q1" s="56" t="s">
        <v>50</v>
      </c>
      <c r="R1" s="56" t="s">
        <v>52</v>
      </c>
      <c r="S1" s="56" t="s">
        <v>53</v>
      </c>
      <c r="T1" s="66" t="s">
        <v>54</v>
      </c>
      <c r="U1" s="56" t="s">
        <v>55</v>
      </c>
      <c r="V1" s="56" t="s">
        <v>56</v>
      </c>
      <c r="W1" s="56" t="s">
        <v>57</v>
      </c>
      <c r="X1" s="56" t="s">
        <v>243</v>
      </c>
      <c r="Y1" s="66" t="s">
        <v>59</v>
      </c>
      <c r="Z1" s="56" t="s">
        <v>244</v>
      </c>
      <c r="AA1" s="66" t="s">
        <v>61</v>
      </c>
      <c r="AB1" s="56" t="s">
        <v>62</v>
      </c>
      <c r="AC1" s="56" t="s">
        <v>64</v>
      </c>
      <c r="AD1" s="56" t="s">
        <v>775</v>
      </c>
      <c r="AE1" s="56" t="s">
        <v>534</v>
      </c>
      <c r="AF1" s="56" t="s">
        <v>67</v>
      </c>
      <c r="AG1" s="56" t="s">
        <v>68</v>
      </c>
      <c r="AH1" s="68" t="s">
        <v>1027</v>
      </c>
      <c r="AI1" s="56" t="s">
        <v>69</v>
      </c>
      <c r="AJ1" s="56" t="s">
        <v>71</v>
      </c>
      <c r="AK1" s="56" t="s">
        <v>73</v>
      </c>
      <c r="AL1" s="56" t="s">
        <v>246</v>
      </c>
      <c r="AM1" s="56" t="s">
        <v>75</v>
      </c>
      <c r="AN1" s="56" t="s">
        <v>76</v>
      </c>
      <c r="AO1" s="66" t="s">
        <v>77</v>
      </c>
      <c r="AP1" s="56" t="s">
        <v>79</v>
      </c>
      <c r="AQ1" s="56" t="s">
        <v>80</v>
      </c>
      <c r="AR1" s="56" t="s">
        <v>81</v>
      </c>
      <c r="AS1" s="56" t="s">
        <v>82</v>
      </c>
      <c r="AT1" s="56" t="s">
        <v>247</v>
      </c>
      <c r="AU1" s="56" t="s">
        <v>248</v>
      </c>
      <c r="AV1" s="56" t="s">
        <v>249</v>
      </c>
      <c r="AW1" s="56" t="s">
        <v>89</v>
      </c>
      <c r="AX1" s="66" t="s">
        <v>90</v>
      </c>
      <c r="AY1" s="56" t="s">
        <v>91</v>
      </c>
      <c r="AZ1" s="56" t="s">
        <v>93</v>
      </c>
      <c r="BA1" s="56" t="s">
        <v>250</v>
      </c>
      <c r="BB1" s="56" t="s">
        <v>251</v>
      </c>
      <c r="BC1" s="56" t="s">
        <v>252</v>
      </c>
      <c r="BD1" s="66" t="s">
        <v>100</v>
      </c>
      <c r="BE1" s="56" t="s">
        <v>101</v>
      </c>
      <c r="BF1" s="57" t="s">
        <v>102</v>
      </c>
      <c r="BG1" s="56" t="s">
        <v>103</v>
      </c>
      <c r="BH1" s="56" t="s">
        <v>104</v>
      </c>
      <c r="BI1" s="56" t="s">
        <v>106</v>
      </c>
      <c r="BJ1" s="56" t="s">
        <v>107</v>
      </c>
      <c r="BK1" s="56" t="s">
        <v>253</v>
      </c>
      <c r="BL1" s="56" t="s">
        <v>112</v>
      </c>
      <c r="BM1" s="56" t="s">
        <v>113</v>
      </c>
      <c r="BN1" s="56" t="s">
        <v>114</v>
      </c>
      <c r="BO1" s="56" t="s">
        <v>115</v>
      </c>
      <c r="BP1" s="66" t="s">
        <v>116</v>
      </c>
      <c r="BQ1" s="56" t="s">
        <v>117</v>
      </c>
      <c r="BR1" s="56" t="s">
        <v>119</v>
      </c>
      <c r="BS1" s="56" t="s">
        <v>120</v>
      </c>
      <c r="BT1" s="56" t="s">
        <v>121</v>
      </c>
      <c r="BU1" s="56" t="s">
        <v>254</v>
      </c>
      <c r="BV1" s="56" t="s">
        <v>255</v>
      </c>
      <c r="BW1" s="56" t="s">
        <v>256</v>
      </c>
      <c r="BX1" s="56" t="s">
        <v>257</v>
      </c>
      <c r="BY1" s="56" t="s">
        <v>127</v>
      </c>
      <c r="BZ1" s="56" t="s">
        <v>128</v>
      </c>
      <c r="CA1" s="56" t="s">
        <v>129</v>
      </c>
      <c r="CB1" s="56" t="s">
        <v>130</v>
      </c>
      <c r="CC1" s="56" t="s">
        <v>132</v>
      </c>
      <c r="CD1" s="66" t="s">
        <v>134</v>
      </c>
      <c r="CE1" s="56" t="s">
        <v>135</v>
      </c>
      <c r="CF1" s="56" t="s">
        <v>136</v>
      </c>
      <c r="CG1" s="56" t="s">
        <v>137</v>
      </c>
      <c r="CH1" s="56" t="s">
        <v>139</v>
      </c>
      <c r="CI1" s="56" t="s">
        <v>258</v>
      </c>
      <c r="CJ1" s="66" t="s">
        <v>142</v>
      </c>
      <c r="CK1" s="56" t="s">
        <v>143</v>
      </c>
      <c r="CL1" s="56" t="s">
        <v>145</v>
      </c>
      <c r="CM1" s="56" t="s">
        <v>146</v>
      </c>
      <c r="CN1" s="56" t="s">
        <v>147</v>
      </c>
      <c r="CO1" s="56" t="s">
        <v>148</v>
      </c>
      <c r="CP1" s="66" t="s">
        <v>149</v>
      </c>
      <c r="CQ1" s="56" t="s">
        <v>260</v>
      </c>
      <c r="CR1" s="69" t="s">
        <v>261</v>
      </c>
      <c r="CS1" s="69" t="s">
        <v>262</v>
      </c>
      <c r="CT1" s="56" t="s">
        <v>154</v>
      </c>
      <c r="CU1" s="56" t="s">
        <v>538</v>
      </c>
      <c r="CV1" s="56" t="s">
        <v>157</v>
      </c>
      <c r="CW1" s="56" t="s">
        <v>539</v>
      </c>
      <c r="CX1" s="56" t="s">
        <v>160</v>
      </c>
      <c r="CY1" s="56" t="s">
        <v>264</v>
      </c>
      <c r="CZ1" s="56" t="s">
        <v>265</v>
      </c>
      <c r="DA1" s="56" t="s">
        <v>165</v>
      </c>
      <c r="DB1" s="56" t="s">
        <v>166</v>
      </c>
      <c r="DC1" s="56" t="s">
        <v>266</v>
      </c>
      <c r="DD1" s="57" t="s">
        <v>267</v>
      </c>
      <c r="DE1" s="57" t="s">
        <v>268</v>
      </c>
      <c r="DF1" s="56" t="s">
        <v>269</v>
      </c>
      <c r="DG1" s="56" t="s">
        <v>270</v>
      </c>
      <c r="DH1" s="66" t="s">
        <v>173</v>
      </c>
      <c r="DI1" s="93" t="s">
        <v>779</v>
      </c>
      <c r="DJ1" s="93" t="s">
        <v>780</v>
      </c>
      <c r="DK1" s="93" t="s">
        <v>781</v>
      </c>
      <c r="DL1" s="66" t="s">
        <v>178</v>
      </c>
      <c r="DM1" s="93" t="s">
        <v>273</v>
      </c>
      <c r="DN1" s="93" t="s">
        <v>274</v>
      </c>
      <c r="DO1" s="93" t="s">
        <v>782</v>
      </c>
      <c r="DP1" s="56" t="s">
        <v>276</v>
      </c>
      <c r="DQ1" s="56" t="s">
        <v>184</v>
      </c>
      <c r="DR1" s="57" t="s">
        <v>186</v>
      </c>
      <c r="DS1" s="56"/>
      <c r="DT1" s="66" t="s">
        <v>187</v>
      </c>
      <c r="DU1" s="56" t="s">
        <v>277</v>
      </c>
      <c r="DV1" s="56" t="s">
        <v>278</v>
      </c>
      <c r="DW1" s="56" t="s">
        <v>191</v>
      </c>
      <c r="DX1" s="56" t="s">
        <v>192</v>
      </c>
      <c r="DY1" s="66" t="s">
        <v>194</v>
      </c>
      <c r="DZ1" s="56" t="s">
        <v>195</v>
      </c>
      <c r="EA1" s="56" t="s">
        <v>196</v>
      </c>
      <c r="EB1" s="56" t="s">
        <v>197</v>
      </c>
      <c r="EC1" s="56" t="s">
        <v>198</v>
      </c>
      <c r="ED1" s="93" t="s">
        <v>279</v>
      </c>
      <c r="EE1" s="93" t="s">
        <v>280</v>
      </c>
      <c r="EF1" s="56" t="s">
        <v>200</v>
      </c>
      <c r="EG1" s="56" t="s">
        <v>201</v>
      </c>
      <c r="EH1" s="56" t="s">
        <v>202</v>
      </c>
      <c r="EI1" s="93" t="s">
        <v>281</v>
      </c>
      <c r="EJ1" s="93" t="s">
        <v>282</v>
      </c>
      <c r="EK1" s="66" t="s">
        <v>204</v>
      </c>
      <c r="EL1" s="56" t="s">
        <v>205</v>
      </c>
      <c r="EM1" s="56" t="s">
        <v>207</v>
      </c>
      <c r="EN1" s="56" t="s">
        <v>283</v>
      </c>
      <c r="EO1" s="56" t="s">
        <v>210</v>
      </c>
      <c r="EP1" s="56" t="s">
        <v>211</v>
      </c>
      <c r="EQ1" s="56" t="s">
        <v>284</v>
      </c>
      <c r="ER1" s="66" t="s">
        <v>215</v>
      </c>
      <c r="ES1" s="56" t="s">
        <v>216</v>
      </c>
      <c r="ET1" s="56" t="s">
        <v>218</v>
      </c>
      <c r="EU1" s="56" t="s">
        <v>219</v>
      </c>
      <c r="EV1" s="56" t="s">
        <v>220</v>
      </c>
      <c r="EW1" s="56" t="s">
        <v>221</v>
      </c>
      <c r="EX1" s="56" t="s">
        <v>222</v>
      </c>
      <c r="EY1" s="56"/>
      <c r="EZ1" s="66" t="s">
        <v>223</v>
      </c>
      <c r="FA1" s="56" t="s">
        <v>224</v>
      </c>
      <c r="FB1" s="56" t="s">
        <v>225</v>
      </c>
      <c r="FC1" s="56" t="s">
        <v>226</v>
      </c>
      <c r="FD1" s="56" t="s">
        <v>227</v>
      </c>
      <c r="FE1" s="56" t="s">
        <v>228</v>
      </c>
      <c r="FF1" s="66" t="s">
        <v>229</v>
      </c>
      <c r="FG1" s="56" t="s">
        <v>230</v>
      </c>
      <c r="FH1" s="56" t="s">
        <v>232</v>
      </c>
      <c r="FI1" s="56" t="s">
        <v>233</v>
      </c>
      <c r="FJ1" s="56" t="s">
        <v>234</v>
      </c>
      <c r="FK1" s="56" t="s">
        <v>235</v>
      </c>
      <c r="FL1" s="56" t="s">
        <v>236</v>
      </c>
      <c r="FM1" s="72" t="s">
        <v>237</v>
      </c>
      <c r="FN1" s="72" t="s">
        <v>238</v>
      </c>
    </row>
    <row r="2" spans="1:170" ht="15.75" customHeight="1">
      <c r="A2" s="3">
        <v>22</v>
      </c>
      <c r="B2" s="90" t="s">
        <v>285</v>
      </c>
      <c r="C2" s="73"/>
      <c r="D2" s="74">
        <v>71.91</v>
      </c>
      <c r="E2" s="74">
        <v>26.86</v>
      </c>
      <c r="F2" s="73">
        <v>0</v>
      </c>
      <c r="G2" s="73">
        <v>0</v>
      </c>
      <c r="H2" s="73">
        <v>0</v>
      </c>
      <c r="I2" s="73">
        <v>0.28999999999999998</v>
      </c>
      <c r="J2" s="73">
        <v>1</v>
      </c>
      <c r="K2" s="73"/>
      <c r="L2" s="73"/>
      <c r="M2" s="73"/>
      <c r="N2" s="73">
        <v>3.2000000000000001E-2</v>
      </c>
      <c r="O2" s="73">
        <v>3.0000000000000001E-3</v>
      </c>
      <c r="P2" s="73">
        <v>9.98E-5</v>
      </c>
      <c r="Q2" s="73">
        <v>30.93</v>
      </c>
      <c r="R2" s="73">
        <v>28</v>
      </c>
      <c r="S2" s="73">
        <v>59.5</v>
      </c>
      <c r="T2" s="73"/>
      <c r="U2" s="73">
        <v>8.25</v>
      </c>
      <c r="V2" s="73" t="s">
        <v>1028</v>
      </c>
      <c r="W2" s="73" t="s">
        <v>1029</v>
      </c>
      <c r="X2" s="73">
        <v>33.299999999999997</v>
      </c>
      <c r="Y2" s="73"/>
      <c r="Z2" s="73">
        <v>167996</v>
      </c>
      <c r="AA2" s="73"/>
      <c r="AB2" s="73">
        <v>2377</v>
      </c>
      <c r="AC2" s="73">
        <v>1164</v>
      </c>
      <c r="AD2" s="73">
        <v>18.600000000000001</v>
      </c>
      <c r="AE2" s="73">
        <v>55.4</v>
      </c>
      <c r="AF2" s="73">
        <v>26</v>
      </c>
      <c r="AG2" s="73">
        <v>70.44</v>
      </c>
      <c r="AH2" s="101">
        <v>64.97</v>
      </c>
      <c r="AI2" s="73">
        <v>14.1</v>
      </c>
      <c r="AJ2" s="73"/>
      <c r="AK2" s="73">
        <v>1.8109999999999999</v>
      </c>
      <c r="AL2" s="73">
        <v>658</v>
      </c>
      <c r="AM2" s="73">
        <v>7</v>
      </c>
      <c r="AN2" s="73">
        <v>647</v>
      </c>
      <c r="AO2" s="73"/>
      <c r="AP2" s="73">
        <v>60.5</v>
      </c>
      <c r="AQ2" s="73">
        <v>20860</v>
      </c>
      <c r="AR2" s="73">
        <v>8</v>
      </c>
      <c r="AS2" s="73"/>
      <c r="AT2" s="73">
        <v>1.4</v>
      </c>
      <c r="AU2" s="73">
        <v>22.2</v>
      </c>
      <c r="AV2" s="73">
        <v>17568</v>
      </c>
      <c r="AW2" s="73"/>
      <c r="AX2" s="73"/>
      <c r="AY2" s="73">
        <v>39776</v>
      </c>
      <c r="AZ2" s="73">
        <v>44782</v>
      </c>
      <c r="BA2" s="73" t="s">
        <v>1030</v>
      </c>
      <c r="BB2" s="73">
        <v>28298.9</v>
      </c>
      <c r="BC2" s="73">
        <v>33350.400000000001</v>
      </c>
      <c r="BD2" s="73"/>
      <c r="BE2" s="73">
        <v>98.9</v>
      </c>
      <c r="BF2" s="73">
        <v>97.7</v>
      </c>
      <c r="BG2" s="73">
        <v>10063</v>
      </c>
      <c r="BH2" s="73">
        <v>90</v>
      </c>
      <c r="BI2" s="73">
        <v>19456</v>
      </c>
      <c r="BJ2" s="73"/>
      <c r="BK2" s="73"/>
      <c r="BL2" s="73">
        <v>18</v>
      </c>
      <c r="BM2" s="73">
        <v>15334</v>
      </c>
      <c r="BN2" s="73">
        <v>18738</v>
      </c>
      <c r="BO2" s="73">
        <v>44018</v>
      </c>
      <c r="BP2" s="73"/>
      <c r="BQ2" s="73"/>
      <c r="BR2" s="73">
        <v>301</v>
      </c>
      <c r="BS2" s="73">
        <v>40088</v>
      </c>
      <c r="BT2" s="73">
        <v>46129</v>
      </c>
      <c r="BU2" s="73">
        <v>34</v>
      </c>
      <c r="BV2" s="73">
        <v>1139</v>
      </c>
      <c r="BW2" s="73">
        <v>331</v>
      </c>
      <c r="BX2" s="73">
        <v>23.1</v>
      </c>
      <c r="BY2" s="73">
        <v>70.8</v>
      </c>
      <c r="BZ2" s="73">
        <v>69.900000000000006</v>
      </c>
      <c r="CA2" s="73">
        <v>61.4</v>
      </c>
      <c r="CB2" s="73"/>
      <c r="CC2" s="73"/>
      <c r="CD2" s="73"/>
      <c r="CE2" s="73">
        <v>61.1</v>
      </c>
      <c r="CF2" s="73">
        <v>4.5999999999999996</v>
      </c>
      <c r="CG2" s="73">
        <v>160</v>
      </c>
      <c r="CH2" s="73">
        <v>160</v>
      </c>
      <c r="CI2" s="73">
        <v>13.4</v>
      </c>
      <c r="CJ2" s="73"/>
      <c r="CK2" s="73">
        <v>102.5</v>
      </c>
      <c r="CL2" s="73">
        <v>42.9</v>
      </c>
      <c r="CM2" s="73">
        <v>597.5</v>
      </c>
      <c r="CN2" s="73">
        <v>7.3</v>
      </c>
      <c r="CO2" s="73">
        <v>1096.5</v>
      </c>
      <c r="CP2" s="73"/>
      <c r="CQ2" s="73">
        <v>204933.1</v>
      </c>
      <c r="CR2" s="73">
        <v>4811</v>
      </c>
      <c r="CS2" s="73">
        <v>242269</v>
      </c>
      <c r="CT2" s="73">
        <v>141356</v>
      </c>
      <c r="CU2" s="73">
        <v>32988</v>
      </c>
      <c r="CV2" s="73">
        <v>83.2</v>
      </c>
      <c r="CW2" s="73"/>
      <c r="CX2" s="73">
        <v>57530</v>
      </c>
      <c r="CY2" s="73">
        <v>30.5</v>
      </c>
      <c r="CZ2" s="76">
        <v>14068</v>
      </c>
      <c r="DA2" s="73">
        <v>134925</v>
      </c>
      <c r="DB2" s="73">
        <v>79761</v>
      </c>
      <c r="DC2" s="73">
        <v>1138.9000000000001</v>
      </c>
      <c r="DD2" s="73">
        <v>13090.5</v>
      </c>
      <c r="DE2" s="73" t="s">
        <v>1031</v>
      </c>
      <c r="DF2" s="73" t="s">
        <v>1032</v>
      </c>
      <c r="DG2" s="73">
        <v>5769</v>
      </c>
      <c r="DH2" s="73"/>
      <c r="DI2" s="73">
        <v>221</v>
      </c>
      <c r="DJ2" s="73">
        <v>138</v>
      </c>
      <c r="DK2" s="73">
        <v>146.69999999999999</v>
      </c>
      <c r="DL2" s="73"/>
      <c r="DM2" s="73">
        <v>164</v>
      </c>
      <c r="DN2" s="73">
        <v>198</v>
      </c>
      <c r="DO2" s="73">
        <v>2919</v>
      </c>
      <c r="DP2" s="73">
        <v>100</v>
      </c>
      <c r="DQ2" s="73">
        <v>23.3</v>
      </c>
      <c r="DR2" s="73">
        <v>26.3</v>
      </c>
      <c r="DS2" s="73"/>
      <c r="DT2" s="73"/>
      <c r="DU2" s="73">
        <v>204</v>
      </c>
      <c r="DV2" s="73">
        <v>387</v>
      </c>
      <c r="DW2" s="73">
        <v>16</v>
      </c>
      <c r="DX2" s="73">
        <v>94.4</v>
      </c>
      <c r="DY2" s="73"/>
      <c r="DZ2" s="73">
        <v>112.4</v>
      </c>
      <c r="EA2" s="73">
        <v>114.2</v>
      </c>
      <c r="EB2" s="73">
        <v>108.6</v>
      </c>
      <c r="EC2" s="73"/>
      <c r="ED2" s="73">
        <v>11751.3</v>
      </c>
      <c r="EE2" s="73">
        <v>88</v>
      </c>
      <c r="EF2" s="73">
        <v>44135</v>
      </c>
      <c r="EG2" s="73">
        <v>43618</v>
      </c>
      <c r="EH2" s="73">
        <v>134.69999999999999</v>
      </c>
      <c r="EI2" s="73">
        <v>114.1</v>
      </c>
      <c r="EJ2" s="73">
        <v>112</v>
      </c>
      <c r="EK2" s="73"/>
      <c r="EL2" s="73"/>
      <c r="EM2" s="73">
        <v>2157.4</v>
      </c>
      <c r="EN2" s="73">
        <v>847</v>
      </c>
      <c r="EO2" s="73">
        <v>2144</v>
      </c>
      <c r="EP2" s="73">
        <v>11.8</v>
      </c>
      <c r="EQ2" s="73">
        <v>11767.2</v>
      </c>
      <c r="ER2" s="73"/>
      <c r="ES2" s="73">
        <v>117944</v>
      </c>
      <c r="ET2" s="73">
        <v>21788</v>
      </c>
      <c r="EU2" s="73">
        <v>13426</v>
      </c>
      <c r="EV2" s="73">
        <v>155099</v>
      </c>
      <c r="EW2" s="73">
        <v>64590</v>
      </c>
      <c r="EX2" s="73">
        <v>10815</v>
      </c>
      <c r="EY2" s="73"/>
      <c r="EZ2" s="73"/>
      <c r="FA2" s="78">
        <v>57.6</v>
      </c>
      <c r="FB2" s="78">
        <v>91.6</v>
      </c>
      <c r="FC2" s="73">
        <v>44</v>
      </c>
      <c r="FD2" s="78">
        <v>1588.9</v>
      </c>
      <c r="FE2" s="73">
        <v>16.2</v>
      </c>
      <c r="FF2" s="73"/>
      <c r="FG2" s="73">
        <v>107</v>
      </c>
      <c r="FH2" s="73">
        <v>59</v>
      </c>
      <c r="FI2" s="73">
        <v>1297</v>
      </c>
      <c r="FJ2" s="73">
        <v>3</v>
      </c>
      <c r="FK2" s="73">
        <v>19</v>
      </c>
      <c r="FL2" s="73">
        <v>2488</v>
      </c>
      <c r="FM2" s="73">
        <v>12678</v>
      </c>
      <c r="FN2" s="73">
        <v>11617</v>
      </c>
    </row>
    <row r="3" spans="1:170" ht="15.75" customHeight="1">
      <c r="A3" s="3">
        <v>28</v>
      </c>
      <c r="B3" s="90" t="s">
        <v>289</v>
      </c>
      <c r="C3" s="73"/>
      <c r="D3" s="74">
        <v>70.42</v>
      </c>
      <c r="E3" s="74">
        <v>28.25</v>
      </c>
      <c r="F3" s="73">
        <v>0</v>
      </c>
      <c r="G3" s="73">
        <v>0</v>
      </c>
      <c r="H3" s="73">
        <v>0</v>
      </c>
      <c r="I3" s="73">
        <v>0.49</v>
      </c>
      <c r="J3" s="73">
        <v>0</v>
      </c>
      <c r="K3" s="73"/>
      <c r="L3" s="73"/>
      <c r="M3" s="73"/>
      <c r="N3" s="73">
        <v>1.9E-2</v>
      </c>
      <c r="O3" s="73">
        <v>4.0000000000000001E-3</v>
      </c>
      <c r="P3" s="73">
        <v>3.0199999999999999E-5</v>
      </c>
      <c r="Q3" s="73"/>
      <c r="R3" s="73"/>
      <c r="S3" s="73"/>
      <c r="T3" s="73"/>
      <c r="U3" s="73"/>
      <c r="V3" s="73"/>
      <c r="W3" s="73"/>
      <c r="X3" s="73"/>
      <c r="Y3" s="73"/>
      <c r="Z3" s="73">
        <v>361908</v>
      </c>
      <c r="AA3" s="73"/>
      <c r="AB3" s="73">
        <v>806</v>
      </c>
      <c r="AC3" s="73">
        <v>1113</v>
      </c>
      <c r="AD3" s="73">
        <v>20</v>
      </c>
      <c r="AE3" s="73">
        <v>57.8</v>
      </c>
      <c r="AF3" s="73">
        <v>22.2</v>
      </c>
      <c r="AG3" s="73">
        <v>67.27</v>
      </c>
      <c r="AH3" s="101">
        <v>61.64</v>
      </c>
      <c r="AI3" s="73">
        <v>13.9</v>
      </c>
      <c r="AJ3" s="73"/>
      <c r="AK3" s="73">
        <v>1.8380000000000001</v>
      </c>
      <c r="AL3" s="73">
        <v>652</v>
      </c>
      <c r="AM3" s="73">
        <v>15</v>
      </c>
      <c r="AN3" s="73">
        <v>242</v>
      </c>
      <c r="AO3" s="73"/>
      <c r="AP3" s="73">
        <v>62.9</v>
      </c>
      <c r="AQ3" s="73">
        <v>28240</v>
      </c>
      <c r="AR3" s="73">
        <v>5.8</v>
      </c>
      <c r="AS3" s="73"/>
      <c r="AT3" s="73">
        <v>2.2999999999999998</v>
      </c>
      <c r="AU3" s="73">
        <v>13.7</v>
      </c>
      <c r="AV3" s="73">
        <v>6246</v>
      </c>
      <c r="AW3" s="73"/>
      <c r="AX3" s="73"/>
      <c r="AY3" s="73">
        <v>16672</v>
      </c>
      <c r="AZ3" s="73">
        <v>44606</v>
      </c>
      <c r="BA3" s="73" t="s">
        <v>1033</v>
      </c>
      <c r="BB3" s="73">
        <v>52149.1</v>
      </c>
      <c r="BC3" s="73">
        <v>56426.6</v>
      </c>
      <c r="BD3" s="73"/>
      <c r="BE3" s="73">
        <v>97.4</v>
      </c>
      <c r="BF3" s="73">
        <v>98.6</v>
      </c>
      <c r="BG3" s="73">
        <v>10947</v>
      </c>
      <c r="BH3" s="73">
        <v>88</v>
      </c>
      <c r="BI3" s="73">
        <v>32397</v>
      </c>
      <c r="BJ3" s="73"/>
      <c r="BK3" s="73"/>
      <c r="BL3" s="73">
        <v>15.2</v>
      </c>
      <c r="BM3" s="73">
        <v>21622</v>
      </c>
      <c r="BN3" s="73">
        <v>32338</v>
      </c>
      <c r="BO3" s="73">
        <v>45776</v>
      </c>
      <c r="BP3" s="73"/>
      <c r="BQ3" s="73"/>
      <c r="BR3" s="73">
        <v>261</v>
      </c>
      <c r="BS3" s="73">
        <v>57055</v>
      </c>
      <c r="BT3" s="73">
        <v>56138</v>
      </c>
      <c r="BU3" s="73">
        <v>41.6</v>
      </c>
      <c r="BV3" s="73">
        <v>1871</v>
      </c>
      <c r="BW3" s="73">
        <v>967</v>
      </c>
      <c r="BX3" s="73">
        <v>24.3</v>
      </c>
      <c r="BY3" s="73">
        <v>64.400000000000006</v>
      </c>
      <c r="BZ3" s="73">
        <v>69</v>
      </c>
      <c r="CA3" s="73">
        <v>57.3</v>
      </c>
      <c r="CB3" s="73"/>
      <c r="CC3" s="73"/>
      <c r="CD3" s="73"/>
      <c r="CE3" s="73">
        <v>94.5</v>
      </c>
      <c r="CF3" s="73">
        <v>2.5</v>
      </c>
      <c r="CG3" s="73">
        <v>240</v>
      </c>
      <c r="CH3" s="73">
        <v>217</v>
      </c>
      <c r="CI3" s="73">
        <v>4.9000000000000004</v>
      </c>
      <c r="CJ3" s="73"/>
      <c r="CK3" s="73">
        <v>97.6</v>
      </c>
      <c r="CL3" s="73">
        <v>55.4</v>
      </c>
      <c r="CM3" s="73">
        <v>753.5</v>
      </c>
      <c r="CN3" s="73">
        <v>7.7</v>
      </c>
      <c r="CO3" s="73">
        <v>839.2</v>
      </c>
      <c r="CP3" s="73"/>
      <c r="CQ3" s="73">
        <v>343385.7</v>
      </c>
      <c r="CR3" s="73">
        <v>69428</v>
      </c>
      <c r="CS3" s="73">
        <v>28671</v>
      </c>
      <c r="CT3" s="73">
        <v>46713</v>
      </c>
      <c r="CU3" s="73">
        <v>126537</v>
      </c>
      <c r="CV3" s="73">
        <v>131.1</v>
      </c>
      <c r="CW3" s="73"/>
      <c r="CX3" s="73">
        <v>16676</v>
      </c>
      <c r="CY3" s="73">
        <v>36.4</v>
      </c>
      <c r="CZ3" s="76">
        <v>60853</v>
      </c>
      <c r="DA3" s="73">
        <v>182491</v>
      </c>
      <c r="DB3" s="73">
        <v>41107</v>
      </c>
      <c r="DC3" s="73">
        <v>582.5</v>
      </c>
      <c r="DD3" s="73">
        <v>5071.1000000000004</v>
      </c>
      <c r="DE3" s="73" t="s">
        <v>1034</v>
      </c>
      <c r="DF3" s="73" t="s">
        <v>1035</v>
      </c>
      <c r="DG3" s="73">
        <v>7343</v>
      </c>
      <c r="DH3" s="73"/>
      <c r="DI3" s="73">
        <v>34</v>
      </c>
      <c r="DJ3" s="73">
        <v>88</v>
      </c>
      <c r="DK3" s="73">
        <v>173.1</v>
      </c>
      <c r="DL3" s="73"/>
      <c r="DM3" s="73">
        <v>175</v>
      </c>
      <c r="DN3" s="73">
        <v>612</v>
      </c>
      <c r="DO3" s="73">
        <v>1212</v>
      </c>
      <c r="DP3" s="73">
        <v>99.4</v>
      </c>
      <c r="DQ3" s="73">
        <v>2.2999999999999998</v>
      </c>
      <c r="DR3" s="73">
        <v>51.9</v>
      </c>
      <c r="DS3" s="73"/>
      <c r="DT3" s="73"/>
      <c r="DU3" s="73">
        <v>127</v>
      </c>
      <c r="DV3" s="73">
        <v>74</v>
      </c>
      <c r="DW3" s="73">
        <v>73</v>
      </c>
      <c r="DX3" s="73">
        <v>119.5</v>
      </c>
      <c r="DY3" s="73"/>
      <c r="DZ3" s="73">
        <v>113.4</v>
      </c>
      <c r="EA3" s="73">
        <v>115.9</v>
      </c>
      <c r="EB3" s="73">
        <v>107.9</v>
      </c>
      <c r="EC3" s="73"/>
      <c r="ED3" s="73">
        <v>14742.1</v>
      </c>
      <c r="EE3" s="73">
        <v>110</v>
      </c>
      <c r="EF3" s="73">
        <v>57055</v>
      </c>
      <c r="EG3" s="73">
        <v>56138</v>
      </c>
      <c r="EH3" s="73">
        <v>116</v>
      </c>
      <c r="EI3" s="73">
        <v>114.7</v>
      </c>
      <c r="EJ3" s="73">
        <v>103.2</v>
      </c>
      <c r="EK3" s="73"/>
      <c r="EL3" s="73"/>
      <c r="EM3" s="73">
        <v>491</v>
      </c>
      <c r="EN3" s="73">
        <v>192</v>
      </c>
      <c r="EO3" s="73">
        <v>668</v>
      </c>
      <c r="EP3" s="73">
        <v>4.8</v>
      </c>
      <c r="EQ3" s="73">
        <v>5485.2</v>
      </c>
      <c r="ER3" s="73"/>
      <c r="ES3" s="73">
        <v>65623</v>
      </c>
      <c r="ET3" s="73">
        <v>5160</v>
      </c>
      <c r="EU3" s="73">
        <v>5707</v>
      </c>
      <c r="EV3" s="73">
        <v>75274</v>
      </c>
      <c r="EW3" s="73">
        <v>26953</v>
      </c>
      <c r="EX3" s="73">
        <v>2128</v>
      </c>
      <c r="EY3" s="73"/>
      <c r="EZ3" s="73"/>
      <c r="FA3" s="78">
        <v>62</v>
      </c>
      <c r="FB3" s="78">
        <v>93</v>
      </c>
      <c r="FC3" s="73">
        <v>46</v>
      </c>
      <c r="FD3" s="78">
        <v>1702</v>
      </c>
      <c r="FE3" s="73">
        <v>10.199999999999999</v>
      </c>
      <c r="FF3" s="73"/>
      <c r="FG3" s="73">
        <v>11</v>
      </c>
      <c r="FH3" s="73">
        <v>11</v>
      </c>
      <c r="FI3" s="73">
        <v>386</v>
      </c>
      <c r="FJ3" s="73">
        <v>2</v>
      </c>
      <c r="FK3" s="73">
        <v>0</v>
      </c>
      <c r="FL3" s="73">
        <v>1453</v>
      </c>
      <c r="FM3" s="73">
        <v>3614</v>
      </c>
      <c r="FN3" s="73">
        <v>3405</v>
      </c>
    </row>
    <row r="4" spans="1:170" ht="15.75" customHeight="1">
      <c r="A4" s="3">
        <v>29</v>
      </c>
      <c r="B4" s="90" t="s">
        <v>292</v>
      </c>
      <c r="C4" s="73"/>
      <c r="D4" s="74">
        <v>65.78</v>
      </c>
      <c r="E4" s="74">
        <v>33.380000000000003</v>
      </c>
      <c r="F4" s="73">
        <v>0</v>
      </c>
      <c r="G4" s="73">
        <v>0</v>
      </c>
      <c r="H4" s="73">
        <v>0</v>
      </c>
      <c r="I4" s="73">
        <v>0.35</v>
      </c>
      <c r="J4" s="73">
        <v>0</v>
      </c>
      <c r="K4" s="73"/>
      <c r="L4" s="73"/>
      <c r="M4" s="73"/>
      <c r="N4" s="73">
        <v>3.7999999999999999E-2</v>
      </c>
      <c r="O4" s="73">
        <v>5.0000000000000001E-3</v>
      </c>
      <c r="P4" s="73">
        <v>3.2799999999999998E-5</v>
      </c>
      <c r="Q4" s="73"/>
      <c r="R4" s="73"/>
      <c r="S4" s="73"/>
      <c r="T4" s="73"/>
      <c r="U4" s="73"/>
      <c r="V4" s="73"/>
      <c r="W4" s="73"/>
      <c r="X4" s="73"/>
      <c r="Y4" s="73"/>
      <c r="Z4" s="73">
        <v>413103</v>
      </c>
      <c r="AA4" s="73"/>
      <c r="AB4" s="73">
        <v>1130</v>
      </c>
      <c r="AC4" s="73">
        <v>1138</v>
      </c>
      <c r="AD4" s="73">
        <v>18.3</v>
      </c>
      <c r="AE4" s="73">
        <v>56.1</v>
      </c>
      <c r="AF4" s="73">
        <v>25.6</v>
      </c>
      <c r="AG4" s="73">
        <v>70.7</v>
      </c>
      <c r="AH4" s="101">
        <v>64.84</v>
      </c>
      <c r="AI4" s="73">
        <v>13.6</v>
      </c>
      <c r="AJ4" s="73"/>
      <c r="AK4" s="73">
        <v>1.8180000000000001</v>
      </c>
      <c r="AL4" s="73">
        <v>568</v>
      </c>
      <c r="AM4" s="73">
        <v>20</v>
      </c>
      <c r="AN4" s="73">
        <v>165</v>
      </c>
      <c r="AO4" s="73"/>
      <c r="AP4" s="73">
        <v>62.8</v>
      </c>
      <c r="AQ4" s="73">
        <v>29716</v>
      </c>
      <c r="AR4" s="73">
        <v>6.8</v>
      </c>
      <c r="AS4" s="73"/>
      <c r="AT4" s="73">
        <v>1.8</v>
      </c>
      <c r="AU4" s="73">
        <v>10.9</v>
      </c>
      <c r="AV4" s="73">
        <v>8032</v>
      </c>
      <c r="AW4" s="73"/>
      <c r="AX4" s="73"/>
      <c r="AY4" s="73">
        <v>22857</v>
      </c>
      <c r="AZ4" s="73">
        <v>44727</v>
      </c>
      <c r="BA4" s="73" t="s">
        <v>1036</v>
      </c>
      <c r="BB4" s="73">
        <v>78414.3</v>
      </c>
      <c r="BC4" s="73">
        <v>81203.5</v>
      </c>
      <c r="BD4" s="73"/>
      <c r="BE4" s="73">
        <v>94.6</v>
      </c>
      <c r="BF4" s="73">
        <v>96.1</v>
      </c>
      <c r="BG4" s="73">
        <v>13628</v>
      </c>
      <c r="BH4" s="73">
        <v>92.7</v>
      </c>
      <c r="BI4" s="73">
        <v>35572</v>
      </c>
      <c r="BJ4" s="73"/>
      <c r="BK4" s="73"/>
      <c r="BL4" s="73">
        <v>16.2</v>
      </c>
      <c r="BM4" s="73">
        <v>23545</v>
      </c>
      <c r="BN4" s="73">
        <v>34638</v>
      </c>
      <c r="BO4" s="73">
        <v>52602</v>
      </c>
      <c r="BP4" s="73"/>
      <c r="BQ4" s="73"/>
      <c r="BR4" s="73">
        <v>358</v>
      </c>
      <c r="BS4" s="73">
        <v>54875</v>
      </c>
      <c r="BT4" s="73">
        <v>60661</v>
      </c>
      <c r="BU4" s="73">
        <v>36</v>
      </c>
      <c r="BV4" s="73">
        <v>998</v>
      </c>
      <c r="BW4" s="73">
        <v>746</v>
      </c>
      <c r="BX4" s="73">
        <v>26.7</v>
      </c>
      <c r="BY4" s="73">
        <v>63.2</v>
      </c>
      <c r="BZ4" s="73">
        <v>63.9</v>
      </c>
      <c r="CA4" s="73">
        <v>55.1</v>
      </c>
      <c r="CB4" s="73"/>
      <c r="CC4" s="73"/>
      <c r="CD4" s="73"/>
      <c r="CE4" s="73">
        <v>120</v>
      </c>
      <c r="CF4" s="73">
        <v>9.1</v>
      </c>
      <c r="CG4" s="73">
        <v>201</v>
      </c>
      <c r="CH4" s="73">
        <v>168</v>
      </c>
      <c r="CI4" s="73">
        <v>5.0999999999999996</v>
      </c>
      <c r="CJ4" s="73"/>
      <c r="CK4" s="73">
        <v>102.7</v>
      </c>
      <c r="CL4" s="73">
        <v>53.5</v>
      </c>
      <c r="CM4" s="73">
        <v>642.29999999999995</v>
      </c>
      <c r="CN4" s="73">
        <v>6</v>
      </c>
      <c r="CO4" s="73">
        <v>1015.9</v>
      </c>
      <c r="CP4" s="73"/>
      <c r="CQ4" s="73">
        <v>352837.9</v>
      </c>
      <c r="CR4" s="73">
        <v>18829</v>
      </c>
      <c r="CS4" s="73">
        <v>158046</v>
      </c>
      <c r="CT4" s="73">
        <v>11686</v>
      </c>
      <c r="CU4" s="73">
        <v>146111</v>
      </c>
      <c r="CV4" s="73">
        <v>92.5</v>
      </c>
      <c r="CW4" s="73"/>
      <c r="CX4" s="73">
        <v>25049</v>
      </c>
      <c r="CY4" s="73">
        <v>33.299999999999997</v>
      </c>
      <c r="CZ4" s="85">
        <v>24781</v>
      </c>
      <c r="DA4" s="73">
        <v>194345</v>
      </c>
      <c r="DB4" s="73">
        <v>60991</v>
      </c>
      <c r="DC4" s="73">
        <v>1439.2</v>
      </c>
      <c r="DD4" s="73">
        <v>7619.4</v>
      </c>
      <c r="DE4" s="73" t="s">
        <v>1037</v>
      </c>
      <c r="DF4" s="73" t="s">
        <v>1038</v>
      </c>
      <c r="DG4" s="73">
        <v>8112</v>
      </c>
      <c r="DH4" s="73"/>
      <c r="DI4" s="73">
        <v>29</v>
      </c>
      <c r="DJ4" s="73">
        <v>68</v>
      </c>
      <c r="DK4" s="73">
        <v>147.5</v>
      </c>
      <c r="DL4" s="73"/>
      <c r="DM4" s="73">
        <v>191</v>
      </c>
      <c r="DN4" s="73">
        <v>825</v>
      </c>
      <c r="DO4" s="73">
        <v>845</v>
      </c>
      <c r="DP4" s="73">
        <v>97.3</v>
      </c>
      <c r="DQ4" s="73">
        <v>28.6</v>
      </c>
      <c r="DR4" s="73">
        <v>53.7</v>
      </c>
      <c r="DS4" s="73"/>
      <c r="DT4" s="73"/>
      <c r="DU4" s="73">
        <v>158</v>
      </c>
      <c r="DV4" s="73">
        <v>570</v>
      </c>
      <c r="DW4" s="73">
        <v>330</v>
      </c>
      <c r="DX4" s="73">
        <v>98.7</v>
      </c>
      <c r="DY4" s="73"/>
      <c r="DZ4" s="73">
        <v>112.6</v>
      </c>
      <c r="EA4" s="73">
        <v>114.2</v>
      </c>
      <c r="EB4" s="73">
        <v>111.7</v>
      </c>
      <c r="EC4" s="73"/>
      <c r="ED4" s="73">
        <v>14639.5</v>
      </c>
      <c r="EE4" s="73">
        <v>109</v>
      </c>
      <c r="EF4" s="73">
        <v>54875</v>
      </c>
      <c r="EG4" s="73">
        <v>60661</v>
      </c>
      <c r="EH4" s="73">
        <v>105.5</v>
      </c>
      <c r="EI4" s="73">
        <v>110</v>
      </c>
      <c r="EJ4" s="73">
        <v>109.6</v>
      </c>
      <c r="EK4" s="73"/>
      <c r="EL4" s="73"/>
      <c r="EM4" s="73">
        <v>1471</v>
      </c>
      <c r="EN4" s="73">
        <v>179</v>
      </c>
      <c r="EO4" s="73">
        <v>1426</v>
      </c>
      <c r="EP4" s="73">
        <v>4.5</v>
      </c>
      <c r="EQ4" s="73">
        <v>12146.7</v>
      </c>
      <c r="ER4" s="73"/>
      <c r="ES4" s="73">
        <v>101955</v>
      </c>
      <c r="ET4" s="73">
        <v>12751</v>
      </c>
      <c r="EU4" s="73">
        <v>12792</v>
      </c>
      <c r="EV4" s="73">
        <v>94643</v>
      </c>
      <c r="EW4" s="73">
        <v>57848</v>
      </c>
      <c r="EX4" s="73">
        <v>6090</v>
      </c>
      <c r="EY4" s="73"/>
      <c r="EZ4" s="73"/>
      <c r="FA4" s="78">
        <v>76.8</v>
      </c>
      <c r="FB4" s="78">
        <v>90.8</v>
      </c>
      <c r="FC4" s="73">
        <v>45</v>
      </c>
      <c r="FD4" s="78">
        <v>2060.3000000000002</v>
      </c>
      <c r="FE4" s="73">
        <v>18.2</v>
      </c>
      <c r="FF4" s="73"/>
      <c r="FG4" s="73">
        <v>94</v>
      </c>
      <c r="FH4" s="73">
        <v>101</v>
      </c>
      <c r="FI4" s="73">
        <v>1189</v>
      </c>
      <c r="FJ4" s="73">
        <v>2</v>
      </c>
      <c r="FK4" s="73">
        <v>16</v>
      </c>
      <c r="FL4" s="73">
        <v>682</v>
      </c>
      <c r="FM4" s="73">
        <v>4969</v>
      </c>
      <c r="FN4" s="73">
        <v>4405</v>
      </c>
    </row>
    <row r="5" spans="1:170" ht="15.75" customHeight="1">
      <c r="A5" s="3">
        <v>30</v>
      </c>
      <c r="B5" s="90" t="s">
        <v>295</v>
      </c>
      <c r="C5" s="73"/>
      <c r="D5" s="74">
        <v>86.7</v>
      </c>
      <c r="E5" s="74">
        <v>12.7</v>
      </c>
      <c r="F5" s="73">
        <v>0</v>
      </c>
      <c r="G5" s="73">
        <v>0</v>
      </c>
      <c r="H5" s="73">
        <v>0</v>
      </c>
      <c r="I5" s="73">
        <v>0.49</v>
      </c>
      <c r="J5" s="73">
        <v>5</v>
      </c>
      <c r="K5" s="73"/>
      <c r="L5" s="73"/>
      <c r="M5" s="73"/>
      <c r="N5" s="73">
        <v>1.2E-2</v>
      </c>
      <c r="O5" s="73">
        <v>2E-3</v>
      </c>
      <c r="P5" s="73">
        <v>0</v>
      </c>
      <c r="Q5" s="73"/>
      <c r="R5" s="73"/>
      <c r="S5" s="73"/>
      <c r="T5" s="73"/>
      <c r="U5" s="73"/>
      <c r="V5" s="73"/>
      <c r="W5" s="73"/>
      <c r="X5" s="73"/>
      <c r="Y5" s="73"/>
      <c r="Z5" s="73">
        <v>49024</v>
      </c>
      <c r="AA5" s="73"/>
      <c r="AB5" s="73">
        <v>1019</v>
      </c>
      <c r="AC5" s="73">
        <v>1125</v>
      </c>
      <c r="AD5" s="73">
        <v>19.8</v>
      </c>
      <c r="AE5" s="73">
        <v>57</v>
      </c>
      <c r="AF5" s="73">
        <v>23.2</v>
      </c>
      <c r="AG5" s="73">
        <v>71.36</v>
      </c>
      <c r="AH5" s="101">
        <v>66.099999999999994</v>
      </c>
      <c r="AI5" s="73">
        <v>12.3</v>
      </c>
      <c r="AJ5" s="73"/>
      <c r="AK5" s="73">
        <v>1.97</v>
      </c>
      <c r="AL5" s="73">
        <v>581</v>
      </c>
      <c r="AM5" s="73">
        <v>11</v>
      </c>
      <c r="AN5" s="73">
        <v>144</v>
      </c>
      <c r="AO5" s="73"/>
      <c r="AP5" s="73">
        <v>64.5</v>
      </c>
      <c r="AQ5" s="73">
        <v>23832</v>
      </c>
      <c r="AR5" s="73">
        <v>7.5</v>
      </c>
      <c r="AS5" s="73"/>
      <c r="AT5" s="73">
        <v>1.3</v>
      </c>
      <c r="AU5" s="73">
        <v>7.3</v>
      </c>
      <c r="AV5" s="73">
        <v>6216</v>
      </c>
      <c r="AW5" s="73"/>
      <c r="AX5" s="73"/>
      <c r="AY5" s="73">
        <v>16145</v>
      </c>
      <c r="AZ5" s="73">
        <v>44815</v>
      </c>
      <c r="BA5" s="73" t="s">
        <v>1039</v>
      </c>
      <c r="BB5" s="73">
        <v>38627</v>
      </c>
      <c r="BC5" s="73">
        <v>42152.7</v>
      </c>
      <c r="BD5" s="73"/>
      <c r="BE5" s="73">
        <v>94.1</v>
      </c>
      <c r="BF5" s="73">
        <v>97.5</v>
      </c>
      <c r="BG5" s="73">
        <v>9626</v>
      </c>
      <c r="BH5" s="73">
        <v>89.9</v>
      </c>
      <c r="BI5" s="73">
        <v>24576</v>
      </c>
      <c r="BJ5" s="73"/>
      <c r="BK5" s="73"/>
      <c r="BL5" s="73">
        <v>14.2</v>
      </c>
      <c r="BM5" s="73">
        <v>19865</v>
      </c>
      <c r="BN5" s="73">
        <v>25420</v>
      </c>
      <c r="BO5" s="73">
        <v>35373</v>
      </c>
      <c r="BP5" s="73"/>
      <c r="BQ5" s="73"/>
      <c r="BR5" s="73">
        <v>575</v>
      </c>
      <c r="BS5" s="73">
        <v>40947</v>
      </c>
      <c r="BT5" s="73">
        <v>44365</v>
      </c>
      <c r="BU5" s="73">
        <v>33.4</v>
      </c>
      <c r="BV5" s="73">
        <v>1037</v>
      </c>
      <c r="BW5" s="73">
        <v>563</v>
      </c>
      <c r="BX5" s="73">
        <v>22.8</v>
      </c>
      <c r="BY5" s="73">
        <v>83.6</v>
      </c>
      <c r="BZ5" s="73">
        <v>90.3</v>
      </c>
      <c r="CA5" s="73">
        <v>65.5</v>
      </c>
      <c r="CB5" s="73"/>
      <c r="CC5" s="73"/>
      <c r="CD5" s="73"/>
      <c r="CE5" s="73">
        <v>108.4</v>
      </c>
      <c r="CF5" s="73">
        <v>7.1</v>
      </c>
      <c r="CG5" s="73">
        <v>371</v>
      </c>
      <c r="CH5" s="73">
        <v>311</v>
      </c>
      <c r="CI5" s="73">
        <v>7.4</v>
      </c>
      <c r="CJ5" s="73"/>
      <c r="CK5" s="73">
        <v>106.4</v>
      </c>
      <c r="CL5" s="73">
        <v>60.8</v>
      </c>
      <c r="CM5" s="73">
        <v>537.29999999999995</v>
      </c>
      <c r="CN5" s="73">
        <v>8</v>
      </c>
      <c r="CO5" s="73">
        <v>620.6</v>
      </c>
      <c r="CP5" s="73"/>
      <c r="CQ5" s="73">
        <v>315996.90000000002</v>
      </c>
      <c r="CR5" s="73">
        <v>125008</v>
      </c>
      <c r="CS5" s="73">
        <v>58712</v>
      </c>
      <c r="CT5" s="73">
        <v>38871</v>
      </c>
      <c r="CU5" s="73">
        <v>110955</v>
      </c>
      <c r="CV5" s="73">
        <v>89</v>
      </c>
      <c r="CW5" s="73"/>
      <c r="CX5" s="73">
        <v>18904</v>
      </c>
      <c r="CY5" s="73">
        <v>45.4</v>
      </c>
      <c r="CZ5" s="76">
        <v>39131</v>
      </c>
      <c r="DA5" s="73">
        <v>170883</v>
      </c>
      <c r="DB5" s="73">
        <v>35691</v>
      </c>
      <c r="DC5" s="73">
        <v>537.20000000000005</v>
      </c>
      <c r="DD5" s="73">
        <v>5174.8</v>
      </c>
      <c r="DE5" s="73" t="s">
        <v>1040</v>
      </c>
      <c r="DF5" s="73" t="s">
        <v>1041</v>
      </c>
      <c r="DG5" s="73">
        <v>5804</v>
      </c>
      <c r="DH5" s="73"/>
      <c r="DI5" s="73">
        <v>88</v>
      </c>
      <c r="DJ5" s="73">
        <v>134</v>
      </c>
      <c r="DK5" s="73">
        <v>152.1</v>
      </c>
      <c r="DL5" s="73"/>
      <c r="DM5" s="73">
        <v>335</v>
      </c>
      <c r="DN5" s="73">
        <v>302</v>
      </c>
      <c r="DO5" s="73">
        <v>916</v>
      </c>
      <c r="DP5" s="73">
        <v>98</v>
      </c>
      <c r="DQ5" s="73">
        <v>35.6</v>
      </c>
      <c r="DR5" s="73">
        <v>11</v>
      </c>
      <c r="DS5" s="73"/>
      <c r="DT5" s="73"/>
      <c r="DU5" s="73">
        <v>119</v>
      </c>
      <c r="DV5" s="73">
        <v>731</v>
      </c>
      <c r="DW5" s="73">
        <v>41</v>
      </c>
      <c r="DX5" s="73">
        <v>100.8</v>
      </c>
      <c r="DY5" s="73"/>
      <c r="DZ5" s="73">
        <v>114.1</v>
      </c>
      <c r="EA5" s="73">
        <v>113.5</v>
      </c>
      <c r="EB5" s="73">
        <v>108</v>
      </c>
      <c r="EC5" s="73"/>
      <c r="ED5" s="73">
        <v>11879.8</v>
      </c>
      <c r="EE5" s="73">
        <v>89</v>
      </c>
      <c r="EF5" s="73">
        <v>40947</v>
      </c>
      <c r="EG5" s="73">
        <v>44365</v>
      </c>
      <c r="EH5" s="73">
        <v>110</v>
      </c>
      <c r="EI5" s="73">
        <v>118.6</v>
      </c>
      <c r="EJ5" s="73">
        <v>113.3</v>
      </c>
      <c r="EK5" s="73"/>
      <c r="EL5" s="73"/>
      <c r="EM5" s="73">
        <v>563.1</v>
      </c>
      <c r="EN5" s="73">
        <v>287</v>
      </c>
      <c r="EO5" s="73">
        <v>524</v>
      </c>
      <c r="EP5" s="73">
        <v>11.8</v>
      </c>
      <c r="EQ5" s="73">
        <v>11047.8</v>
      </c>
      <c r="ER5" s="73"/>
      <c r="ES5" s="73">
        <v>57319</v>
      </c>
      <c r="ET5" s="73">
        <v>7357</v>
      </c>
      <c r="EU5" s="73">
        <v>6244</v>
      </c>
      <c r="EV5" s="73">
        <v>70052</v>
      </c>
      <c r="EW5" s="73">
        <v>31510</v>
      </c>
      <c r="EX5" s="73">
        <v>4123</v>
      </c>
      <c r="EY5" s="73"/>
      <c r="EZ5" s="73"/>
      <c r="FA5" s="78">
        <v>64.5</v>
      </c>
      <c r="FB5" s="78">
        <v>88.2</v>
      </c>
      <c r="FC5" s="73">
        <v>46</v>
      </c>
      <c r="FD5" s="78">
        <v>1809.5</v>
      </c>
      <c r="FE5" s="73">
        <v>13.4</v>
      </c>
      <c r="FF5" s="73"/>
      <c r="FG5" s="73">
        <v>27</v>
      </c>
      <c r="FH5" s="73">
        <v>26</v>
      </c>
      <c r="FI5" s="73">
        <v>1054</v>
      </c>
      <c r="FJ5" s="73">
        <v>1</v>
      </c>
      <c r="FK5" s="73">
        <v>17</v>
      </c>
      <c r="FL5" s="73">
        <v>1371</v>
      </c>
      <c r="FM5" s="73">
        <v>2610</v>
      </c>
      <c r="FN5" s="73">
        <v>2493</v>
      </c>
    </row>
    <row r="6" spans="1:170" ht="15.75" customHeight="1">
      <c r="A6" s="3">
        <v>31</v>
      </c>
      <c r="B6" s="90" t="s">
        <v>298</v>
      </c>
      <c r="C6" s="73"/>
      <c r="D6" s="74">
        <v>81.760000000000005</v>
      </c>
      <c r="E6" s="74">
        <v>17.420000000000002</v>
      </c>
      <c r="F6" s="73">
        <v>0</v>
      </c>
      <c r="G6" s="73">
        <v>0</v>
      </c>
      <c r="H6" s="73">
        <v>0</v>
      </c>
      <c r="I6" s="73">
        <v>0</v>
      </c>
      <c r="J6" s="73">
        <v>0</v>
      </c>
      <c r="K6" s="73"/>
      <c r="L6" s="73"/>
      <c r="M6" s="73"/>
      <c r="N6" s="73">
        <v>1.4E-2</v>
      </c>
      <c r="O6" s="73">
        <v>3.0000000000000001E-3</v>
      </c>
      <c r="P6" s="73">
        <v>0</v>
      </c>
      <c r="Q6" s="73"/>
      <c r="R6" s="73"/>
      <c r="S6" s="73"/>
      <c r="T6" s="73"/>
      <c r="U6" s="73"/>
      <c r="V6" s="73"/>
      <c r="W6" s="73"/>
      <c r="X6" s="73"/>
      <c r="Y6" s="73"/>
      <c r="Z6" s="73">
        <v>27134</v>
      </c>
      <c r="AA6" s="73"/>
      <c r="AB6" s="73">
        <v>1550</v>
      </c>
      <c r="AC6" s="73">
        <v>1171</v>
      </c>
      <c r="AD6" s="73">
        <v>16.399999999999999</v>
      </c>
      <c r="AE6" s="73">
        <v>57</v>
      </c>
      <c r="AF6" s="73">
        <v>26.6</v>
      </c>
      <c r="AG6" s="73">
        <v>72.61</v>
      </c>
      <c r="AH6" s="101">
        <v>67.33</v>
      </c>
      <c r="AI6" s="73">
        <v>13.9</v>
      </c>
      <c r="AJ6" s="73"/>
      <c r="AK6" s="73">
        <v>1.5609999999999999</v>
      </c>
      <c r="AL6" s="73">
        <v>527</v>
      </c>
      <c r="AM6" s="73">
        <v>25</v>
      </c>
      <c r="AN6" s="73">
        <v>265</v>
      </c>
      <c r="AO6" s="73"/>
      <c r="AP6" s="73">
        <v>65.7</v>
      </c>
      <c r="AQ6" s="73">
        <v>28043</v>
      </c>
      <c r="AR6" s="73">
        <v>4.0999999999999996</v>
      </c>
      <c r="AS6" s="73"/>
      <c r="AT6" s="73">
        <v>0.4</v>
      </c>
      <c r="AU6" s="73">
        <v>7.4</v>
      </c>
      <c r="AV6" s="73">
        <v>18673</v>
      </c>
      <c r="AW6" s="73"/>
      <c r="AX6" s="73"/>
      <c r="AY6" s="73">
        <v>23096</v>
      </c>
      <c r="AZ6" s="73">
        <v>44599</v>
      </c>
      <c r="BA6" s="73" t="s">
        <v>1042</v>
      </c>
      <c r="BB6" s="73">
        <v>81081.899999999994</v>
      </c>
      <c r="BC6" s="73">
        <v>83670</v>
      </c>
      <c r="BD6" s="73"/>
      <c r="BE6" s="73">
        <v>97.9</v>
      </c>
      <c r="BF6" s="73">
        <v>98.2</v>
      </c>
      <c r="BG6" s="73">
        <v>10456</v>
      </c>
      <c r="BH6" s="73">
        <v>93.2</v>
      </c>
      <c r="BI6" s="73">
        <v>23895</v>
      </c>
      <c r="BJ6" s="73"/>
      <c r="BK6" s="73"/>
      <c r="BL6" s="73">
        <v>8.5</v>
      </c>
      <c r="BM6" s="73">
        <v>20339</v>
      </c>
      <c r="BN6" s="73">
        <v>24966</v>
      </c>
      <c r="BO6" s="73">
        <v>39471</v>
      </c>
      <c r="BP6" s="73"/>
      <c r="BQ6" s="73"/>
      <c r="BR6" s="73">
        <v>1555</v>
      </c>
      <c r="BS6" s="73">
        <v>50275</v>
      </c>
      <c r="BT6" s="73">
        <v>50295</v>
      </c>
      <c r="BU6" s="73">
        <v>36.299999999999997</v>
      </c>
      <c r="BV6" s="73">
        <v>753</v>
      </c>
      <c r="BW6" s="73">
        <v>424</v>
      </c>
      <c r="BX6" s="73">
        <v>29.1</v>
      </c>
      <c r="BY6" s="73">
        <v>83.1</v>
      </c>
      <c r="BZ6" s="73">
        <v>98.9</v>
      </c>
      <c r="CA6" s="73">
        <v>74.2</v>
      </c>
      <c r="CB6" s="73"/>
      <c r="CC6" s="73"/>
      <c r="CD6" s="73"/>
      <c r="CE6" s="73">
        <v>147.69999999999999</v>
      </c>
      <c r="CF6" s="73">
        <v>11.4</v>
      </c>
      <c r="CG6" s="73">
        <v>342</v>
      </c>
      <c r="CH6" s="73">
        <v>298</v>
      </c>
      <c r="CI6" s="73">
        <v>12.7</v>
      </c>
      <c r="CJ6" s="73"/>
      <c r="CK6" s="73">
        <v>129.69999999999999</v>
      </c>
      <c r="CL6" s="73">
        <v>41.3</v>
      </c>
      <c r="CM6" s="73">
        <v>465.9</v>
      </c>
      <c r="CN6" s="73">
        <v>6.2</v>
      </c>
      <c r="CO6" s="73">
        <v>707.4</v>
      </c>
      <c r="CP6" s="73"/>
      <c r="CQ6" s="73">
        <v>447619.7</v>
      </c>
      <c r="CR6" s="73">
        <v>80961</v>
      </c>
      <c r="CS6" s="73">
        <v>543650</v>
      </c>
      <c r="CT6" s="73">
        <v>220692</v>
      </c>
      <c r="CU6" s="73">
        <v>95036</v>
      </c>
      <c r="CV6" s="73">
        <v>113.7</v>
      </c>
      <c r="CW6" s="73"/>
      <c r="CX6" s="73">
        <v>37331</v>
      </c>
      <c r="CY6" s="73">
        <v>27.1</v>
      </c>
      <c r="CZ6" s="76">
        <v>57282</v>
      </c>
      <c r="DA6" s="73">
        <v>178097</v>
      </c>
      <c r="DB6" s="73">
        <v>74393</v>
      </c>
      <c r="DC6" s="73">
        <v>755.8</v>
      </c>
      <c r="DD6" s="73">
        <v>9905.1</v>
      </c>
      <c r="DE6" s="73" t="s">
        <v>1043</v>
      </c>
      <c r="DF6" s="73" t="s">
        <v>1044</v>
      </c>
      <c r="DG6" s="73">
        <v>6920</v>
      </c>
      <c r="DH6" s="73"/>
      <c r="DI6" s="73">
        <v>704</v>
      </c>
      <c r="DJ6" s="73">
        <v>119</v>
      </c>
      <c r="DK6" s="73">
        <v>80.2</v>
      </c>
      <c r="DL6" s="73"/>
      <c r="DM6" s="73">
        <v>135</v>
      </c>
      <c r="DN6" s="73">
        <v>603</v>
      </c>
      <c r="DO6" s="73">
        <v>3300</v>
      </c>
      <c r="DP6" s="73">
        <v>99.6</v>
      </c>
      <c r="DQ6" s="73">
        <v>24.2</v>
      </c>
      <c r="DR6" s="73">
        <v>15.1</v>
      </c>
      <c r="DS6" s="73"/>
      <c r="DT6" s="73"/>
      <c r="DU6" s="73">
        <v>118</v>
      </c>
      <c r="DV6" s="73">
        <v>244</v>
      </c>
      <c r="DW6" s="73">
        <v>61</v>
      </c>
      <c r="DX6" s="73">
        <v>104.2</v>
      </c>
      <c r="DY6" s="73"/>
      <c r="DZ6" s="73">
        <v>113.3</v>
      </c>
      <c r="EA6" s="73">
        <v>112</v>
      </c>
      <c r="EB6" s="73">
        <v>106.9</v>
      </c>
      <c r="EC6" s="73"/>
      <c r="ED6" s="73">
        <v>11871.8</v>
      </c>
      <c r="EE6" s="73">
        <v>89</v>
      </c>
      <c r="EF6" s="73">
        <v>50275</v>
      </c>
      <c r="EG6" s="73">
        <v>50295</v>
      </c>
      <c r="EH6" s="73">
        <v>104</v>
      </c>
      <c r="EI6" s="73">
        <v>110.6</v>
      </c>
      <c r="EJ6" s="73">
        <v>124.9</v>
      </c>
      <c r="EK6" s="73"/>
      <c r="EL6" s="73"/>
      <c r="EM6" s="73">
        <v>1921.1</v>
      </c>
      <c r="EN6" s="73">
        <v>553</v>
      </c>
      <c r="EO6" s="73">
        <v>1970</v>
      </c>
      <c r="EP6" s="73">
        <v>11.7</v>
      </c>
      <c r="EQ6" s="73">
        <v>29348.1</v>
      </c>
      <c r="ER6" s="73"/>
      <c r="ES6" s="73">
        <v>139518</v>
      </c>
      <c r="ET6" s="73">
        <v>56832</v>
      </c>
      <c r="EU6" s="73">
        <v>7509</v>
      </c>
      <c r="EV6" s="73">
        <v>99029</v>
      </c>
      <c r="EW6" s="73">
        <v>68474</v>
      </c>
      <c r="EX6" s="73">
        <v>23415</v>
      </c>
      <c r="EY6" s="73"/>
      <c r="EZ6" s="73"/>
      <c r="FA6" s="78">
        <v>55.4</v>
      </c>
      <c r="FB6" s="78">
        <v>97.5</v>
      </c>
      <c r="FC6" s="73">
        <v>40</v>
      </c>
      <c r="FD6" s="78">
        <v>1803.6</v>
      </c>
      <c r="FE6" s="73">
        <v>17.600000000000001</v>
      </c>
      <c r="FF6" s="73"/>
      <c r="FG6" s="73">
        <v>68</v>
      </c>
      <c r="FH6" s="73">
        <v>75</v>
      </c>
      <c r="FI6" s="73">
        <v>802</v>
      </c>
      <c r="FJ6" s="73">
        <v>1</v>
      </c>
      <c r="FK6" s="73">
        <v>2</v>
      </c>
      <c r="FL6" s="73">
        <v>794</v>
      </c>
      <c r="FM6" s="73">
        <v>2499</v>
      </c>
      <c r="FN6" s="73">
        <v>2150</v>
      </c>
    </row>
    <row r="7" spans="1:170" ht="15.75" customHeight="1">
      <c r="A7" s="3">
        <v>32</v>
      </c>
      <c r="B7" s="90" t="s">
        <v>301</v>
      </c>
      <c r="C7" s="73"/>
      <c r="D7" s="74">
        <v>87.55</v>
      </c>
      <c r="E7" s="74">
        <v>11.54</v>
      </c>
      <c r="F7" s="73">
        <v>0</v>
      </c>
      <c r="G7" s="73">
        <v>0</v>
      </c>
      <c r="H7" s="73">
        <v>0</v>
      </c>
      <c r="I7" s="73">
        <v>0.24</v>
      </c>
      <c r="J7" s="73">
        <v>1</v>
      </c>
      <c r="K7" s="73"/>
      <c r="L7" s="73"/>
      <c r="M7" s="73"/>
      <c r="N7" s="73">
        <v>1.7000000000000001E-2</v>
      </c>
      <c r="O7" s="73">
        <v>1E-3</v>
      </c>
      <c r="P7" s="73">
        <v>0</v>
      </c>
      <c r="Q7" s="73"/>
      <c r="R7" s="73"/>
      <c r="S7" s="73"/>
      <c r="T7" s="73"/>
      <c r="U7" s="73"/>
      <c r="V7" s="73"/>
      <c r="W7" s="73"/>
      <c r="X7" s="73"/>
      <c r="Y7" s="73"/>
      <c r="Z7" s="73">
        <v>34857</v>
      </c>
      <c r="AA7" s="73"/>
      <c r="AB7" s="73">
        <v>1226</v>
      </c>
      <c r="AC7" s="73">
        <v>1190</v>
      </c>
      <c r="AD7" s="73">
        <v>16.7</v>
      </c>
      <c r="AE7" s="73">
        <v>56.4</v>
      </c>
      <c r="AF7" s="73">
        <v>26.9</v>
      </c>
      <c r="AG7" s="73">
        <v>70.36</v>
      </c>
      <c r="AH7" s="101">
        <v>64.319999999999993</v>
      </c>
      <c r="AI7" s="73">
        <v>15.8</v>
      </c>
      <c r="AJ7" s="73"/>
      <c r="AK7" s="73">
        <v>1.65</v>
      </c>
      <c r="AL7" s="73">
        <v>604</v>
      </c>
      <c r="AM7" s="73">
        <v>30</v>
      </c>
      <c r="AN7" s="73">
        <v>226</v>
      </c>
      <c r="AO7" s="73"/>
      <c r="AP7" s="73">
        <v>63.5</v>
      </c>
      <c r="AQ7" s="73">
        <v>23428</v>
      </c>
      <c r="AR7" s="73">
        <v>4.5999999999999996</v>
      </c>
      <c r="AS7" s="73"/>
      <c r="AT7" s="73">
        <v>1.2</v>
      </c>
      <c r="AU7" s="73">
        <v>8.1999999999999993</v>
      </c>
      <c r="AV7" s="73">
        <v>7388</v>
      </c>
      <c r="AW7" s="73"/>
      <c r="AX7" s="73"/>
      <c r="AY7" s="73">
        <v>20564</v>
      </c>
      <c r="AZ7" s="73">
        <v>44781</v>
      </c>
      <c r="BA7" s="73" t="s">
        <v>1045</v>
      </c>
      <c r="BB7" s="73">
        <v>49827</v>
      </c>
      <c r="BC7" s="73">
        <v>52847.1</v>
      </c>
      <c r="BD7" s="73"/>
      <c r="BE7" s="73">
        <v>98.1</v>
      </c>
      <c r="BF7" s="73">
        <v>96.1</v>
      </c>
      <c r="BG7" s="73">
        <v>10145</v>
      </c>
      <c r="BH7" s="73">
        <v>89</v>
      </c>
      <c r="BI7" s="73">
        <v>20911</v>
      </c>
      <c r="BJ7" s="73"/>
      <c r="BK7" s="73"/>
      <c r="BL7" s="73">
        <v>14.1</v>
      </c>
      <c r="BM7" s="73">
        <v>19431</v>
      </c>
      <c r="BN7" s="73">
        <v>20526</v>
      </c>
      <c r="BO7" s="73">
        <v>33355</v>
      </c>
      <c r="BP7" s="73"/>
      <c r="BQ7" s="73"/>
      <c r="BR7" s="73">
        <v>644</v>
      </c>
      <c r="BS7" s="73">
        <v>32058</v>
      </c>
      <c r="BT7" s="73">
        <v>31645</v>
      </c>
      <c r="BU7" s="73">
        <v>43.7</v>
      </c>
      <c r="BV7" s="73">
        <v>783</v>
      </c>
      <c r="BW7" s="73">
        <v>408</v>
      </c>
      <c r="BX7" s="73">
        <v>28.1</v>
      </c>
      <c r="BY7" s="73">
        <v>77.5</v>
      </c>
      <c r="BZ7" s="73">
        <v>88.3</v>
      </c>
      <c r="CA7" s="73">
        <v>62.3</v>
      </c>
      <c r="CB7" s="73"/>
      <c r="CC7" s="73"/>
      <c r="CD7" s="73"/>
      <c r="CE7" s="73">
        <v>117.5</v>
      </c>
      <c r="CF7" s="73">
        <v>10.3</v>
      </c>
      <c r="CG7" s="73">
        <v>282</v>
      </c>
      <c r="CH7" s="73">
        <v>228</v>
      </c>
      <c r="CI7" s="73">
        <v>8.9</v>
      </c>
      <c r="CJ7" s="73"/>
      <c r="CK7" s="73">
        <v>130.30000000000001</v>
      </c>
      <c r="CL7" s="73">
        <v>38</v>
      </c>
      <c r="CM7" s="73">
        <v>634.4</v>
      </c>
      <c r="CN7" s="73">
        <v>7.9</v>
      </c>
      <c r="CO7" s="73">
        <v>782.1</v>
      </c>
      <c r="CP7" s="73"/>
      <c r="CQ7" s="73">
        <v>221080</v>
      </c>
      <c r="CR7" s="73">
        <v>392</v>
      </c>
      <c r="CS7" s="73">
        <v>162731</v>
      </c>
      <c r="CT7" s="73">
        <v>73896</v>
      </c>
      <c r="CU7" s="73">
        <v>50641</v>
      </c>
      <c r="CV7" s="73">
        <v>86.5</v>
      </c>
      <c r="CW7" s="73"/>
      <c r="CX7" s="73">
        <v>22723</v>
      </c>
      <c r="CY7" s="73">
        <v>39.700000000000003</v>
      </c>
      <c r="CZ7" s="76">
        <v>161832</v>
      </c>
      <c r="DA7" s="73">
        <v>177048</v>
      </c>
      <c r="DB7" s="73">
        <v>45074</v>
      </c>
      <c r="DC7" s="73">
        <v>763</v>
      </c>
      <c r="DD7" s="73">
        <v>6441.9</v>
      </c>
      <c r="DE7" s="73" t="s">
        <v>1046</v>
      </c>
      <c r="DF7" s="73" t="s">
        <v>1047</v>
      </c>
      <c r="DG7" s="73">
        <v>6160</v>
      </c>
      <c r="DH7" s="73"/>
      <c r="DI7" s="73">
        <v>307</v>
      </c>
      <c r="DJ7" s="73">
        <v>162</v>
      </c>
      <c r="DK7" s="73">
        <v>114</v>
      </c>
      <c r="DL7" s="73"/>
      <c r="DM7" s="73">
        <v>182</v>
      </c>
      <c r="DN7" s="73">
        <v>796</v>
      </c>
      <c r="DO7" s="73">
        <v>1517</v>
      </c>
      <c r="DP7" s="73">
        <v>93.1</v>
      </c>
      <c r="DQ7" s="73">
        <v>9</v>
      </c>
      <c r="DR7" s="73">
        <v>11.1</v>
      </c>
      <c r="DS7" s="73"/>
      <c r="DT7" s="73"/>
      <c r="DU7" s="73">
        <v>37</v>
      </c>
      <c r="DV7" s="73">
        <v>96</v>
      </c>
      <c r="DW7" s="73">
        <v>58</v>
      </c>
      <c r="DX7" s="73">
        <v>88.7</v>
      </c>
      <c r="DY7" s="73"/>
      <c r="DZ7" s="73">
        <v>114.2</v>
      </c>
      <c r="EA7" s="73">
        <v>114.2</v>
      </c>
      <c r="EB7" s="73">
        <v>109.2</v>
      </c>
      <c r="EC7" s="73"/>
      <c r="ED7" s="73">
        <v>12483.7</v>
      </c>
      <c r="EE7" s="73">
        <v>93</v>
      </c>
      <c r="EF7" s="73">
        <v>32058</v>
      </c>
      <c r="EG7" s="73">
        <v>31645</v>
      </c>
      <c r="EH7" s="73">
        <v>106.7</v>
      </c>
      <c r="EI7" s="73">
        <v>118</v>
      </c>
      <c r="EJ7" s="73">
        <v>119.4</v>
      </c>
      <c r="EK7" s="73"/>
      <c r="EL7" s="73"/>
      <c r="EM7" s="73">
        <v>547.79999999999995</v>
      </c>
      <c r="EN7" s="73">
        <v>116</v>
      </c>
      <c r="EO7" s="73">
        <v>1456</v>
      </c>
      <c r="EP7" s="73">
        <v>7</v>
      </c>
      <c r="EQ7" s="73">
        <v>25445.200000000001</v>
      </c>
      <c r="ER7" s="73"/>
      <c r="ES7" s="73">
        <v>69768</v>
      </c>
      <c r="ET7" s="73">
        <v>25379</v>
      </c>
      <c r="EU7" s="73">
        <v>7265</v>
      </c>
      <c r="EV7" s="73">
        <v>65388</v>
      </c>
      <c r="EW7" s="73">
        <v>35208</v>
      </c>
      <c r="EX7" s="73">
        <v>3790</v>
      </c>
      <c r="EY7" s="73"/>
      <c r="EZ7" s="73"/>
      <c r="FA7" s="78">
        <v>54.1</v>
      </c>
      <c r="FB7" s="78">
        <v>96.1</v>
      </c>
      <c r="FC7" s="73">
        <v>38</v>
      </c>
      <c r="FD7" s="78">
        <v>1742.6</v>
      </c>
      <c r="FE7" s="73">
        <v>13.3</v>
      </c>
      <c r="FF7" s="73"/>
      <c r="FG7" s="73">
        <v>27</v>
      </c>
      <c r="FH7" s="73">
        <v>57</v>
      </c>
      <c r="FI7" s="73">
        <v>537</v>
      </c>
      <c r="FJ7" s="73">
        <v>0</v>
      </c>
      <c r="FK7" s="73">
        <v>4</v>
      </c>
      <c r="FL7" s="73">
        <v>872</v>
      </c>
      <c r="FM7" s="73">
        <v>4054</v>
      </c>
      <c r="FN7" s="73">
        <v>3594</v>
      </c>
    </row>
    <row r="8" spans="1:170" ht="15.75" customHeight="1">
      <c r="A8" s="3">
        <v>33</v>
      </c>
      <c r="B8" s="90" t="s">
        <v>304</v>
      </c>
      <c r="C8" s="73"/>
      <c r="D8" s="74">
        <v>71.180000000000007</v>
      </c>
      <c r="E8" s="74">
        <v>27.82</v>
      </c>
      <c r="F8" s="73">
        <v>0</v>
      </c>
      <c r="G8" s="73">
        <v>0</v>
      </c>
      <c r="H8" s="73">
        <v>0</v>
      </c>
      <c r="I8" s="73">
        <v>0.36</v>
      </c>
      <c r="J8" s="73">
        <v>0</v>
      </c>
      <c r="K8" s="73"/>
      <c r="L8" s="73"/>
      <c r="M8" s="73"/>
      <c r="N8" s="73">
        <v>1.6E-2</v>
      </c>
      <c r="O8" s="73">
        <v>1E-3</v>
      </c>
      <c r="P8" s="73">
        <v>0</v>
      </c>
      <c r="Q8" s="73"/>
      <c r="R8" s="73"/>
      <c r="S8" s="73"/>
      <c r="T8" s="73"/>
      <c r="U8" s="73"/>
      <c r="V8" s="73"/>
      <c r="W8" s="73"/>
      <c r="X8" s="73"/>
      <c r="Y8" s="73"/>
      <c r="Z8" s="73">
        <v>29084</v>
      </c>
      <c r="AA8" s="73"/>
      <c r="AB8" s="73">
        <v>1397</v>
      </c>
      <c r="AC8" s="73">
        <v>1211</v>
      </c>
      <c r="AD8" s="73">
        <v>16.100000000000001</v>
      </c>
      <c r="AE8" s="73">
        <v>55.4</v>
      </c>
      <c r="AF8" s="73">
        <v>28.5</v>
      </c>
      <c r="AG8" s="73">
        <v>69.819999999999993</v>
      </c>
      <c r="AH8" s="101">
        <v>63.86</v>
      </c>
      <c r="AI8" s="73">
        <v>16.5</v>
      </c>
      <c r="AJ8" s="73"/>
      <c r="AK8" s="73">
        <v>1.73</v>
      </c>
      <c r="AL8" s="73">
        <v>547</v>
      </c>
      <c r="AM8" s="73">
        <v>26</v>
      </c>
      <c r="AN8" s="73">
        <v>80</v>
      </c>
      <c r="AO8" s="73"/>
      <c r="AP8" s="73">
        <v>66.900000000000006</v>
      </c>
      <c r="AQ8" s="73">
        <v>22712</v>
      </c>
      <c r="AR8" s="73">
        <v>5.6</v>
      </c>
      <c r="AS8" s="73"/>
      <c r="AT8" s="73">
        <v>1.5</v>
      </c>
      <c r="AU8" s="73">
        <v>10.7</v>
      </c>
      <c r="AV8" s="73">
        <v>9556</v>
      </c>
      <c r="AW8" s="73"/>
      <c r="AX8" s="73"/>
      <c r="AY8" s="73">
        <v>17834</v>
      </c>
      <c r="AZ8" s="73">
        <v>44570</v>
      </c>
      <c r="BA8" s="73" t="s">
        <v>1048</v>
      </c>
      <c r="BB8" s="73">
        <v>57594.3</v>
      </c>
      <c r="BC8" s="73">
        <v>57072.800000000003</v>
      </c>
      <c r="BD8" s="73"/>
      <c r="BE8" s="73">
        <v>98.7</v>
      </c>
      <c r="BF8" s="73">
        <v>95.5</v>
      </c>
      <c r="BG8" s="73">
        <v>10686</v>
      </c>
      <c r="BH8" s="73">
        <v>91</v>
      </c>
      <c r="BI8" s="73">
        <v>22581</v>
      </c>
      <c r="BJ8" s="73"/>
      <c r="BK8" s="73"/>
      <c r="BL8" s="73">
        <v>14.7</v>
      </c>
      <c r="BM8" s="73">
        <v>16980</v>
      </c>
      <c r="BN8" s="73">
        <v>23238</v>
      </c>
      <c r="BO8" s="73">
        <v>38976</v>
      </c>
      <c r="BP8" s="73"/>
      <c r="BQ8" s="73"/>
      <c r="BR8" s="73">
        <v>647</v>
      </c>
      <c r="BS8" s="73">
        <v>38671</v>
      </c>
      <c r="BT8" s="73">
        <v>43602</v>
      </c>
      <c r="BU8" s="73">
        <v>41</v>
      </c>
      <c r="BV8" s="73">
        <v>1394</v>
      </c>
      <c r="BW8" s="73">
        <v>566</v>
      </c>
      <c r="BX8" s="73">
        <v>27.2</v>
      </c>
      <c r="BY8" s="73">
        <v>82.2</v>
      </c>
      <c r="BZ8" s="73">
        <v>85</v>
      </c>
      <c r="CA8" s="73">
        <v>60.9</v>
      </c>
      <c r="CB8" s="73"/>
      <c r="CC8" s="73"/>
      <c r="CD8" s="73"/>
      <c r="CE8" s="73">
        <v>132.30000000000001</v>
      </c>
      <c r="CF8" s="73">
        <v>8.1999999999999993</v>
      </c>
      <c r="CG8" s="73">
        <v>239</v>
      </c>
      <c r="CH8" s="73">
        <v>207</v>
      </c>
      <c r="CI8" s="73">
        <v>7.1</v>
      </c>
      <c r="CJ8" s="73"/>
      <c r="CK8" s="73">
        <v>116.3</v>
      </c>
      <c r="CL8" s="73">
        <v>33.799999999999997</v>
      </c>
      <c r="CM8" s="73">
        <v>654</v>
      </c>
      <c r="CN8" s="73">
        <v>6.6</v>
      </c>
      <c r="CO8" s="73">
        <v>937.7</v>
      </c>
      <c r="CP8" s="73"/>
      <c r="CQ8" s="73">
        <v>262945.5</v>
      </c>
      <c r="CR8" s="73">
        <v>3504</v>
      </c>
      <c r="CS8" s="73">
        <v>358688</v>
      </c>
      <c r="CT8" s="73">
        <v>37257</v>
      </c>
      <c r="CU8" s="73">
        <v>51030</v>
      </c>
      <c r="CV8" s="73">
        <v>100.1</v>
      </c>
      <c r="CW8" s="73"/>
      <c r="CX8" s="73">
        <v>35718</v>
      </c>
      <c r="CY8" s="73">
        <v>34.5</v>
      </c>
      <c r="CZ8" s="76" t="s">
        <v>22</v>
      </c>
      <c r="DA8" s="73">
        <v>139408</v>
      </c>
      <c r="DB8" s="73">
        <v>66909</v>
      </c>
      <c r="DC8" s="73">
        <v>1138.4000000000001</v>
      </c>
      <c r="DD8" s="73">
        <v>9597.4</v>
      </c>
      <c r="DE8" s="73" t="s">
        <v>1049</v>
      </c>
      <c r="DF8" s="73" t="s">
        <v>1050</v>
      </c>
      <c r="DG8" s="73">
        <v>6467</v>
      </c>
      <c r="DH8" s="73"/>
      <c r="DI8" s="73">
        <v>336</v>
      </c>
      <c r="DJ8" s="73">
        <v>74</v>
      </c>
      <c r="DK8" s="73">
        <v>196.1</v>
      </c>
      <c r="DL8" s="73"/>
      <c r="DM8" s="73">
        <v>136</v>
      </c>
      <c r="DN8" s="73">
        <v>1487</v>
      </c>
      <c r="DO8" s="73">
        <v>1554</v>
      </c>
      <c r="DP8" s="73">
        <v>87.9</v>
      </c>
      <c r="DQ8" s="73">
        <v>61</v>
      </c>
      <c r="DR8" s="73">
        <v>24.4</v>
      </c>
      <c r="DS8" s="73"/>
      <c r="DT8" s="73"/>
      <c r="DU8" s="73">
        <v>30</v>
      </c>
      <c r="DV8" s="73">
        <v>134</v>
      </c>
      <c r="DW8" s="73">
        <v>109</v>
      </c>
      <c r="DX8" s="73">
        <v>83.8</v>
      </c>
      <c r="DY8" s="73"/>
      <c r="DZ8" s="73">
        <v>112.5</v>
      </c>
      <c r="EA8" s="73">
        <v>117</v>
      </c>
      <c r="EB8" s="73">
        <v>106.6</v>
      </c>
      <c r="EC8" s="73"/>
      <c r="ED8" s="73">
        <v>13286.1</v>
      </c>
      <c r="EE8" s="73">
        <v>99</v>
      </c>
      <c r="EF8" s="73">
        <v>38671</v>
      </c>
      <c r="EG8" s="73">
        <v>43602</v>
      </c>
      <c r="EH8" s="73">
        <v>100.9</v>
      </c>
      <c r="EI8" s="73">
        <v>112.6</v>
      </c>
      <c r="EJ8" s="73">
        <v>123.1</v>
      </c>
      <c r="EK8" s="73"/>
      <c r="EL8" s="73"/>
      <c r="EM8" s="73">
        <v>3767.1</v>
      </c>
      <c r="EN8" s="73">
        <v>584</v>
      </c>
      <c r="EO8" s="73">
        <v>3892</v>
      </c>
      <c r="EP8" s="73">
        <v>10</v>
      </c>
      <c r="EQ8" s="73">
        <v>27015.3</v>
      </c>
      <c r="ER8" s="73"/>
      <c r="ES8" s="73">
        <v>118974</v>
      </c>
      <c r="ET8" s="73">
        <v>14164</v>
      </c>
      <c r="EU8" s="73">
        <v>8393</v>
      </c>
      <c r="EV8" s="73">
        <v>88526</v>
      </c>
      <c r="EW8" s="73">
        <v>50756</v>
      </c>
      <c r="EX8" s="73">
        <v>6875</v>
      </c>
      <c r="EY8" s="73"/>
      <c r="EZ8" s="73"/>
      <c r="FA8" s="78">
        <v>66.400000000000006</v>
      </c>
      <c r="FB8" s="78">
        <v>96.1</v>
      </c>
      <c r="FC8" s="73">
        <v>43</v>
      </c>
      <c r="FD8" s="78">
        <v>1719</v>
      </c>
      <c r="FE8" s="73">
        <v>13.8</v>
      </c>
      <c r="FF8" s="73"/>
      <c r="FG8" s="73">
        <v>68</v>
      </c>
      <c r="FH8" s="73">
        <v>90</v>
      </c>
      <c r="FI8" s="73">
        <v>926</v>
      </c>
      <c r="FJ8" s="73">
        <v>0</v>
      </c>
      <c r="FK8" s="73">
        <v>18</v>
      </c>
      <c r="FL8" s="73">
        <v>815</v>
      </c>
      <c r="FM8" s="73">
        <v>4979</v>
      </c>
      <c r="FN8" s="73">
        <v>4104</v>
      </c>
    </row>
    <row r="9" spans="1:170" ht="15.75" customHeight="1">
      <c r="A9" s="3">
        <v>34</v>
      </c>
      <c r="B9" s="90" t="s">
        <v>306</v>
      </c>
      <c r="C9" s="73"/>
      <c r="D9" s="74">
        <v>83.39</v>
      </c>
      <c r="E9" s="74">
        <v>15.86</v>
      </c>
      <c r="F9" s="73">
        <v>0</v>
      </c>
      <c r="G9" s="73">
        <v>0</v>
      </c>
      <c r="H9" s="73">
        <v>0</v>
      </c>
      <c r="I9" s="73">
        <v>0.12</v>
      </c>
      <c r="J9" s="73">
        <v>0</v>
      </c>
      <c r="K9" s="73"/>
      <c r="L9" s="73"/>
      <c r="M9" s="73"/>
      <c r="N9" s="73">
        <v>2.9000000000000001E-2</v>
      </c>
      <c r="O9" s="73">
        <v>4.0000000000000001E-3</v>
      </c>
      <c r="P9" s="73">
        <v>7.7600000000000002E-5</v>
      </c>
      <c r="Q9" s="73"/>
      <c r="R9" s="73"/>
      <c r="S9" s="73"/>
      <c r="T9" s="73"/>
      <c r="U9" s="73"/>
      <c r="V9" s="73"/>
      <c r="W9" s="73"/>
      <c r="X9" s="73"/>
      <c r="Y9" s="73"/>
      <c r="Z9" s="73">
        <v>112877</v>
      </c>
      <c r="AA9" s="73"/>
      <c r="AB9" s="73">
        <v>2546</v>
      </c>
      <c r="AC9" s="73">
        <v>1161</v>
      </c>
      <c r="AD9" s="73">
        <v>16.899999999999999</v>
      </c>
      <c r="AE9" s="73">
        <v>56.6</v>
      </c>
      <c r="AF9" s="73">
        <v>26.5</v>
      </c>
      <c r="AG9" s="73">
        <v>71.98</v>
      </c>
      <c r="AH9" s="101">
        <v>66.680000000000007</v>
      </c>
      <c r="AI9" s="73">
        <v>13.8</v>
      </c>
      <c r="AJ9" s="73"/>
      <c r="AK9" s="73">
        <v>1.589</v>
      </c>
      <c r="AL9" s="73">
        <v>589</v>
      </c>
      <c r="AM9" s="73">
        <v>29</v>
      </c>
      <c r="AN9" s="73">
        <v>408</v>
      </c>
      <c r="AO9" s="73"/>
      <c r="AP9" s="73">
        <v>62.5</v>
      </c>
      <c r="AQ9" s="73">
        <v>22103</v>
      </c>
      <c r="AR9" s="73">
        <v>7.2</v>
      </c>
      <c r="AS9" s="73"/>
      <c r="AT9" s="73">
        <v>0.5</v>
      </c>
      <c r="AU9" s="73">
        <v>15.6</v>
      </c>
      <c r="AV9" s="73">
        <v>34369</v>
      </c>
      <c r="AW9" s="73"/>
      <c r="AX9" s="73"/>
      <c r="AY9" s="73">
        <v>34237</v>
      </c>
      <c r="AZ9" s="73">
        <v>44781</v>
      </c>
      <c r="BA9" s="73" t="s">
        <v>1051</v>
      </c>
      <c r="BB9" s="73">
        <v>100282.9</v>
      </c>
      <c r="BC9" s="73">
        <v>107519</v>
      </c>
      <c r="BD9" s="73"/>
      <c r="BE9" s="73">
        <v>97.6</v>
      </c>
      <c r="BF9" s="73">
        <v>96.7</v>
      </c>
      <c r="BG9" s="73">
        <v>10204</v>
      </c>
      <c r="BH9" s="73">
        <v>91.8</v>
      </c>
      <c r="BI9" s="73">
        <v>22828</v>
      </c>
      <c r="BJ9" s="73"/>
      <c r="BK9" s="73"/>
      <c r="BL9" s="73">
        <v>14.2</v>
      </c>
      <c r="BM9" s="73">
        <v>17783</v>
      </c>
      <c r="BN9" s="73">
        <v>24795</v>
      </c>
      <c r="BO9" s="73">
        <v>34115</v>
      </c>
      <c r="BP9" s="73"/>
      <c r="BQ9" s="73"/>
      <c r="BR9" s="73">
        <v>912</v>
      </c>
      <c r="BS9" s="73">
        <v>38855</v>
      </c>
      <c r="BT9" s="73">
        <v>40551</v>
      </c>
      <c r="BU9" s="73">
        <v>41.5</v>
      </c>
      <c r="BV9" s="73">
        <v>1005</v>
      </c>
      <c r="BW9" s="73">
        <v>445</v>
      </c>
      <c r="BX9" s="73">
        <v>23.3</v>
      </c>
      <c r="BY9" s="73">
        <v>79</v>
      </c>
      <c r="BZ9" s="73">
        <v>90.7</v>
      </c>
      <c r="CA9" s="73">
        <v>69.5</v>
      </c>
      <c r="CB9" s="73"/>
      <c r="CC9" s="73"/>
      <c r="CD9" s="73"/>
      <c r="CE9" s="73">
        <v>238.2</v>
      </c>
      <c r="CF9" s="73">
        <v>17.5</v>
      </c>
      <c r="CG9" s="73">
        <v>281</v>
      </c>
      <c r="CH9" s="73">
        <v>242</v>
      </c>
      <c r="CI9" s="73">
        <v>15.9</v>
      </c>
      <c r="CJ9" s="73"/>
      <c r="CK9" s="73">
        <v>111.8</v>
      </c>
      <c r="CL9" s="73">
        <v>43.9</v>
      </c>
      <c r="CM9" s="73">
        <v>515.79999999999995</v>
      </c>
      <c r="CN9" s="73">
        <v>6.6</v>
      </c>
      <c r="CO9" s="73">
        <v>644.29999999999995</v>
      </c>
      <c r="CP9" s="73"/>
      <c r="CQ9" s="73">
        <v>290186</v>
      </c>
      <c r="CR9" s="73">
        <v>48764</v>
      </c>
      <c r="CS9" s="73">
        <v>615811</v>
      </c>
      <c r="CT9" s="73">
        <v>129949</v>
      </c>
      <c r="CU9" s="73">
        <v>78455</v>
      </c>
      <c r="CV9" s="73">
        <v>95.7</v>
      </c>
      <c r="CW9" s="73"/>
      <c r="CX9" s="73">
        <v>55720</v>
      </c>
      <c r="CY9" s="73">
        <v>37.4</v>
      </c>
      <c r="CZ9" s="76">
        <v>23942</v>
      </c>
      <c r="DA9" s="73">
        <v>135950</v>
      </c>
      <c r="DB9" s="73">
        <v>131504</v>
      </c>
      <c r="DC9" s="73">
        <v>958.5</v>
      </c>
      <c r="DD9" s="73">
        <v>15425.4</v>
      </c>
      <c r="DE9" s="73">
        <v>20742833</v>
      </c>
      <c r="DF9" s="73" t="s">
        <v>1052</v>
      </c>
      <c r="DG9" s="73">
        <v>7480</v>
      </c>
      <c r="DH9" s="73"/>
      <c r="DI9" s="73">
        <v>141</v>
      </c>
      <c r="DJ9" s="73">
        <v>162</v>
      </c>
      <c r="DK9" s="73">
        <v>98.6</v>
      </c>
      <c r="DL9" s="73"/>
      <c r="DM9" s="73">
        <v>186</v>
      </c>
      <c r="DN9" s="73">
        <v>1235</v>
      </c>
      <c r="DO9" s="73">
        <v>2503</v>
      </c>
      <c r="DP9" s="73">
        <v>100</v>
      </c>
      <c r="DQ9" s="73">
        <v>43.5</v>
      </c>
      <c r="DR9" s="73">
        <v>31.6</v>
      </c>
      <c r="DS9" s="73"/>
      <c r="DT9" s="73"/>
      <c r="DU9" s="73">
        <v>160</v>
      </c>
      <c r="DV9" s="73">
        <v>594</v>
      </c>
      <c r="DW9" s="73">
        <v>104</v>
      </c>
      <c r="DX9" s="73">
        <v>156.4</v>
      </c>
      <c r="DY9" s="73"/>
      <c r="DZ9" s="73">
        <v>113.7</v>
      </c>
      <c r="EA9" s="73">
        <v>114</v>
      </c>
      <c r="EB9" s="73">
        <v>110.8</v>
      </c>
      <c r="EC9" s="73"/>
      <c r="ED9" s="73">
        <v>12366.5</v>
      </c>
      <c r="EE9" s="73">
        <v>92</v>
      </c>
      <c r="EF9" s="73">
        <v>38855</v>
      </c>
      <c r="EG9" s="73">
        <v>40551</v>
      </c>
      <c r="EH9" s="73">
        <v>117.9</v>
      </c>
      <c r="EI9" s="73">
        <v>122.1</v>
      </c>
      <c r="EJ9" s="73">
        <v>113.5</v>
      </c>
      <c r="EK9" s="73"/>
      <c r="EL9" s="73"/>
      <c r="EM9" s="73">
        <v>3417.7</v>
      </c>
      <c r="EN9" s="73">
        <v>535</v>
      </c>
      <c r="EO9" s="73">
        <v>2400</v>
      </c>
      <c r="EP9" s="73">
        <v>5.9</v>
      </c>
      <c r="EQ9" s="73">
        <v>17281.099999999999</v>
      </c>
      <c r="ER9" s="73"/>
      <c r="ES9" s="73">
        <v>162564</v>
      </c>
      <c r="ET9" s="73">
        <v>28997</v>
      </c>
      <c r="EU9" s="73">
        <v>14741</v>
      </c>
      <c r="EV9" s="73">
        <v>144664</v>
      </c>
      <c r="EW9" s="73">
        <v>85810</v>
      </c>
      <c r="EX9" s="73">
        <v>10161</v>
      </c>
      <c r="EY9" s="73"/>
      <c r="EZ9" s="73"/>
      <c r="FA9" s="78">
        <v>70.3</v>
      </c>
      <c r="FB9" s="78">
        <v>78.400000000000006</v>
      </c>
      <c r="FC9" s="73">
        <v>40</v>
      </c>
      <c r="FD9" s="78">
        <v>1739.6</v>
      </c>
      <c r="FE9" s="73">
        <v>14.9</v>
      </c>
      <c r="FF9" s="73"/>
      <c r="FG9" s="73">
        <v>217</v>
      </c>
      <c r="FH9" s="73">
        <v>335</v>
      </c>
      <c r="FI9" s="73">
        <v>2597</v>
      </c>
      <c r="FJ9" s="73">
        <v>0</v>
      </c>
      <c r="FK9" s="73">
        <v>1</v>
      </c>
      <c r="FL9" s="73">
        <v>1927</v>
      </c>
      <c r="FM9" s="73">
        <v>6549</v>
      </c>
      <c r="FN9" s="73">
        <v>6246</v>
      </c>
    </row>
    <row r="10" spans="1:170" ht="15.75" customHeight="1">
      <c r="A10" s="3">
        <v>35</v>
      </c>
      <c r="B10" s="90" t="s">
        <v>309</v>
      </c>
      <c r="C10" s="73"/>
      <c r="D10" s="74">
        <v>71.16</v>
      </c>
      <c r="E10" s="74">
        <v>28.01</v>
      </c>
      <c r="F10" s="73">
        <v>0</v>
      </c>
      <c r="G10" s="73">
        <v>0</v>
      </c>
      <c r="H10" s="73">
        <v>0</v>
      </c>
      <c r="I10" s="73">
        <v>1.51</v>
      </c>
      <c r="J10" s="73">
        <v>1</v>
      </c>
      <c r="K10" s="73"/>
      <c r="L10" s="73"/>
      <c r="M10" s="73"/>
      <c r="N10" s="73">
        <v>1.6E-2</v>
      </c>
      <c r="O10" s="73">
        <v>1E-3</v>
      </c>
      <c r="P10" s="73">
        <v>7.9000000000000006E-6</v>
      </c>
      <c r="Q10" s="73"/>
      <c r="R10" s="73"/>
      <c r="S10" s="73"/>
      <c r="T10" s="73"/>
      <c r="U10" s="73"/>
      <c r="V10" s="73"/>
      <c r="W10" s="73"/>
      <c r="X10" s="73"/>
      <c r="Y10" s="73"/>
      <c r="Z10" s="73">
        <v>144527</v>
      </c>
      <c r="AA10" s="73"/>
      <c r="AB10" s="73">
        <v>1188</v>
      </c>
      <c r="AC10" s="73">
        <v>1169</v>
      </c>
      <c r="AD10" s="73">
        <v>18.7</v>
      </c>
      <c r="AE10" s="73">
        <v>55.9</v>
      </c>
      <c r="AF10" s="73">
        <v>25.4</v>
      </c>
      <c r="AG10" s="73">
        <v>70.400000000000006</v>
      </c>
      <c r="AH10" s="101">
        <v>64.38</v>
      </c>
      <c r="AI10" s="73">
        <v>14.8</v>
      </c>
      <c r="AJ10" s="73"/>
      <c r="AK10" s="73">
        <v>1.9219999999999999</v>
      </c>
      <c r="AL10" s="73">
        <v>488</v>
      </c>
      <c r="AM10" s="73">
        <v>22</v>
      </c>
      <c r="AN10" s="73">
        <v>174</v>
      </c>
      <c r="AO10" s="73"/>
      <c r="AP10" s="73">
        <v>63.5</v>
      </c>
      <c r="AQ10" s="73">
        <v>24991</v>
      </c>
      <c r="AR10" s="73">
        <v>6.8</v>
      </c>
      <c r="AS10" s="73"/>
      <c r="AT10" s="73">
        <v>1.4</v>
      </c>
      <c r="AU10" s="73">
        <v>10.3</v>
      </c>
      <c r="AV10" s="73">
        <v>8090</v>
      </c>
      <c r="AW10" s="73"/>
      <c r="AX10" s="73"/>
      <c r="AY10" s="73">
        <v>22023</v>
      </c>
      <c r="AZ10" s="73">
        <v>44789</v>
      </c>
      <c r="BA10" s="73" t="s">
        <v>1053</v>
      </c>
      <c r="BB10" s="73">
        <v>58063.5</v>
      </c>
      <c r="BC10" s="73">
        <v>60013.599999999999</v>
      </c>
      <c r="BD10" s="73"/>
      <c r="BE10" s="73">
        <v>97.1</v>
      </c>
      <c r="BF10" s="73">
        <v>96.7</v>
      </c>
      <c r="BG10" s="73">
        <v>11169</v>
      </c>
      <c r="BH10" s="73">
        <v>89</v>
      </c>
      <c r="BI10" s="73">
        <v>26749</v>
      </c>
      <c r="BJ10" s="73"/>
      <c r="BK10" s="73"/>
      <c r="BL10" s="73">
        <v>14.5</v>
      </c>
      <c r="BM10" s="73">
        <v>16826</v>
      </c>
      <c r="BN10" s="73">
        <v>27133</v>
      </c>
      <c r="BO10" s="73">
        <v>40895</v>
      </c>
      <c r="BP10" s="73"/>
      <c r="BQ10" s="73"/>
      <c r="BR10" s="73">
        <v>864</v>
      </c>
      <c r="BS10" s="73">
        <v>40203</v>
      </c>
      <c r="BT10" s="73">
        <v>40585</v>
      </c>
      <c r="BU10" s="73">
        <v>42.8</v>
      </c>
      <c r="BV10" s="73">
        <v>1349</v>
      </c>
      <c r="BW10" s="73">
        <v>636</v>
      </c>
      <c r="BX10" s="73">
        <v>28.5</v>
      </c>
      <c r="BY10" s="73">
        <v>60.9</v>
      </c>
      <c r="BZ10" s="73">
        <v>57.9</v>
      </c>
      <c r="CA10" s="73">
        <v>47.1</v>
      </c>
      <c r="CB10" s="73"/>
      <c r="CC10" s="73"/>
      <c r="CD10" s="73"/>
      <c r="CE10" s="73">
        <v>124</v>
      </c>
      <c r="CF10" s="73">
        <v>8.9</v>
      </c>
      <c r="CG10" s="73">
        <v>205</v>
      </c>
      <c r="CH10" s="73">
        <v>180</v>
      </c>
      <c r="CI10" s="73">
        <v>6.6</v>
      </c>
      <c r="CJ10" s="73"/>
      <c r="CK10" s="73">
        <v>118.6</v>
      </c>
      <c r="CL10" s="73">
        <v>35.200000000000003</v>
      </c>
      <c r="CM10" s="73">
        <v>623.79999999999995</v>
      </c>
      <c r="CN10" s="73">
        <v>5.8</v>
      </c>
      <c r="CO10" s="73">
        <v>889.4</v>
      </c>
      <c r="CP10" s="73"/>
      <c r="CQ10" s="73">
        <v>402652.1</v>
      </c>
      <c r="CR10" s="73">
        <v>426</v>
      </c>
      <c r="CS10" s="73">
        <v>481840</v>
      </c>
      <c r="CT10" s="73">
        <v>28608</v>
      </c>
      <c r="CU10" s="73">
        <v>73245</v>
      </c>
      <c r="CV10" s="73">
        <v>90.4</v>
      </c>
      <c r="CW10" s="73"/>
      <c r="CX10" s="73">
        <v>45435</v>
      </c>
      <c r="CY10" s="73">
        <v>34.1</v>
      </c>
      <c r="CZ10" s="76">
        <v>37079</v>
      </c>
      <c r="DA10" s="73">
        <v>132285</v>
      </c>
      <c r="DB10" s="73">
        <v>53308</v>
      </c>
      <c r="DC10" s="73">
        <v>1178.5999999999999</v>
      </c>
      <c r="DD10" s="73">
        <v>6217</v>
      </c>
      <c r="DE10" s="73" t="s">
        <v>1054</v>
      </c>
      <c r="DF10" s="73" t="s">
        <v>1055</v>
      </c>
      <c r="DG10" s="73">
        <v>6314</v>
      </c>
      <c r="DH10" s="73"/>
      <c r="DI10" s="73">
        <v>118</v>
      </c>
      <c r="DJ10" s="73">
        <v>79</v>
      </c>
      <c r="DK10" s="73">
        <v>139.6</v>
      </c>
      <c r="DL10" s="73"/>
      <c r="DM10" s="73">
        <v>164</v>
      </c>
      <c r="DN10" s="73">
        <v>1040</v>
      </c>
      <c r="DO10" s="73">
        <v>806</v>
      </c>
      <c r="DP10" s="73">
        <v>98.3</v>
      </c>
      <c r="DQ10" s="73">
        <v>36.799999999999997</v>
      </c>
      <c r="DR10" s="73">
        <v>44.3</v>
      </c>
      <c r="DS10" s="73"/>
      <c r="DT10" s="73"/>
      <c r="DU10" s="73">
        <v>461</v>
      </c>
      <c r="DV10" s="73">
        <v>393</v>
      </c>
      <c r="DW10" s="73">
        <v>145</v>
      </c>
      <c r="DX10" s="73">
        <v>56.4</v>
      </c>
      <c r="DY10" s="73"/>
      <c r="DZ10" s="73">
        <v>113.2</v>
      </c>
      <c r="EA10" s="73">
        <v>114.5</v>
      </c>
      <c r="EB10" s="73">
        <v>107</v>
      </c>
      <c r="EC10" s="73"/>
      <c r="ED10" s="73">
        <v>13637</v>
      </c>
      <c r="EE10" s="73">
        <v>102</v>
      </c>
      <c r="EF10" s="73">
        <v>40203</v>
      </c>
      <c r="EG10" s="73">
        <v>40585</v>
      </c>
      <c r="EH10" s="73">
        <v>102</v>
      </c>
      <c r="EI10" s="73">
        <v>107.7</v>
      </c>
      <c r="EJ10" s="73">
        <v>117.9</v>
      </c>
      <c r="EK10" s="73"/>
      <c r="EL10" s="73"/>
      <c r="EM10" s="73">
        <v>377.3</v>
      </c>
      <c r="EN10" s="73">
        <v>144</v>
      </c>
      <c r="EO10" s="73">
        <v>2533</v>
      </c>
      <c r="EP10" s="73">
        <v>5</v>
      </c>
      <c r="EQ10" s="73">
        <v>109044.2</v>
      </c>
      <c r="ER10" s="73"/>
      <c r="ES10" s="73">
        <v>105719</v>
      </c>
      <c r="ET10" s="73">
        <v>23385</v>
      </c>
      <c r="EU10" s="73">
        <v>10070</v>
      </c>
      <c r="EV10" s="73">
        <v>92474</v>
      </c>
      <c r="EW10" s="73">
        <v>43322</v>
      </c>
      <c r="EX10" s="73">
        <v>5001</v>
      </c>
      <c r="EY10" s="73"/>
      <c r="EZ10" s="73"/>
      <c r="FA10" s="78">
        <v>61.7</v>
      </c>
      <c r="FB10" s="78">
        <v>97.1</v>
      </c>
      <c r="FC10" s="73">
        <v>50</v>
      </c>
      <c r="FD10" s="78">
        <v>1798.5</v>
      </c>
      <c r="FE10" s="73">
        <v>20</v>
      </c>
      <c r="FF10" s="73"/>
      <c r="FG10" s="73">
        <v>136</v>
      </c>
      <c r="FH10" s="73">
        <v>162</v>
      </c>
      <c r="FI10" s="73">
        <v>924</v>
      </c>
      <c r="FJ10" s="73">
        <v>0</v>
      </c>
      <c r="FK10" s="73">
        <v>21</v>
      </c>
      <c r="FL10" s="73">
        <v>968</v>
      </c>
      <c r="FM10" s="73">
        <v>6325</v>
      </c>
      <c r="FN10" s="73">
        <v>5377</v>
      </c>
    </row>
    <row r="11" spans="1:170" ht="15.75" customHeight="1">
      <c r="A11" s="3">
        <v>36</v>
      </c>
      <c r="B11" s="90" t="s">
        <v>311</v>
      </c>
      <c r="C11" s="73"/>
      <c r="D11" s="74">
        <v>80.069999999999993</v>
      </c>
      <c r="E11" s="74">
        <v>19.18</v>
      </c>
      <c r="F11" s="73">
        <v>0</v>
      </c>
      <c r="G11" s="73">
        <v>0</v>
      </c>
      <c r="H11" s="73">
        <v>0</v>
      </c>
      <c r="I11" s="73">
        <v>0.73</v>
      </c>
      <c r="J11" s="73">
        <v>0</v>
      </c>
      <c r="K11" s="73"/>
      <c r="L11" s="73"/>
      <c r="M11" s="73"/>
      <c r="N11" s="73">
        <v>1.0999999999999999E-2</v>
      </c>
      <c r="O11" s="73">
        <v>1E-3</v>
      </c>
      <c r="P11" s="73">
        <v>6.1999999999999999E-6</v>
      </c>
      <c r="Q11" s="73"/>
      <c r="R11" s="73"/>
      <c r="S11" s="73"/>
      <c r="T11" s="73"/>
      <c r="U11" s="73"/>
      <c r="V11" s="73"/>
      <c r="W11" s="73"/>
      <c r="X11" s="73"/>
      <c r="Y11" s="73"/>
      <c r="Z11" s="73">
        <v>52216</v>
      </c>
      <c r="AA11" s="73"/>
      <c r="AB11" s="73">
        <v>2333</v>
      </c>
      <c r="AC11" s="73">
        <v>1180</v>
      </c>
      <c r="AD11" s="73">
        <v>15.1</v>
      </c>
      <c r="AE11" s="73">
        <v>56.8</v>
      </c>
      <c r="AF11" s="73">
        <v>28.1</v>
      </c>
      <c r="AG11" s="73">
        <v>71.67</v>
      </c>
      <c r="AH11" s="101">
        <v>65.66</v>
      </c>
      <c r="AI11" s="73">
        <v>15.3</v>
      </c>
      <c r="AJ11" s="73"/>
      <c r="AK11" s="73">
        <v>1.5169999999999999</v>
      </c>
      <c r="AL11" s="73">
        <v>532</v>
      </c>
      <c r="AM11" s="73">
        <v>28</v>
      </c>
      <c r="AN11" s="73">
        <v>418</v>
      </c>
      <c r="AO11" s="73"/>
      <c r="AP11" s="73">
        <v>62.5</v>
      </c>
      <c r="AQ11" s="73">
        <v>29366</v>
      </c>
      <c r="AR11" s="73">
        <v>4.5</v>
      </c>
      <c r="AS11" s="73"/>
      <c r="AT11" s="73">
        <v>0.3</v>
      </c>
      <c r="AU11" s="73">
        <v>12.9</v>
      </c>
      <c r="AV11" s="73">
        <v>44473</v>
      </c>
      <c r="AW11" s="73"/>
      <c r="AX11" s="73"/>
      <c r="AY11" s="73">
        <v>27915</v>
      </c>
      <c r="AZ11" s="73">
        <v>7</v>
      </c>
      <c r="BA11" s="73" t="s">
        <v>1056</v>
      </c>
      <c r="BB11" s="73">
        <v>98442.2</v>
      </c>
      <c r="BC11" s="73">
        <v>105084.7</v>
      </c>
      <c r="BD11" s="73"/>
      <c r="BE11" s="73">
        <v>100.8</v>
      </c>
      <c r="BF11" s="73">
        <v>96.7</v>
      </c>
      <c r="BG11" s="73">
        <v>10049</v>
      </c>
      <c r="BH11" s="73">
        <v>89.1</v>
      </c>
      <c r="BI11" s="73">
        <v>24001</v>
      </c>
      <c r="BJ11" s="73"/>
      <c r="BK11" s="73"/>
      <c r="BL11" s="73">
        <v>9.5</v>
      </c>
      <c r="BM11" s="73">
        <v>22544</v>
      </c>
      <c r="BN11" s="73">
        <v>25238</v>
      </c>
      <c r="BO11" s="73">
        <v>34898</v>
      </c>
      <c r="BP11" s="73"/>
      <c r="BQ11" s="73"/>
      <c r="BR11" s="73">
        <v>1627</v>
      </c>
      <c r="BS11" s="73">
        <v>44263</v>
      </c>
      <c r="BT11" s="73">
        <v>46767</v>
      </c>
      <c r="BU11" s="73">
        <v>38.9</v>
      </c>
      <c r="BV11" s="73">
        <v>1073</v>
      </c>
      <c r="BW11" s="73">
        <v>464</v>
      </c>
      <c r="BX11" s="73">
        <v>28.3</v>
      </c>
      <c r="BY11" s="73">
        <v>76.599999999999994</v>
      </c>
      <c r="BZ11" s="73">
        <v>83.7</v>
      </c>
      <c r="CA11" s="73">
        <v>69.5</v>
      </c>
      <c r="CB11" s="73"/>
      <c r="CC11" s="73"/>
      <c r="CD11" s="73"/>
      <c r="CE11" s="73">
        <v>204</v>
      </c>
      <c r="CF11" s="73">
        <v>15.9</v>
      </c>
      <c r="CG11" s="73">
        <v>393</v>
      </c>
      <c r="CH11" s="73">
        <v>352</v>
      </c>
      <c r="CI11" s="73">
        <v>23.1</v>
      </c>
      <c r="CJ11" s="73"/>
      <c r="CK11" s="73">
        <v>116.7</v>
      </c>
      <c r="CL11" s="73">
        <v>51.7</v>
      </c>
      <c r="CM11" s="73">
        <v>561.5</v>
      </c>
      <c r="CN11" s="73">
        <v>4.9000000000000004</v>
      </c>
      <c r="CO11" s="73">
        <v>545.6</v>
      </c>
      <c r="CP11" s="73"/>
      <c r="CQ11" s="73">
        <v>345566.8</v>
      </c>
      <c r="CR11" s="73">
        <v>4993</v>
      </c>
      <c r="CS11" s="73">
        <v>384015</v>
      </c>
      <c r="CT11" s="73">
        <v>201094</v>
      </c>
      <c r="CU11" s="73">
        <v>113475</v>
      </c>
      <c r="CV11" s="73">
        <v>100.3</v>
      </c>
      <c r="CW11" s="73"/>
      <c r="CX11" s="73">
        <v>58568</v>
      </c>
      <c r="CY11" s="73">
        <v>24.9</v>
      </c>
      <c r="CZ11" s="76">
        <v>30091</v>
      </c>
      <c r="DA11" s="73">
        <v>198814</v>
      </c>
      <c r="DB11" s="73">
        <v>110399</v>
      </c>
      <c r="DC11" s="73">
        <v>1072.0999999999999</v>
      </c>
      <c r="DD11" s="73">
        <v>14163</v>
      </c>
      <c r="DE11" s="73">
        <v>21371040</v>
      </c>
      <c r="DF11" s="73" t="s">
        <v>1057</v>
      </c>
      <c r="DG11" s="73">
        <v>6910</v>
      </c>
      <c r="DH11" s="73"/>
      <c r="DI11" s="73">
        <v>327</v>
      </c>
      <c r="DJ11" s="73">
        <v>137</v>
      </c>
      <c r="DK11" s="73">
        <v>139.30000000000001</v>
      </c>
      <c r="DL11" s="73"/>
      <c r="DM11" s="73">
        <v>178</v>
      </c>
      <c r="DN11" s="73">
        <v>269</v>
      </c>
      <c r="DO11" s="73">
        <v>4171</v>
      </c>
      <c r="DP11" s="73">
        <v>98.1</v>
      </c>
      <c r="DQ11" s="73">
        <v>7.2</v>
      </c>
      <c r="DR11" s="73">
        <v>12.9</v>
      </c>
      <c r="DS11" s="73"/>
      <c r="DT11" s="73"/>
      <c r="DU11" s="73">
        <v>69</v>
      </c>
      <c r="DV11" s="73">
        <v>393</v>
      </c>
      <c r="DW11" s="73">
        <v>117</v>
      </c>
      <c r="DX11" s="73">
        <v>89</v>
      </c>
      <c r="DY11" s="73"/>
      <c r="DZ11" s="73">
        <v>114.3</v>
      </c>
      <c r="EA11" s="73">
        <v>115.3</v>
      </c>
      <c r="EB11" s="73">
        <v>108.2</v>
      </c>
      <c r="EC11" s="73"/>
      <c r="ED11" s="73">
        <v>12661.9</v>
      </c>
      <c r="EE11" s="73">
        <v>94</v>
      </c>
      <c r="EF11" s="73">
        <v>44263</v>
      </c>
      <c r="EG11" s="73">
        <v>46767</v>
      </c>
      <c r="EH11" s="73">
        <v>109.5</v>
      </c>
      <c r="EI11" s="73">
        <v>118.7</v>
      </c>
      <c r="EJ11" s="73">
        <v>122.9</v>
      </c>
      <c r="EK11" s="73"/>
      <c r="EL11" s="73"/>
      <c r="EM11" s="73">
        <v>6379.8</v>
      </c>
      <c r="EN11" s="73">
        <v>972</v>
      </c>
      <c r="EO11" s="73">
        <v>2160</v>
      </c>
      <c r="EP11" s="73">
        <v>10.5</v>
      </c>
      <c r="EQ11" s="73">
        <v>50120.6</v>
      </c>
      <c r="ER11" s="73"/>
      <c r="ES11" s="73">
        <v>224736</v>
      </c>
      <c r="ET11" s="73">
        <v>41363</v>
      </c>
      <c r="EU11" s="73">
        <v>16179</v>
      </c>
      <c r="EV11" s="73">
        <v>133008</v>
      </c>
      <c r="EW11" s="73">
        <v>123215</v>
      </c>
      <c r="EX11" s="73">
        <v>15928</v>
      </c>
      <c r="EY11" s="73"/>
      <c r="EZ11" s="73"/>
      <c r="FA11" s="78">
        <v>63.1</v>
      </c>
      <c r="FB11" s="78">
        <v>95.6</v>
      </c>
      <c r="FC11" s="73">
        <v>47</v>
      </c>
      <c r="FD11" s="78">
        <v>1790.3</v>
      </c>
      <c r="FE11" s="73">
        <v>19.899999999999999</v>
      </c>
      <c r="FF11" s="73"/>
      <c r="FG11" s="73">
        <v>139</v>
      </c>
      <c r="FH11" s="73">
        <v>78</v>
      </c>
      <c r="FI11" s="73">
        <v>1640</v>
      </c>
      <c r="FJ11" s="73">
        <v>0</v>
      </c>
      <c r="FK11" s="73">
        <v>5</v>
      </c>
      <c r="FL11" s="73">
        <v>1216</v>
      </c>
      <c r="FM11" s="73">
        <v>4234</v>
      </c>
      <c r="FN11" s="73">
        <v>4048</v>
      </c>
    </row>
    <row r="12" spans="1:170" ht="15.75" customHeight="1">
      <c r="A12" s="3">
        <v>77</v>
      </c>
      <c r="B12" s="90" t="s">
        <v>314</v>
      </c>
      <c r="C12" s="73"/>
      <c r="D12" s="74">
        <v>65.290000000000006</v>
      </c>
      <c r="E12" s="74">
        <v>33.979999999999997</v>
      </c>
      <c r="F12" s="73">
        <v>0</v>
      </c>
      <c r="G12" s="73">
        <v>0</v>
      </c>
      <c r="H12" s="73">
        <v>0</v>
      </c>
      <c r="I12" s="73">
        <v>2.64</v>
      </c>
      <c r="J12" s="73">
        <v>18</v>
      </c>
      <c r="K12" s="73"/>
      <c r="L12" s="73"/>
      <c r="M12" s="73"/>
      <c r="N12" s="73">
        <v>4.4384E-2</v>
      </c>
      <c r="O12" s="73">
        <v>1.3212E-2</v>
      </c>
      <c r="P12" s="73">
        <v>2.9599999999999998E-4</v>
      </c>
      <c r="Q12" s="73"/>
      <c r="R12" s="73"/>
      <c r="S12" s="73"/>
      <c r="T12" s="73"/>
      <c r="U12" s="73"/>
      <c r="V12" s="73"/>
      <c r="W12" s="73"/>
      <c r="X12" s="73"/>
      <c r="Y12" s="73"/>
      <c r="Z12" s="73">
        <v>2561</v>
      </c>
      <c r="AA12" s="73"/>
      <c r="AB12" s="73">
        <v>12330</v>
      </c>
      <c r="AC12" s="73">
        <v>1166</v>
      </c>
      <c r="AD12" s="73">
        <v>14.4</v>
      </c>
      <c r="AE12" s="73">
        <v>59.4</v>
      </c>
      <c r="AF12" s="73">
        <v>26.2</v>
      </c>
      <c r="AG12" s="73">
        <v>76.77</v>
      </c>
      <c r="AH12" s="101">
        <v>72.959999999999994</v>
      </c>
      <c r="AI12" s="73">
        <v>9.9</v>
      </c>
      <c r="AJ12" s="73"/>
      <c r="AK12" s="73">
        <v>1.4059999999999999</v>
      </c>
      <c r="AL12" s="73">
        <v>437</v>
      </c>
      <c r="AM12" s="73" t="s">
        <v>22</v>
      </c>
      <c r="AN12" s="73" t="s">
        <v>22</v>
      </c>
      <c r="AO12" s="73"/>
      <c r="AP12" s="73">
        <v>73.400000000000006</v>
      </c>
      <c r="AQ12" s="73">
        <v>60535</v>
      </c>
      <c r="AR12" s="73">
        <v>1.8</v>
      </c>
      <c r="AS12" s="73"/>
      <c r="AT12" s="73">
        <v>0.4</v>
      </c>
      <c r="AU12" s="73">
        <v>44</v>
      </c>
      <c r="AV12" s="73">
        <v>134472</v>
      </c>
      <c r="AW12" s="73"/>
      <c r="AX12" s="73"/>
      <c r="AY12" s="73">
        <v>122217</v>
      </c>
      <c r="AZ12" s="73">
        <v>44756</v>
      </c>
      <c r="BA12" s="73" t="s">
        <v>1058</v>
      </c>
      <c r="BB12" s="73">
        <v>1673525.8</v>
      </c>
      <c r="BC12" s="73">
        <v>1529126.5</v>
      </c>
      <c r="BD12" s="73"/>
      <c r="BE12" s="73">
        <v>95</v>
      </c>
      <c r="BF12" s="73">
        <v>97.3</v>
      </c>
      <c r="BG12" s="73">
        <v>11790</v>
      </c>
      <c r="BH12" s="73">
        <v>90.1</v>
      </c>
      <c r="BI12" s="73">
        <v>61208</v>
      </c>
      <c r="BJ12" s="73"/>
      <c r="BK12" s="73"/>
      <c r="BL12" s="73">
        <v>8.9</v>
      </c>
      <c r="BM12" s="73">
        <v>48277</v>
      </c>
      <c r="BN12" s="73">
        <v>65941</v>
      </c>
      <c r="BO12" s="73">
        <v>78944</v>
      </c>
      <c r="BP12" s="73"/>
      <c r="BQ12" s="73"/>
      <c r="BR12" s="73">
        <v>3920</v>
      </c>
      <c r="BS12" s="73">
        <v>182292</v>
      </c>
      <c r="BT12" s="73">
        <v>187743</v>
      </c>
      <c r="BU12" s="73">
        <v>27.8</v>
      </c>
      <c r="BV12" s="73">
        <v>1565</v>
      </c>
      <c r="BW12" s="73">
        <v>723</v>
      </c>
      <c r="BX12" s="73">
        <v>19.100000000000001</v>
      </c>
      <c r="BY12" s="73">
        <v>98.8</v>
      </c>
      <c r="BZ12" s="73">
        <v>99.3</v>
      </c>
      <c r="CA12" s="73">
        <v>94.3</v>
      </c>
      <c r="CB12" s="73"/>
      <c r="CC12" s="73"/>
      <c r="CD12" s="73"/>
      <c r="CE12" s="73">
        <v>896.7</v>
      </c>
      <c r="CF12" s="73">
        <v>55.8</v>
      </c>
      <c r="CG12" s="73">
        <v>616</v>
      </c>
      <c r="CH12" s="73">
        <v>451</v>
      </c>
      <c r="CI12" s="73">
        <v>157.6</v>
      </c>
      <c r="CJ12" s="73"/>
      <c r="CK12" s="73">
        <v>148</v>
      </c>
      <c r="CL12" s="73">
        <v>55.7</v>
      </c>
      <c r="CM12" s="73">
        <v>340.7</v>
      </c>
      <c r="CN12" s="73">
        <v>6</v>
      </c>
      <c r="CO12" s="73">
        <v>631.4</v>
      </c>
      <c r="CP12" s="73"/>
      <c r="CQ12" s="73">
        <v>1102496.3999999999</v>
      </c>
      <c r="CR12" s="73">
        <v>872497</v>
      </c>
      <c r="CS12" s="73">
        <v>4789573</v>
      </c>
      <c r="CT12" s="73">
        <v>9811</v>
      </c>
      <c r="CU12" s="73">
        <v>125866</v>
      </c>
      <c r="CV12" s="73">
        <v>101.6</v>
      </c>
      <c r="CW12" s="73"/>
      <c r="CX12" s="73">
        <v>1171307</v>
      </c>
      <c r="CY12" s="73">
        <v>34.299999999999997</v>
      </c>
      <c r="CZ12" s="76">
        <v>141240</v>
      </c>
      <c r="DA12" s="73">
        <v>351448</v>
      </c>
      <c r="DB12" s="73">
        <v>1428114</v>
      </c>
      <c r="DC12" s="73">
        <v>18093.8</v>
      </c>
      <c r="DD12" s="73">
        <v>121219.3</v>
      </c>
      <c r="DE12" s="73" t="s">
        <v>1059</v>
      </c>
      <c r="DF12" s="73" t="s">
        <v>1060</v>
      </c>
      <c r="DG12" s="73">
        <v>25611</v>
      </c>
      <c r="DH12" s="73"/>
      <c r="DI12" s="73">
        <v>2453</v>
      </c>
      <c r="DJ12" s="73">
        <v>79</v>
      </c>
      <c r="DK12" s="73">
        <v>84.8</v>
      </c>
      <c r="DL12" s="73"/>
      <c r="DM12" s="73">
        <v>612</v>
      </c>
      <c r="DN12" s="73">
        <v>2131</v>
      </c>
      <c r="DO12" s="73">
        <v>8239</v>
      </c>
      <c r="DP12" s="73">
        <v>100</v>
      </c>
      <c r="DQ12" s="73">
        <v>533.5</v>
      </c>
      <c r="DR12" s="73" t="s">
        <v>1061</v>
      </c>
      <c r="DS12" s="73"/>
      <c r="DT12" s="73"/>
      <c r="DU12" s="73">
        <v>63</v>
      </c>
      <c r="DV12" s="73">
        <v>1541</v>
      </c>
      <c r="DW12" s="73">
        <v>818</v>
      </c>
      <c r="DX12" s="73">
        <v>105.3</v>
      </c>
      <c r="DY12" s="73"/>
      <c r="DZ12" s="73">
        <v>115.4</v>
      </c>
      <c r="EA12" s="73">
        <v>113.2</v>
      </c>
      <c r="EB12" s="73">
        <v>114.1</v>
      </c>
      <c r="EC12" s="73"/>
      <c r="ED12" s="73">
        <v>19274.400000000001</v>
      </c>
      <c r="EE12" s="73">
        <v>144</v>
      </c>
      <c r="EF12" s="73">
        <v>182292</v>
      </c>
      <c r="EG12" s="73">
        <v>187743</v>
      </c>
      <c r="EH12" s="73">
        <v>110.1</v>
      </c>
      <c r="EI12" s="73">
        <v>110.4</v>
      </c>
      <c r="EJ12" s="73">
        <v>107.1</v>
      </c>
      <c r="EK12" s="73"/>
      <c r="EL12" s="73"/>
      <c r="EM12" s="73">
        <v>322785.09999999998</v>
      </c>
      <c r="EN12" s="73">
        <v>44524</v>
      </c>
      <c r="EO12" s="73">
        <v>18838</v>
      </c>
      <c r="EP12" s="73">
        <v>18.5</v>
      </c>
      <c r="EQ12" s="73">
        <v>851583.4</v>
      </c>
      <c r="ER12" s="73"/>
      <c r="ES12" s="73">
        <v>8277348</v>
      </c>
      <c r="ET12" s="73">
        <v>6977049</v>
      </c>
      <c r="EU12" s="73">
        <v>119127</v>
      </c>
      <c r="EV12" s="73">
        <v>1140478</v>
      </c>
      <c r="EW12" s="73">
        <v>1508069</v>
      </c>
      <c r="EX12" s="73">
        <v>742640</v>
      </c>
      <c r="EY12" s="73"/>
      <c r="EZ12" s="73"/>
      <c r="FA12" s="78">
        <v>75.099999999999994</v>
      </c>
      <c r="FB12" s="73">
        <v>100</v>
      </c>
      <c r="FC12" s="73">
        <v>80</v>
      </c>
      <c r="FD12" s="81" t="s">
        <v>316</v>
      </c>
      <c r="FE12" s="73">
        <v>30.4</v>
      </c>
      <c r="FF12" s="73"/>
      <c r="FG12" s="73">
        <v>265</v>
      </c>
      <c r="FH12" s="73">
        <v>247</v>
      </c>
      <c r="FI12" s="73">
        <v>9199</v>
      </c>
      <c r="FJ12" s="73">
        <v>13</v>
      </c>
      <c r="FK12" s="73">
        <v>70</v>
      </c>
      <c r="FL12" s="73">
        <v>8491</v>
      </c>
      <c r="FM12" s="73">
        <v>7141</v>
      </c>
      <c r="FN12" s="73">
        <v>5757</v>
      </c>
    </row>
    <row r="13" spans="1:170" ht="15.75" customHeight="1">
      <c r="A13" s="3">
        <v>79</v>
      </c>
      <c r="B13" s="90" t="s">
        <v>317</v>
      </c>
      <c r="C13" s="73"/>
      <c r="D13" s="74">
        <v>77.3</v>
      </c>
      <c r="E13" s="74">
        <v>21.39</v>
      </c>
      <c r="F13" s="73">
        <v>0</v>
      </c>
      <c r="G13" s="73">
        <v>0</v>
      </c>
      <c r="H13" s="73">
        <v>0</v>
      </c>
      <c r="I13" s="73">
        <v>4.16</v>
      </c>
      <c r="J13" s="73">
        <v>0</v>
      </c>
      <c r="K13" s="73"/>
      <c r="L13" s="73"/>
      <c r="M13" s="73"/>
      <c r="N13" s="73">
        <v>1.4999999999999999E-2</v>
      </c>
      <c r="O13" s="73">
        <v>1E-3</v>
      </c>
      <c r="P13" s="73">
        <v>0</v>
      </c>
      <c r="Q13" s="73"/>
      <c r="R13" s="73"/>
      <c r="S13" s="73"/>
      <c r="T13" s="73"/>
      <c r="U13" s="73"/>
      <c r="V13" s="73"/>
      <c r="W13" s="73"/>
      <c r="X13" s="73"/>
      <c r="Y13" s="73"/>
      <c r="Z13" s="73">
        <v>36271</v>
      </c>
      <c r="AA13" s="73"/>
      <c r="AB13" s="73">
        <v>166</v>
      </c>
      <c r="AC13" s="73">
        <v>1108</v>
      </c>
      <c r="AD13" s="73">
        <v>20.6</v>
      </c>
      <c r="AE13" s="73">
        <v>57.3</v>
      </c>
      <c r="AF13" s="73">
        <v>22.1</v>
      </c>
      <c r="AG13" s="73">
        <v>65.040000000000006</v>
      </c>
      <c r="AH13" s="101">
        <v>59.12</v>
      </c>
      <c r="AI13" s="73">
        <v>15.4</v>
      </c>
      <c r="AJ13" s="73"/>
      <c r="AK13" s="73">
        <v>2.0219999999999998</v>
      </c>
      <c r="AL13" s="73">
        <v>611</v>
      </c>
      <c r="AM13" s="73">
        <v>10</v>
      </c>
      <c r="AN13" s="73">
        <v>17</v>
      </c>
      <c r="AO13" s="73"/>
      <c r="AP13" s="73">
        <v>60.4</v>
      </c>
      <c r="AQ13" s="73">
        <v>23759</v>
      </c>
      <c r="AR13" s="73">
        <v>7.9</v>
      </c>
      <c r="AS13" s="73"/>
      <c r="AT13" s="73">
        <v>0.2</v>
      </c>
      <c r="AU13" s="73">
        <v>1.1000000000000001</v>
      </c>
      <c r="AV13" s="73">
        <v>6301</v>
      </c>
      <c r="AW13" s="73"/>
      <c r="AX13" s="73"/>
      <c r="AY13" s="73">
        <v>4924</v>
      </c>
      <c r="AZ13" s="73">
        <v>33</v>
      </c>
      <c r="BA13" s="73" t="s">
        <v>1062</v>
      </c>
      <c r="BB13" s="73">
        <v>10320.799999999999</v>
      </c>
      <c r="BC13" s="73">
        <v>11765.9</v>
      </c>
      <c r="BD13" s="73"/>
      <c r="BE13" s="73">
        <v>95.9</v>
      </c>
      <c r="BF13" s="73">
        <v>97.4</v>
      </c>
      <c r="BG13" s="73">
        <v>10561</v>
      </c>
      <c r="BH13" s="73">
        <v>91.5</v>
      </c>
      <c r="BI13" s="73">
        <v>29439</v>
      </c>
      <c r="BJ13" s="73"/>
      <c r="BK13" s="73"/>
      <c r="BL13" s="73">
        <v>25.1</v>
      </c>
      <c r="BM13" s="73">
        <v>17131</v>
      </c>
      <c r="BN13" s="73">
        <v>31049</v>
      </c>
      <c r="BO13" s="73">
        <v>62092</v>
      </c>
      <c r="BP13" s="73"/>
      <c r="BQ13" s="73"/>
      <c r="BR13" s="73">
        <v>60</v>
      </c>
      <c r="BS13" s="73">
        <v>41183</v>
      </c>
      <c r="BT13" s="73">
        <v>42656</v>
      </c>
      <c r="BU13" s="73">
        <v>39.4</v>
      </c>
      <c r="BV13" s="73">
        <v>1271</v>
      </c>
      <c r="BW13" s="73">
        <v>1015</v>
      </c>
      <c r="BX13" s="73">
        <v>22</v>
      </c>
      <c r="BY13" s="73">
        <v>61.5</v>
      </c>
      <c r="BZ13" s="73">
        <v>65.2</v>
      </c>
      <c r="CA13" s="73">
        <v>52.2</v>
      </c>
      <c r="CB13" s="73"/>
      <c r="CC13" s="73"/>
      <c r="CD13" s="73"/>
      <c r="CE13" s="73">
        <v>19.399999999999999</v>
      </c>
      <c r="CF13" s="73">
        <v>1.3</v>
      </c>
      <c r="CG13" s="73">
        <v>190</v>
      </c>
      <c r="CH13" s="73">
        <v>190</v>
      </c>
      <c r="CI13" s="73">
        <v>1</v>
      </c>
      <c r="CJ13" s="73"/>
      <c r="CK13" s="73">
        <v>80.3</v>
      </c>
      <c r="CL13" s="73">
        <v>37.9</v>
      </c>
      <c r="CM13" s="73">
        <v>885.2</v>
      </c>
      <c r="CN13" s="73">
        <v>13.2</v>
      </c>
      <c r="CO13" s="73">
        <v>669.8</v>
      </c>
      <c r="CP13" s="73"/>
      <c r="CQ13" s="73">
        <v>266405.8</v>
      </c>
      <c r="CR13" s="73">
        <v>888</v>
      </c>
      <c r="CS13" s="73">
        <v>4369</v>
      </c>
      <c r="CT13" s="73">
        <v>6276</v>
      </c>
      <c r="CU13" s="73">
        <v>71826</v>
      </c>
      <c r="CV13" s="73">
        <v>122</v>
      </c>
      <c r="CW13" s="73"/>
      <c r="CX13" s="73">
        <v>3445</v>
      </c>
      <c r="CY13" s="73">
        <v>47.6</v>
      </c>
      <c r="CZ13" s="76">
        <v>51688</v>
      </c>
      <c r="DA13" s="73">
        <v>133748</v>
      </c>
      <c r="DB13" s="73">
        <v>7879</v>
      </c>
      <c r="DC13" s="73">
        <v>140.1</v>
      </c>
      <c r="DD13" s="73">
        <v>1159.3</v>
      </c>
      <c r="DE13" s="73" t="s">
        <v>1063</v>
      </c>
      <c r="DF13" s="73" t="s">
        <v>1064</v>
      </c>
      <c r="DG13" s="73">
        <v>5878</v>
      </c>
      <c r="DH13" s="73"/>
      <c r="DI13" s="73">
        <v>68</v>
      </c>
      <c r="DJ13" s="73">
        <v>96</v>
      </c>
      <c r="DK13" s="73">
        <v>148.30000000000001</v>
      </c>
      <c r="DL13" s="73"/>
      <c r="DM13" s="73">
        <v>73</v>
      </c>
      <c r="DN13" s="73">
        <v>622</v>
      </c>
      <c r="DO13" s="73">
        <v>271</v>
      </c>
      <c r="DP13" s="73">
        <v>92.5</v>
      </c>
      <c r="DQ13" s="73">
        <v>0.2</v>
      </c>
      <c r="DR13" s="73">
        <v>4.5999999999999996</v>
      </c>
      <c r="DS13" s="73"/>
      <c r="DT13" s="73"/>
      <c r="DU13" s="73">
        <v>19</v>
      </c>
      <c r="DV13" s="73">
        <v>18</v>
      </c>
      <c r="DW13" s="73">
        <v>14</v>
      </c>
      <c r="DX13" s="73">
        <v>103.7</v>
      </c>
      <c r="DY13" s="73"/>
      <c r="DZ13" s="73">
        <v>112.2</v>
      </c>
      <c r="EA13" s="73">
        <v>111.5</v>
      </c>
      <c r="EB13" s="73">
        <v>108.4</v>
      </c>
      <c r="EC13" s="73"/>
      <c r="ED13" s="73">
        <v>15681.2</v>
      </c>
      <c r="EE13" s="73">
        <v>117</v>
      </c>
      <c r="EF13" s="73">
        <v>41183</v>
      </c>
      <c r="EG13" s="73">
        <v>42656</v>
      </c>
      <c r="EH13" s="73">
        <v>102.8</v>
      </c>
      <c r="EI13" s="73">
        <v>112.5</v>
      </c>
      <c r="EJ13" s="73">
        <v>111.7</v>
      </c>
      <c r="EK13" s="73"/>
      <c r="EL13" s="73"/>
      <c r="EM13" s="73"/>
      <c r="EN13" s="73" t="s">
        <v>22</v>
      </c>
      <c r="EO13" s="73">
        <v>158</v>
      </c>
      <c r="EP13" s="73">
        <v>5.3</v>
      </c>
      <c r="EQ13" s="73">
        <v>80.3</v>
      </c>
      <c r="ER13" s="73"/>
      <c r="ES13" s="73">
        <v>8958</v>
      </c>
      <c r="ET13" s="73">
        <v>814</v>
      </c>
      <c r="EU13" s="73">
        <v>956</v>
      </c>
      <c r="EV13" s="73">
        <v>11959</v>
      </c>
      <c r="EW13" s="73">
        <v>5150</v>
      </c>
      <c r="EX13" s="73">
        <v>377</v>
      </c>
      <c r="EY13" s="73"/>
      <c r="EZ13" s="73"/>
      <c r="FA13" s="78">
        <v>58.5</v>
      </c>
      <c r="FB13" s="78">
        <v>81.400000000000006</v>
      </c>
      <c r="FC13" s="73">
        <v>52</v>
      </c>
      <c r="FD13" s="78">
        <v>1570.9</v>
      </c>
      <c r="FE13" s="73">
        <v>13.8</v>
      </c>
      <c r="FF13" s="73"/>
      <c r="FG13" s="73">
        <v>2</v>
      </c>
      <c r="FH13" s="73">
        <v>6</v>
      </c>
      <c r="FI13" s="73">
        <v>99</v>
      </c>
      <c r="FJ13" s="73">
        <v>0</v>
      </c>
      <c r="FK13" s="73">
        <v>0</v>
      </c>
      <c r="FL13" s="73">
        <v>330</v>
      </c>
      <c r="FM13" s="73">
        <v>567</v>
      </c>
      <c r="FN13" s="73">
        <v>598</v>
      </c>
    </row>
    <row r="14" spans="1:170" ht="15.75" customHeight="1">
      <c r="A14" s="3">
        <v>75</v>
      </c>
      <c r="B14" s="90" t="s">
        <v>321</v>
      </c>
      <c r="C14" s="73"/>
      <c r="D14" s="74">
        <v>72.92</v>
      </c>
      <c r="E14" s="74">
        <v>24.22</v>
      </c>
      <c r="F14" s="73">
        <v>3</v>
      </c>
      <c r="G14" s="73">
        <v>0.5</v>
      </c>
      <c r="H14" s="73">
        <v>0.2</v>
      </c>
      <c r="I14" s="73">
        <v>0.18</v>
      </c>
      <c r="J14" s="73">
        <v>0</v>
      </c>
      <c r="K14" s="73"/>
      <c r="L14" s="73"/>
      <c r="M14" s="73"/>
      <c r="N14" s="73">
        <v>2.7E-2</v>
      </c>
      <c r="O14" s="73">
        <v>4.0000000000000001E-3</v>
      </c>
      <c r="P14" s="73">
        <v>7.9999999999999996E-6</v>
      </c>
      <c r="Q14" s="73"/>
      <c r="R14" s="73"/>
      <c r="S14" s="73"/>
      <c r="T14" s="73"/>
      <c r="U14" s="73"/>
      <c r="V14" s="73"/>
      <c r="W14" s="73"/>
      <c r="X14" s="73"/>
      <c r="Y14" s="73"/>
      <c r="Z14" s="73">
        <v>431892</v>
      </c>
      <c r="AA14" s="73"/>
      <c r="AB14" s="73">
        <v>1083</v>
      </c>
      <c r="AC14" s="73">
        <v>1087</v>
      </c>
      <c r="AD14" s="73">
        <v>22.5</v>
      </c>
      <c r="AE14" s="73">
        <v>57.9</v>
      </c>
      <c r="AF14" s="73">
        <v>19.600000000000001</v>
      </c>
      <c r="AG14" s="73">
        <v>67.34</v>
      </c>
      <c r="AH14" s="101">
        <v>61.92</v>
      </c>
      <c r="AI14" s="73">
        <v>12.9</v>
      </c>
      <c r="AJ14" s="73"/>
      <c r="AK14" s="73">
        <v>2.0569999999999999</v>
      </c>
      <c r="AL14" s="73">
        <v>550</v>
      </c>
      <c r="AM14" s="73">
        <v>45</v>
      </c>
      <c r="AN14" s="73">
        <v>330</v>
      </c>
      <c r="AO14" s="73"/>
      <c r="AP14" s="73">
        <v>59.4</v>
      </c>
      <c r="AQ14" s="73">
        <v>22014</v>
      </c>
      <c r="AR14" s="73">
        <v>10.4</v>
      </c>
      <c r="AS14" s="73"/>
      <c r="AT14" s="73">
        <v>1.2</v>
      </c>
      <c r="AU14" s="73">
        <v>12.1</v>
      </c>
      <c r="AV14" s="73">
        <v>10394</v>
      </c>
      <c r="AW14" s="73"/>
      <c r="AX14" s="73"/>
      <c r="AY14" s="73">
        <v>24348</v>
      </c>
      <c r="AZ14" s="73">
        <v>44691</v>
      </c>
      <c r="BA14" s="73" t="s">
        <v>1065</v>
      </c>
      <c r="BB14" s="73">
        <v>186473.2</v>
      </c>
      <c r="BC14" s="73">
        <v>190796.2</v>
      </c>
      <c r="BD14" s="73"/>
      <c r="BE14" s="73">
        <v>95.3</v>
      </c>
      <c r="BF14" s="73">
        <v>98.2</v>
      </c>
      <c r="BG14" s="73">
        <v>10024</v>
      </c>
      <c r="BH14" s="73">
        <v>90.1</v>
      </c>
      <c r="BI14" s="73">
        <v>29319</v>
      </c>
      <c r="BJ14" s="73"/>
      <c r="BK14" s="73"/>
      <c r="BL14" s="73">
        <v>21.3</v>
      </c>
      <c r="BM14" s="73">
        <v>16288</v>
      </c>
      <c r="BN14" s="73">
        <v>28959</v>
      </c>
      <c r="BO14" s="73">
        <v>72705</v>
      </c>
      <c r="BP14" s="73"/>
      <c r="BQ14" s="73"/>
      <c r="BR14" s="73">
        <v>546</v>
      </c>
      <c r="BS14" s="73">
        <v>71608</v>
      </c>
      <c r="BT14" s="73">
        <v>84028</v>
      </c>
      <c r="BU14" s="73">
        <v>32</v>
      </c>
      <c r="BV14" s="73">
        <v>2188</v>
      </c>
      <c r="BW14" s="73">
        <v>1423</v>
      </c>
      <c r="BX14" s="73">
        <v>20.399999999999999</v>
      </c>
      <c r="BY14" s="73">
        <v>54.1</v>
      </c>
      <c r="BZ14" s="73">
        <v>76.2</v>
      </c>
      <c r="CA14" s="73">
        <v>50.7</v>
      </c>
      <c r="CB14" s="73"/>
      <c r="CC14" s="73"/>
      <c r="CD14" s="73"/>
      <c r="CE14" s="73">
        <v>136.30000000000001</v>
      </c>
      <c r="CF14" s="73">
        <v>14.3</v>
      </c>
      <c r="CG14" s="73">
        <v>280</v>
      </c>
      <c r="CH14" s="73">
        <v>249</v>
      </c>
      <c r="CI14" s="73">
        <v>5.5</v>
      </c>
      <c r="CJ14" s="73"/>
      <c r="CK14" s="73">
        <v>98.6</v>
      </c>
      <c r="CL14" s="73">
        <v>48.8</v>
      </c>
      <c r="CM14" s="73">
        <v>698.4</v>
      </c>
      <c r="CN14" s="73">
        <v>7.9</v>
      </c>
      <c r="CO14" s="73">
        <v>695.2</v>
      </c>
      <c r="CP14" s="73"/>
      <c r="CQ14" s="73">
        <v>228215</v>
      </c>
      <c r="CR14" s="73">
        <v>60272</v>
      </c>
      <c r="CS14" s="73">
        <v>21152</v>
      </c>
      <c r="CT14" s="73">
        <v>19688</v>
      </c>
      <c r="CU14" s="73">
        <v>70291</v>
      </c>
      <c r="CV14" s="73">
        <v>99.6</v>
      </c>
      <c r="CW14" s="73"/>
      <c r="CX14" s="73">
        <v>16585</v>
      </c>
      <c r="CY14" s="73">
        <v>47.1</v>
      </c>
      <c r="CZ14" s="76">
        <v>50479</v>
      </c>
      <c r="DA14" s="73">
        <v>135400</v>
      </c>
      <c r="DB14" s="73">
        <v>41056</v>
      </c>
      <c r="DC14" s="73">
        <v>785.3</v>
      </c>
      <c r="DD14" s="73">
        <v>4876.5</v>
      </c>
      <c r="DE14" s="73" t="s">
        <v>1066</v>
      </c>
      <c r="DF14" s="73" t="s">
        <v>1067</v>
      </c>
      <c r="DG14" s="73">
        <v>9893</v>
      </c>
      <c r="DH14" s="73"/>
      <c r="DI14" s="73">
        <v>34</v>
      </c>
      <c r="DJ14" s="73">
        <v>161</v>
      </c>
      <c r="DK14" s="73">
        <v>132.4</v>
      </c>
      <c r="DL14" s="73"/>
      <c r="DM14" s="73">
        <v>261</v>
      </c>
      <c r="DN14" s="73">
        <v>216</v>
      </c>
      <c r="DO14" s="73">
        <v>1509</v>
      </c>
      <c r="DP14" s="73">
        <v>98</v>
      </c>
      <c r="DQ14" s="73">
        <v>7.7</v>
      </c>
      <c r="DR14" s="73">
        <v>88.4</v>
      </c>
      <c r="DS14" s="73"/>
      <c r="DT14" s="73"/>
      <c r="DU14" s="73">
        <v>119</v>
      </c>
      <c r="DV14" s="73">
        <v>231</v>
      </c>
      <c r="DW14" s="73">
        <v>35</v>
      </c>
      <c r="DX14" s="73">
        <v>100.6</v>
      </c>
      <c r="DY14" s="73"/>
      <c r="DZ14" s="73">
        <v>112.7</v>
      </c>
      <c r="EA14" s="73">
        <v>118.6</v>
      </c>
      <c r="EB14" s="73">
        <v>109.8</v>
      </c>
      <c r="EC14" s="73"/>
      <c r="ED14" s="73">
        <v>12138.1</v>
      </c>
      <c r="EE14" s="73">
        <v>91</v>
      </c>
      <c r="EF14" s="73">
        <v>53331</v>
      </c>
      <c r="EG14" s="73">
        <v>49140</v>
      </c>
      <c r="EH14" s="73">
        <v>114.7</v>
      </c>
      <c r="EI14" s="73">
        <v>106.7</v>
      </c>
      <c r="EJ14" s="73">
        <v>105.3</v>
      </c>
      <c r="EK14" s="73"/>
      <c r="EL14" s="73"/>
      <c r="EM14" s="73">
        <v>381.4</v>
      </c>
      <c r="EN14" s="73">
        <v>84</v>
      </c>
      <c r="EO14" s="73">
        <v>1506</v>
      </c>
      <c r="EP14" s="73">
        <v>4.0999999999999996</v>
      </c>
      <c r="EQ14" s="73">
        <v>10427.6</v>
      </c>
      <c r="ER14" s="73"/>
      <c r="ES14" s="73">
        <v>46994</v>
      </c>
      <c r="ET14" s="73">
        <v>3618</v>
      </c>
      <c r="EU14" s="73">
        <v>6594</v>
      </c>
      <c r="EV14" s="73">
        <v>90368</v>
      </c>
      <c r="EW14" s="73">
        <v>29800</v>
      </c>
      <c r="EX14" s="73">
        <v>2079</v>
      </c>
      <c r="EY14" s="73"/>
      <c r="EZ14" s="73"/>
      <c r="FA14" s="78">
        <v>57.7</v>
      </c>
      <c r="FB14" s="78">
        <v>97.2</v>
      </c>
      <c r="FC14" s="73">
        <v>46</v>
      </c>
      <c r="FD14" s="78">
        <v>1421.2</v>
      </c>
      <c r="FE14" s="73">
        <v>15.1</v>
      </c>
      <c r="FF14" s="73"/>
      <c r="FG14" s="73">
        <v>176</v>
      </c>
      <c r="FH14" s="73">
        <v>43</v>
      </c>
      <c r="FI14" s="73">
        <v>1197</v>
      </c>
      <c r="FJ14" s="73">
        <v>0</v>
      </c>
      <c r="FK14" s="73">
        <v>7</v>
      </c>
      <c r="FL14" s="73">
        <v>1330</v>
      </c>
      <c r="FM14" s="73">
        <v>7125</v>
      </c>
      <c r="FN14" s="73">
        <v>6399</v>
      </c>
    </row>
    <row r="15" spans="1:170" ht="15.75" customHeight="1">
      <c r="A15" s="3">
        <v>37</v>
      </c>
      <c r="B15" s="90" t="s">
        <v>324</v>
      </c>
      <c r="C15" s="73"/>
      <c r="D15" s="74">
        <v>76.23</v>
      </c>
      <c r="E15" s="74">
        <v>23.02</v>
      </c>
      <c r="F15" s="73">
        <v>0</v>
      </c>
      <c r="G15" s="73">
        <v>0</v>
      </c>
      <c r="H15" s="73">
        <v>0</v>
      </c>
      <c r="I15" s="73">
        <v>0.57999999999999996</v>
      </c>
      <c r="J15" s="73">
        <v>0</v>
      </c>
      <c r="K15" s="73"/>
      <c r="L15" s="73"/>
      <c r="M15" s="73"/>
      <c r="N15" s="73">
        <v>2.1999999999999999E-2</v>
      </c>
      <c r="O15" s="73">
        <v>1E-3</v>
      </c>
      <c r="P15" s="73">
        <v>0</v>
      </c>
      <c r="Q15" s="73"/>
      <c r="R15" s="73"/>
      <c r="S15" s="73"/>
      <c r="T15" s="73"/>
      <c r="U15" s="73"/>
      <c r="V15" s="73"/>
      <c r="W15" s="73"/>
      <c r="X15" s="73"/>
      <c r="Y15" s="73"/>
      <c r="Z15" s="73">
        <v>21437</v>
      </c>
      <c r="AA15" s="73"/>
      <c r="AB15" s="73">
        <v>1030</v>
      </c>
      <c r="AC15" s="73">
        <v>1223</v>
      </c>
      <c r="AD15" s="73">
        <v>16</v>
      </c>
      <c r="AE15" s="73">
        <v>55.9</v>
      </c>
      <c r="AF15" s="73">
        <v>28.1</v>
      </c>
      <c r="AG15" s="73">
        <v>70.62</v>
      </c>
      <c r="AH15" s="101">
        <v>64.709999999999994</v>
      </c>
      <c r="AI15" s="73">
        <v>16</v>
      </c>
      <c r="AJ15" s="73"/>
      <c r="AK15" s="73">
        <v>1.629</v>
      </c>
      <c r="AL15" s="73">
        <v>558</v>
      </c>
      <c r="AM15" s="73">
        <v>24</v>
      </c>
      <c r="AN15" s="73">
        <v>93</v>
      </c>
      <c r="AO15" s="73"/>
      <c r="AP15" s="73">
        <v>65.3</v>
      </c>
      <c r="AQ15" s="73">
        <v>22297</v>
      </c>
      <c r="AR15" s="73">
        <v>5.6</v>
      </c>
      <c r="AS15" s="73"/>
      <c r="AT15" s="73">
        <v>1.3</v>
      </c>
      <c r="AU15" s="73">
        <v>7.2</v>
      </c>
      <c r="AV15" s="73">
        <v>6407</v>
      </c>
      <c r="AW15" s="73"/>
      <c r="AX15" s="73"/>
      <c r="AY15" s="73">
        <v>15883</v>
      </c>
      <c r="AZ15" s="73">
        <v>44664</v>
      </c>
      <c r="BA15" s="73" t="s">
        <v>1068</v>
      </c>
      <c r="BB15" s="73">
        <v>36389.9</v>
      </c>
      <c r="BC15" s="73">
        <v>40014.800000000003</v>
      </c>
      <c r="BD15" s="73"/>
      <c r="BE15" s="73">
        <v>93.8</v>
      </c>
      <c r="BF15" s="73">
        <v>96.3</v>
      </c>
      <c r="BG15" s="73">
        <v>10366</v>
      </c>
      <c r="BH15" s="73">
        <v>87.9</v>
      </c>
      <c r="BI15" s="73">
        <v>20592</v>
      </c>
      <c r="BJ15" s="73"/>
      <c r="BK15" s="73"/>
      <c r="BL15" s="73">
        <v>16</v>
      </c>
      <c r="BM15" s="73">
        <v>16957</v>
      </c>
      <c r="BN15" s="73">
        <v>20465</v>
      </c>
      <c r="BO15" s="73">
        <v>31912</v>
      </c>
      <c r="BP15" s="73"/>
      <c r="BQ15" s="73"/>
      <c r="BR15" s="73">
        <v>260</v>
      </c>
      <c r="BS15" s="73">
        <v>36169</v>
      </c>
      <c r="BT15" s="73">
        <v>44944</v>
      </c>
      <c r="BU15" s="73">
        <v>44</v>
      </c>
      <c r="BV15" s="73">
        <v>1268</v>
      </c>
      <c r="BW15" s="73">
        <v>583</v>
      </c>
      <c r="BX15" s="73">
        <v>25.2</v>
      </c>
      <c r="BY15" s="73">
        <v>68</v>
      </c>
      <c r="BZ15" s="73">
        <v>82.5</v>
      </c>
      <c r="CA15" s="73">
        <v>59.3</v>
      </c>
      <c r="CB15" s="73"/>
      <c r="CC15" s="73"/>
      <c r="CD15" s="73"/>
      <c r="CE15" s="73">
        <v>92</v>
      </c>
      <c r="CF15" s="73">
        <v>5.7</v>
      </c>
      <c r="CG15" s="73">
        <v>304</v>
      </c>
      <c r="CH15" s="73">
        <v>289</v>
      </c>
      <c r="CI15" s="73">
        <v>8.4</v>
      </c>
      <c r="CJ15" s="73"/>
      <c r="CK15" s="73">
        <v>112.4</v>
      </c>
      <c r="CL15" s="73">
        <v>43.8</v>
      </c>
      <c r="CM15" s="73">
        <v>614</v>
      </c>
      <c r="CN15" s="73">
        <v>5.5</v>
      </c>
      <c r="CO15" s="73">
        <v>877.5</v>
      </c>
      <c r="CP15" s="73"/>
      <c r="CQ15" s="73">
        <v>174687.5</v>
      </c>
      <c r="CR15" s="73">
        <v>727</v>
      </c>
      <c r="CS15" s="73">
        <v>90730</v>
      </c>
      <c r="CT15" s="73">
        <v>17296</v>
      </c>
      <c r="CU15" s="73">
        <v>24882</v>
      </c>
      <c r="CV15" s="73">
        <v>67.8</v>
      </c>
      <c r="CW15" s="73"/>
      <c r="CX15" s="73">
        <v>35612</v>
      </c>
      <c r="CY15" s="73">
        <v>40.299999999999997</v>
      </c>
      <c r="CZ15" s="76">
        <v>47905</v>
      </c>
      <c r="DA15" s="73">
        <v>143349</v>
      </c>
      <c r="DB15" s="73">
        <v>38453</v>
      </c>
      <c r="DC15" s="73">
        <v>733</v>
      </c>
      <c r="DD15" s="73">
        <v>8960</v>
      </c>
      <c r="DE15" s="73">
        <v>4090997</v>
      </c>
      <c r="DF15" s="73">
        <v>11699199</v>
      </c>
      <c r="DG15" s="73">
        <v>5750</v>
      </c>
      <c r="DH15" s="73"/>
      <c r="DI15" s="73">
        <v>333</v>
      </c>
      <c r="DJ15" s="73">
        <v>144</v>
      </c>
      <c r="DK15" s="73">
        <v>165.1</v>
      </c>
      <c r="DL15" s="73"/>
      <c r="DM15" s="73">
        <v>243</v>
      </c>
      <c r="DN15" s="73">
        <v>420</v>
      </c>
      <c r="DO15" s="73">
        <v>1030</v>
      </c>
      <c r="DP15" s="73">
        <v>95</v>
      </c>
      <c r="DQ15" s="73">
        <v>16.399999999999999</v>
      </c>
      <c r="DR15" s="73">
        <v>7.4</v>
      </c>
      <c r="DS15" s="73"/>
      <c r="DT15" s="73"/>
      <c r="DU15" s="73">
        <v>33</v>
      </c>
      <c r="DV15" s="73">
        <v>136</v>
      </c>
      <c r="DW15" s="73">
        <v>70</v>
      </c>
      <c r="DX15" s="73">
        <v>86.4</v>
      </c>
      <c r="DY15" s="73"/>
      <c r="DZ15" s="73">
        <v>112.7</v>
      </c>
      <c r="EA15" s="73">
        <v>116.7</v>
      </c>
      <c r="EB15" s="73">
        <v>110.8</v>
      </c>
      <c r="EC15" s="73"/>
      <c r="ED15" s="73">
        <v>12715.9</v>
      </c>
      <c r="EE15" s="73">
        <v>95</v>
      </c>
      <c r="EF15" s="73">
        <v>36169</v>
      </c>
      <c r="EG15" s="73">
        <v>44944</v>
      </c>
      <c r="EH15" s="73">
        <v>100.6</v>
      </c>
      <c r="EI15" s="73">
        <v>105.1</v>
      </c>
      <c r="EJ15" s="73">
        <v>112.8</v>
      </c>
      <c r="EK15" s="73"/>
      <c r="EL15" s="73"/>
      <c r="EM15" s="73">
        <v>712.8</v>
      </c>
      <c r="EN15" s="73">
        <v>270</v>
      </c>
      <c r="EO15" s="73">
        <v>935</v>
      </c>
      <c r="EP15" s="73">
        <v>3.5</v>
      </c>
      <c r="EQ15" s="73">
        <v>1342.5</v>
      </c>
      <c r="ER15" s="73"/>
      <c r="ES15" s="73">
        <v>75591</v>
      </c>
      <c r="ET15" s="73">
        <v>14209</v>
      </c>
      <c r="EU15" s="73">
        <v>6184</v>
      </c>
      <c r="EV15" s="73">
        <v>53108</v>
      </c>
      <c r="EW15" s="73">
        <v>31467</v>
      </c>
      <c r="EX15" s="73">
        <v>8089</v>
      </c>
      <c r="EY15" s="73"/>
      <c r="EZ15" s="73"/>
      <c r="FA15" s="78">
        <v>53.8</v>
      </c>
      <c r="FB15" s="78">
        <v>96.3</v>
      </c>
      <c r="FC15" s="73">
        <v>48</v>
      </c>
      <c r="FD15" s="78">
        <v>1690.8</v>
      </c>
      <c r="FE15" s="73">
        <v>18.2</v>
      </c>
      <c r="FF15" s="73"/>
      <c r="FG15" s="73">
        <v>88</v>
      </c>
      <c r="FH15" s="73">
        <v>31</v>
      </c>
      <c r="FI15" s="73">
        <v>870</v>
      </c>
      <c r="FJ15" s="73">
        <v>0</v>
      </c>
      <c r="FK15" s="73">
        <v>8</v>
      </c>
      <c r="FL15" s="73">
        <v>540</v>
      </c>
      <c r="FM15" s="73">
        <v>2746</v>
      </c>
      <c r="FN15" s="73">
        <v>2471</v>
      </c>
    </row>
    <row r="16" spans="1:170" ht="15.75" customHeight="1">
      <c r="A16" s="3">
        <v>38</v>
      </c>
      <c r="B16" s="90" t="s">
        <v>327</v>
      </c>
      <c r="C16" s="73"/>
      <c r="D16" s="74">
        <v>64.28</v>
      </c>
      <c r="E16" s="74">
        <v>34.840000000000003</v>
      </c>
      <c r="F16" s="73">
        <v>0</v>
      </c>
      <c r="G16" s="73">
        <v>0</v>
      </c>
      <c r="H16" s="73">
        <v>0</v>
      </c>
      <c r="I16" s="73">
        <v>0.46</v>
      </c>
      <c r="J16" s="73">
        <v>0</v>
      </c>
      <c r="K16" s="73"/>
      <c r="L16" s="73"/>
      <c r="M16" s="73"/>
      <c r="N16" s="73">
        <v>1.2999999999999999E-2</v>
      </c>
      <c r="O16" s="73">
        <v>1E-3</v>
      </c>
      <c r="P16" s="73">
        <v>2.3600000000000001E-5</v>
      </c>
      <c r="Q16" s="73"/>
      <c r="R16" s="73"/>
      <c r="S16" s="73"/>
      <c r="T16" s="73"/>
      <c r="U16" s="73"/>
      <c r="V16" s="73"/>
      <c r="W16" s="73"/>
      <c r="X16" s="73"/>
      <c r="Y16" s="73"/>
      <c r="Z16" s="73">
        <v>774846</v>
      </c>
      <c r="AA16" s="73"/>
      <c r="AB16" s="73">
        <v>2413</v>
      </c>
      <c r="AC16" s="73">
        <v>1163</v>
      </c>
      <c r="AD16" s="73">
        <v>21.1</v>
      </c>
      <c r="AE16" s="73">
        <v>56.9</v>
      </c>
      <c r="AF16" s="73">
        <v>22</v>
      </c>
      <c r="AG16" s="73">
        <v>67.37</v>
      </c>
      <c r="AH16" s="101">
        <v>61.31</v>
      </c>
      <c r="AI16" s="73">
        <v>13.6</v>
      </c>
      <c r="AJ16" s="73"/>
      <c r="AK16" s="73">
        <v>2.012</v>
      </c>
      <c r="AL16" s="73">
        <v>555</v>
      </c>
      <c r="AM16" s="73">
        <v>63</v>
      </c>
      <c r="AN16" s="73">
        <v>362</v>
      </c>
      <c r="AO16" s="73"/>
      <c r="AP16" s="73">
        <v>64.2</v>
      </c>
      <c r="AQ16" s="73">
        <v>21753</v>
      </c>
      <c r="AR16" s="73">
        <v>8.1999999999999993</v>
      </c>
      <c r="AS16" s="73"/>
      <c r="AT16" s="73">
        <v>0.6</v>
      </c>
      <c r="AU16" s="73">
        <v>17.5</v>
      </c>
      <c r="AV16" s="73">
        <v>39952</v>
      </c>
      <c r="AW16" s="73"/>
      <c r="AX16" s="73"/>
      <c r="AY16" s="73">
        <v>41868</v>
      </c>
      <c r="AZ16" s="73">
        <v>44816</v>
      </c>
      <c r="BA16" s="73" t="s">
        <v>1069</v>
      </c>
      <c r="BB16" s="73">
        <v>53187.7</v>
      </c>
      <c r="BC16" s="73">
        <v>59772.800000000003</v>
      </c>
      <c r="BD16" s="73"/>
      <c r="BE16" s="73">
        <v>97.2</v>
      </c>
      <c r="BF16" s="73">
        <v>98.3</v>
      </c>
      <c r="BG16" s="73">
        <v>11243</v>
      </c>
      <c r="BH16" s="73">
        <v>91.3</v>
      </c>
      <c r="BI16" s="73">
        <v>31408</v>
      </c>
      <c r="BJ16" s="73"/>
      <c r="BK16" s="73"/>
      <c r="BL16" s="73">
        <v>20.7</v>
      </c>
      <c r="BM16" s="73">
        <v>14833</v>
      </c>
      <c r="BN16" s="73">
        <v>31580</v>
      </c>
      <c r="BO16" s="73">
        <v>39444</v>
      </c>
      <c r="BP16" s="73"/>
      <c r="BQ16" s="73"/>
      <c r="BR16" s="73">
        <v>235</v>
      </c>
      <c r="BS16" s="73">
        <v>53331</v>
      </c>
      <c r="BT16" s="73">
        <v>49140</v>
      </c>
      <c r="BU16" s="73">
        <v>37.299999999999997</v>
      </c>
      <c r="BV16" s="73">
        <v>1064</v>
      </c>
      <c r="BW16" s="73">
        <v>658</v>
      </c>
      <c r="BX16" s="73">
        <v>23.1</v>
      </c>
      <c r="BY16" s="73">
        <v>52.4</v>
      </c>
      <c r="BZ16" s="73">
        <v>53</v>
      </c>
      <c r="CA16" s="73">
        <v>44.2</v>
      </c>
      <c r="CB16" s="73"/>
      <c r="CC16" s="73"/>
      <c r="CD16" s="73"/>
      <c r="CE16" s="73">
        <v>138.4</v>
      </c>
      <c r="CF16" s="73">
        <v>10.6</v>
      </c>
      <c r="CG16" s="73">
        <v>249</v>
      </c>
      <c r="CH16" s="73">
        <v>239</v>
      </c>
      <c r="CI16" s="73">
        <v>20.2</v>
      </c>
      <c r="CJ16" s="73"/>
      <c r="CK16" s="73">
        <v>94.3</v>
      </c>
      <c r="CL16" s="73">
        <v>45.5</v>
      </c>
      <c r="CM16" s="73">
        <v>780.2</v>
      </c>
      <c r="CN16" s="73">
        <v>7</v>
      </c>
      <c r="CO16" s="73">
        <v>952.2</v>
      </c>
      <c r="CP16" s="73"/>
      <c r="CQ16" s="73">
        <v>414986.5</v>
      </c>
      <c r="CR16" s="73">
        <v>346028</v>
      </c>
      <c r="CS16" s="73">
        <v>442813</v>
      </c>
      <c r="CT16" s="73">
        <v>59722</v>
      </c>
      <c r="CU16" s="73">
        <v>85372</v>
      </c>
      <c r="CV16" s="73">
        <v>87.6</v>
      </c>
      <c r="CW16" s="73"/>
      <c r="CX16" s="73">
        <v>68106</v>
      </c>
      <c r="CY16" s="73">
        <v>29.4</v>
      </c>
      <c r="CZ16" s="76">
        <v>33351</v>
      </c>
      <c r="DA16" s="73">
        <v>120490</v>
      </c>
      <c r="DB16" s="73">
        <v>82919</v>
      </c>
      <c r="DC16" s="73">
        <v>1762.8</v>
      </c>
      <c r="DD16" s="73">
        <v>19086.7</v>
      </c>
      <c r="DE16" s="73" t="s">
        <v>1070</v>
      </c>
      <c r="DF16" s="73" t="s">
        <v>1071</v>
      </c>
      <c r="DG16" s="73">
        <v>6580</v>
      </c>
      <c r="DH16" s="73"/>
      <c r="DI16" s="73">
        <v>30</v>
      </c>
      <c r="DJ16" s="73">
        <v>93</v>
      </c>
      <c r="DK16" s="73">
        <v>138.6</v>
      </c>
      <c r="DL16" s="73"/>
      <c r="DM16" s="73">
        <v>239</v>
      </c>
      <c r="DN16" s="73">
        <v>410</v>
      </c>
      <c r="DO16" s="73">
        <v>1913</v>
      </c>
      <c r="DP16" s="73">
        <v>99.8</v>
      </c>
      <c r="DQ16" s="73">
        <v>11.9</v>
      </c>
      <c r="DR16" s="73">
        <v>77.8</v>
      </c>
      <c r="DS16" s="73"/>
      <c r="DT16" s="73"/>
      <c r="DU16" s="73">
        <v>639</v>
      </c>
      <c r="DV16" s="73">
        <v>829</v>
      </c>
      <c r="DW16" s="73">
        <v>507</v>
      </c>
      <c r="DX16" s="73">
        <v>98</v>
      </c>
      <c r="DY16" s="73"/>
      <c r="DZ16" s="73">
        <v>111.6</v>
      </c>
      <c r="EA16" s="73">
        <v>113.5</v>
      </c>
      <c r="EB16" s="73">
        <v>110.6</v>
      </c>
      <c r="EC16" s="73"/>
      <c r="ED16" s="73">
        <v>12346.9</v>
      </c>
      <c r="EE16" s="73">
        <v>92</v>
      </c>
      <c r="EF16" s="73">
        <v>48922</v>
      </c>
      <c r="EG16" s="73">
        <v>42630</v>
      </c>
      <c r="EH16" s="73">
        <v>108.6</v>
      </c>
      <c r="EI16" s="73">
        <v>113</v>
      </c>
      <c r="EJ16" s="73">
        <v>117.3</v>
      </c>
      <c r="EK16" s="73"/>
      <c r="EL16" s="73"/>
      <c r="EM16" s="73">
        <v>4333.6000000000004</v>
      </c>
      <c r="EN16" s="73">
        <v>1308</v>
      </c>
      <c r="EO16" s="73">
        <v>1573</v>
      </c>
      <c r="EP16" s="73">
        <v>6.8</v>
      </c>
      <c r="EQ16" s="73">
        <v>22968.1</v>
      </c>
      <c r="ER16" s="73"/>
      <c r="ES16" s="73">
        <v>183329</v>
      </c>
      <c r="ET16" s="73">
        <v>45634</v>
      </c>
      <c r="EU16" s="73">
        <v>19784</v>
      </c>
      <c r="EV16" s="73">
        <v>236203</v>
      </c>
      <c r="EW16" s="73">
        <v>90356</v>
      </c>
      <c r="EX16" s="73">
        <v>11558</v>
      </c>
      <c r="EY16" s="73"/>
      <c r="EZ16" s="73"/>
      <c r="FA16" s="78">
        <v>65.3</v>
      </c>
      <c r="FB16" s="78">
        <v>96.1</v>
      </c>
      <c r="FC16" s="73">
        <v>47</v>
      </c>
      <c r="FD16" s="78">
        <v>2051.6999999999998</v>
      </c>
      <c r="FE16" s="73">
        <v>16.399999999999999</v>
      </c>
      <c r="FF16" s="73"/>
      <c r="FG16" s="73">
        <v>113</v>
      </c>
      <c r="FH16" s="73">
        <v>91</v>
      </c>
      <c r="FI16" s="73">
        <v>1754</v>
      </c>
      <c r="FJ16" s="73">
        <v>0</v>
      </c>
      <c r="FK16" s="73">
        <v>3</v>
      </c>
      <c r="FL16" s="73">
        <v>1866</v>
      </c>
      <c r="FM16" s="73">
        <v>9500</v>
      </c>
      <c r="FN16" s="73">
        <v>8970</v>
      </c>
    </row>
    <row r="17" spans="1:170" ht="15.75" customHeight="1">
      <c r="A17" s="3">
        <v>7</v>
      </c>
      <c r="B17" s="90" t="s">
        <v>329</v>
      </c>
      <c r="C17" s="73"/>
      <c r="D17" s="74">
        <v>90.48</v>
      </c>
      <c r="E17" s="74">
        <v>7.71</v>
      </c>
      <c r="F17" s="73">
        <v>0</v>
      </c>
      <c r="G17" s="73">
        <v>0</v>
      </c>
      <c r="H17" s="73">
        <v>0</v>
      </c>
      <c r="I17" s="73">
        <v>0.35</v>
      </c>
      <c r="J17" s="73">
        <v>0</v>
      </c>
      <c r="K17" s="73"/>
      <c r="L17" s="73"/>
      <c r="M17" s="73"/>
      <c r="N17" s="73">
        <v>0.01</v>
      </c>
      <c r="O17" s="73">
        <v>1.165E-3</v>
      </c>
      <c r="P17" s="73">
        <v>0</v>
      </c>
      <c r="Q17" s="73"/>
      <c r="R17" s="73"/>
      <c r="S17" s="73"/>
      <c r="T17" s="73"/>
      <c r="U17" s="73"/>
      <c r="V17" s="73"/>
      <c r="W17" s="73"/>
      <c r="X17" s="73"/>
      <c r="Y17" s="73"/>
      <c r="Z17" s="73">
        <v>12470</v>
      </c>
      <c r="AA17" s="73"/>
      <c r="AB17" s="73">
        <v>862</v>
      </c>
      <c r="AC17" s="73">
        <v>1138</v>
      </c>
      <c r="AD17" s="73">
        <v>21.5</v>
      </c>
      <c r="AE17" s="73">
        <v>59.4</v>
      </c>
      <c r="AF17" s="73">
        <v>19.100000000000001</v>
      </c>
      <c r="AG17" s="73">
        <v>74.61</v>
      </c>
      <c r="AH17" s="101">
        <v>69.819999999999993</v>
      </c>
      <c r="AI17" s="73">
        <v>8.8000000000000007</v>
      </c>
      <c r="AJ17" s="73"/>
      <c r="AK17" s="73">
        <v>1.7529999999999999</v>
      </c>
      <c r="AL17" s="73">
        <v>403</v>
      </c>
      <c r="AM17" s="73">
        <v>7</v>
      </c>
      <c r="AN17" s="73">
        <v>112</v>
      </c>
      <c r="AO17" s="73"/>
      <c r="AP17" s="73">
        <v>60.4</v>
      </c>
      <c r="AQ17" s="73">
        <v>18976</v>
      </c>
      <c r="AR17" s="73">
        <v>10.1</v>
      </c>
      <c r="AS17" s="73"/>
      <c r="AT17" s="73">
        <v>2.7</v>
      </c>
      <c r="AU17" s="73">
        <v>8.9</v>
      </c>
      <c r="AV17" s="73">
        <v>3345</v>
      </c>
      <c r="AW17" s="73"/>
      <c r="AX17" s="73"/>
      <c r="AY17" s="73">
        <v>13257</v>
      </c>
      <c r="AZ17" s="73">
        <v>44634</v>
      </c>
      <c r="BA17" s="73" t="s">
        <v>1072</v>
      </c>
      <c r="BB17" s="73">
        <v>29549.7</v>
      </c>
      <c r="BC17" s="73">
        <v>32637</v>
      </c>
      <c r="BD17" s="73"/>
      <c r="BE17" s="73">
        <v>99</v>
      </c>
      <c r="BF17" s="73">
        <v>99.6</v>
      </c>
      <c r="BG17" s="73">
        <v>8695</v>
      </c>
      <c r="BH17" s="73">
        <v>88.3</v>
      </c>
      <c r="BI17" s="73">
        <v>20323</v>
      </c>
      <c r="BJ17" s="73"/>
      <c r="BK17" s="73"/>
      <c r="BL17" s="73">
        <v>21.1</v>
      </c>
      <c r="BM17" s="73">
        <v>14636</v>
      </c>
      <c r="BN17" s="73">
        <v>20642</v>
      </c>
      <c r="BO17" s="73">
        <v>28136</v>
      </c>
      <c r="BP17" s="73"/>
      <c r="BQ17" s="73"/>
      <c r="BR17" s="73">
        <v>375</v>
      </c>
      <c r="BS17" s="73">
        <v>38416</v>
      </c>
      <c r="BT17" s="73">
        <v>39483</v>
      </c>
      <c r="BU17" s="73">
        <v>37.700000000000003</v>
      </c>
      <c r="BV17" s="73">
        <v>1341</v>
      </c>
      <c r="BW17" s="73">
        <v>501</v>
      </c>
      <c r="BX17" s="73">
        <v>18.899999999999999</v>
      </c>
      <c r="BY17" s="73">
        <v>90.5</v>
      </c>
      <c r="BZ17" s="73">
        <v>94.6</v>
      </c>
      <c r="CA17" s="73">
        <v>78.8</v>
      </c>
      <c r="CB17" s="73"/>
      <c r="CC17" s="73"/>
      <c r="CD17" s="73"/>
      <c r="CE17" s="73">
        <v>91.7</v>
      </c>
      <c r="CF17" s="73">
        <v>7.4</v>
      </c>
      <c r="CG17" s="73">
        <v>198</v>
      </c>
      <c r="CH17" s="73">
        <v>166</v>
      </c>
      <c r="CI17" s="73">
        <v>4.3</v>
      </c>
      <c r="CJ17" s="73"/>
      <c r="CK17" s="73">
        <v>118.3</v>
      </c>
      <c r="CL17" s="73">
        <v>43.7</v>
      </c>
      <c r="CM17" s="73">
        <v>341.1</v>
      </c>
      <c r="CN17" s="73">
        <v>6.7</v>
      </c>
      <c r="CO17" s="73">
        <v>466.2</v>
      </c>
      <c r="CP17" s="73"/>
      <c r="CQ17" s="73">
        <v>139908.70000000001</v>
      </c>
      <c r="CR17" s="73">
        <v>357</v>
      </c>
      <c r="CS17" s="73">
        <v>32220</v>
      </c>
      <c r="CT17" s="73">
        <v>38992</v>
      </c>
      <c r="CU17" s="73">
        <v>32883</v>
      </c>
      <c r="CV17" s="73">
        <v>121.5</v>
      </c>
      <c r="CW17" s="73"/>
      <c r="CX17" s="73">
        <v>12593</v>
      </c>
      <c r="CY17" s="73">
        <v>41.7</v>
      </c>
      <c r="CZ17" s="76">
        <v>70470</v>
      </c>
      <c r="DA17" s="73">
        <v>131108</v>
      </c>
      <c r="DB17" s="73">
        <v>26198</v>
      </c>
      <c r="DC17" s="73">
        <v>59.3</v>
      </c>
      <c r="DD17" s="73">
        <v>1523.3</v>
      </c>
      <c r="DE17" s="73" t="s">
        <v>1073</v>
      </c>
      <c r="DF17" s="73" t="s">
        <v>1074</v>
      </c>
      <c r="DG17" s="73">
        <v>5872</v>
      </c>
      <c r="DH17" s="73"/>
      <c r="DI17" s="73">
        <v>565</v>
      </c>
      <c r="DJ17" s="73">
        <v>91</v>
      </c>
      <c r="DK17" s="73">
        <v>83.1</v>
      </c>
      <c r="DL17" s="73"/>
      <c r="DM17" s="73">
        <v>109</v>
      </c>
      <c r="DN17" s="73">
        <v>244</v>
      </c>
      <c r="DO17" s="73">
        <v>935</v>
      </c>
      <c r="DP17" s="73">
        <v>99</v>
      </c>
      <c r="DQ17" s="73">
        <v>2.2000000000000002</v>
      </c>
      <c r="DR17" s="73">
        <v>3.8</v>
      </c>
      <c r="DS17" s="73"/>
      <c r="DT17" s="73"/>
      <c r="DU17" s="73">
        <v>3</v>
      </c>
      <c r="DV17" s="73">
        <v>375</v>
      </c>
      <c r="DW17" s="73">
        <v>28</v>
      </c>
      <c r="DX17" s="73">
        <v>98.3</v>
      </c>
      <c r="DY17" s="73"/>
      <c r="DZ17" s="73">
        <v>114</v>
      </c>
      <c r="EA17" s="73">
        <v>118.1</v>
      </c>
      <c r="EB17" s="73">
        <v>113</v>
      </c>
      <c r="EC17" s="73"/>
      <c r="ED17" s="73">
        <v>12460</v>
      </c>
      <c r="EE17" s="73">
        <v>93</v>
      </c>
      <c r="EF17" s="73">
        <v>38416</v>
      </c>
      <c r="EG17" s="73">
        <v>39483</v>
      </c>
      <c r="EH17" s="73" t="s">
        <v>22</v>
      </c>
      <c r="EI17" s="73">
        <v>113.1</v>
      </c>
      <c r="EJ17" s="73">
        <v>103.8</v>
      </c>
      <c r="EK17" s="73"/>
      <c r="EL17" s="73"/>
      <c r="EM17" s="73">
        <v>489.5</v>
      </c>
      <c r="EN17" s="73">
        <v>396</v>
      </c>
      <c r="EO17" s="73">
        <v>262</v>
      </c>
      <c r="EP17" s="73">
        <v>2.5</v>
      </c>
      <c r="EQ17" s="73">
        <v>1327</v>
      </c>
      <c r="ER17" s="73"/>
      <c r="ES17" s="73">
        <v>23731</v>
      </c>
      <c r="ET17" s="73">
        <v>2565</v>
      </c>
      <c r="EU17" s="73">
        <v>2300</v>
      </c>
      <c r="EV17" s="73">
        <v>37153</v>
      </c>
      <c r="EW17" s="73">
        <v>14831</v>
      </c>
      <c r="EX17" s="73">
        <v>1554</v>
      </c>
      <c r="EY17" s="73"/>
      <c r="EZ17" s="73"/>
      <c r="FA17" s="78">
        <v>65.099999999999994</v>
      </c>
      <c r="FB17" s="78">
        <v>89.4</v>
      </c>
      <c r="FC17" s="73">
        <v>48</v>
      </c>
      <c r="FD17" s="78">
        <v>1388.4</v>
      </c>
      <c r="FE17" s="73">
        <v>10</v>
      </c>
      <c r="FF17" s="73"/>
      <c r="FG17" s="73">
        <v>23</v>
      </c>
      <c r="FH17" s="73">
        <v>11</v>
      </c>
      <c r="FI17" s="73">
        <v>1311</v>
      </c>
      <c r="FJ17" s="73">
        <v>37</v>
      </c>
      <c r="FK17" s="73">
        <v>1</v>
      </c>
      <c r="FL17" s="73">
        <v>895</v>
      </c>
      <c r="FM17" s="73">
        <v>625</v>
      </c>
      <c r="FN17" s="73">
        <v>533</v>
      </c>
    </row>
    <row r="18" spans="1:170" ht="15.75" customHeight="1">
      <c r="A18" s="3">
        <v>39</v>
      </c>
      <c r="B18" s="90" t="s">
        <v>332</v>
      </c>
      <c r="C18" s="73"/>
      <c r="D18" s="74">
        <v>72.5</v>
      </c>
      <c r="E18" s="74">
        <v>27.02</v>
      </c>
      <c r="F18" s="73">
        <v>0</v>
      </c>
      <c r="G18" s="73">
        <v>0</v>
      </c>
      <c r="H18" s="73">
        <v>0</v>
      </c>
      <c r="I18" s="73">
        <v>4.2300000000000004</v>
      </c>
      <c r="J18" s="73">
        <v>0</v>
      </c>
      <c r="K18" s="73"/>
      <c r="L18" s="73"/>
      <c r="M18" s="73"/>
      <c r="N18" s="73">
        <v>0.01</v>
      </c>
      <c r="O18" s="73">
        <v>6.9200000000000002E-4</v>
      </c>
      <c r="P18" s="73">
        <v>1.6399999999999999E-5</v>
      </c>
      <c r="Q18" s="73"/>
      <c r="R18" s="73"/>
      <c r="S18" s="73"/>
      <c r="T18" s="73"/>
      <c r="U18" s="73"/>
      <c r="V18" s="73"/>
      <c r="W18" s="73"/>
      <c r="X18" s="73"/>
      <c r="Y18" s="73"/>
      <c r="Z18" s="73">
        <v>15125</v>
      </c>
      <c r="AA18" s="73"/>
      <c r="AB18" s="73">
        <v>976</v>
      </c>
      <c r="AC18" s="73">
        <v>1130</v>
      </c>
      <c r="AD18" s="73">
        <v>17.100000000000001</v>
      </c>
      <c r="AE18" s="73">
        <v>58.3</v>
      </c>
      <c r="AF18" s="73">
        <v>24.6</v>
      </c>
      <c r="AG18" s="73">
        <v>70.58</v>
      </c>
      <c r="AH18" s="101">
        <v>65.5</v>
      </c>
      <c r="AI18" s="73">
        <v>13.2</v>
      </c>
      <c r="AJ18" s="73"/>
      <c r="AK18" s="73">
        <v>1.7450000000000001</v>
      </c>
      <c r="AL18" s="73">
        <v>628</v>
      </c>
      <c r="AM18" s="73">
        <v>9</v>
      </c>
      <c r="AN18" s="73">
        <v>14</v>
      </c>
      <c r="AO18" s="73"/>
      <c r="AP18" s="73">
        <v>67.2</v>
      </c>
      <c r="AQ18" s="73">
        <v>25510</v>
      </c>
      <c r="AR18" s="73">
        <v>5.7</v>
      </c>
      <c r="AS18" s="73"/>
      <c r="AT18" s="73">
        <v>1</v>
      </c>
      <c r="AU18" s="73">
        <v>6.6</v>
      </c>
      <c r="AV18" s="73">
        <v>6896</v>
      </c>
      <c r="AW18" s="73"/>
      <c r="AX18" s="73"/>
      <c r="AY18" s="73">
        <v>16331</v>
      </c>
      <c r="AZ18" s="73">
        <v>44811</v>
      </c>
      <c r="BA18" s="73" t="s">
        <v>1075</v>
      </c>
      <c r="BB18" s="73">
        <v>59136.5</v>
      </c>
      <c r="BC18" s="73">
        <v>70230.2</v>
      </c>
      <c r="BD18" s="73"/>
      <c r="BE18" s="73">
        <v>96.4</v>
      </c>
      <c r="BF18" s="73">
        <v>93.7</v>
      </c>
      <c r="BG18" s="73">
        <v>10358</v>
      </c>
      <c r="BH18" s="73">
        <v>90.8</v>
      </c>
      <c r="BI18" s="73">
        <v>26639</v>
      </c>
      <c r="BJ18" s="73"/>
      <c r="BK18" s="73"/>
      <c r="BL18" s="73">
        <v>13.6</v>
      </c>
      <c r="BM18" s="73">
        <v>20030</v>
      </c>
      <c r="BN18" s="73">
        <v>28319</v>
      </c>
      <c r="BO18" s="73">
        <v>45000</v>
      </c>
      <c r="BP18" s="73"/>
      <c r="BQ18" s="73"/>
      <c r="BR18" s="73">
        <v>1207</v>
      </c>
      <c r="BS18" s="73">
        <v>50098</v>
      </c>
      <c r="BT18" s="73">
        <v>50687</v>
      </c>
      <c r="BU18" s="73">
        <v>34.299999999999997</v>
      </c>
      <c r="BV18" s="73">
        <v>1042</v>
      </c>
      <c r="BW18" s="73">
        <v>477</v>
      </c>
      <c r="BX18" s="73">
        <v>26.7</v>
      </c>
      <c r="BY18" s="73">
        <v>95.3</v>
      </c>
      <c r="BZ18" s="73">
        <v>91.3</v>
      </c>
      <c r="CA18" s="73">
        <v>79.5</v>
      </c>
      <c r="CB18" s="73"/>
      <c r="CC18" s="73"/>
      <c r="CD18" s="73"/>
      <c r="CE18" s="73">
        <v>96.2</v>
      </c>
      <c r="CF18" s="73">
        <v>5.8</v>
      </c>
      <c r="CG18" s="73">
        <v>280</v>
      </c>
      <c r="CH18" s="73">
        <v>201</v>
      </c>
      <c r="CI18" s="73">
        <v>5</v>
      </c>
      <c r="CJ18" s="73"/>
      <c r="CK18" s="73">
        <v>113.2</v>
      </c>
      <c r="CL18" s="73">
        <v>44.6</v>
      </c>
      <c r="CM18" s="73">
        <v>584.79999999999995</v>
      </c>
      <c r="CN18" s="73">
        <v>6.1</v>
      </c>
      <c r="CO18" s="73">
        <v>701.5</v>
      </c>
      <c r="CP18" s="73"/>
      <c r="CQ18" s="73">
        <v>359639.7</v>
      </c>
      <c r="CR18" s="73">
        <v>14743</v>
      </c>
      <c r="CS18" s="73">
        <v>399181</v>
      </c>
      <c r="CT18" s="73">
        <v>32312</v>
      </c>
      <c r="CU18" s="73">
        <v>70953</v>
      </c>
      <c r="CV18" s="73">
        <v>86.9</v>
      </c>
      <c r="CW18" s="73"/>
      <c r="CX18" s="73">
        <v>54541</v>
      </c>
      <c r="CY18" s="73">
        <v>39.700000000000003</v>
      </c>
      <c r="CZ18" s="76">
        <v>21250</v>
      </c>
      <c r="DA18" s="73">
        <v>145944</v>
      </c>
      <c r="DB18" s="73">
        <v>45810</v>
      </c>
      <c r="DC18" s="73">
        <v>803.6</v>
      </c>
      <c r="DD18" s="73">
        <v>5203.7</v>
      </c>
      <c r="DE18" s="73" t="s">
        <v>1076</v>
      </c>
      <c r="DF18" s="73" t="s">
        <v>1077</v>
      </c>
      <c r="DG18" s="73">
        <v>7664</v>
      </c>
      <c r="DH18" s="73"/>
      <c r="DI18" s="73">
        <v>513</v>
      </c>
      <c r="DJ18" s="73">
        <v>105</v>
      </c>
      <c r="DK18" s="73">
        <v>124.9</v>
      </c>
      <c r="DL18" s="73"/>
      <c r="DM18" s="73">
        <v>209</v>
      </c>
      <c r="DN18" s="73">
        <v>1269</v>
      </c>
      <c r="DO18" s="73">
        <v>1058</v>
      </c>
      <c r="DP18" s="73">
        <v>99.5</v>
      </c>
      <c r="DQ18" s="73">
        <v>11.9</v>
      </c>
      <c r="DR18" s="73">
        <v>37.299999999999997</v>
      </c>
      <c r="DS18" s="73"/>
      <c r="DT18" s="73"/>
      <c r="DU18" s="73">
        <v>20</v>
      </c>
      <c r="DV18" s="73">
        <v>104</v>
      </c>
      <c r="DW18" s="73">
        <v>107</v>
      </c>
      <c r="DX18" s="73">
        <v>114.8</v>
      </c>
      <c r="DY18" s="73"/>
      <c r="DZ18" s="73">
        <v>112.4</v>
      </c>
      <c r="EA18" s="73">
        <v>110</v>
      </c>
      <c r="EB18" s="73">
        <v>113.8</v>
      </c>
      <c r="EC18" s="73"/>
      <c r="ED18" s="73">
        <v>13477.8</v>
      </c>
      <c r="EE18" s="73">
        <v>101</v>
      </c>
      <c r="EF18" s="73">
        <v>50098</v>
      </c>
      <c r="EG18" s="73">
        <v>50687</v>
      </c>
      <c r="EH18" s="73">
        <v>111.5</v>
      </c>
      <c r="EI18" s="73">
        <v>111.6</v>
      </c>
      <c r="EJ18" s="73">
        <v>111.6</v>
      </c>
      <c r="EK18" s="73"/>
      <c r="EL18" s="73"/>
      <c r="EM18" s="73">
        <v>1146.8</v>
      </c>
      <c r="EN18" s="73">
        <v>194</v>
      </c>
      <c r="EO18" s="73">
        <v>795</v>
      </c>
      <c r="EP18" s="73">
        <v>3.4</v>
      </c>
      <c r="EQ18" s="73">
        <v>1271.4000000000001</v>
      </c>
      <c r="ER18" s="73"/>
      <c r="ES18" s="73">
        <v>94027</v>
      </c>
      <c r="ET18" s="73">
        <v>31296</v>
      </c>
      <c r="EU18" s="73">
        <v>6862</v>
      </c>
      <c r="EV18" s="73">
        <v>65778</v>
      </c>
      <c r="EW18" s="73">
        <v>48376</v>
      </c>
      <c r="EX18" s="73">
        <v>12093</v>
      </c>
      <c r="EY18" s="73"/>
      <c r="EZ18" s="73"/>
      <c r="FA18" s="78">
        <v>70.599999999999994</v>
      </c>
      <c r="FB18" s="78">
        <v>93.7</v>
      </c>
      <c r="FC18" s="73" t="s">
        <v>316</v>
      </c>
      <c r="FD18" s="78">
        <v>2005.9</v>
      </c>
      <c r="FE18" s="73">
        <v>21.7</v>
      </c>
      <c r="FF18" s="73"/>
      <c r="FG18" s="73">
        <v>54</v>
      </c>
      <c r="FH18" s="73">
        <v>54</v>
      </c>
      <c r="FI18" s="73">
        <v>806</v>
      </c>
      <c r="FJ18" s="73">
        <v>5</v>
      </c>
      <c r="FK18" s="73">
        <v>9</v>
      </c>
      <c r="FL18" s="73">
        <v>618</v>
      </c>
      <c r="FM18" s="73">
        <v>2557</v>
      </c>
      <c r="FN18" s="73">
        <v>2231</v>
      </c>
    </row>
    <row r="19" spans="1:170" ht="15.75" customHeight="1">
      <c r="A19" s="3">
        <v>40</v>
      </c>
      <c r="B19" s="90" t="s">
        <v>335</v>
      </c>
      <c r="C19" s="73"/>
      <c r="D19" s="74">
        <v>70.17</v>
      </c>
      <c r="E19" s="74">
        <v>28.99</v>
      </c>
      <c r="F19" s="73">
        <v>0</v>
      </c>
      <c r="G19" s="73">
        <v>0</v>
      </c>
      <c r="H19" s="73">
        <v>0</v>
      </c>
      <c r="I19" s="73">
        <v>0.5</v>
      </c>
      <c r="J19" s="73">
        <v>0</v>
      </c>
      <c r="K19" s="73"/>
      <c r="L19" s="73"/>
      <c r="M19" s="73"/>
      <c r="N19" s="73">
        <v>0.01</v>
      </c>
      <c r="O19" s="73">
        <v>8.6399999999999997E-4</v>
      </c>
      <c r="P19" s="73">
        <v>0</v>
      </c>
      <c r="Q19" s="73"/>
      <c r="R19" s="73"/>
      <c r="S19" s="73"/>
      <c r="T19" s="73"/>
      <c r="U19" s="73"/>
      <c r="V19" s="73"/>
      <c r="W19" s="73"/>
      <c r="X19" s="73"/>
      <c r="Y19" s="73"/>
      <c r="Z19" s="73">
        <v>29777</v>
      </c>
      <c r="AA19" s="73"/>
      <c r="AB19" s="73">
        <v>1010</v>
      </c>
      <c r="AC19" s="73">
        <v>1169</v>
      </c>
      <c r="AD19" s="73">
        <v>16.100000000000001</v>
      </c>
      <c r="AE19" s="73">
        <v>56.6</v>
      </c>
      <c r="AF19" s="73">
        <v>27.3</v>
      </c>
      <c r="AG19" s="73">
        <v>70.73</v>
      </c>
      <c r="AH19" s="101">
        <v>65.13</v>
      </c>
      <c r="AI19" s="73">
        <v>15</v>
      </c>
      <c r="AJ19" s="73"/>
      <c r="AK19" s="73">
        <v>1.8360000000000001</v>
      </c>
      <c r="AL19" s="73">
        <v>540</v>
      </c>
      <c r="AM19" s="73">
        <v>26</v>
      </c>
      <c r="AN19" s="73">
        <v>252</v>
      </c>
      <c r="AO19" s="73"/>
      <c r="AP19" s="73">
        <v>66.8</v>
      </c>
      <c r="AQ19" s="73">
        <v>27434</v>
      </c>
      <c r="AR19" s="73">
        <v>4.3</v>
      </c>
      <c r="AS19" s="73"/>
      <c r="AT19" s="73">
        <v>0.9</v>
      </c>
      <c r="AU19" s="73">
        <v>3.9</v>
      </c>
      <c r="AV19" s="73">
        <v>6443</v>
      </c>
      <c r="AW19" s="73"/>
      <c r="AX19" s="73"/>
      <c r="AY19" s="73">
        <v>17337</v>
      </c>
      <c r="AZ19" s="73">
        <v>44631</v>
      </c>
      <c r="BA19" s="73" t="s">
        <v>1078</v>
      </c>
      <c r="BB19" s="73">
        <v>54962.9</v>
      </c>
      <c r="BC19" s="73">
        <v>62279.7</v>
      </c>
      <c r="BD19" s="73"/>
      <c r="BE19" s="73">
        <v>94.8</v>
      </c>
      <c r="BF19" s="73">
        <v>95.9</v>
      </c>
      <c r="BG19" s="73">
        <v>10857</v>
      </c>
      <c r="BH19" s="73">
        <v>90.3</v>
      </c>
      <c r="BI19" s="73">
        <v>28248</v>
      </c>
      <c r="BJ19" s="73"/>
      <c r="BK19" s="73"/>
      <c r="BL19" s="73">
        <v>10.8</v>
      </c>
      <c r="BM19" s="73">
        <v>20144</v>
      </c>
      <c r="BN19" s="73">
        <v>28471</v>
      </c>
      <c r="BO19" s="73">
        <v>44165</v>
      </c>
      <c r="BP19" s="73"/>
      <c r="BQ19" s="73"/>
      <c r="BR19" s="73">
        <v>796</v>
      </c>
      <c r="BS19" s="73">
        <v>48115</v>
      </c>
      <c r="BT19" s="73">
        <v>53709</v>
      </c>
      <c r="BU19" s="73">
        <v>35.1</v>
      </c>
      <c r="BV19" s="73">
        <v>1194</v>
      </c>
      <c r="BW19" s="73">
        <v>393</v>
      </c>
      <c r="BX19" s="73">
        <v>28.3</v>
      </c>
      <c r="BY19" s="73">
        <v>73.2</v>
      </c>
      <c r="BZ19" s="73">
        <v>77.099999999999994</v>
      </c>
      <c r="CA19" s="73">
        <v>55.2</v>
      </c>
      <c r="CB19" s="73"/>
      <c r="CC19" s="73"/>
      <c r="CD19" s="73"/>
      <c r="CE19" s="73">
        <v>97</v>
      </c>
      <c r="CF19" s="73">
        <v>7</v>
      </c>
      <c r="CG19" s="73">
        <v>218</v>
      </c>
      <c r="CH19" s="73">
        <v>162</v>
      </c>
      <c r="CI19" s="73">
        <v>4.8</v>
      </c>
      <c r="CJ19" s="73"/>
      <c r="CK19" s="73">
        <v>119.3</v>
      </c>
      <c r="CL19" s="73">
        <v>38.5</v>
      </c>
      <c r="CM19" s="73">
        <v>600.4</v>
      </c>
      <c r="CN19" s="73">
        <v>8.8000000000000007</v>
      </c>
      <c r="CO19" s="73">
        <v>712.4</v>
      </c>
      <c r="CP19" s="73"/>
      <c r="CQ19" s="73">
        <v>336353.9</v>
      </c>
      <c r="CR19" s="73">
        <v>2935</v>
      </c>
      <c r="CS19" s="73">
        <v>441634</v>
      </c>
      <c r="CT19" s="73">
        <v>37367</v>
      </c>
      <c r="CU19" s="73">
        <v>91777</v>
      </c>
      <c r="CV19" s="73">
        <v>80.5</v>
      </c>
      <c r="CW19" s="73"/>
      <c r="CX19" s="73">
        <v>28634</v>
      </c>
      <c r="CY19" s="73">
        <v>34.799999999999997</v>
      </c>
      <c r="CZ19" s="76">
        <v>46564</v>
      </c>
      <c r="DA19" s="73">
        <v>167204</v>
      </c>
      <c r="DB19" s="73">
        <v>43478</v>
      </c>
      <c r="DC19" s="73">
        <v>854.8</v>
      </c>
      <c r="DD19" s="73">
        <v>6046</v>
      </c>
      <c r="DE19" s="73" t="s">
        <v>1079</v>
      </c>
      <c r="DF19" s="73" t="s">
        <v>1080</v>
      </c>
      <c r="DG19" s="73">
        <v>7534</v>
      </c>
      <c r="DH19" s="73"/>
      <c r="DI19" s="73">
        <v>321</v>
      </c>
      <c r="DJ19" s="73">
        <v>118</v>
      </c>
      <c r="DK19" s="73">
        <v>203.7</v>
      </c>
      <c r="DL19" s="73"/>
      <c r="DM19" s="73">
        <v>208</v>
      </c>
      <c r="DN19" s="73">
        <v>664</v>
      </c>
      <c r="DO19" s="73">
        <v>1066</v>
      </c>
      <c r="DP19" s="73">
        <v>99.5</v>
      </c>
      <c r="DQ19" s="73">
        <v>72.099999999999994</v>
      </c>
      <c r="DR19" s="73">
        <v>16.100000000000001</v>
      </c>
      <c r="DS19" s="73"/>
      <c r="DT19" s="73"/>
      <c r="DU19" s="73">
        <v>26</v>
      </c>
      <c r="DV19" s="73">
        <v>109</v>
      </c>
      <c r="DW19" s="73">
        <v>86</v>
      </c>
      <c r="DX19" s="73">
        <v>95.9</v>
      </c>
      <c r="DY19" s="73"/>
      <c r="DZ19" s="73">
        <v>116.1</v>
      </c>
      <c r="EA19" s="73">
        <v>116.9</v>
      </c>
      <c r="EB19" s="73">
        <v>108.3</v>
      </c>
      <c r="EC19" s="73"/>
      <c r="ED19" s="73">
        <v>13378.9</v>
      </c>
      <c r="EE19" s="73">
        <v>100</v>
      </c>
      <c r="EF19" s="73">
        <v>48115</v>
      </c>
      <c r="EG19" s="73">
        <v>53709</v>
      </c>
      <c r="EH19" s="73">
        <v>100.7</v>
      </c>
      <c r="EI19" s="73">
        <v>109.4</v>
      </c>
      <c r="EJ19" s="73">
        <v>115.2</v>
      </c>
      <c r="EK19" s="73"/>
      <c r="EL19" s="73"/>
      <c r="EM19" s="73">
        <v>9970</v>
      </c>
      <c r="EN19" s="73">
        <v>881</v>
      </c>
      <c r="EO19" s="73">
        <v>2446</v>
      </c>
      <c r="EP19" s="73">
        <v>9.1</v>
      </c>
      <c r="EQ19" s="73">
        <v>14833.8</v>
      </c>
      <c r="ER19" s="73"/>
      <c r="ES19" s="73">
        <v>107792</v>
      </c>
      <c r="ET19" s="73">
        <v>14595</v>
      </c>
      <c r="EU19" s="73">
        <v>8907</v>
      </c>
      <c r="EV19" s="73">
        <v>76817</v>
      </c>
      <c r="EW19" s="73">
        <v>46701</v>
      </c>
      <c r="EX19" s="73">
        <v>6978</v>
      </c>
      <c r="EY19" s="73"/>
      <c r="EZ19" s="73"/>
      <c r="FA19" s="78">
        <v>52.2</v>
      </c>
      <c r="FB19" s="78">
        <v>97.4</v>
      </c>
      <c r="FC19" s="73">
        <v>48</v>
      </c>
      <c r="FD19" s="78">
        <v>1922.4</v>
      </c>
      <c r="FE19" s="73">
        <v>21.5</v>
      </c>
      <c r="FF19" s="73"/>
      <c r="FG19" s="73">
        <v>38</v>
      </c>
      <c r="FH19" s="73">
        <v>56</v>
      </c>
      <c r="FI19" s="73">
        <v>728</v>
      </c>
      <c r="FJ19" s="73">
        <v>0</v>
      </c>
      <c r="FK19" s="73">
        <v>6</v>
      </c>
      <c r="FL19" s="73">
        <v>607</v>
      </c>
      <c r="FM19" s="73">
        <v>2614</v>
      </c>
      <c r="FN19" s="73">
        <v>2318</v>
      </c>
    </row>
    <row r="20" spans="1:170" ht="15.75" customHeight="1">
      <c r="A20" s="3">
        <v>41</v>
      </c>
      <c r="B20" s="90" t="s">
        <v>337</v>
      </c>
      <c r="C20" s="73"/>
      <c r="D20" s="74">
        <v>61.76</v>
      </c>
      <c r="E20" s="74">
        <v>37.159999999999997</v>
      </c>
      <c r="F20" s="73">
        <v>0</v>
      </c>
      <c r="G20" s="73">
        <v>0</v>
      </c>
      <c r="H20" s="73">
        <v>0</v>
      </c>
      <c r="I20" s="73">
        <v>4.41</v>
      </c>
      <c r="J20" s="73">
        <v>0</v>
      </c>
      <c r="K20" s="73"/>
      <c r="L20" s="73"/>
      <c r="M20" s="73"/>
      <c r="N20" s="73">
        <v>1.2E-2</v>
      </c>
      <c r="O20" s="73">
        <v>7.5199999999999996E-4</v>
      </c>
      <c r="P20" s="73">
        <v>4.8600000000000002E-5</v>
      </c>
      <c r="Q20" s="73"/>
      <c r="R20" s="73"/>
      <c r="S20" s="73"/>
      <c r="T20" s="73"/>
      <c r="U20" s="73"/>
      <c r="V20" s="73"/>
      <c r="W20" s="73"/>
      <c r="X20" s="73"/>
      <c r="Y20" s="73"/>
      <c r="Z20" s="73">
        <v>464275</v>
      </c>
      <c r="AA20" s="73"/>
      <c r="AB20" s="73">
        <v>316</v>
      </c>
      <c r="AC20" s="73">
        <v>1005</v>
      </c>
      <c r="AD20" s="73">
        <v>18.3</v>
      </c>
      <c r="AE20" s="73">
        <v>61.9</v>
      </c>
      <c r="AF20" s="73">
        <v>19.8</v>
      </c>
      <c r="AG20" s="73">
        <v>68.56</v>
      </c>
      <c r="AH20" s="101">
        <v>63.26</v>
      </c>
      <c r="AI20" s="73">
        <v>11.5</v>
      </c>
      <c r="AJ20" s="73"/>
      <c r="AK20" s="73">
        <v>1.887</v>
      </c>
      <c r="AL20" s="73">
        <v>608</v>
      </c>
      <c r="AM20" s="73">
        <v>5</v>
      </c>
      <c r="AN20" s="73">
        <v>47</v>
      </c>
      <c r="AO20" s="73"/>
      <c r="AP20" s="73">
        <v>71</v>
      </c>
      <c r="AQ20" s="73">
        <v>42818</v>
      </c>
      <c r="AR20" s="73">
        <v>4.5</v>
      </c>
      <c r="AS20" s="73"/>
      <c r="AT20" s="73">
        <v>0.6</v>
      </c>
      <c r="AU20" s="73">
        <v>3.2</v>
      </c>
      <c r="AV20" s="73">
        <v>6545</v>
      </c>
      <c r="AW20" s="73"/>
      <c r="AX20" s="73"/>
      <c r="AY20" s="73">
        <v>10183</v>
      </c>
      <c r="AZ20" s="73">
        <v>44704</v>
      </c>
      <c r="BA20" s="73" t="s">
        <v>1081</v>
      </c>
      <c r="BB20" s="73">
        <v>65195.199999999997</v>
      </c>
      <c r="BC20" s="73">
        <v>65471.8</v>
      </c>
      <c r="BD20" s="73"/>
      <c r="BE20" s="73">
        <v>98.1</v>
      </c>
      <c r="BF20" s="73">
        <v>100.8</v>
      </c>
      <c r="BG20" s="73">
        <v>17016</v>
      </c>
      <c r="BH20" s="73">
        <v>96.2</v>
      </c>
      <c r="BI20" s="73">
        <v>53167</v>
      </c>
      <c r="BJ20" s="73"/>
      <c r="BK20" s="73"/>
      <c r="BL20" s="73">
        <v>17.100000000000001</v>
      </c>
      <c r="BM20" s="73">
        <v>30266</v>
      </c>
      <c r="BN20" s="73">
        <v>59425</v>
      </c>
      <c r="BO20" s="73">
        <v>94811</v>
      </c>
      <c r="BP20" s="73"/>
      <c r="BQ20" s="73"/>
      <c r="BR20" s="73">
        <v>72</v>
      </c>
      <c r="BS20" s="73">
        <v>70621</v>
      </c>
      <c r="BT20" s="73">
        <v>60695</v>
      </c>
      <c r="BU20" s="73">
        <v>48.8</v>
      </c>
      <c r="BV20" s="73">
        <v>2688</v>
      </c>
      <c r="BW20" s="73">
        <v>2001</v>
      </c>
      <c r="BX20" s="73">
        <v>25.2</v>
      </c>
      <c r="BY20" s="73">
        <v>95.1</v>
      </c>
      <c r="BZ20" s="73">
        <v>92.5</v>
      </c>
      <c r="CA20" s="73">
        <v>79.400000000000006</v>
      </c>
      <c r="CB20" s="73"/>
      <c r="CC20" s="73"/>
      <c r="CD20" s="73"/>
      <c r="CE20" s="73">
        <v>34.200000000000003</v>
      </c>
      <c r="CF20" s="73">
        <v>11.7</v>
      </c>
      <c r="CG20" s="73">
        <v>202</v>
      </c>
      <c r="CH20" s="73">
        <v>168</v>
      </c>
      <c r="CI20" s="73">
        <v>2</v>
      </c>
      <c r="CJ20" s="73"/>
      <c r="CK20" s="73">
        <v>82.5</v>
      </c>
      <c r="CL20" s="73">
        <v>53.6</v>
      </c>
      <c r="CM20" s="73">
        <v>649</v>
      </c>
      <c r="CN20" s="73">
        <v>9.1</v>
      </c>
      <c r="CO20" s="73">
        <v>814.8</v>
      </c>
      <c r="CP20" s="73"/>
      <c r="CQ20" s="73">
        <v>553863.9</v>
      </c>
      <c r="CR20" s="73">
        <v>13211</v>
      </c>
      <c r="CS20" s="73">
        <v>69083</v>
      </c>
      <c r="CT20" s="73">
        <v>7841</v>
      </c>
      <c r="CU20" s="73">
        <v>72151</v>
      </c>
      <c r="CV20" s="73">
        <v>91.4</v>
      </c>
      <c r="CW20" s="73"/>
      <c r="CX20" s="73">
        <v>11631</v>
      </c>
      <c r="CY20" s="73">
        <v>36.4</v>
      </c>
      <c r="CZ20" s="76">
        <v>96821</v>
      </c>
      <c r="DA20" s="73">
        <v>159247</v>
      </c>
      <c r="DB20" s="73">
        <v>27067</v>
      </c>
      <c r="DC20" s="73">
        <v>407.6</v>
      </c>
      <c r="DD20" s="73">
        <v>3049</v>
      </c>
      <c r="DE20" s="73" t="s">
        <v>1082</v>
      </c>
      <c r="DF20" s="73" t="s">
        <v>1083</v>
      </c>
      <c r="DG20" s="73">
        <v>13560</v>
      </c>
      <c r="DH20" s="73"/>
      <c r="DI20" s="73">
        <v>4.2</v>
      </c>
      <c r="DJ20" s="73">
        <v>166</v>
      </c>
      <c r="DK20" s="73">
        <v>175.5</v>
      </c>
      <c r="DL20" s="73"/>
      <c r="DM20" s="73">
        <v>226</v>
      </c>
      <c r="DN20" s="73">
        <v>289</v>
      </c>
      <c r="DO20" s="73">
        <v>283</v>
      </c>
      <c r="DP20" s="73">
        <v>100</v>
      </c>
      <c r="DQ20" s="73">
        <v>10.3</v>
      </c>
      <c r="DR20" s="73">
        <v>5.3</v>
      </c>
      <c r="DS20" s="73"/>
      <c r="DT20" s="73"/>
      <c r="DU20" s="73">
        <v>25</v>
      </c>
      <c r="DV20" s="73">
        <v>151</v>
      </c>
      <c r="DW20" s="73">
        <v>25</v>
      </c>
      <c r="DX20" s="73">
        <v>59.3</v>
      </c>
      <c r="DY20" s="73"/>
      <c r="DZ20" s="73">
        <v>114.8</v>
      </c>
      <c r="EA20" s="73">
        <v>113.8</v>
      </c>
      <c r="EB20" s="73">
        <v>108.8</v>
      </c>
      <c r="EC20" s="73"/>
      <c r="ED20" s="73">
        <v>22970.5</v>
      </c>
      <c r="EE20" s="73">
        <v>171</v>
      </c>
      <c r="EF20" s="73">
        <v>70621</v>
      </c>
      <c r="EG20" s="73">
        <v>60695</v>
      </c>
      <c r="EH20" s="73">
        <v>122.4</v>
      </c>
      <c r="EI20" s="73">
        <v>109.1</v>
      </c>
      <c r="EJ20" s="73">
        <v>116.5</v>
      </c>
      <c r="EK20" s="73"/>
      <c r="EL20" s="73"/>
      <c r="EM20" s="73">
        <v>1289.5999999999999</v>
      </c>
      <c r="EN20" s="73">
        <v>285</v>
      </c>
      <c r="EO20" s="73">
        <v>312</v>
      </c>
      <c r="EP20" s="73">
        <v>11.1</v>
      </c>
      <c r="EQ20" s="73">
        <v>172</v>
      </c>
      <c r="ER20" s="73"/>
      <c r="ES20" s="73">
        <v>45699</v>
      </c>
      <c r="ET20" s="73">
        <v>7291</v>
      </c>
      <c r="EU20" s="73">
        <v>3508</v>
      </c>
      <c r="EV20" s="73">
        <v>30712</v>
      </c>
      <c r="EW20" s="73">
        <v>20877</v>
      </c>
      <c r="EX20" s="73">
        <v>3178</v>
      </c>
      <c r="EY20" s="73"/>
      <c r="EZ20" s="73"/>
      <c r="FA20" s="78">
        <v>64.8</v>
      </c>
      <c r="FB20" s="78">
        <v>99.1</v>
      </c>
      <c r="FC20" s="73">
        <v>60</v>
      </c>
      <c r="FD20" s="78">
        <v>1997</v>
      </c>
      <c r="FE20" s="73">
        <v>10.9</v>
      </c>
      <c r="FF20" s="73"/>
      <c r="FG20" s="73">
        <v>9</v>
      </c>
      <c r="FH20" s="73">
        <v>11</v>
      </c>
      <c r="FI20" s="73">
        <v>287</v>
      </c>
      <c r="FJ20" s="73">
        <v>0</v>
      </c>
      <c r="FK20" s="73">
        <v>2</v>
      </c>
      <c r="FL20" s="73">
        <v>394</v>
      </c>
      <c r="FM20" s="73">
        <v>849</v>
      </c>
      <c r="FN20" s="73">
        <v>798</v>
      </c>
    </row>
    <row r="21" spans="1:170" ht="15.75" customHeight="1">
      <c r="A21" s="3">
        <v>9</v>
      </c>
      <c r="B21" s="90" t="s">
        <v>340</v>
      </c>
      <c r="C21" s="73"/>
      <c r="D21" s="74">
        <v>84.8</v>
      </c>
      <c r="E21" s="74">
        <v>15.01</v>
      </c>
      <c r="F21" s="73">
        <v>0</v>
      </c>
      <c r="G21" s="73">
        <v>0</v>
      </c>
      <c r="H21" s="73">
        <v>0</v>
      </c>
      <c r="I21" s="73">
        <v>0</v>
      </c>
      <c r="J21" s="73">
        <v>0</v>
      </c>
      <c r="K21" s="73"/>
      <c r="L21" s="73"/>
      <c r="M21" s="73"/>
      <c r="N21" s="73">
        <v>1.2E-2</v>
      </c>
      <c r="O21" s="73">
        <v>1.701E-3</v>
      </c>
      <c r="P21" s="73">
        <v>0</v>
      </c>
      <c r="Q21" s="73"/>
      <c r="R21" s="73"/>
      <c r="S21" s="73"/>
      <c r="T21" s="73"/>
      <c r="U21" s="73"/>
      <c r="V21" s="73"/>
      <c r="W21" s="73"/>
      <c r="X21" s="73"/>
      <c r="Y21" s="73"/>
      <c r="Z21" s="73">
        <v>14277</v>
      </c>
      <c r="AA21" s="73"/>
      <c r="AB21" s="73">
        <v>468</v>
      </c>
      <c r="AC21" s="73">
        <v>1161</v>
      </c>
      <c r="AD21" s="73">
        <v>20.8</v>
      </c>
      <c r="AE21" s="73">
        <v>58.3</v>
      </c>
      <c r="AF21" s="73">
        <v>20.9</v>
      </c>
      <c r="AG21" s="73">
        <v>74.44</v>
      </c>
      <c r="AH21" s="101">
        <v>69.94</v>
      </c>
      <c r="AI21" s="73">
        <v>9.6</v>
      </c>
      <c r="AJ21" s="73"/>
      <c r="AK21" s="73">
        <v>1.5409999999999999</v>
      </c>
      <c r="AL21" s="73">
        <v>581</v>
      </c>
      <c r="AM21" s="73">
        <v>5</v>
      </c>
      <c r="AN21" s="73">
        <v>83</v>
      </c>
      <c r="AO21" s="73"/>
      <c r="AP21" s="73">
        <v>53.5</v>
      </c>
      <c r="AQ21" s="73">
        <v>17810</v>
      </c>
      <c r="AR21" s="73">
        <v>15.1</v>
      </c>
      <c r="AS21" s="73"/>
      <c r="AT21" s="73">
        <v>3</v>
      </c>
      <c r="AU21" s="73">
        <v>3.9</v>
      </c>
      <c r="AV21" s="73">
        <v>1353</v>
      </c>
      <c r="AW21" s="73"/>
      <c r="AX21" s="73"/>
      <c r="AY21" s="73">
        <v>9191</v>
      </c>
      <c r="AZ21" s="73">
        <v>17</v>
      </c>
      <c r="BA21" s="73" t="s">
        <v>1084</v>
      </c>
      <c r="BB21" s="73">
        <v>22557.5</v>
      </c>
      <c r="BC21" s="73">
        <v>23234.2</v>
      </c>
      <c r="BD21" s="73"/>
      <c r="BE21" s="73">
        <v>91.6</v>
      </c>
      <c r="BF21" s="73">
        <v>97.7</v>
      </c>
      <c r="BG21" s="73">
        <v>9378</v>
      </c>
      <c r="BH21" s="73">
        <v>89</v>
      </c>
      <c r="BI21" s="73">
        <v>19746</v>
      </c>
      <c r="BJ21" s="73"/>
      <c r="BK21" s="73"/>
      <c r="BL21" s="73">
        <v>22.8</v>
      </c>
      <c r="BM21" s="73">
        <v>10162</v>
      </c>
      <c r="BN21" s="73">
        <v>20220</v>
      </c>
      <c r="BO21" s="73">
        <v>28277</v>
      </c>
      <c r="BP21" s="73"/>
      <c r="BQ21" s="73"/>
      <c r="BR21" s="73">
        <v>184</v>
      </c>
      <c r="BS21" s="73">
        <v>40714</v>
      </c>
      <c r="BT21" s="73">
        <v>44155</v>
      </c>
      <c r="BU21" s="73">
        <v>43.5</v>
      </c>
      <c r="BV21" s="73">
        <v>1479</v>
      </c>
      <c r="BW21" s="73">
        <v>519</v>
      </c>
      <c r="BX21" s="73">
        <v>20.6</v>
      </c>
      <c r="BY21" s="73">
        <v>78.8</v>
      </c>
      <c r="BZ21" s="73">
        <v>73.400000000000006</v>
      </c>
      <c r="CA21" s="73">
        <v>44.8</v>
      </c>
      <c r="CB21" s="73"/>
      <c r="CC21" s="73"/>
      <c r="CD21" s="73"/>
      <c r="CE21" s="73">
        <v>49.8</v>
      </c>
      <c r="CF21" s="73">
        <v>4.5</v>
      </c>
      <c r="CG21" s="73">
        <v>281</v>
      </c>
      <c r="CH21" s="73">
        <v>237</v>
      </c>
      <c r="CI21" s="73">
        <v>2.8</v>
      </c>
      <c r="CJ21" s="73"/>
      <c r="CK21" s="73">
        <v>134.9</v>
      </c>
      <c r="CL21" s="73">
        <v>38.9</v>
      </c>
      <c r="CM21" s="73">
        <v>353.6</v>
      </c>
      <c r="CN21" s="73">
        <v>8.5</v>
      </c>
      <c r="CO21" s="73">
        <v>690.3</v>
      </c>
      <c r="CP21" s="73"/>
      <c r="CQ21" s="73">
        <v>144061.79999999999</v>
      </c>
      <c r="CR21" s="73">
        <v>2515</v>
      </c>
      <c r="CS21" s="73">
        <v>27932</v>
      </c>
      <c r="CT21" s="73">
        <v>30487</v>
      </c>
      <c r="CU21" s="73">
        <v>41944</v>
      </c>
      <c r="CV21" s="73">
        <v>66.099999999999994</v>
      </c>
      <c r="CW21" s="73"/>
      <c r="CX21" s="73">
        <v>7088</v>
      </c>
      <c r="CY21" s="73">
        <v>25.7</v>
      </c>
      <c r="CZ21" s="76" t="s">
        <v>22</v>
      </c>
      <c r="DA21" s="73">
        <v>74891</v>
      </c>
      <c r="DB21" s="73">
        <v>12224</v>
      </c>
      <c r="DC21" s="73">
        <v>43.4</v>
      </c>
      <c r="DD21" s="73">
        <v>1431.7</v>
      </c>
      <c r="DE21" s="73">
        <v>815037</v>
      </c>
      <c r="DF21" s="73" t="s">
        <v>1085</v>
      </c>
      <c r="DG21" s="73">
        <v>4667</v>
      </c>
      <c r="DH21" s="73"/>
      <c r="DI21" s="73">
        <v>341</v>
      </c>
      <c r="DJ21" s="73">
        <v>82</v>
      </c>
      <c r="DK21" s="73">
        <v>109.7</v>
      </c>
      <c r="DL21" s="73"/>
      <c r="DM21" s="73">
        <v>75</v>
      </c>
      <c r="DN21" s="73">
        <v>56</v>
      </c>
      <c r="DO21" s="73">
        <v>303</v>
      </c>
      <c r="DP21" s="73">
        <v>95.3</v>
      </c>
      <c r="DQ21" s="73">
        <v>0</v>
      </c>
      <c r="DR21" s="73">
        <v>1.5</v>
      </c>
      <c r="DS21" s="73"/>
      <c r="DT21" s="73"/>
      <c r="DU21" s="73">
        <v>15</v>
      </c>
      <c r="DV21" s="73">
        <v>123</v>
      </c>
      <c r="DW21" s="73">
        <v>42</v>
      </c>
      <c r="DX21" s="73">
        <v>65.5</v>
      </c>
      <c r="DY21" s="73"/>
      <c r="DZ21" s="73">
        <v>116.8</v>
      </c>
      <c r="EA21" s="73">
        <v>115.5</v>
      </c>
      <c r="EB21" s="73">
        <v>109.5</v>
      </c>
      <c r="EC21" s="73"/>
      <c r="ED21" s="73">
        <v>13084.7</v>
      </c>
      <c r="EE21" s="73">
        <v>98</v>
      </c>
      <c r="EF21" s="73">
        <v>40714</v>
      </c>
      <c r="EG21" s="73">
        <v>44155</v>
      </c>
      <c r="EH21" s="73">
        <v>102.6</v>
      </c>
      <c r="EI21" s="73">
        <v>107.7</v>
      </c>
      <c r="EJ21" s="73">
        <v>123.1</v>
      </c>
      <c r="EK21" s="73"/>
      <c r="EL21" s="73"/>
      <c r="EM21" s="73">
        <v>602.9</v>
      </c>
      <c r="EN21" s="73">
        <v>163</v>
      </c>
      <c r="EO21" s="73">
        <v>90</v>
      </c>
      <c r="EP21" s="73">
        <v>2</v>
      </c>
      <c r="EQ21" s="73">
        <v>43</v>
      </c>
      <c r="ER21" s="73"/>
      <c r="ES21" s="73">
        <v>10261</v>
      </c>
      <c r="ET21" s="73">
        <v>944</v>
      </c>
      <c r="EU21" s="73">
        <v>1761</v>
      </c>
      <c r="EV21" s="73">
        <v>23078</v>
      </c>
      <c r="EW21" s="73">
        <v>7348</v>
      </c>
      <c r="EX21" s="73">
        <v>596</v>
      </c>
      <c r="EY21" s="73"/>
      <c r="EZ21" s="73"/>
      <c r="FA21" s="78">
        <v>55.2</v>
      </c>
      <c r="FB21" s="78">
        <v>85.9</v>
      </c>
      <c r="FC21" s="73">
        <v>41</v>
      </c>
      <c r="FD21" s="78">
        <v>1316.4</v>
      </c>
      <c r="FE21" s="73">
        <v>8.9</v>
      </c>
      <c r="FF21" s="73"/>
      <c r="FG21" s="73">
        <v>15</v>
      </c>
      <c r="FH21" s="73">
        <v>10</v>
      </c>
      <c r="FI21" s="73">
        <v>561</v>
      </c>
      <c r="FJ21" s="73">
        <v>4</v>
      </c>
      <c r="FK21" s="73">
        <v>4</v>
      </c>
      <c r="FL21" s="73">
        <v>493</v>
      </c>
      <c r="FM21" s="73">
        <v>463</v>
      </c>
      <c r="FN21" s="73">
        <v>376</v>
      </c>
    </row>
    <row r="22" spans="1:170" ht="15.75" customHeight="1">
      <c r="A22" s="3">
        <v>42</v>
      </c>
      <c r="B22" s="90" t="s">
        <v>343</v>
      </c>
      <c r="C22" s="73"/>
      <c r="D22" s="74">
        <v>87.29</v>
      </c>
      <c r="E22" s="74">
        <v>12.03</v>
      </c>
      <c r="F22" s="73">
        <v>0</v>
      </c>
      <c r="G22" s="73">
        <v>0</v>
      </c>
      <c r="H22" s="73">
        <v>0</v>
      </c>
      <c r="I22" s="73">
        <v>0.37</v>
      </c>
      <c r="J22" s="73">
        <v>0</v>
      </c>
      <c r="K22" s="73"/>
      <c r="L22" s="73"/>
      <c r="M22" s="73"/>
      <c r="N22" s="73">
        <v>1.4999999999999999E-2</v>
      </c>
      <c r="O22" s="73">
        <v>8.7100000000000003E-4</v>
      </c>
      <c r="P22" s="73">
        <v>0</v>
      </c>
      <c r="Q22" s="73"/>
      <c r="R22" s="73"/>
      <c r="S22" s="73"/>
      <c r="T22" s="73"/>
      <c r="U22" s="73"/>
      <c r="V22" s="73"/>
      <c r="W22" s="73"/>
      <c r="X22" s="73"/>
      <c r="Y22" s="73"/>
      <c r="Z22" s="73">
        <v>95725</v>
      </c>
      <c r="AA22" s="73"/>
      <c r="AB22" s="73">
        <v>2718</v>
      </c>
      <c r="AC22" s="73">
        <v>1179</v>
      </c>
      <c r="AD22" s="73">
        <v>19.3</v>
      </c>
      <c r="AE22" s="73">
        <v>56.1</v>
      </c>
      <c r="AF22" s="73">
        <v>24.6</v>
      </c>
      <c r="AG22" s="73">
        <v>68.31</v>
      </c>
      <c r="AH22" s="101">
        <v>62.32</v>
      </c>
      <c r="AI22" s="73">
        <v>14.5</v>
      </c>
      <c r="AJ22" s="73"/>
      <c r="AK22" s="73">
        <v>1.726</v>
      </c>
      <c r="AL22" s="73">
        <v>643</v>
      </c>
      <c r="AM22" s="73">
        <v>22</v>
      </c>
      <c r="AN22" s="73">
        <v>154</v>
      </c>
      <c r="AO22" s="73"/>
      <c r="AP22" s="73">
        <v>61.9</v>
      </c>
      <c r="AQ22" s="73">
        <v>21879</v>
      </c>
      <c r="AR22" s="73">
        <v>7.7</v>
      </c>
      <c r="AS22" s="73"/>
      <c r="AT22" s="73">
        <v>2.4</v>
      </c>
      <c r="AU22" s="73">
        <v>36.200000000000003</v>
      </c>
      <c r="AV22" s="73">
        <v>16231</v>
      </c>
      <c r="AW22" s="73"/>
      <c r="AX22" s="73"/>
      <c r="AY22" s="73">
        <v>38206</v>
      </c>
      <c r="AZ22" s="73">
        <v>44720</v>
      </c>
      <c r="BA22" s="73" t="s">
        <v>1086</v>
      </c>
      <c r="BB22" s="73">
        <v>211416.9</v>
      </c>
      <c r="BC22" s="73">
        <v>232528</v>
      </c>
      <c r="BD22" s="73"/>
      <c r="BE22" s="73">
        <v>94.1</v>
      </c>
      <c r="BF22" s="73">
        <v>97.2</v>
      </c>
      <c r="BG22" s="73">
        <v>10891</v>
      </c>
      <c r="BH22" s="73">
        <v>92</v>
      </c>
      <c r="BI22" s="73">
        <v>26809</v>
      </c>
      <c r="BJ22" s="73"/>
      <c r="BK22" s="73"/>
      <c r="BL22" s="73">
        <v>15.7</v>
      </c>
      <c r="BM22" s="73">
        <v>15490</v>
      </c>
      <c r="BN22" s="73">
        <v>27205</v>
      </c>
      <c r="BO22" s="73">
        <v>51090</v>
      </c>
      <c r="BP22" s="73"/>
      <c r="BQ22" s="73"/>
      <c r="BR22" s="73">
        <v>1311</v>
      </c>
      <c r="BS22" s="73">
        <v>52729</v>
      </c>
      <c r="BT22" s="73">
        <v>45563</v>
      </c>
      <c r="BU22" s="73">
        <v>33.1</v>
      </c>
      <c r="BV22" s="73">
        <v>1511</v>
      </c>
      <c r="BW22" s="73">
        <v>849</v>
      </c>
      <c r="BX22" s="73">
        <v>23.7</v>
      </c>
      <c r="BY22" s="73">
        <v>79.8</v>
      </c>
      <c r="BZ22" s="73">
        <v>77.099999999999994</v>
      </c>
      <c r="CA22" s="73">
        <v>69.2</v>
      </c>
      <c r="CB22" s="73"/>
      <c r="CC22" s="73"/>
      <c r="CD22" s="73"/>
      <c r="CE22" s="73">
        <v>306.39999999999998</v>
      </c>
      <c r="CF22" s="73">
        <v>22.9</v>
      </c>
      <c r="CG22" s="73">
        <v>313</v>
      </c>
      <c r="CH22" s="73">
        <v>282</v>
      </c>
      <c r="CI22" s="73">
        <v>14.6</v>
      </c>
      <c r="CJ22" s="73"/>
      <c r="CK22" s="73">
        <v>111.3</v>
      </c>
      <c r="CL22" s="73">
        <v>42.9</v>
      </c>
      <c r="CM22" s="73">
        <v>753.8</v>
      </c>
      <c r="CN22" s="73">
        <v>6.7</v>
      </c>
      <c r="CO22" s="73">
        <v>870.9</v>
      </c>
      <c r="CP22" s="73"/>
      <c r="CQ22" s="73">
        <v>309904.3</v>
      </c>
      <c r="CR22" s="73">
        <v>550646</v>
      </c>
      <c r="CS22" s="73">
        <v>461802</v>
      </c>
      <c r="CT22" s="73">
        <v>56168</v>
      </c>
      <c r="CU22" s="73">
        <v>62643</v>
      </c>
      <c r="CV22" s="73">
        <v>61.9</v>
      </c>
      <c r="CW22" s="73"/>
      <c r="CX22" s="73">
        <v>52012</v>
      </c>
      <c r="CY22" s="73">
        <v>36.6</v>
      </c>
      <c r="CZ22" s="76">
        <v>19709</v>
      </c>
      <c r="DA22" s="73">
        <v>126178</v>
      </c>
      <c r="DB22" s="73">
        <v>97234</v>
      </c>
      <c r="DC22" s="73">
        <v>1993</v>
      </c>
      <c r="DD22" s="73">
        <v>22928.6</v>
      </c>
      <c r="DE22" s="73" t="s">
        <v>1087</v>
      </c>
      <c r="DF22" s="73" t="s">
        <v>1088</v>
      </c>
      <c r="DG22" s="73">
        <v>5918</v>
      </c>
      <c r="DH22" s="73"/>
      <c r="DI22" s="73">
        <v>174</v>
      </c>
      <c r="DJ22" s="73">
        <v>111</v>
      </c>
      <c r="DK22" s="73">
        <v>118.8</v>
      </c>
      <c r="DL22" s="73"/>
      <c r="DM22" s="73">
        <v>193</v>
      </c>
      <c r="DN22" s="73">
        <v>506</v>
      </c>
      <c r="DO22" s="73">
        <v>4457</v>
      </c>
      <c r="DP22" s="73">
        <v>99</v>
      </c>
      <c r="DQ22" s="73">
        <v>28.6</v>
      </c>
      <c r="DR22" s="73">
        <v>73.400000000000006</v>
      </c>
      <c r="DS22" s="73"/>
      <c r="DT22" s="73"/>
      <c r="DU22" s="73">
        <v>1344</v>
      </c>
      <c r="DV22" s="73">
        <v>1737</v>
      </c>
      <c r="DW22" s="73">
        <v>462</v>
      </c>
      <c r="DX22" s="73">
        <v>60.1</v>
      </c>
      <c r="DY22" s="73"/>
      <c r="DZ22" s="73">
        <v>113</v>
      </c>
      <c r="EA22" s="73">
        <v>113.1</v>
      </c>
      <c r="EB22" s="73">
        <v>106.4</v>
      </c>
      <c r="EC22" s="73"/>
      <c r="ED22" s="73">
        <v>11288.2</v>
      </c>
      <c r="EE22" s="73">
        <v>84</v>
      </c>
      <c r="EF22" s="73">
        <v>39253</v>
      </c>
      <c r="EG22" s="73">
        <v>39462</v>
      </c>
      <c r="EH22" s="73">
        <v>102.2</v>
      </c>
      <c r="EI22" s="73">
        <v>112.1</v>
      </c>
      <c r="EJ22" s="73">
        <v>114.6</v>
      </c>
      <c r="EK22" s="73"/>
      <c r="EL22" s="73"/>
      <c r="EM22" s="73">
        <v>1438.9</v>
      </c>
      <c r="EN22" s="73">
        <v>493</v>
      </c>
      <c r="EO22" s="73">
        <v>2842</v>
      </c>
      <c r="EP22" s="73">
        <v>3.3</v>
      </c>
      <c r="EQ22" s="73">
        <v>32435</v>
      </c>
      <c r="ER22" s="73"/>
      <c r="ES22" s="73">
        <v>181614</v>
      </c>
      <c r="ET22" s="73">
        <v>31832</v>
      </c>
      <c r="EU22" s="73">
        <v>16939</v>
      </c>
      <c r="EV22" s="73">
        <v>209274</v>
      </c>
      <c r="EW22" s="73">
        <v>88513</v>
      </c>
      <c r="EX22" s="73">
        <v>11379</v>
      </c>
      <c r="EY22" s="73"/>
      <c r="EZ22" s="73"/>
      <c r="FA22" s="78">
        <v>61.4</v>
      </c>
      <c r="FB22" s="78">
        <v>89.6</v>
      </c>
      <c r="FC22" s="73">
        <v>34</v>
      </c>
      <c r="FD22" s="78">
        <v>1658.4</v>
      </c>
      <c r="FE22" s="73">
        <v>16.7</v>
      </c>
      <c r="FF22" s="73"/>
      <c r="FG22" s="73">
        <v>124</v>
      </c>
      <c r="FH22" s="73">
        <v>165</v>
      </c>
      <c r="FI22" s="73">
        <v>1532</v>
      </c>
      <c r="FJ22" s="73">
        <v>0</v>
      </c>
      <c r="FK22" s="73">
        <v>19</v>
      </c>
      <c r="FL22" s="73">
        <v>2624</v>
      </c>
      <c r="FM22" s="73">
        <v>15904</v>
      </c>
      <c r="FN22" s="73">
        <v>14184</v>
      </c>
    </row>
    <row r="23" spans="1:170" ht="15.75" customHeight="1">
      <c r="A23" s="3">
        <v>43</v>
      </c>
      <c r="B23" s="90" t="s">
        <v>346</v>
      </c>
      <c r="C23" s="73"/>
      <c r="D23" s="74">
        <v>70.89</v>
      </c>
      <c r="E23" s="74">
        <v>28.25</v>
      </c>
      <c r="F23" s="73">
        <v>0</v>
      </c>
      <c r="G23" s="73">
        <v>0</v>
      </c>
      <c r="H23" s="73">
        <v>0</v>
      </c>
      <c r="I23" s="73">
        <v>0.69</v>
      </c>
      <c r="J23" s="73">
        <v>0</v>
      </c>
      <c r="K23" s="73"/>
      <c r="L23" s="73"/>
      <c r="M23" s="73"/>
      <c r="N23" s="73">
        <v>0.02</v>
      </c>
      <c r="O23" s="73">
        <v>2.9729999999999999E-3</v>
      </c>
      <c r="P23" s="73">
        <v>5.6799999999999998E-5</v>
      </c>
      <c r="Q23" s="73"/>
      <c r="R23" s="73"/>
      <c r="S23" s="73"/>
      <c r="T23" s="73"/>
      <c r="U23" s="73"/>
      <c r="V23" s="73"/>
      <c r="W23" s="73"/>
      <c r="X23" s="73"/>
      <c r="Y23" s="73"/>
      <c r="Z23" s="73">
        <v>120374</v>
      </c>
      <c r="AA23" s="73"/>
      <c r="AB23" s="73">
        <v>1297</v>
      </c>
      <c r="AC23" s="73">
        <v>1173</v>
      </c>
      <c r="AD23" s="73">
        <v>17.399999999999999</v>
      </c>
      <c r="AE23" s="73">
        <v>54.6</v>
      </c>
      <c r="AF23" s="73">
        <v>28</v>
      </c>
      <c r="AG23" s="73">
        <v>71.11</v>
      </c>
      <c r="AH23" s="101">
        <v>65.2</v>
      </c>
      <c r="AI23" s="73">
        <v>15.2</v>
      </c>
      <c r="AJ23" s="73"/>
      <c r="AK23" s="73">
        <v>1.913</v>
      </c>
      <c r="AL23" s="73">
        <v>566</v>
      </c>
      <c r="AM23" s="73">
        <v>52</v>
      </c>
      <c r="AN23" s="73">
        <v>268</v>
      </c>
      <c r="AO23" s="73"/>
      <c r="AP23" s="73">
        <v>65</v>
      </c>
      <c r="AQ23" s="73">
        <v>21565</v>
      </c>
      <c r="AR23" s="73">
        <v>5.3</v>
      </c>
      <c r="AS23" s="73"/>
      <c r="AT23" s="73">
        <v>1.3</v>
      </c>
      <c r="AU23" s="73">
        <v>9.6999999999999993</v>
      </c>
      <c r="AV23" s="73">
        <v>8264</v>
      </c>
      <c r="AW23" s="73"/>
      <c r="AX23" s="73"/>
      <c r="AY23" s="73">
        <v>23783</v>
      </c>
      <c r="AZ23" s="73">
        <v>44632</v>
      </c>
      <c r="BA23" s="73" t="s">
        <v>1089</v>
      </c>
      <c r="BB23" s="73">
        <v>54608.9</v>
      </c>
      <c r="BC23" s="73">
        <v>58688.9</v>
      </c>
      <c r="BD23" s="73"/>
      <c r="BE23" s="73">
        <v>94.7</v>
      </c>
      <c r="BF23" s="73">
        <v>97.6</v>
      </c>
      <c r="BG23" s="73">
        <v>10575</v>
      </c>
      <c r="BH23" s="73">
        <v>92.1</v>
      </c>
      <c r="BI23" s="73">
        <v>20978</v>
      </c>
      <c r="BJ23" s="73"/>
      <c r="BK23" s="73"/>
      <c r="BL23" s="73">
        <v>15.3</v>
      </c>
      <c r="BM23" s="73">
        <v>16461</v>
      </c>
      <c r="BN23" s="73">
        <v>21819</v>
      </c>
      <c r="BO23" s="73">
        <v>36470</v>
      </c>
      <c r="BP23" s="73"/>
      <c r="BQ23" s="73"/>
      <c r="BR23" s="73">
        <v>727</v>
      </c>
      <c r="BS23" s="73">
        <v>41715</v>
      </c>
      <c r="BT23" s="73">
        <v>42976</v>
      </c>
      <c r="BU23" s="73">
        <v>39.299999999999997</v>
      </c>
      <c r="BV23" s="73">
        <v>1637</v>
      </c>
      <c r="BW23" s="73">
        <v>484</v>
      </c>
      <c r="BX23" s="73">
        <v>25</v>
      </c>
      <c r="BY23" s="73">
        <v>80</v>
      </c>
      <c r="BZ23" s="73">
        <v>60.6</v>
      </c>
      <c r="CA23" s="73">
        <v>51</v>
      </c>
      <c r="CB23" s="73"/>
      <c r="CC23" s="73"/>
      <c r="CD23" s="73"/>
      <c r="CE23" s="73">
        <v>126</v>
      </c>
      <c r="CF23" s="73">
        <v>10</v>
      </c>
      <c r="CG23" s="73">
        <v>279</v>
      </c>
      <c r="CH23" s="73">
        <v>248</v>
      </c>
      <c r="CI23" s="73">
        <v>7.5</v>
      </c>
      <c r="CJ23" s="73"/>
      <c r="CK23" s="73">
        <v>111</v>
      </c>
      <c r="CL23" s="73">
        <v>44.4</v>
      </c>
      <c r="CM23" s="73">
        <v>604.6</v>
      </c>
      <c r="CN23" s="73">
        <v>4.2</v>
      </c>
      <c r="CO23" s="73">
        <v>756.7</v>
      </c>
      <c r="CP23" s="73"/>
      <c r="CQ23" s="73">
        <v>216918</v>
      </c>
      <c r="CR23" s="73">
        <v>905</v>
      </c>
      <c r="CS23" s="73">
        <v>178274</v>
      </c>
      <c r="CT23" s="73">
        <v>36724</v>
      </c>
      <c r="CU23" s="73">
        <v>42862</v>
      </c>
      <c r="CV23" s="73">
        <v>82.1</v>
      </c>
      <c r="CW23" s="73"/>
      <c r="CX23" s="73">
        <v>39712</v>
      </c>
      <c r="CY23" s="73">
        <v>29.9</v>
      </c>
      <c r="CZ23" s="76">
        <v>25454</v>
      </c>
      <c r="DA23" s="73">
        <v>134426</v>
      </c>
      <c r="DB23" s="73">
        <v>49647</v>
      </c>
      <c r="DC23" s="73">
        <v>1330.6</v>
      </c>
      <c r="DD23" s="73">
        <v>11099.8</v>
      </c>
      <c r="DE23" s="73" t="s">
        <v>1090</v>
      </c>
      <c r="DF23" s="73" t="s">
        <v>1091</v>
      </c>
      <c r="DG23" s="73">
        <v>5800</v>
      </c>
      <c r="DH23" s="73"/>
      <c r="DI23" s="73">
        <v>114</v>
      </c>
      <c r="DJ23" s="73">
        <v>93</v>
      </c>
      <c r="DK23" s="73">
        <v>129.9</v>
      </c>
      <c r="DL23" s="73"/>
      <c r="DM23" s="73">
        <v>157</v>
      </c>
      <c r="DN23" s="73">
        <v>671</v>
      </c>
      <c r="DO23" s="73">
        <v>1087</v>
      </c>
      <c r="DP23" s="73">
        <v>98.4</v>
      </c>
      <c r="DQ23" s="73">
        <v>29.4</v>
      </c>
      <c r="DR23" s="73">
        <v>22.5</v>
      </c>
      <c r="DS23" s="73"/>
      <c r="DT23" s="73"/>
      <c r="DU23" s="73">
        <v>96</v>
      </c>
      <c r="DV23" s="73">
        <v>184</v>
      </c>
      <c r="DW23" s="73">
        <v>132</v>
      </c>
      <c r="DX23" s="73">
        <v>94.6</v>
      </c>
      <c r="DY23" s="73"/>
      <c r="DZ23" s="73">
        <v>111.5</v>
      </c>
      <c r="EA23" s="73">
        <v>112.1</v>
      </c>
      <c r="EB23" s="73">
        <v>109</v>
      </c>
      <c r="EC23" s="73"/>
      <c r="ED23" s="73">
        <v>12505.3</v>
      </c>
      <c r="EE23" s="73">
        <v>93</v>
      </c>
      <c r="EF23" s="73">
        <v>41715</v>
      </c>
      <c r="EG23" s="73">
        <v>42976</v>
      </c>
      <c r="EH23" s="73">
        <v>102.9</v>
      </c>
      <c r="EI23" s="73">
        <v>106.9</v>
      </c>
      <c r="EJ23" s="73">
        <v>111.7</v>
      </c>
      <c r="EK23" s="73"/>
      <c r="EL23" s="73"/>
      <c r="EM23" s="73">
        <v>1422.7</v>
      </c>
      <c r="EN23" s="73">
        <v>206</v>
      </c>
      <c r="EO23" s="73">
        <v>2337</v>
      </c>
      <c r="EP23" s="73">
        <v>8.3000000000000007</v>
      </c>
      <c r="EQ23" s="73">
        <v>8952.4</v>
      </c>
      <c r="ER23" s="73"/>
      <c r="ES23" s="73">
        <v>81784</v>
      </c>
      <c r="ET23" s="73">
        <v>9922</v>
      </c>
      <c r="EU23" s="73">
        <v>10055</v>
      </c>
      <c r="EV23" s="73">
        <v>78284</v>
      </c>
      <c r="EW23" s="73">
        <v>35322</v>
      </c>
      <c r="EX23" s="73">
        <v>3714</v>
      </c>
      <c r="EY23" s="73"/>
      <c r="EZ23" s="73"/>
      <c r="FA23" s="78">
        <v>64.900000000000006</v>
      </c>
      <c r="FB23" s="78">
        <v>80.5</v>
      </c>
      <c r="FC23" s="73">
        <v>44</v>
      </c>
      <c r="FD23" s="78">
        <v>1779</v>
      </c>
      <c r="FE23" s="73">
        <v>19.100000000000001</v>
      </c>
      <c r="FF23" s="73"/>
      <c r="FG23" s="73">
        <v>21</v>
      </c>
      <c r="FH23" s="73">
        <v>189</v>
      </c>
      <c r="FI23" s="73">
        <v>1073</v>
      </c>
      <c r="FJ23" s="73">
        <v>3</v>
      </c>
      <c r="FK23" s="73">
        <v>21</v>
      </c>
      <c r="FL23" s="73">
        <v>803</v>
      </c>
      <c r="FM23" s="73">
        <v>7257</v>
      </c>
      <c r="FN23" s="73">
        <v>5788</v>
      </c>
    </row>
    <row r="24" spans="1:170" ht="15.75" customHeight="1">
      <c r="A24" s="3">
        <v>44</v>
      </c>
      <c r="B24" s="90" t="s">
        <v>348</v>
      </c>
      <c r="C24" s="73"/>
      <c r="D24" s="74">
        <v>67.92</v>
      </c>
      <c r="E24" s="74">
        <v>31.19</v>
      </c>
      <c r="F24" s="73">
        <v>0</v>
      </c>
      <c r="G24" s="73">
        <v>0</v>
      </c>
      <c r="H24" s="73">
        <v>0</v>
      </c>
      <c r="I24" s="73">
        <v>0.61</v>
      </c>
      <c r="J24" s="73">
        <v>0</v>
      </c>
      <c r="K24" s="73"/>
      <c r="L24" s="73"/>
      <c r="M24" s="73"/>
      <c r="N24" s="73">
        <v>3.5999999999999997E-2</v>
      </c>
      <c r="O24" s="73">
        <v>9.5090000000000001E-3</v>
      </c>
      <c r="P24" s="73">
        <v>8.3279999999999997E-4</v>
      </c>
      <c r="Q24" s="73"/>
      <c r="R24" s="73"/>
      <c r="S24" s="73"/>
      <c r="T24" s="73"/>
      <c r="U24" s="73"/>
      <c r="V24" s="73"/>
      <c r="W24" s="73"/>
      <c r="X24" s="73"/>
      <c r="Y24" s="73"/>
      <c r="Z24" s="73">
        <v>60211</v>
      </c>
      <c r="AA24" s="73"/>
      <c r="AB24" s="73">
        <v>651</v>
      </c>
      <c r="AC24" s="73">
        <v>1183</v>
      </c>
      <c r="AD24" s="73">
        <v>17.8</v>
      </c>
      <c r="AE24" s="73">
        <v>55.1</v>
      </c>
      <c r="AF24" s="73">
        <v>27.1</v>
      </c>
      <c r="AG24" s="73">
        <v>70.38</v>
      </c>
      <c r="AH24" s="101">
        <v>64.94</v>
      </c>
      <c r="AI24" s="73">
        <v>16</v>
      </c>
      <c r="AJ24" s="73"/>
      <c r="AK24" s="73">
        <v>1.89</v>
      </c>
      <c r="AL24" s="73">
        <v>554</v>
      </c>
      <c r="AM24" s="73">
        <v>12</v>
      </c>
      <c r="AN24" s="73">
        <v>136</v>
      </c>
      <c r="AO24" s="73"/>
      <c r="AP24" s="73">
        <v>62.6</v>
      </c>
      <c r="AQ24" s="73">
        <v>21939</v>
      </c>
      <c r="AR24" s="73">
        <v>5.3</v>
      </c>
      <c r="AS24" s="73"/>
      <c r="AT24" s="73">
        <v>0.8</v>
      </c>
      <c r="AU24" s="73">
        <v>2.6</v>
      </c>
      <c r="AV24" s="73">
        <v>4757</v>
      </c>
      <c r="AW24" s="73"/>
      <c r="AX24" s="73"/>
      <c r="AY24" s="73">
        <v>14018</v>
      </c>
      <c r="AZ24" s="73">
        <v>44700</v>
      </c>
      <c r="BA24" s="73" t="s">
        <v>1092</v>
      </c>
      <c r="BB24" s="73">
        <v>25099.5</v>
      </c>
      <c r="BC24" s="73">
        <v>28525.4</v>
      </c>
      <c r="BD24" s="73"/>
      <c r="BE24" s="73">
        <v>99.7</v>
      </c>
      <c r="BF24" s="73">
        <v>97.6</v>
      </c>
      <c r="BG24" s="73">
        <v>10258</v>
      </c>
      <c r="BH24" s="73">
        <v>90.1</v>
      </c>
      <c r="BI24" s="73">
        <v>20867</v>
      </c>
      <c r="BJ24" s="73"/>
      <c r="BK24" s="73"/>
      <c r="BL24" s="73">
        <v>14.3</v>
      </c>
      <c r="BM24" s="73">
        <v>16631</v>
      </c>
      <c r="BN24" s="73">
        <v>21308</v>
      </c>
      <c r="BO24" s="73">
        <v>36466</v>
      </c>
      <c r="BP24" s="73"/>
      <c r="BQ24" s="73"/>
      <c r="BR24" s="73">
        <v>322</v>
      </c>
      <c r="BS24" s="73">
        <v>35861</v>
      </c>
      <c r="BT24" s="73">
        <v>42308</v>
      </c>
      <c r="BU24" s="73">
        <v>34.9</v>
      </c>
      <c r="BV24" s="73">
        <v>1350</v>
      </c>
      <c r="BW24" s="73">
        <v>511</v>
      </c>
      <c r="BX24" s="73">
        <v>26.6</v>
      </c>
      <c r="BY24" s="73">
        <v>74</v>
      </c>
      <c r="BZ24" s="73">
        <v>69.099999999999994</v>
      </c>
      <c r="CA24" s="73">
        <v>49.4</v>
      </c>
      <c r="CB24" s="73"/>
      <c r="CC24" s="73"/>
      <c r="CD24" s="73"/>
      <c r="CE24" s="73">
        <v>65.5</v>
      </c>
      <c r="CF24" s="73">
        <v>5.2</v>
      </c>
      <c r="CG24" s="73">
        <v>209</v>
      </c>
      <c r="CH24" s="73">
        <v>186</v>
      </c>
      <c r="CI24" s="73">
        <v>4.5999999999999996</v>
      </c>
      <c r="CJ24" s="73"/>
      <c r="CK24" s="73">
        <v>104.9</v>
      </c>
      <c r="CL24" s="73">
        <v>36</v>
      </c>
      <c r="CM24" s="73">
        <v>592.4</v>
      </c>
      <c r="CN24" s="73">
        <v>7.1</v>
      </c>
      <c r="CO24" s="73">
        <v>768.9</v>
      </c>
      <c r="CP24" s="73"/>
      <c r="CQ24" s="73">
        <v>245940.9</v>
      </c>
      <c r="CR24" s="73">
        <v>650</v>
      </c>
      <c r="CS24" s="73">
        <v>101294</v>
      </c>
      <c r="CT24" s="73">
        <v>22817</v>
      </c>
      <c r="CU24" s="73">
        <v>41881</v>
      </c>
      <c r="CV24" s="73">
        <v>83.1</v>
      </c>
      <c r="CW24" s="73"/>
      <c r="CX24" s="73">
        <v>17836</v>
      </c>
      <c r="CY24" s="73">
        <v>35.6</v>
      </c>
      <c r="CZ24" s="76">
        <v>41521</v>
      </c>
      <c r="DA24" s="73">
        <v>131002</v>
      </c>
      <c r="DB24" s="73">
        <v>24043</v>
      </c>
      <c r="DC24" s="73">
        <v>570.6</v>
      </c>
      <c r="DD24" s="73">
        <v>3505.5</v>
      </c>
      <c r="DE24" s="73" t="s">
        <v>1093</v>
      </c>
      <c r="DF24" s="73" t="s">
        <v>1094</v>
      </c>
      <c r="DG24" s="73">
        <v>6980</v>
      </c>
      <c r="DH24" s="73"/>
      <c r="DI24" s="73">
        <v>133</v>
      </c>
      <c r="DJ24" s="73">
        <v>147</v>
      </c>
      <c r="DK24" s="73">
        <v>116.7</v>
      </c>
      <c r="DL24" s="73"/>
      <c r="DM24" s="73">
        <v>326</v>
      </c>
      <c r="DN24" s="73">
        <v>729</v>
      </c>
      <c r="DO24" s="73">
        <v>653</v>
      </c>
      <c r="DP24" s="73">
        <v>97.9</v>
      </c>
      <c r="DQ24" s="73">
        <v>5.8</v>
      </c>
      <c r="DR24" s="73">
        <v>10.3</v>
      </c>
      <c r="DS24" s="73"/>
      <c r="DT24" s="73"/>
      <c r="DU24" s="73">
        <v>46</v>
      </c>
      <c r="DV24" s="73">
        <v>1781</v>
      </c>
      <c r="DW24" s="73">
        <v>36</v>
      </c>
      <c r="DX24" s="73">
        <v>81.900000000000006</v>
      </c>
      <c r="DY24" s="73"/>
      <c r="DZ24" s="73">
        <v>114.6</v>
      </c>
      <c r="EA24" s="73">
        <v>114.3</v>
      </c>
      <c r="EB24" s="73">
        <v>107.7</v>
      </c>
      <c r="EC24" s="73"/>
      <c r="ED24" s="73">
        <v>12145.6</v>
      </c>
      <c r="EE24" s="73">
        <v>91</v>
      </c>
      <c r="EF24" s="73">
        <v>35861</v>
      </c>
      <c r="EG24" s="73">
        <v>42308</v>
      </c>
      <c r="EH24" s="73">
        <v>102.1</v>
      </c>
      <c r="EI24" s="73">
        <v>114.8</v>
      </c>
      <c r="EJ24" s="73">
        <v>114</v>
      </c>
      <c r="EK24" s="73"/>
      <c r="EL24" s="73"/>
      <c r="EM24" s="73">
        <v>149.5</v>
      </c>
      <c r="EN24" s="73">
        <v>36</v>
      </c>
      <c r="EO24" s="73">
        <v>1608</v>
      </c>
      <c r="EP24" s="73">
        <v>7.3</v>
      </c>
      <c r="EQ24" s="73">
        <v>2198.4</v>
      </c>
      <c r="ER24" s="73"/>
      <c r="ES24" s="73">
        <v>47404</v>
      </c>
      <c r="ET24" s="73">
        <v>5789</v>
      </c>
      <c r="EU24" s="73">
        <v>4407</v>
      </c>
      <c r="EV24" s="73">
        <v>36314</v>
      </c>
      <c r="EW24" s="73">
        <v>19535</v>
      </c>
      <c r="EX24" s="73">
        <v>1902</v>
      </c>
      <c r="EY24" s="73"/>
      <c r="EZ24" s="73"/>
      <c r="FA24" s="78">
        <v>57.4</v>
      </c>
      <c r="FB24" s="78">
        <v>87.9</v>
      </c>
      <c r="FC24" s="73">
        <v>46</v>
      </c>
      <c r="FD24" s="78">
        <v>1710.7</v>
      </c>
      <c r="FE24" s="73">
        <v>19.2</v>
      </c>
      <c r="FF24" s="73"/>
      <c r="FG24" s="73">
        <v>50</v>
      </c>
      <c r="FH24" s="73">
        <v>23</v>
      </c>
      <c r="FI24" s="73">
        <v>571</v>
      </c>
      <c r="FJ24" s="73">
        <v>0</v>
      </c>
      <c r="FK24" s="73">
        <v>4</v>
      </c>
      <c r="FL24" s="73">
        <v>498</v>
      </c>
      <c r="FM24" s="73">
        <v>2062</v>
      </c>
      <c r="FN24" s="73">
        <v>1920</v>
      </c>
    </row>
    <row r="25" spans="1:170" ht="15.75" customHeight="1">
      <c r="A25" s="3">
        <v>23</v>
      </c>
      <c r="B25" s="90" t="s">
        <v>351</v>
      </c>
      <c r="C25" s="73"/>
      <c r="D25" s="74">
        <v>88.92</v>
      </c>
      <c r="E25" s="74">
        <v>10.57</v>
      </c>
      <c r="F25" s="73">
        <v>0</v>
      </c>
      <c r="G25" s="73">
        <v>0</v>
      </c>
      <c r="H25" s="73">
        <v>0</v>
      </c>
      <c r="I25" s="73">
        <v>0.51</v>
      </c>
      <c r="J25" s="73">
        <v>6</v>
      </c>
      <c r="K25" s="73"/>
      <c r="L25" s="73"/>
      <c r="M25" s="73"/>
      <c r="N25" s="73">
        <v>0.01</v>
      </c>
      <c r="O25" s="73">
        <v>1.506E-3</v>
      </c>
      <c r="P25" s="73">
        <v>7.3000000000000004E-6</v>
      </c>
      <c r="Q25" s="73"/>
      <c r="R25" s="73"/>
      <c r="S25" s="73"/>
      <c r="T25" s="73"/>
      <c r="U25" s="73"/>
      <c r="V25" s="73"/>
      <c r="W25" s="73"/>
      <c r="X25" s="73"/>
      <c r="Y25" s="73"/>
      <c r="Z25" s="73">
        <v>75485</v>
      </c>
      <c r="AA25" s="73"/>
      <c r="AB25" s="73">
        <v>5514</v>
      </c>
      <c r="AC25" s="73">
        <v>1156</v>
      </c>
      <c r="AD25" s="73">
        <v>18.100000000000001</v>
      </c>
      <c r="AE25" s="73">
        <v>56.4</v>
      </c>
      <c r="AF25" s="73">
        <v>25.5</v>
      </c>
      <c r="AG25" s="73">
        <v>72.53</v>
      </c>
      <c r="AH25" s="101">
        <v>67.55</v>
      </c>
      <c r="AI25" s="73">
        <v>13</v>
      </c>
      <c r="AJ25" s="73"/>
      <c r="AK25" s="73">
        <v>1.84</v>
      </c>
      <c r="AL25" s="73">
        <v>550</v>
      </c>
      <c r="AM25" s="73">
        <v>30</v>
      </c>
      <c r="AN25" s="73">
        <v>352</v>
      </c>
      <c r="AO25" s="73"/>
      <c r="AP25" s="73">
        <v>62.6</v>
      </c>
      <c r="AQ25" s="73">
        <v>31304</v>
      </c>
      <c r="AR25" s="73">
        <v>6</v>
      </c>
      <c r="AS25" s="73"/>
      <c r="AT25" s="73">
        <v>1.7</v>
      </c>
      <c r="AU25" s="73">
        <v>20.2</v>
      </c>
      <c r="AV25" s="73">
        <v>19679</v>
      </c>
      <c r="AW25" s="73"/>
      <c r="AX25" s="73"/>
      <c r="AY25" s="73">
        <v>68560</v>
      </c>
      <c r="AZ25" s="73">
        <v>44630</v>
      </c>
      <c r="BA25" s="73" t="s">
        <v>1095</v>
      </c>
      <c r="BB25" s="73">
        <v>236840.6</v>
      </c>
      <c r="BC25" s="73">
        <v>253977.1</v>
      </c>
      <c r="BD25" s="73"/>
      <c r="BE25" s="73">
        <v>95.4</v>
      </c>
      <c r="BF25" s="73">
        <v>96.4</v>
      </c>
      <c r="BG25" s="73">
        <v>9984</v>
      </c>
      <c r="BH25" s="73">
        <v>89.9</v>
      </c>
      <c r="BI25" s="73">
        <v>25777</v>
      </c>
      <c r="BJ25" s="73"/>
      <c r="BK25" s="73"/>
      <c r="BL25" s="73">
        <v>11.7</v>
      </c>
      <c r="BM25" s="73">
        <v>27285</v>
      </c>
      <c r="BN25" s="73">
        <v>28169</v>
      </c>
      <c r="BO25" s="73">
        <v>37405</v>
      </c>
      <c r="BP25" s="73"/>
      <c r="BQ25" s="73"/>
      <c r="BR25" s="73">
        <v>4644</v>
      </c>
      <c r="BS25" s="73">
        <v>44001</v>
      </c>
      <c r="BT25" s="73">
        <v>56729</v>
      </c>
      <c r="BU25" s="73">
        <v>37.6</v>
      </c>
      <c r="BV25" s="73">
        <v>1139</v>
      </c>
      <c r="BW25" s="73">
        <v>559</v>
      </c>
      <c r="BX25" s="73">
        <v>24.4</v>
      </c>
      <c r="BY25" s="73">
        <v>80.8</v>
      </c>
      <c r="BZ25" s="73">
        <v>77.2</v>
      </c>
      <c r="CA25" s="73">
        <v>65</v>
      </c>
      <c r="CB25" s="73"/>
      <c r="CC25" s="73"/>
      <c r="CD25" s="73"/>
      <c r="CE25" s="73">
        <v>576</v>
      </c>
      <c r="CF25" s="73">
        <v>32.9</v>
      </c>
      <c r="CG25" s="73">
        <v>237</v>
      </c>
      <c r="CH25" s="73">
        <v>197</v>
      </c>
      <c r="CI25" s="73">
        <v>34.1</v>
      </c>
      <c r="CJ25" s="73"/>
      <c r="CK25" s="73">
        <v>135.4</v>
      </c>
      <c r="CL25" s="73">
        <v>40</v>
      </c>
      <c r="CM25" s="73">
        <v>476.1</v>
      </c>
      <c r="CN25" s="73">
        <v>5.4</v>
      </c>
      <c r="CO25" s="73">
        <v>649.5</v>
      </c>
      <c r="CP25" s="73"/>
      <c r="CQ25" s="73">
        <v>352601.2</v>
      </c>
      <c r="CR25" s="73">
        <v>27246</v>
      </c>
      <c r="CS25" s="73">
        <v>784407</v>
      </c>
      <c r="CT25" s="73">
        <v>365753</v>
      </c>
      <c r="CU25" s="73">
        <v>107029</v>
      </c>
      <c r="CV25" s="73">
        <v>72.7</v>
      </c>
      <c r="CW25" s="73"/>
      <c r="CX25" s="73">
        <v>146267</v>
      </c>
      <c r="CY25" s="73">
        <v>28.9</v>
      </c>
      <c r="CZ25" s="76">
        <v>34145</v>
      </c>
      <c r="DA25" s="73">
        <v>211644</v>
      </c>
      <c r="DB25" s="73">
        <v>408126</v>
      </c>
      <c r="DC25" s="73">
        <v>2456.9</v>
      </c>
      <c r="DD25" s="73">
        <v>40096</v>
      </c>
      <c r="DE25" s="73">
        <v>65415041</v>
      </c>
      <c r="DF25" s="73" t="s">
        <v>1096</v>
      </c>
      <c r="DG25" s="73">
        <v>10091</v>
      </c>
      <c r="DH25" s="73"/>
      <c r="DI25" s="73">
        <v>447</v>
      </c>
      <c r="DJ25" s="73">
        <v>110</v>
      </c>
      <c r="DK25" s="73">
        <v>114.6</v>
      </c>
      <c r="DL25" s="73"/>
      <c r="DM25" s="73">
        <v>104</v>
      </c>
      <c r="DN25" s="73">
        <v>403</v>
      </c>
      <c r="DO25" s="73">
        <v>5414</v>
      </c>
      <c r="DP25" s="73">
        <v>99</v>
      </c>
      <c r="DQ25" s="73">
        <v>196.2</v>
      </c>
      <c r="DR25" s="73">
        <v>173.8</v>
      </c>
      <c r="DS25" s="73"/>
      <c r="DT25" s="73"/>
      <c r="DU25" s="73">
        <v>191</v>
      </c>
      <c r="DV25" s="73">
        <v>3056</v>
      </c>
      <c r="DW25" s="73">
        <v>858</v>
      </c>
      <c r="DX25" s="73">
        <v>77.099999999999994</v>
      </c>
      <c r="DY25" s="73"/>
      <c r="DZ25" s="73">
        <v>114.5</v>
      </c>
      <c r="EA25" s="73">
        <v>113.8</v>
      </c>
      <c r="EB25" s="73">
        <v>107.9</v>
      </c>
      <c r="EC25" s="73"/>
      <c r="ED25" s="73">
        <v>14034.4</v>
      </c>
      <c r="EE25" s="73">
        <v>105</v>
      </c>
      <c r="EF25" s="73">
        <v>44001</v>
      </c>
      <c r="EG25" s="73">
        <v>56729</v>
      </c>
      <c r="EH25" s="73">
        <v>117.6</v>
      </c>
      <c r="EI25" s="73">
        <v>118.1</v>
      </c>
      <c r="EJ25" s="73">
        <v>110.3</v>
      </c>
      <c r="EK25" s="73"/>
      <c r="EL25" s="73"/>
      <c r="EM25" s="73">
        <v>6792</v>
      </c>
      <c r="EN25" s="73">
        <v>2450</v>
      </c>
      <c r="EO25" s="73">
        <v>4460</v>
      </c>
      <c r="EP25" s="73">
        <v>5.2</v>
      </c>
      <c r="EQ25" s="73">
        <v>7400.4</v>
      </c>
      <c r="ER25" s="73"/>
      <c r="ES25" s="73">
        <v>465540</v>
      </c>
      <c r="ET25" s="73">
        <v>84807</v>
      </c>
      <c r="EU25" s="73">
        <v>28948</v>
      </c>
      <c r="EV25" s="73">
        <v>370255</v>
      </c>
      <c r="EW25" s="73">
        <v>198231</v>
      </c>
      <c r="EX25" s="73">
        <v>29115</v>
      </c>
      <c r="EY25" s="73"/>
      <c r="EZ25" s="73"/>
      <c r="FA25" s="78">
        <v>67.400000000000006</v>
      </c>
      <c r="FB25" s="78">
        <v>87.3</v>
      </c>
      <c r="FC25" s="73">
        <v>42</v>
      </c>
      <c r="FD25" s="78">
        <v>2443.5</v>
      </c>
      <c r="FE25" s="73">
        <v>17.100000000000001</v>
      </c>
      <c r="FF25" s="73"/>
      <c r="FG25" s="73">
        <v>201</v>
      </c>
      <c r="FH25" s="73">
        <v>112</v>
      </c>
      <c r="FI25" s="73">
        <v>3946</v>
      </c>
      <c r="FJ25" s="73">
        <v>2</v>
      </c>
      <c r="FK25" s="73">
        <v>31</v>
      </c>
      <c r="FL25" s="73">
        <v>5825</v>
      </c>
      <c r="FM25" s="73">
        <v>8041</v>
      </c>
      <c r="FN25" s="73">
        <v>7461</v>
      </c>
    </row>
    <row r="26" spans="1:170" ht="15.75" customHeight="1">
      <c r="A26" s="3">
        <v>24</v>
      </c>
      <c r="B26" s="90" t="s">
        <v>354</v>
      </c>
      <c r="C26" s="73"/>
      <c r="D26" s="74">
        <v>70.099999999999994</v>
      </c>
      <c r="E26" s="74">
        <v>28.96</v>
      </c>
      <c r="F26" s="73">
        <v>0</v>
      </c>
      <c r="G26" s="73">
        <v>0</v>
      </c>
      <c r="H26" s="73">
        <v>0</v>
      </c>
      <c r="I26" s="73">
        <v>0.28000000000000003</v>
      </c>
      <c r="J26" s="73">
        <v>0</v>
      </c>
      <c r="K26" s="73"/>
      <c r="L26" s="73"/>
      <c r="M26" s="73"/>
      <c r="N26" s="73">
        <v>1.4999999999999999E-2</v>
      </c>
      <c r="O26" s="73">
        <v>9.3199999999999999E-4</v>
      </c>
      <c r="P26" s="73">
        <v>4.4299999999999999E-5</v>
      </c>
      <c r="Q26" s="73"/>
      <c r="R26" s="73"/>
      <c r="S26" s="73"/>
      <c r="T26" s="73"/>
      <c r="U26" s="73"/>
      <c r="V26" s="73"/>
      <c r="W26" s="73"/>
      <c r="X26" s="73"/>
      <c r="Y26" s="73"/>
      <c r="Z26" s="73">
        <v>2366797</v>
      </c>
      <c r="AA26" s="73"/>
      <c r="AB26" s="73">
        <v>2866</v>
      </c>
      <c r="AC26" s="73">
        <v>1142</v>
      </c>
      <c r="AD26" s="73">
        <v>19.2</v>
      </c>
      <c r="AE26" s="73">
        <v>58.7</v>
      </c>
      <c r="AF26" s="73">
        <v>22.1</v>
      </c>
      <c r="AG26" s="73">
        <v>69.69</v>
      </c>
      <c r="AH26" s="101">
        <v>64.010000000000005</v>
      </c>
      <c r="AI26" s="73">
        <v>12.7</v>
      </c>
      <c r="AJ26" s="73"/>
      <c r="AK26" s="73">
        <v>1.837</v>
      </c>
      <c r="AL26" s="73">
        <v>559</v>
      </c>
      <c r="AM26" s="73">
        <v>27</v>
      </c>
      <c r="AN26" s="73">
        <v>487</v>
      </c>
      <c r="AO26" s="73"/>
      <c r="AP26" s="73">
        <v>64.599999999999994</v>
      </c>
      <c r="AQ26" s="73">
        <v>27053</v>
      </c>
      <c r="AR26" s="73">
        <v>6.2</v>
      </c>
      <c r="AS26" s="73"/>
      <c r="AT26" s="73">
        <v>0.9</v>
      </c>
      <c r="AU26" s="73">
        <v>20.3</v>
      </c>
      <c r="AV26" s="73">
        <v>26240</v>
      </c>
      <c r="AW26" s="73"/>
      <c r="AX26" s="73"/>
      <c r="AY26" s="73">
        <v>51868</v>
      </c>
      <c r="AZ26" s="73">
        <v>44813</v>
      </c>
      <c r="BA26" s="73" t="s">
        <v>1097</v>
      </c>
      <c r="BB26" s="73">
        <v>95509.1</v>
      </c>
      <c r="BC26" s="73">
        <v>98156.800000000003</v>
      </c>
      <c r="BD26" s="73"/>
      <c r="BE26" s="73">
        <v>97.1</v>
      </c>
      <c r="BF26" s="73">
        <v>99.2</v>
      </c>
      <c r="BG26" s="73">
        <v>11707</v>
      </c>
      <c r="BH26" s="73">
        <v>93.6</v>
      </c>
      <c r="BI26" s="73">
        <v>34178</v>
      </c>
      <c r="BJ26" s="73"/>
      <c r="BK26" s="73"/>
      <c r="BL26" s="73">
        <v>18.899999999999999</v>
      </c>
      <c r="BM26" s="73">
        <v>20324</v>
      </c>
      <c r="BN26" s="73">
        <v>36718</v>
      </c>
      <c r="BO26" s="73">
        <v>35829</v>
      </c>
      <c r="BP26" s="73"/>
      <c r="BQ26" s="73"/>
      <c r="BR26" s="73">
        <v>890</v>
      </c>
      <c r="BS26" s="73">
        <v>44135</v>
      </c>
      <c r="BT26" s="73">
        <v>43618</v>
      </c>
      <c r="BU26" s="73">
        <v>38</v>
      </c>
      <c r="BV26" s="73">
        <v>1141</v>
      </c>
      <c r="BW26" s="73">
        <v>473</v>
      </c>
      <c r="BX26" s="73">
        <v>23.9</v>
      </c>
      <c r="BY26" s="73">
        <v>79.2</v>
      </c>
      <c r="BZ26" s="73">
        <v>88</v>
      </c>
      <c r="CA26" s="73">
        <v>51.8</v>
      </c>
      <c r="CB26" s="73"/>
      <c r="CC26" s="73"/>
      <c r="CD26" s="73"/>
      <c r="CE26" s="73">
        <v>248.8</v>
      </c>
      <c r="CF26" s="73">
        <v>20.5</v>
      </c>
      <c r="CG26" s="73">
        <v>255</v>
      </c>
      <c r="CH26" s="73">
        <v>218</v>
      </c>
      <c r="CI26" s="73">
        <v>18.2</v>
      </c>
      <c r="CJ26" s="73"/>
      <c r="CK26" s="73">
        <v>116.7</v>
      </c>
      <c r="CL26" s="73">
        <v>47.6</v>
      </c>
      <c r="CM26" s="73">
        <v>621.6</v>
      </c>
      <c r="CN26" s="73">
        <v>6.2</v>
      </c>
      <c r="CO26" s="73">
        <v>784.9</v>
      </c>
      <c r="CP26" s="73"/>
      <c r="CQ26" s="73">
        <v>582345.80000000005</v>
      </c>
      <c r="CR26" s="73">
        <v>369692</v>
      </c>
      <c r="CS26" s="73">
        <v>896235</v>
      </c>
      <c r="CT26" s="73">
        <v>91923</v>
      </c>
      <c r="CU26" s="73">
        <v>138636</v>
      </c>
      <c r="CV26" s="73">
        <v>95.8</v>
      </c>
      <c r="CW26" s="73"/>
      <c r="CX26" s="73">
        <v>80688</v>
      </c>
      <c r="CY26" s="73">
        <v>31.7</v>
      </c>
      <c r="CZ26" s="76">
        <v>53049</v>
      </c>
      <c r="DA26" s="73">
        <v>165372</v>
      </c>
      <c r="DB26" s="73">
        <v>136815</v>
      </c>
      <c r="DC26" s="73">
        <v>1885.5</v>
      </c>
      <c r="DD26" s="73">
        <v>20121.8</v>
      </c>
      <c r="DE26" s="73" t="s">
        <v>1098</v>
      </c>
      <c r="DF26" s="73" t="s">
        <v>1099</v>
      </c>
      <c r="DG26" s="73">
        <v>7469</v>
      </c>
      <c r="DH26" s="73"/>
      <c r="DI26" s="73">
        <v>12</v>
      </c>
      <c r="DJ26" s="73">
        <v>119</v>
      </c>
      <c r="DK26" s="73">
        <v>156.4</v>
      </c>
      <c r="DL26" s="73"/>
      <c r="DM26" s="73">
        <v>318</v>
      </c>
      <c r="DN26" s="73">
        <v>622</v>
      </c>
      <c r="DO26" s="73">
        <v>2799</v>
      </c>
      <c r="DP26" s="73">
        <v>99.1</v>
      </c>
      <c r="DQ26" s="73">
        <v>16.5</v>
      </c>
      <c r="DR26" s="73">
        <v>70.900000000000006</v>
      </c>
      <c r="DS26" s="73"/>
      <c r="DT26" s="73"/>
      <c r="DU26" s="73">
        <v>2476</v>
      </c>
      <c r="DV26" s="73">
        <v>2114</v>
      </c>
      <c r="DW26" s="73">
        <v>327</v>
      </c>
      <c r="DX26" s="73">
        <v>100</v>
      </c>
      <c r="DY26" s="73"/>
      <c r="DZ26" s="73">
        <v>112</v>
      </c>
      <c r="EA26" s="73">
        <v>112</v>
      </c>
      <c r="EB26" s="73">
        <v>106.9</v>
      </c>
      <c r="EC26" s="73"/>
      <c r="ED26" s="73">
        <v>13762</v>
      </c>
      <c r="EE26" s="73">
        <v>103</v>
      </c>
      <c r="EF26" s="73">
        <v>52729</v>
      </c>
      <c r="EG26" s="73">
        <v>45563</v>
      </c>
      <c r="EH26" s="73">
        <v>115.8</v>
      </c>
      <c r="EI26" s="73">
        <v>112.4</v>
      </c>
      <c r="EJ26" s="73">
        <v>110.9</v>
      </c>
      <c r="EK26" s="73"/>
      <c r="EL26" s="73"/>
      <c r="EM26" s="73">
        <v>17095.099999999999</v>
      </c>
      <c r="EN26" s="73">
        <v>912</v>
      </c>
      <c r="EO26" s="73">
        <v>3314</v>
      </c>
      <c r="EP26" s="73">
        <v>7.8</v>
      </c>
      <c r="EQ26" s="73">
        <v>58836.9</v>
      </c>
      <c r="ER26" s="73"/>
      <c r="ES26" s="73">
        <v>208090</v>
      </c>
      <c r="ET26" s="73">
        <v>23845</v>
      </c>
      <c r="EU26" s="73">
        <v>27583</v>
      </c>
      <c r="EV26" s="73">
        <v>290587</v>
      </c>
      <c r="EW26" s="73">
        <v>99141</v>
      </c>
      <c r="EX26" s="73">
        <v>7856</v>
      </c>
      <c r="EY26" s="73"/>
      <c r="EZ26" s="73"/>
      <c r="FA26" s="78">
        <v>62.2</v>
      </c>
      <c r="FB26" s="78">
        <v>96.1</v>
      </c>
      <c r="FC26" s="73">
        <v>47</v>
      </c>
      <c r="FD26" s="78">
        <v>1707.7</v>
      </c>
      <c r="FE26" s="73">
        <v>15.7</v>
      </c>
      <c r="FF26" s="73"/>
      <c r="FG26" s="73">
        <v>188</v>
      </c>
      <c r="FH26" s="73">
        <v>52</v>
      </c>
      <c r="FI26" s="73">
        <v>1918</v>
      </c>
      <c r="FJ26" s="73">
        <v>5</v>
      </c>
      <c r="FK26" s="73">
        <v>9</v>
      </c>
      <c r="FL26" s="73">
        <v>3051</v>
      </c>
      <c r="FM26" s="73">
        <v>12137</v>
      </c>
      <c r="FN26" s="73">
        <v>11289</v>
      </c>
    </row>
    <row r="27" spans="1:170" ht="15.75" customHeight="1">
      <c r="A27" s="3">
        <v>45</v>
      </c>
      <c r="B27" s="90" t="s">
        <v>357</v>
      </c>
      <c r="C27" s="73"/>
      <c r="D27" s="74">
        <v>69.58</v>
      </c>
      <c r="E27" s="74">
        <v>29.53</v>
      </c>
      <c r="F27" s="73">
        <v>0</v>
      </c>
      <c r="G27" s="73">
        <v>0</v>
      </c>
      <c r="H27" s="73">
        <v>0</v>
      </c>
      <c r="I27" s="73">
        <v>0</v>
      </c>
      <c r="J27" s="73">
        <v>0</v>
      </c>
      <c r="K27" s="73"/>
      <c r="L27" s="73"/>
      <c r="M27" s="73"/>
      <c r="N27" s="73">
        <v>1.7999999999999999E-2</v>
      </c>
      <c r="O27" s="73">
        <v>4.0000000000000002E-4</v>
      </c>
      <c r="P27" s="73">
        <v>0</v>
      </c>
      <c r="Q27" s="73"/>
      <c r="R27" s="73"/>
      <c r="S27" s="73"/>
      <c r="T27" s="73"/>
      <c r="U27" s="73"/>
      <c r="V27" s="73"/>
      <c r="W27" s="73"/>
      <c r="X27" s="73"/>
      <c r="Y27" s="73"/>
      <c r="Z27" s="73">
        <v>71488</v>
      </c>
      <c r="AA27" s="73"/>
      <c r="AB27" s="73">
        <v>862</v>
      </c>
      <c r="AC27" s="73">
        <v>1176</v>
      </c>
      <c r="AD27" s="73">
        <v>19</v>
      </c>
      <c r="AE27" s="73">
        <v>53.1</v>
      </c>
      <c r="AF27" s="73">
        <v>27.9</v>
      </c>
      <c r="AG27" s="73">
        <v>69.03</v>
      </c>
      <c r="AH27" s="101">
        <v>62.82</v>
      </c>
      <c r="AI27" s="73">
        <v>16.100000000000001</v>
      </c>
      <c r="AJ27" s="73"/>
      <c r="AK27" s="73">
        <v>2.1230000000000002</v>
      </c>
      <c r="AL27" s="73">
        <v>643</v>
      </c>
      <c r="AM27" s="73">
        <v>13</v>
      </c>
      <c r="AN27" s="73">
        <v>419</v>
      </c>
      <c r="AO27" s="73"/>
      <c r="AP27" s="73">
        <v>60.8</v>
      </c>
      <c r="AQ27" s="73">
        <v>20310</v>
      </c>
      <c r="AR27" s="73">
        <v>7.5</v>
      </c>
      <c r="AS27" s="73"/>
      <c r="AT27" s="73">
        <v>2.1</v>
      </c>
      <c r="AU27" s="73">
        <v>8.1</v>
      </c>
      <c r="AV27" s="73">
        <v>4199</v>
      </c>
      <c r="AW27" s="73"/>
      <c r="AX27" s="73"/>
      <c r="AY27" s="73">
        <v>16969</v>
      </c>
      <c r="AZ27" s="73">
        <v>44726</v>
      </c>
      <c r="BA27" s="73" t="s">
        <v>1100</v>
      </c>
      <c r="BB27" s="73">
        <v>34003.5</v>
      </c>
      <c r="BC27" s="73">
        <v>38873</v>
      </c>
      <c r="BD27" s="73"/>
      <c r="BE27" s="73">
        <v>92.5</v>
      </c>
      <c r="BF27" s="73">
        <v>96.8</v>
      </c>
      <c r="BG27" s="73">
        <v>9989</v>
      </c>
      <c r="BH27" s="73">
        <v>89.1</v>
      </c>
      <c r="BI27" s="73">
        <v>21172</v>
      </c>
      <c r="BJ27" s="73"/>
      <c r="BK27" s="73"/>
      <c r="BL27" s="73">
        <v>18.8</v>
      </c>
      <c r="BM27" s="73">
        <v>14740</v>
      </c>
      <c r="BN27" s="73">
        <v>22236</v>
      </c>
      <c r="BO27" s="73">
        <v>42815</v>
      </c>
      <c r="BP27" s="73"/>
      <c r="BQ27" s="73"/>
      <c r="BR27" s="73">
        <v>293</v>
      </c>
      <c r="BS27" s="73">
        <v>37034</v>
      </c>
      <c r="BT27" s="73">
        <v>39110</v>
      </c>
      <c r="BU27" s="73">
        <v>39.200000000000003</v>
      </c>
      <c r="BV27" s="73">
        <v>1332</v>
      </c>
      <c r="BW27" s="73">
        <v>549</v>
      </c>
      <c r="BX27" s="73">
        <v>24</v>
      </c>
      <c r="BY27" s="73">
        <v>57.3</v>
      </c>
      <c r="BZ27" s="73">
        <v>62.7</v>
      </c>
      <c r="CA27" s="73">
        <v>41</v>
      </c>
      <c r="CB27" s="73"/>
      <c r="CC27" s="73"/>
      <c r="CD27" s="73"/>
      <c r="CE27" s="73">
        <v>92.6</v>
      </c>
      <c r="CF27" s="73">
        <v>7.8</v>
      </c>
      <c r="CG27" s="73">
        <v>246</v>
      </c>
      <c r="CH27" s="73">
        <v>220</v>
      </c>
      <c r="CI27" s="73">
        <v>5.2</v>
      </c>
      <c r="CJ27" s="73"/>
      <c r="CK27" s="73">
        <v>106</v>
      </c>
      <c r="CL27" s="73">
        <v>28.8</v>
      </c>
      <c r="CM27" s="73">
        <v>715.5</v>
      </c>
      <c r="CN27" s="73">
        <v>5.7</v>
      </c>
      <c r="CO27" s="73">
        <v>925.2</v>
      </c>
      <c r="CP27" s="73"/>
      <c r="CQ27" s="73">
        <v>207236</v>
      </c>
      <c r="CR27" s="73">
        <v>2430</v>
      </c>
      <c r="CS27" s="73">
        <v>84115</v>
      </c>
      <c r="CT27" s="73">
        <v>38922</v>
      </c>
      <c r="CU27" s="73">
        <v>32156</v>
      </c>
      <c r="CV27" s="73">
        <v>76.3</v>
      </c>
      <c r="CW27" s="73"/>
      <c r="CX27" s="73">
        <v>17683</v>
      </c>
      <c r="CY27" s="73">
        <v>38.200000000000003</v>
      </c>
      <c r="CZ27" s="76" t="s">
        <v>22</v>
      </c>
      <c r="DA27" s="73">
        <v>122152</v>
      </c>
      <c r="DB27" s="73">
        <v>28218</v>
      </c>
      <c r="DC27" s="73">
        <v>320.3</v>
      </c>
      <c r="DD27" s="73">
        <v>6609.4</v>
      </c>
      <c r="DE27" s="73" t="s">
        <v>1101</v>
      </c>
      <c r="DF27" s="73" t="s">
        <v>1102</v>
      </c>
      <c r="DG27" s="73">
        <v>5288</v>
      </c>
      <c r="DH27" s="73"/>
      <c r="DI27" s="73">
        <v>132</v>
      </c>
      <c r="DJ27" s="73">
        <v>91</v>
      </c>
      <c r="DK27" s="73">
        <v>131.69999999999999</v>
      </c>
      <c r="DL27" s="73"/>
      <c r="DM27" s="73">
        <v>150</v>
      </c>
      <c r="DN27" s="73">
        <v>363</v>
      </c>
      <c r="DO27" s="73">
        <v>1289</v>
      </c>
      <c r="DP27" s="73">
        <v>98.5</v>
      </c>
      <c r="DQ27" s="73">
        <v>10.5</v>
      </c>
      <c r="DR27" s="73">
        <v>13</v>
      </c>
      <c r="DS27" s="73"/>
      <c r="DT27" s="73"/>
      <c r="DU27" s="73">
        <v>52</v>
      </c>
      <c r="DV27" s="73">
        <v>54</v>
      </c>
      <c r="DW27" s="73">
        <v>38</v>
      </c>
      <c r="DX27" s="73">
        <v>79.900000000000006</v>
      </c>
      <c r="DY27" s="73"/>
      <c r="DZ27" s="73">
        <v>115.1</v>
      </c>
      <c r="EA27" s="73">
        <v>116.4</v>
      </c>
      <c r="EB27" s="73">
        <v>108.5</v>
      </c>
      <c r="EC27" s="73"/>
      <c r="ED27" s="73">
        <v>12602.5</v>
      </c>
      <c r="EE27" s="73">
        <v>94</v>
      </c>
      <c r="EF27" s="73">
        <v>37034</v>
      </c>
      <c r="EG27" s="73">
        <v>39110</v>
      </c>
      <c r="EH27" s="73">
        <v>103.8</v>
      </c>
      <c r="EI27" s="73">
        <v>116.5</v>
      </c>
      <c r="EJ27" s="73">
        <v>115</v>
      </c>
      <c r="EK27" s="73"/>
      <c r="EL27" s="73"/>
      <c r="EM27" s="73">
        <v>291.7</v>
      </c>
      <c r="EN27" s="73">
        <v>180</v>
      </c>
      <c r="EO27" s="73">
        <v>963</v>
      </c>
      <c r="EP27" s="73">
        <v>4</v>
      </c>
      <c r="EQ27" s="73">
        <v>5697.6</v>
      </c>
      <c r="ER27" s="73"/>
      <c r="ES27" s="73">
        <v>36863</v>
      </c>
      <c r="ET27" s="73">
        <v>2935</v>
      </c>
      <c r="EU27" s="73">
        <v>12620</v>
      </c>
      <c r="EV27" s="73">
        <v>59212</v>
      </c>
      <c r="EW27" s="73">
        <v>20425</v>
      </c>
      <c r="EX27" s="73">
        <v>1724</v>
      </c>
      <c r="EY27" s="73"/>
      <c r="EZ27" s="73"/>
      <c r="FA27" s="78">
        <v>53.4</v>
      </c>
      <c r="FB27" s="78">
        <v>75.599999999999994</v>
      </c>
      <c r="FC27" s="73">
        <v>42</v>
      </c>
      <c r="FD27" s="78">
        <v>1554.3</v>
      </c>
      <c r="FE27" s="73">
        <v>16.899999999999999</v>
      </c>
      <c r="FF27" s="73"/>
      <c r="FG27" s="73">
        <v>83</v>
      </c>
      <c r="FH27" s="73">
        <v>83</v>
      </c>
      <c r="FI27" s="73">
        <v>562</v>
      </c>
      <c r="FJ27" s="73">
        <v>0</v>
      </c>
      <c r="FK27" s="73">
        <v>16</v>
      </c>
      <c r="FL27" s="73">
        <v>801</v>
      </c>
      <c r="FM27" s="73">
        <v>5921</v>
      </c>
      <c r="FN27" s="73">
        <v>4091</v>
      </c>
    </row>
    <row r="28" spans="1:170" ht="15.75" customHeight="1">
      <c r="A28" s="3">
        <v>46</v>
      </c>
      <c r="B28" s="90" t="s">
        <v>360</v>
      </c>
      <c r="C28" s="73"/>
      <c r="D28" s="74">
        <v>73.92</v>
      </c>
      <c r="E28" s="74">
        <v>25.35</v>
      </c>
      <c r="F28" s="73">
        <v>0</v>
      </c>
      <c r="G28" s="73">
        <v>0</v>
      </c>
      <c r="H28" s="73">
        <v>0</v>
      </c>
      <c r="I28" s="73">
        <v>0.63</v>
      </c>
      <c r="J28" s="73">
        <v>0</v>
      </c>
      <c r="K28" s="73"/>
      <c r="L28" s="73"/>
      <c r="M28" s="73"/>
      <c r="N28" s="73">
        <v>1.2999999999999999E-2</v>
      </c>
      <c r="O28" s="73">
        <v>5.5099999999999995E-4</v>
      </c>
      <c r="P28" s="73">
        <v>3.1000000000000001E-5</v>
      </c>
      <c r="Q28" s="73"/>
      <c r="R28" s="73"/>
      <c r="S28" s="73"/>
      <c r="T28" s="73"/>
      <c r="U28" s="73"/>
      <c r="V28" s="73"/>
      <c r="W28" s="73"/>
      <c r="X28" s="73"/>
      <c r="Y28" s="73"/>
      <c r="Z28" s="73">
        <v>29997</v>
      </c>
      <c r="AA28" s="73"/>
      <c r="AB28" s="73">
        <v>1120</v>
      </c>
      <c r="AC28" s="73">
        <v>1204</v>
      </c>
      <c r="AD28" s="73">
        <v>16.399999999999999</v>
      </c>
      <c r="AE28" s="73">
        <v>55.8</v>
      </c>
      <c r="AF28" s="73">
        <v>27.8</v>
      </c>
      <c r="AG28" s="73">
        <v>70.8</v>
      </c>
      <c r="AH28" s="101">
        <v>64.81</v>
      </c>
      <c r="AI28" s="73">
        <v>16.3</v>
      </c>
      <c r="AJ28" s="73"/>
      <c r="AK28" s="73">
        <v>1.716</v>
      </c>
      <c r="AL28" s="73">
        <v>559</v>
      </c>
      <c r="AM28" s="73">
        <v>27</v>
      </c>
      <c r="AN28" s="73">
        <v>295</v>
      </c>
      <c r="AO28" s="73"/>
      <c r="AP28" s="73">
        <v>64.7</v>
      </c>
      <c r="AQ28" s="73">
        <v>25330</v>
      </c>
      <c r="AR28" s="73">
        <v>4.2</v>
      </c>
      <c r="AS28" s="73"/>
      <c r="AT28" s="73">
        <v>1.6</v>
      </c>
      <c r="AU28" s="73">
        <v>7</v>
      </c>
      <c r="AV28" s="73">
        <v>4770</v>
      </c>
      <c r="AW28" s="73"/>
      <c r="AX28" s="73"/>
      <c r="AY28" s="73">
        <v>18854</v>
      </c>
      <c r="AZ28" s="73">
        <v>44602</v>
      </c>
      <c r="BA28" s="73" t="s">
        <v>1103</v>
      </c>
      <c r="BB28" s="73">
        <v>51394.9</v>
      </c>
      <c r="BC28" s="73">
        <v>51840.1</v>
      </c>
      <c r="BD28" s="73"/>
      <c r="BE28" s="73">
        <v>96.4</v>
      </c>
      <c r="BF28" s="73">
        <v>97.8</v>
      </c>
      <c r="BG28" s="73">
        <v>9818</v>
      </c>
      <c r="BH28" s="73">
        <v>89.8</v>
      </c>
      <c r="BI28" s="73">
        <v>23099</v>
      </c>
      <c r="BJ28" s="73"/>
      <c r="BK28" s="73"/>
      <c r="BL28" s="73">
        <v>10.4</v>
      </c>
      <c r="BM28" s="73">
        <v>18725</v>
      </c>
      <c r="BN28" s="73">
        <v>23513</v>
      </c>
      <c r="BO28" s="73">
        <v>32446</v>
      </c>
      <c r="BP28" s="73"/>
      <c r="BQ28" s="73"/>
      <c r="BR28" s="73">
        <v>567</v>
      </c>
      <c r="BS28" s="73">
        <v>34948</v>
      </c>
      <c r="BT28" s="73">
        <v>41532</v>
      </c>
      <c r="BU28" s="73">
        <v>38.4</v>
      </c>
      <c r="BV28" s="73">
        <v>599</v>
      </c>
      <c r="BW28" s="73">
        <v>343</v>
      </c>
      <c r="BX28" s="73">
        <v>28.7</v>
      </c>
      <c r="BY28" s="73">
        <v>74.900000000000006</v>
      </c>
      <c r="BZ28" s="73">
        <v>85.1</v>
      </c>
      <c r="CA28" s="73">
        <v>65.3</v>
      </c>
      <c r="CB28" s="73"/>
      <c r="CC28" s="73"/>
      <c r="CD28" s="73"/>
      <c r="CE28" s="73">
        <v>107.9</v>
      </c>
      <c r="CF28" s="73">
        <v>11.3</v>
      </c>
      <c r="CG28" s="73">
        <v>488</v>
      </c>
      <c r="CH28" s="73">
        <v>342</v>
      </c>
      <c r="CI28" s="73">
        <v>10.9</v>
      </c>
      <c r="CJ28" s="73"/>
      <c r="CK28" s="73">
        <v>117.1</v>
      </c>
      <c r="CL28" s="73">
        <v>49</v>
      </c>
      <c r="CM28" s="73">
        <v>614.70000000000005</v>
      </c>
      <c r="CN28" s="73">
        <v>4.7</v>
      </c>
      <c r="CO28" s="73">
        <v>542.6</v>
      </c>
      <c r="CP28" s="73"/>
      <c r="CQ28" s="73">
        <v>301242.5</v>
      </c>
      <c r="CR28" s="73">
        <v>44991</v>
      </c>
      <c r="CS28" s="73">
        <v>141933</v>
      </c>
      <c r="CT28" s="73">
        <v>122168</v>
      </c>
      <c r="CU28" s="73">
        <v>65920</v>
      </c>
      <c r="CV28" s="73">
        <v>88</v>
      </c>
      <c r="CW28" s="73"/>
      <c r="CX28" s="73">
        <v>25085</v>
      </c>
      <c r="CY28" s="73">
        <v>29.7</v>
      </c>
      <c r="CZ28" s="76" t="s">
        <v>22</v>
      </c>
      <c r="DA28" s="73">
        <v>160712</v>
      </c>
      <c r="DB28" s="73">
        <v>48382</v>
      </c>
      <c r="DC28" s="73">
        <v>466.7</v>
      </c>
      <c r="DD28" s="73">
        <v>6341.2</v>
      </c>
      <c r="DE28" s="73" t="s">
        <v>1104</v>
      </c>
      <c r="DF28" s="73" t="s">
        <v>1105</v>
      </c>
      <c r="DG28" s="73">
        <v>6775</v>
      </c>
      <c r="DH28" s="73"/>
      <c r="DI28" s="73">
        <v>357</v>
      </c>
      <c r="DJ28" s="73">
        <v>117</v>
      </c>
      <c r="DK28" s="73">
        <v>166.1</v>
      </c>
      <c r="DL28" s="73"/>
      <c r="DM28" s="73">
        <v>186</v>
      </c>
      <c r="DN28" s="73">
        <v>414</v>
      </c>
      <c r="DO28" s="73">
        <v>1159</v>
      </c>
      <c r="DP28" s="73">
        <v>98.1</v>
      </c>
      <c r="DQ28" s="73">
        <v>9</v>
      </c>
      <c r="DR28" s="73">
        <v>13.2</v>
      </c>
      <c r="DS28" s="73"/>
      <c r="DT28" s="73"/>
      <c r="DU28" s="73">
        <v>31</v>
      </c>
      <c r="DV28" s="73">
        <v>219</v>
      </c>
      <c r="DW28" s="73">
        <v>11</v>
      </c>
      <c r="DX28" s="73">
        <v>98.7</v>
      </c>
      <c r="DY28" s="73"/>
      <c r="DZ28" s="73">
        <v>114.6</v>
      </c>
      <c r="EA28" s="73">
        <v>116.2</v>
      </c>
      <c r="EB28" s="73">
        <v>108</v>
      </c>
      <c r="EC28" s="73"/>
      <c r="ED28" s="73">
        <v>11528.8</v>
      </c>
      <c r="EE28" s="73">
        <v>86</v>
      </c>
      <c r="EF28" s="73">
        <v>34948</v>
      </c>
      <c r="EG28" s="73">
        <v>41532</v>
      </c>
      <c r="EH28" s="73">
        <v>103.9</v>
      </c>
      <c r="EI28" s="73">
        <v>114.2</v>
      </c>
      <c r="EJ28" s="73">
        <v>111</v>
      </c>
      <c r="EK28" s="73"/>
      <c r="EL28" s="73"/>
      <c r="EM28" s="73">
        <v>2762.6</v>
      </c>
      <c r="EN28" s="73">
        <v>188</v>
      </c>
      <c r="EO28" s="73">
        <v>1293</v>
      </c>
      <c r="EP28" s="73">
        <v>5.5</v>
      </c>
      <c r="EQ28" s="73">
        <v>15087.2</v>
      </c>
      <c r="ER28" s="73"/>
      <c r="ES28" s="73">
        <v>89340</v>
      </c>
      <c r="ET28" s="73">
        <v>13369</v>
      </c>
      <c r="EU28" s="73">
        <v>6552</v>
      </c>
      <c r="EV28" s="73">
        <v>71125</v>
      </c>
      <c r="EW28" s="73">
        <v>34033</v>
      </c>
      <c r="EX28" s="73">
        <v>3780</v>
      </c>
      <c r="EY28" s="73"/>
      <c r="EZ28" s="73"/>
      <c r="FA28" s="78">
        <v>56.7</v>
      </c>
      <c r="FB28" s="78">
        <v>94.6</v>
      </c>
      <c r="FC28" s="73">
        <v>40</v>
      </c>
      <c r="FD28" s="78">
        <v>1777.9</v>
      </c>
      <c r="FE28" s="73">
        <v>22.5</v>
      </c>
      <c r="FF28" s="73"/>
      <c r="FG28" s="73">
        <v>82</v>
      </c>
      <c r="FH28" s="73">
        <v>41</v>
      </c>
      <c r="FI28" s="73">
        <v>651</v>
      </c>
      <c r="FJ28" s="73">
        <v>0</v>
      </c>
      <c r="FK28" s="73">
        <v>10</v>
      </c>
      <c r="FL28" s="73">
        <v>732</v>
      </c>
      <c r="FM28" s="73">
        <v>3457</v>
      </c>
      <c r="FN28" s="73">
        <v>2964</v>
      </c>
    </row>
    <row r="29" spans="1:170" ht="15.75" customHeight="1">
      <c r="A29" s="3">
        <v>47</v>
      </c>
      <c r="B29" s="90" t="s">
        <v>363</v>
      </c>
      <c r="C29" s="73"/>
      <c r="D29" s="74">
        <v>79.12</v>
      </c>
      <c r="E29" s="74">
        <v>20.11</v>
      </c>
      <c r="F29" s="73">
        <v>1</v>
      </c>
      <c r="G29" s="73">
        <v>0.3</v>
      </c>
      <c r="H29" s="73">
        <v>4.2</v>
      </c>
      <c r="I29" s="73">
        <v>0.06</v>
      </c>
      <c r="J29" s="73">
        <v>0</v>
      </c>
      <c r="K29" s="73"/>
      <c r="L29" s="73"/>
      <c r="M29" s="73"/>
      <c r="N29" s="73">
        <v>1.6E-2</v>
      </c>
      <c r="O29" s="73">
        <v>1.2130000000000001E-3</v>
      </c>
      <c r="P29" s="73">
        <v>1.33E-5</v>
      </c>
      <c r="Q29" s="73"/>
      <c r="R29" s="73"/>
      <c r="S29" s="73"/>
      <c r="T29" s="73"/>
      <c r="U29" s="73"/>
      <c r="V29" s="73"/>
      <c r="W29" s="73"/>
      <c r="X29" s="73"/>
      <c r="Y29" s="73"/>
      <c r="Z29" s="73">
        <v>83908</v>
      </c>
      <c r="AA29" s="73"/>
      <c r="AB29" s="73">
        <v>1779</v>
      </c>
      <c r="AC29" s="73">
        <v>1137</v>
      </c>
      <c r="AD29" s="73">
        <v>14.8</v>
      </c>
      <c r="AE29" s="73">
        <v>58</v>
      </c>
      <c r="AF29" s="73">
        <v>27.2</v>
      </c>
      <c r="AG29" s="73">
        <v>71.23</v>
      </c>
      <c r="AH29" s="101">
        <v>65.84</v>
      </c>
      <c r="AI29" s="73">
        <v>14</v>
      </c>
      <c r="AJ29" s="73"/>
      <c r="AK29" s="73">
        <v>1.286</v>
      </c>
      <c r="AL29" s="73">
        <v>729</v>
      </c>
      <c r="AM29" s="73">
        <v>61</v>
      </c>
      <c r="AN29" s="73">
        <v>138</v>
      </c>
      <c r="AO29" s="73"/>
      <c r="AP29" s="73">
        <v>66.599999999999994</v>
      </c>
      <c r="AQ29" s="73">
        <v>25541</v>
      </c>
      <c r="AR29" s="73">
        <v>5.0999999999999996</v>
      </c>
      <c r="AS29" s="73"/>
      <c r="AT29" s="73">
        <v>0.4</v>
      </c>
      <c r="AU29" s="73">
        <v>4.5</v>
      </c>
      <c r="AV29" s="73">
        <v>12764</v>
      </c>
      <c r="AW29" s="73"/>
      <c r="AX29" s="73"/>
      <c r="AY29" s="73">
        <v>16528</v>
      </c>
      <c r="AZ29" s="73">
        <v>44629</v>
      </c>
      <c r="BA29" s="73" t="s">
        <v>1106</v>
      </c>
      <c r="BB29" s="73">
        <v>132512.6</v>
      </c>
      <c r="BC29" s="73">
        <v>120803.5</v>
      </c>
      <c r="BD29" s="73"/>
      <c r="BE29" s="73">
        <v>102.6</v>
      </c>
      <c r="BF29" s="73">
        <v>97.6</v>
      </c>
      <c r="BG29" s="73">
        <v>11230</v>
      </c>
      <c r="BH29" s="73">
        <v>92.2</v>
      </c>
      <c r="BI29" s="73">
        <v>31851</v>
      </c>
      <c r="BJ29" s="73"/>
      <c r="BK29" s="73"/>
      <c r="BL29" s="73">
        <v>10.3</v>
      </c>
      <c r="BM29" s="73">
        <v>20263</v>
      </c>
      <c r="BN29" s="73">
        <v>35835</v>
      </c>
      <c r="BO29" s="73">
        <v>46906</v>
      </c>
      <c r="BP29" s="73"/>
      <c r="BQ29" s="73"/>
      <c r="BR29" s="73">
        <v>2323</v>
      </c>
      <c r="BS29" s="73">
        <v>57349</v>
      </c>
      <c r="BT29" s="73">
        <v>59579</v>
      </c>
      <c r="BU29" s="73">
        <v>40.4</v>
      </c>
      <c r="BV29" s="73">
        <v>1189</v>
      </c>
      <c r="BW29" s="73">
        <v>764</v>
      </c>
      <c r="BX29" s="73">
        <v>25.7</v>
      </c>
      <c r="BY29" s="73">
        <v>74.5</v>
      </c>
      <c r="BZ29" s="73">
        <v>72.900000000000006</v>
      </c>
      <c r="CA29" s="73">
        <v>62.3</v>
      </c>
      <c r="CB29" s="73"/>
      <c r="CC29" s="73"/>
      <c r="CD29" s="73"/>
      <c r="CE29" s="73">
        <v>136.80000000000001</v>
      </c>
      <c r="CF29" s="73">
        <v>9.3000000000000007</v>
      </c>
      <c r="CG29" s="73">
        <v>55</v>
      </c>
      <c r="CH29" s="73">
        <v>51</v>
      </c>
      <c r="CI29" s="73">
        <v>2.1</v>
      </c>
      <c r="CJ29" s="73"/>
      <c r="CK29" s="73">
        <v>151.6</v>
      </c>
      <c r="CL29" s="73">
        <v>33.6</v>
      </c>
      <c r="CM29" s="73">
        <v>587.4</v>
      </c>
      <c r="CN29" s="73">
        <v>6</v>
      </c>
      <c r="CO29" s="73">
        <v>617</v>
      </c>
      <c r="CP29" s="73"/>
      <c r="CQ29" s="73">
        <v>478065.2</v>
      </c>
      <c r="CR29" s="73">
        <v>12065</v>
      </c>
      <c r="CS29" s="73">
        <v>819045</v>
      </c>
      <c r="CT29" s="73">
        <v>98115</v>
      </c>
      <c r="CU29" s="73">
        <v>127119</v>
      </c>
      <c r="CV29" s="73">
        <v>104.6</v>
      </c>
      <c r="CW29" s="73"/>
      <c r="CX29" s="73">
        <v>38320</v>
      </c>
      <c r="CY29" s="73">
        <v>33.799999999999997</v>
      </c>
      <c r="CZ29" s="76">
        <v>47326</v>
      </c>
      <c r="DA29" s="73">
        <v>175173</v>
      </c>
      <c r="DB29" s="73">
        <v>63004</v>
      </c>
      <c r="DC29" s="73">
        <v>1929.5</v>
      </c>
      <c r="DD29" s="73">
        <v>11254.8</v>
      </c>
      <c r="DE29" s="73" t="s">
        <v>1107</v>
      </c>
      <c r="DF29" s="73" t="s">
        <v>1108</v>
      </c>
      <c r="DG29" s="73">
        <v>1844</v>
      </c>
      <c r="DH29" s="73"/>
      <c r="DI29" s="73">
        <v>207</v>
      </c>
      <c r="DJ29" s="73">
        <v>91</v>
      </c>
      <c r="DK29" s="73">
        <v>193</v>
      </c>
      <c r="DL29" s="73"/>
      <c r="DM29" s="73">
        <v>122</v>
      </c>
      <c r="DN29" s="73">
        <v>429</v>
      </c>
      <c r="DO29" s="73">
        <v>1279</v>
      </c>
      <c r="DP29" s="73">
        <v>96.7</v>
      </c>
      <c r="DQ29" s="73">
        <v>5.2</v>
      </c>
      <c r="DR29" s="73">
        <v>12.2</v>
      </c>
      <c r="DS29" s="73"/>
      <c r="DT29" s="73"/>
      <c r="DU29" s="73">
        <v>247</v>
      </c>
      <c r="DV29" s="73">
        <v>5718</v>
      </c>
      <c r="DW29" s="73">
        <v>272</v>
      </c>
      <c r="DX29" s="73">
        <v>32.200000000000003</v>
      </c>
      <c r="DY29" s="73"/>
      <c r="DZ29" s="73">
        <v>115</v>
      </c>
      <c r="EA29" s="73">
        <v>114.5</v>
      </c>
      <c r="EB29" s="73">
        <v>109.3</v>
      </c>
      <c r="EC29" s="73"/>
      <c r="ED29" s="73">
        <v>13956.7</v>
      </c>
      <c r="EE29" s="73">
        <v>104</v>
      </c>
      <c r="EF29" s="73">
        <v>57349</v>
      </c>
      <c r="EG29" s="73">
        <v>59579</v>
      </c>
      <c r="EH29" s="73">
        <v>105.4</v>
      </c>
      <c r="EI29" s="73">
        <v>112</v>
      </c>
      <c r="EJ29" s="73">
        <v>114.9</v>
      </c>
      <c r="EK29" s="73"/>
      <c r="EL29" s="73"/>
      <c r="EM29" s="73">
        <v>7587.1</v>
      </c>
      <c r="EN29" s="73">
        <v>643</v>
      </c>
      <c r="EO29" s="73">
        <v>1641</v>
      </c>
      <c r="EP29" s="73">
        <v>8.4</v>
      </c>
      <c r="EQ29" s="73">
        <v>13906.7</v>
      </c>
      <c r="ER29" s="73"/>
      <c r="ES29" s="73">
        <v>97045</v>
      </c>
      <c r="ET29" s="73">
        <v>15022</v>
      </c>
      <c r="EU29" s="73">
        <v>16974</v>
      </c>
      <c r="EV29" s="73">
        <v>132267</v>
      </c>
      <c r="EW29" s="73">
        <v>53835</v>
      </c>
      <c r="EX29" s="73">
        <v>6100</v>
      </c>
      <c r="EY29" s="73"/>
      <c r="EZ29" s="73"/>
      <c r="FA29" s="78">
        <v>73.8</v>
      </c>
      <c r="FB29" s="78">
        <v>97</v>
      </c>
      <c r="FC29" s="73">
        <v>45</v>
      </c>
      <c r="FD29" s="73">
        <v>0</v>
      </c>
      <c r="FE29" s="73">
        <v>10.1</v>
      </c>
      <c r="FF29" s="73"/>
      <c r="FG29" s="73">
        <v>18</v>
      </c>
      <c r="FH29" s="73">
        <v>51</v>
      </c>
      <c r="FI29" s="73">
        <v>844</v>
      </c>
      <c r="FJ29" s="73">
        <v>0</v>
      </c>
      <c r="FK29" s="73">
        <v>0</v>
      </c>
      <c r="FL29" s="73">
        <v>1120</v>
      </c>
      <c r="FM29" s="73">
        <v>2953</v>
      </c>
      <c r="FN29" s="73">
        <v>2753</v>
      </c>
    </row>
    <row r="30" spans="1:170" ht="15.75" customHeight="1">
      <c r="A30" s="3">
        <v>48</v>
      </c>
      <c r="B30" s="90" t="s">
        <v>366</v>
      </c>
      <c r="C30" s="73"/>
      <c r="D30" s="74">
        <v>78.12</v>
      </c>
      <c r="E30" s="74">
        <v>20.85</v>
      </c>
      <c r="F30" s="73">
        <v>0</v>
      </c>
      <c r="G30" s="73">
        <v>0</v>
      </c>
      <c r="H30" s="73">
        <v>0</v>
      </c>
      <c r="I30" s="73">
        <v>0.17</v>
      </c>
      <c r="J30" s="73">
        <v>0</v>
      </c>
      <c r="K30" s="73"/>
      <c r="L30" s="73"/>
      <c r="M30" s="73"/>
      <c r="N30" s="73">
        <v>3.4000000000000002E-2</v>
      </c>
      <c r="O30" s="73">
        <v>4.5529999999999998E-3</v>
      </c>
      <c r="P30" s="73">
        <v>1.8E-5</v>
      </c>
      <c r="Q30" s="73"/>
      <c r="R30" s="73"/>
      <c r="S30" s="73"/>
      <c r="T30" s="73"/>
      <c r="U30" s="73"/>
      <c r="V30" s="73"/>
      <c r="W30" s="73"/>
      <c r="X30" s="73"/>
      <c r="Y30" s="73"/>
      <c r="Z30" s="73">
        <v>24047</v>
      </c>
      <c r="AA30" s="73"/>
      <c r="AB30" s="73">
        <v>1156</v>
      </c>
      <c r="AC30" s="73">
        <v>1191</v>
      </c>
      <c r="AD30" s="73">
        <v>16.5</v>
      </c>
      <c r="AE30" s="73">
        <v>56</v>
      </c>
      <c r="AF30" s="73">
        <v>27.5</v>
      </c>
      <c r="AG30" s="73">
        <v>71.069999999999993</v>
      </c>
      <c r="AH30" s="101">
        <v>65.260000000000005</v>
      </c>
      <c r="AI30" s="73">
        <v>15.3</v>
      </c>
      <c r="AJ30" s="73"/>
      <c r="AK30" s="73">
        <v>1.7</v>
      </c>
      <c r="AL30" s="73">
        <v>565</v>
      </c>
      <c r="AM30" s="73">
        <v>6</v>
      </c>
      <c r="AN30" s="73">
        <v>288</v>
      </c>
      <c r="AO30" s="73"/>
      <c r="AP30" s="73">
        <v>65</v>
      </c>
      <c r="AQ30" s="73">
        <v>27087</v>
      </c>
      <c r="AR30" s="73">
        <v>4.0999999999999996</v>
      </c>
      <c r="AS30" s="73"/>
      <c r="AT30" s="73">
        <v>0.7</v>
      </c>
      <c r="AU30" s="73">
        <v>4.0999999999999996</v>
      </c>
      <c r="AV30" s="73">
        <v>6688</v>
      </c>
      <c r="AW30" s="73"/>
      <c r="AX30" s="73"/>
      <c r="AY30" s="73">
        <v>17586</v>
      </c>
      <c r="AZ30" s="73">
        <v>44753</v>
      </c>
      <c r="BA30" s="73" t="s">
        <v>1109</v>
      </c>
      <c r="BB30" s="73">
        <v>58638.7</v>
      </c>
      <c r="BC30" s="73">
        <v>58906.400000000001</v>
      </c>
      <c r="BD30" s="73"/>
      <c r="BE30" s="73">
        <v>94.9</v>
      </c>
      <c r="BF30" s="73">
        <v>96.9</v>
      </c>
      <c r="BG30" s="73">
        <v>10200</v>
      </c>
      <c r="BH30" s="73">
        <v>92.1</v>
      </c>
      <c r="BI30" s="73">
        <v>23133</v>
      </c>
      <c r="BJ30" s="73"/>
      <c r="BK30" s="73"/>
      <c r="BL30" s="73">
        <v>9.3000000000000007</v>
      </c>
      <c r="BM30" s="73">
        <v>20898</v>
      </c>
      <c r="BN30" s="73">
        <v>24779</v>
      </c>
      <c r="BO30" s="73">
        <v>35268</v>
      </c>
      <c r="BP30" s="73"/>
      <c r="BQ30" s="73"/>
      <c r="BR30" s="73">
        <v>1061</v>
      </c>
      <c r="BS30" s="73">
        <v>37429</v>
      </c>
      <c r="BT30" s="73">
        <v>44051</v>
      </c>
      <c r="BU30" s="73">
        <v>39.299999999999997</v>
      </c>
      <c r="BV30" s="73">
        <v>827</v>
      </c>
      <c r="BW30" s="73">
        <v>441</v>
      </c>
      <c r="BX30" s="73">
        <v>28.4</v>
      </c>
      <c r="BY30" s="73">
        <v>86.2</v>
      </c>
      <c r="BZ30" s="73">
        <v>94.3</v>
      </c>
      <c r="CA30" s="73">
        <v>77.8</v>
      </c>
      <c r="CB30" s="73"/>
      <c r="CC30" s="73"/>
      <c r="CD30" s="73"/>
      <c r="CE30" s="73">
        <v>111.3</v>
      </c>
      <c r="CF30" s="73">
        <v>8.3000000000000007</v>
      </c>
      <c r="CG30" s="73">
        <v>216</v>
      </c>
      <c r="CH30" s="73">
        <v>181</v>
      </c>
      <c r="CI30" s="73">
        <v>6.4</v>
      </c>
      <c r="CJ30" s="73"/>
      <c r="CK30" s="73">
        <v>120.4</v>
      </c>
      <c r="CL30" s="73">
        <v>42.5</v>
      </c>
      <c r="CM30" s="73">
        <v>566.20000000000005</v>
      </c>
      <c r="CN30" s="73">
        <v>7.6</v>
      </c>
      <c r="CO30" s="73">
        <v>671</v>
      </c>
      <c r="CP30" s="73"/>
      <c r="CQ30" s="73">
        <v>388074.7</v>
      </c>
      <c r="CR30" s="73">
        <v>4909</v>
      </c>
      <c r="CS30" s="73">
        <v>526836</v>
      </c>
      <c r="CT30" s="73">
        <v>101250</v>
      </c>
      <c r="CU30" s="73">
        <v>100377</v>
      </c>
      <c r="CV30" s="73">
        <v>100.7</v>
      </c>
      <c r="CW30" s="73"/>
      <c r="CX30" s="73">
        <v>22283</v>
      </c>
      <c r="CY30" s="73">
        <v>25.5</v>
      </c>
      <c r="CZ30" s="76">
        <v>15205</v>
      </c>
      <c r="DA30" s="73">
        <v>186603</v>
      </c>
      <c r="DB30" s="73">
        <v>55228</v>
      </c>
      <c r="DC30" s="73">
        <v>567.5</v>
      </c>
      <c r="DD30" s="73">
        <v>5812.7</v>
      </c>
      <c r="DE30" s="73" t="s">
        <v>1110</v>
      </c>
      <c r="DF30" s="73" t="s">
        <v>1111</v>
      </c>
      <c r="DG30" s="73">
        <v>6867</v>
      </c>
      <c r="DH30" s="73"/>
      <c r="DI30" s="73">
        <v>520</v>
      </c>
      <c r="DJ30" s="73">
        <v>105</v>
      </c>
      <c r="DK30" s="73">
        <v>150</v>
      </c>
      <c r="DL30" s="73"/>
      <c r="DM30" s="73">
        <v>170</v>
      </c>
      <c r="DN30" s="73">
        <v>296</v>
      </c>
      <c r="DO30" s="73">
        <v>1941</v>
      </c>
      <c r="DP30" s="73">
        <v>100</v>
      </c>
      <c r="DQ30" s="73">
        <v>9.3000000000000007</v>
      </c>
      <c r="DR30" s="73">
        <v>13.5</v>
      </c>
      <c r="DS30" s="73"/>
      <c r="DT30" s="73"/>
      <c r="DU30" s="73">
        <v>328</v>
      </c>
      <c r="DV30" s="73">
        <v>156</v>
      </c>
      <c r="DW30" s="73">
        <v>76</v>
      </c>
      <c r="DX30" s="73">
        <v>124</v>
      </c>
      <c r="DY30" s="73"/>
      <c r="DZ30" s="73">
        <v>114.6</v>
      </c>
      <c r="EA30" s="73">
        <v>113.4</v>
      </c>
      <c r="EB30" s="73">
        <v>106.3</v>
      </c>
      <c r="EC30" s="73"/>
      <c r="ED30" s="73">
        <v>11600.4</v>
      </c>
      <c r="EE30" s="73">
        <v>87</v>
      </c>
      <c r="EF30" s="73">
        <v>37429</v>
      </c>
      <c r="EG30" s="73">
        <v>44051</v>
      </c>
      <c r="EH30" s="73">
        <v>100.4</v>
      </c>
      <c r="EI30" s="73">
        <v>124</v>
      </c>
      <c r="EJ30" s="73">
        <v>120.7</v>
      </c>
      <c r="EK30" s="73"/>
      <c r="EL30" s="73"/>
      <c r="EM30" s="73">
        <v>410.5</v>
      </c>
      <c r="EN30" s="73">
        <v>281</v>
      </c>
      <c r="EO30" s="73">
        <v>3221</v>
      </c>
      <c r="EP30" s="73">
        <v>18.8</v>
      </c>
      <c r="EQ30" s="73">
        <v>64830.1</v>
      </c>
      <c r="ER30" s="73"/>
      <c r="ES30" s="73">
        <v>93535</v>
      </c>
      <c r="ET30" s="73">
        <v>23879</v>
      </c>
      <c r="EU30" s="73">
        <v>6825</v>
      </c>
      <c r="EV30" s="73">
        <v>65676</v>
      </c>
      <c r="EW30" s="73">
        <v>48631</v>
      </c>
      <c r="EX30" s="73">
        <v>6009</v>
      </c>
      <c r="EY30" s="73"/>
      <c r="EZ30" s="73"/>
      <c r="FA30" s="78">
        <v>68</v>
      </c>
      <c r="FB30" s="78">
        <v>96.7</v>
      </c>
      <c r="FC30" s="73">
        <v>41</v>
      </c>
      <c r="FD30" s="78">
        <v>1693.9</v>
      </c>
      <c r="FE30" s="73">
        <v>14.9</v>
      </c>
      <c r="FF30" s="73"/>
      <c r="FG30" s="73">
        <v>27</v>
      </c>
      <c r="FH30" s="73">
        <v>59</v>
      </c>
      <c r="FI30" s="73">
        <v>707</v>
      </c>
      <c r="FJ30" s="73">
        <v>0</v>
      </c>
      <c r="FK30" s="73">
        <v>3</v>
      </c>
      <c r="FL30" s="73">
        <v>909</v>
      </c>
      <c r="FM30" s="73">
        <v>2401</v>
      </c>
      <c r="FN30" s="73">
        <v>2196</v>
      </c>
    </row>
    <row r="31" spans="1:170" ht="15.75" customHeight="1">
      <c r="A31" s="3">
        <v>49</v>
      </c>
      <c r="B31" s="90" t="s">
        <v>369</v>
      </c>
      <c r="C31" s="73"/>
      <c r="D31" s="74">
        <v>62.03</v>
      </c>
      <c r="E31" s="74">
        <v>36.619999999999997</v>
      </c>
      <c r="F31" s="73">
        <v>0</v>
      </c>
      <c r="G31" s="73">
        <v>0</v>
      </c>
      <c r="H31" s="73">
        <v>0</v>
      </c>
      <c r="I31" s="73">
        <v>6.08</v>
      </c>
      <c r="J31" s="73">
        <v>2</v>
      </c>
      <c r="K31" s="73"/>
      <c r="L31" s="73"/>
      <c r="M31" s="73"/>
      <c r="N31" s="73">
        <v>4.7E-2</v>
      </c>
      <c r="O31" s="73">
        <v>7.9629999999999996E-3</v>
      </c>
      <c r="P31" s="73">
        <v>2.9100000000000003E-4</v>
      </c>
      <c r="Q31" s="73"/>
      <c r="R31" s="73"/>
      <c r="S31" s="73"/>
      <c r="T31" s="73"/>
      <c r="U31" s="73"/>
      <c r="V31" s="73"/>
      <c r="W31" s="73"/>
      <c r="X31" s="73"/>
      <c r="Y31" s="73"/>
      <c r="Z31" s="73">
        <v>462464</v>
      </c>
      <c r="AA31" s="73"/>
      <c r="AB31" s="73">
        <v>147</v>
      </c>
      <c r="AC31" s="73">
        <v>1065</v>
      </c>
      <c r="AD31" s="73">
        <v>18.600000000000001</v>
      </c>
      <c r="AE31" s="73">
        <v>61.1</v>
      </c>
      <c r="AF31" s="73">
        <v>20.3</v>
      </c>
      <c r="AG31" s="73">
        <v>68.11</v>
      </c>
      <c r="AH31" s="101">
        <v>63.17</v>
      </c>
      <c r="AI31" s="73">
        <v>11.9</v>
      </c>
      <c r="AJ31" s="73"/>
      <c r="AK31" s="73">
        <v>1.6639999999999999</v>
      </c>
      <c r="AL31" s="73">
        <v>732</v>
      </c>
      <c r="AM31" s="73" t="s">
        <v>22</v>
      </c>
      <c r="AN31" s="73" t="s">
        <v>22</v>
      </c>
      <c r="AO31" s="73"/>
      <c r="AP31" s="73">
        <v>74.3</v>
      </c>
      <c r="AQ31" s="73">
        <v>50750</v>
      </c>
      <c r="AR31" s="73">
        <v>4.3</v>
      </c>
      <c r="AS31" s="73"/>
      <c r="AT31" s="73">
        <v>0.9</v>
      </c>
      <c r="AU31" s="73">
        <v>1.8</v>
      </c>
      <c r="AV31" s="73">
        <v>2291</v>
      </c>
      <c r="AW31" s="73"/>
      <c r="AX31" s="73"/>
      <c r="AY31" s="73">
        <v>7420</v>
      </c>
      <c r="AZ31" s="73" t="s">
        <v>1112</v>
      </c>
      <c r="BA31" s="73" t="s">
        <v>1113</v>
      </c>
      <c r="BB31" s="73">
        <v>27327.1</v>
      </c>
      <c r="BC31" s="73">
        <v>32780.1</v>
      </c>
      <c r="BD31" s="73"/>
      <c r="BE31" s="73">
        <v>94.4</v>
      </c>
      <c r="BF31" s="73">
        <v>101.1</v>
      </c>
      <c r="BG31" s="73">
        <v>17456</v>
      </c>
      <c r="BH31" s="73">
        <v>92.8</v>
      </c>
      <c r="BI31" s="73">
        <v>62152</v>
      </c>
      <c r="BJ31" s="73"/>
      <c r="BK31" s="73"/>
      <c r="BL31" s="73">
        <v>12.9</v>
      </c>
      <c r="BM31" s="73">
        <v>32843</v>
      </c>
      <c r="BN31" s="73">
        <v>62747</v>
      </c>
      <c r="BO31" s="73">
        <v>85654</v>
      </c>
      <c r="BP31" s="73"/>
      <c r="BQ31" s="73"/>
      <c r="BR31" s="73">
        <v>21</v>
      </c>
      <c r="BS31" s="73">
        <v>55000</v>
      </c>
      <c r="BT31" s="73">
        <v>51709</v>
      </c>
      <c r="BU31" s="73">
        <v>51.5</v>
      </c>
      <c r="BV31" s="73">
        <v>2453</v>
      </c>
      <c r="BW31" s="73">
        <v>1761</v>
      </c>
      <c r="BX31" s="73">
        <v>29.7</v>
      </c>
      <c r="BY31" s="73">
        <v>92.1</v>
      </c>
      <c r="BZ31" s="73">
        <v>97.2</v>
      </c>
      <c r="CA31" s="73">
        <v>87</v>
      </c>
      <c r="CB31" s="73"/>
      <c r="CC31" s="73"/>
      <c r="CD31" s="73"/>
      <c r="CE31" s="73">
        <v>16.100000000000001</v>
      </c>
      <c r="CF31" s="73">
        <v>1.1000000000000001</v>
      </c>
      <c r="CG31" s="73">
        <v>304</v>
      </c>
      <c r="CH31" s="73">
        <v>195</v>
      </c>
      <c r="CI31" s="73">
        <v>0.8</v>
      </c>
      <c r="CJ31" s="73"/>
      <c r="CK31" s="73">
        <v>85.3</v>
      </c>
      <c r="CL31" s="73">
        <v>61</v>
      </c>
      <c r="CM31" s="73">
        <v>730</v>
      </c>
      <c r="CN31" s="73">
        <v>5.0999999999999996</v>
      </c>
      <c r="CO31" s="73">
        <v>704.1</v>
      </c>
      <c r="CP31" s="73"/>
      <c r="CQ31" s="73">
        <v>854561.5</v>
      </c>
      <c r="CR31" s="73">
        <v>85297</v>
      </c>
      <c r="CS31" s="73">
        <v>3633</v>
      </c>
      <c r="CT31" s="73">
        <v>2332</v>
      </c>
      <c r="CU31" s="73">
        <v>412113</v>
      </c>
      <c r="CV31" s="73">
        <v>126</v>
      </c>
      <c r="CW31" s="73"/>
      <c r="CX31" s="73">
        <v>5304</v>
      </c>
      <c r="CY31" s="73">
        <v>40.9</v>
      </c>
      <c r="CZ31" s="76">
        <v>168420</v>
      </c>
      <c r="DA31" s="73">
        <v>187765</v>
      </c>
      <c r="DB31" s="73">
        <v>13830</v>
      </c>
      <c r="DC31" s="73">
        <v>232.4</v>
      </c>
      <c r="DD31" s="73">
        <v>1147.2</v>
      </c>
      <c r="DE31" s="73" t="s">
        <v>1114</v>
      </c>
      <c r="DF31" s="73" t="s">
        <v>1115</v>
      </c>
      <c r="DG31" s="73">
        <v>11285</v>
      </c>
      <c r="DH31" s="73"/>
      <c r="DI31" s="73">
        <v>5.3</v>
      </c>
      <c r="DJ31" s="73">
        <v>73</v>
      </c>
      <c r="DK31" s="73">
        <v>173.3</v>
      </c>
      <c r="DL31" s="73"/>
      <c r="DM31" s="73">
        <v>329</v>
      </c>
      <c r="DN31" s="73">
        <v>164</v>
      </c>
      <c r="DO31" s="73">
        <v>133</v>
      </c>
      <c r="DP31" s="73">
        <v>96</v>
      </c>
      <c r="DQ31" s="73">
        <v>0.5</v>
      </c>
      <c r="DR31" s="73">
        <v>4.5999999999999996</v>
      </c>
      <c r="DS31" s="73"/>
      <c r="DT31" s="73"/>
      <c r="DU31" s="73">
        <v>27</v>
      </c>
      <c r="DV31" s="73">
        <v>75</v>
      </c>
      <c r="DW31" s="73">
        <v>13</v>
      </c>
      <c r="DX31" s="73">
        <v>92.5</v>
      </c>
      <c r="DY31" s="73"/>
      <c r="DZ31" s="73">
        <v>116.5</v>
      </c>
      <c r="EA31" s="73">
        <v>110.9</v>
      </c>
      <c r="EB31" s="73">
        <v>110.8</v>
      </c>
      <c r="EC31" s="73"/>
      <c r="ED31" s="73">
        <v>19692.2</v>
      </c>
      <c r="EE31" s="73">
        <v>147</v>
      </c>
      <c r="EF31" s="73">
        <v>55000</v>
      </c>
      <c r="EG31" s="73">
        <v>51709</v>
      </c>
      <c r="EH31" s="73">
        <v>104.6</v>
      </c>
      <c r="EI31" s="73">
        <v>107.9</v>
      </c>
      <c r="EJ31" s="73">
        <v>98.1</v>
      </c>
      <c r="EK31" s="73"/>
      <c r="EL31" s="73"/>
      <c r="EM31" s="73"/>
      <c r="EN31" s="73" t="s">
        <v>22</v>
      </c>
      <c r="EO31" s="73">
        <v>617</v>
      </c>
      <c r="EP31" s="73">
        <v>11.4</v>
      </c>
      <c r="EQ31" s="73">
        <v>8959.2999999999993</v>
      </c>
      <c r="ER31" s="73"/>
      <c r="ES31" s="73">
        <v>32013</v>
      </c>
      <c r="ET31" s="73">
        <v>6135</v>
      </c>
      <c r="EU31" s="73">
        <v>2403</v>
      </c>
      <c r="EV31" s="73">
        <v>18938</v>
      </c>
      <c r="EW31" s="73">
        <v>15918</v>
      </c>
      <c r="EX31" s="73">
        <v>1949</v>
      </c>
      <c r="EY31" s="73"/>
      <c r="EZ31" s="73"/>
      <c r="FA31" s="78">
        <v>31</v>
      </c>
      <c r="FB31" s="78">
        <v>98.3</v>
      </c>
      <c r="FC31" s="73">
        <v>57</v>
      </c>
      <c r="FD31" s="78">
        <v>2337</v>
      </c>
      <c r="FE31" s="73">
        <v>20.6</v>
      </c>
      <c r="FF31" s="73"/>
      <c r="FG31" s="73">
        <v>3</v>
      </c>
      <c r="FH31" s="73">
        <v>2</v>
      </c>
      <c r="FI31" s="73">
        <v>185</v>
      </c>
      <c r="FJ31" s="73">
        <v>0</v>
      </c>
      <c r="FK31" s="73">
        <v>0</v>
      </c>
      <c r="FL31" s="73">
        <v>228</v>
      </c>
      <c r="FM31" s="73">
        <v>762</v>
      </c>
      <c r="FN31" s="73">
        <v>779</v>
      </c>
    </row>
    <row r="32" spans="1:170" ht="15.75" customHeight="1">
      <c r="A32" s="3">
        <v>50</v>
      </c>
      <c r="B32" s="90" t="s">
        <v>373</v>
      </c>
      <c r="C32" s="73"/>
      <c r="D32" s="74">
        <v>78.959999999999994</v>
      </c>
      <c r="E32" s="74">
        <v>20.12</v>
      </c>
      <c r="F32" s="73">
        <v>0</v>
      </c>
      <c r="G32" s="73">
        <v>0</v>
      </c>
      <c r="H32" s="73">
        <v>0</v>
      </c>
      <c r="I32" s="73">
        <v>0.28999999999999998</v>
      </c>
      <c r="J32" s="73">
        <v>1</v>
      </c>
      <c r="K32" s="73"/>
      <c r="L32" s="73"/>
      <c r="M32" s="73"/>
      <c r="N32" s="73">
        <v>9.5849999999999998E-3</v>
      </c>
      <c r="O32" s="73">
        <v>7.7800000000000005E-4</v>
      </c>
      <c r="P32" s="73">
        <v>5.4999999999999999E-6</v>
      </c>
      <c r="Q32" s="73"/>
      <c r="R32" s="73"/>
      <c r="S32" s="73"/>
      <c r="T32" s="73"/>
      <c r="U32" s="73"/>
      <c r="V32" s="73"/>
      <c r="W32" s="73"/>
      <c r="X32" s="73"/>
      <c r="Y32" s="73"/>
      <c r="Z32" s="73">
        <v>44329</v>
      </c>
      <c r="AA32" s="73"/>
      <c r="AB32" s="73">
        <v>7319</v>
      </c>
      <c r="AC32" s="73">
        <v>1165</v>
      </c>
      <c r="AD32" s="73">
        <v>16.5</v>
      </c>
      <c r="AE32" s="73">
        <v>58.9</v>
      </c>
      <c r="AF32" s="73">
        <v>24.6</v>
      </c>
      <c r="AG32" s="73">
        <v>72.260000000000005</v>
      </c>
      <c r="AH32" s="101">
        <v>67.05</v>
      </c>
      <c r="AI32" s="73">
        <v>13</v>
      </c>
      <c r="AJ32" s="73"/>
      <c r="AK32" s="73">
        <v>1.675</v>
      </c>
      <c r="AL32" s="73">
        <v>531</v>
      </c>
      <c r="AM32" s="73">
        <v>101</v>
      </c>
      <c r="AN32" s="73">
        <v>157</v>
      </c>
      <c r="AO32" s="73"/>
      <c r="AP32" s="73">
        <v>69.2</v>
      </c>
      <c r="AQ32" s="73">
        <v>38463</v>
      </c>
      <c r="AR32" s="73">
        <v>3.3</v>
      </c>
      <c r="AS32" s="73"/>
      <c r="AT32" s="73">
        <v>1.1000000000000001</v>
      </c>
      <c r="AU32" s="73">
        <v>29.6</v>
      </c>
      <c r="AV32" s="73">
        <v>36520</v>
      </c>
      <c r="AW32" s="73"/>
      <c r="AX32" s="73"/>
      <c r="AY32" s="73">
        <v>78736</v>
      </c>
      <c r="AZ32" s="73">
        <v>44810</v>
      </c>
      <c r="BA32" s="73" t="s">
        <v>1116</v>
      </c>
      <c r="BB32" s="73">
        <v>531287.5</v>
      </c>
      <c r="BC32" s="73">
        <v>532239.4</v>
      </c>
      <c r="BD32" s="73"/>
      <c r="BE32" s="73">
        <v>94.6</v>
      </c>
      <c r="BF32" s="73">
        <v>96.8</v>
      </c>
      <c r="BG32" s="73">
        <v>11751</v>
      </c>
      <c r="BH32" s="73">
        <v>91.1</v>
      </c>
      <c r="BI32" s="73">
        <v>38598</v>
      </c>
      <c r="BJ32" s="73"/>
      <c r="BK32" s="73"/>
      <c r="BL32" s="73">
        <v>8.3000000000000007</v>
      </c>
      <c r="BM32" s="73">
        <v>27730</v>
      </c>
      <c r="BN32" s="73">
        <v>45698</v>
      </c>
      <c r="BO32" s="73">
        <v>59455</v>
      </c>
      <c r="BP32" s="73"/>
      <c r="BQ32" s="73"/>
      <c r="BR32" s="73">
        <v>9623</v>
      </c>
      <c r="BS32" s="73">
        <v>80783</v>
      </c>
      <c r="BT32" s="73">
        <v>74506</v>
      </c>
      <c r="BU32" s="73">
        <v>43.4</v>
      </c>
      <c r="BV32" s="73">
        <v>1261</v>
      </c>
      <c r="BW32" s="73">
        <v>848</v>
      </c>
      <c r="BX32" s="73">
        <v>33.4</v>
      </c>
      <c r="BY32" s="73">
        <v>85.4</v>
      </c>
      <c r="BZ32" s="73">
        <v>87.1</v>
      </c>
      <c r="CA32" s="73">
        <v>77.900000000000006</v>
      </c>
      <c r="CB32" s="73"/>
      <c r="CC32" s="73"/>
      <c r="CD32" s="73"/>
      <c r="CE32" s="73">
        <v>731.1</v>
      </c>
      <c r="CF32" s="73">
        <v>42.2</v>
      </c>
      <c r="CG32" s="73">
        <v>153</v>
      </c>
      <c r="CH32" s="73">
        <v>116</v>
      </c>
      <c r="CI32" s="73">
        <v>22.7</v>
      </c>
      <c r="CJ32" s="73"/>
      <c r="CK32" s="73">
        <v>132.19999999999999</v>
      </c>
      <c r="CL32" s="73">
        <v>38</v>
      </c>
      <c r="CM32" s="73">
        <v>495.3</v>
      </c>
      <c r="CN32" s="73">
        <v>4.8</v>
      </c>
      <c r="CO32" s="73">
        <v>707.5</v>
      </c>
      <c r="CP32" s="73"/>
      <c r="CQ32" s="73">
        <v>437249.1</v>
      </c>
      <c r="CR32" s="73">
        <v>11235</v>
      </c>
      <c r="CS32" s="73">
        <v>1945571</v>
      </c>
      <c r="CT32" s="73">
        <v>103624</v>
      </c>
      <c r="CU32" s="73">
        <v>85764</v>
      </c>
      <c r="CV32" s="73">
        <v>91.6</v>
      </c>
      <c r="CW32" s="73"/>
      <c r="CX32" s="73">
        <v>259804</v>
      </c>
      <c r="CY32" s="73">
        <v>30.2</v>
      </c>
      <c r="CZ32" s="76">
        <v>13046</v>
      </c>
      <c r="DA32" s="73">
        <v>237152</v>
      </c>
      <c r="DB32" s="73">
        <v>452056</v>
      </c>
      <c r="DC32" s="73">
        <v>7707.4</v>
      </c>
      <c r="DD32" s="73">
        <v>81053.100000000006</v>
      </c>
      <c r="DE32" s="73" t="s">
        <v>1117</v>
      </c>
      <c r="DF32" s="73" t="s">
        <v>1118</v>
      </c>
      <c r="DG32" s="73">
        <v>4518</v>
      </c>
      <c r="DH32" s="73"/>
      <c r="DI32" s="73">
        <v>720</v>
      </c>
      <c r="DJ32" s="73">
        <v>111</v>
      </c>
      <c r="DK32" s="73">
        <v>108.4</v>
      </c>
      <c r="DL32" s="73"/>
      <c r="DM32" s="73">
        <v>149</v>
      </c>
      <c r="DN32" s="73">
        <v>517</v>
      </c>
      <c r="DO32" s="73">
        <v>4901</v>
      </c>
      <c r="DP32" s="73">
        <v>100</v>
      </c>
      <c r="DQ32" s="73">
        <v>83.3</v>
      </c>
      <c r="DR32" s="73">
        <v>231.9</v>
      </c>
      <c r="DS32" s="73"/>
      <c r="DT32" s="73"/>
      <c r="DU32" s="73">
        <v>221</v>
      </c>
      <c r="DV32" s="73">
        <v>2030</v>
      </c>
      <c r="DW32" s="73">
        <v>1078</v>
      </c>
      <c r="DX32" s="73">
        <v>84.7</v>
      </c>
      <c r="DY32" s="73"/>
      <c r="DZ32" s="73">
        <v>114.5</v>
      </c>
      <c r="EA32" s="73">
        <v>114.5</v>
      </c>
      <c r="EB32" s="73">
        <v>112.5</v>
      </c>
      <c r="EC32" s="73"/>
      <c r="ED32" s="73">
        <v>14753.1</v>
      </c>
      <c r="EE32" s="73">
        <v>110</v>
      </c>
      <c r="EF32" s="73">
        <v>80783</v>
      </c>
      <c r="EG32" s="73">
        <v>74506</v>
      </c>
      <c r="EH32" s="73">
        <v>99.6</v>
      </c>
      <c r="EI32" s="73">
        <v>110.2</v>
      </c>
      <c r="EJ32" s="73">
        <v>110</v>
      </c>
      <c r="EK32" s="73"/>
      <c r="EL32" s="73"/>
      <c r="EM32" s="73">
        <v>111318.2</v>
      </c>
      <c r="EN32" s="73">
        <v>7944</v>
      </c>
      <c r="EO32" s="73">
        <v>16467</v>
      </c>
      <c r="EP32" s="73">
        <v>7.2</v>
      </c>
      <c r="EQ32" s="73">
        <v>294032.09999999998</v>
      </c>
      <c r="ER32" s="73"/>
      <c r="ES32" s="73">
        <v>877771</v>
      </c>
      <c r="ET32" s="73">
        <v>164316</v>
      </c>
      <c r="EU32" s="73">
        <v>97785</v>
      </c>
      <c r="EV32" s="73">
        <v>744815</v>
      </c>
      <c r="EW32" s="73">
        <v>461300</v>
      </c>
      <c r="EX32" s="73">
        <v>66568</v>
      </c>
      <c r="EY32" s="73"/>
      <c r="EZ32" s="73"/>
      <c r="FA32" s="78">
        <v>71.599999999999994</v>
      </c>
      <c r="FB32" s="78">
        <v>95.6</v>
      </c>
      <c r="FC32" s="73">
        <v>43</v>
      </c>
      <c r="FD32" s="81" t="s">
        <v>316</v>
      </c>
      <c r="FE32" s="73">
        <v>10.5</v>
      </c>
      <c r="FF32" s="73"/>
      <c r="FG32" s="73">
        <v>131</v>
      </c>
      <c r="FH32" s="73">
        <v>237</v>
      </c>
      <c r="FI32" s="73">
        <v>3827</v>
      </c>
      <c r="FJ32" s="73">
        <v>3</v>
      </c>
      <c r="FK32" s="73">
        <v>45</v>
      </c>
      <c r="FL32" s="73">
        <v>6041</v>
      </c>
      <c r="FM32" s="73">
        <v>10182</v>
      </c>
      <c r="FN32" s="73">
        <v>7790</v>
      </c>
    </row>
    <row r="33" spans="1:170" ht="15.75" customHeight="1">
      <c r="A33" s="3">
        <v>51</v>
      </c>
      <c r="B33" s="90" t="s">
        <v>376</v>
      </c>
      <c r="C33" s="73"/>
      <c r="D33" s="74">
        <v>62.54</v>
      </c>
      <c r="E33" s="74">
        <v>36.33</v>
      </c>
      <c r="F33" s="73">
        <v>0</v>
      </c>
      <c r="G33" s="73">
        <v>0</v>
      </c>
      <c r="H33" s="73">
        <v>0</v>
      </c>
      <c r="I33" s="73">
        <v>1.04</v>
      </c>
      <c r="J33" s="73">
        <v>0</v>
      </c>
      <c r="K33" s="73"/>
      <c r="L33" s="73"/>
      <c r="M33" s="73"/>
      <c r="N33" s="73">
        <v>1.6799999999999999E-2</v>
      </c>
      <c r="O33" s="73">
        <v>6.8400000000000004E-4</v>
      </c>
      <c r="P33" s="73">
        <v>1.81667E-5</v>
      </c>
      <c r="Q33" s="73"/>
      <c r="R33" s="73"/>
      <c r="S33" s="73"/>
      <c r="T33" s="73"/>
      <c r="U33" s="73"/>
      <c r="V33" s="73"/>
      <c r="W33" s="73"/>
      <c r="X33" s="73"/>
      <c r="Y33" s="73"/>
      <c r="Z33" s="73">
        <v>144902</v>
      </c>
      <c r="AA33" s="73"/>
      <c r="AB33" s="73">
        <v>762</v>
      </c>
      <c r="AC33" s="73">
        <v>1088</v>
      </c>
      <c r="AD33" s="73">
        <v>18.2</v>
      </c>
      <c r="AE33" s="73">
        <v>60.6</v>
      </c>
      <c r="AF33" s="73">
        <v>21.2</v>
      </c>
      <c r="AG33" s="73">
        <v>70.239999999999995</v>
      </c>
      <c r="AH33" s="101">
        <v>64.48</v>
      </c>
      <c r="AI33" s="73">
        <v>11.6</v>
      </c>
      <c r="AJ33" s="73"/>
      <c r="AK33" s="73">
        <v>1.714</v>
      </c>
      <c r="AL33" s="73">
        <v>645</v>
      </c>
      <c r="AM33" s="73">
        <v>13</v>
      </c>
      <c r="AN33" s="73">
        <v>10</v>
      </c>
      <c r="AO33" s="73"/>
      <c r="AP33" s="73">
        <v>69.3</v>
      </c>
      <c r="AQ33" s="73">
        <v>36747</v>
      </c>
      <c r="AR33" s="73">
        <v>7.8</v>
      </c>
      <c r="AS33" s="73"/>
      <c r="AT33" s="73">
        <v>1.3</v>
      </c>
      <c r="AU33" s="73">
        <v>8.4</v>
      </c>
      <c r="AV33" s="73">
        <v>7621</v>
      </c>
      <c r="AW33" s="73"/>
      <c r="AX33" s="73"/>
      <c r="AY33" s="73">
        <v>14420</v>
      </c>
      <c r="AZ33" s="73">
        <v>44602</v>
      </c>
      <c r="BA33" s="73" t="s">
        <v>1119</v>
      </c>
      <c r="BB33" s="73">
        <v>66556</v>
      </c>
      <c r="BC33" s="73">
        <v>68026.899999999994</v>
      </c>
      <c r="BD33" s="73"/>
      <c r="BE33" s="73">
        <v>93.1</v>
      </c>
      <c r="BF33" s="73">
        <v>98.5</v>
      </c>
      <c r="BG33" s="73">
        <v>14941</v>
      </c>
      <c r="BH33" s="73">
        <v>92</v>
      </c>
      <c r="BI33" s="73">
        <v>43378</v>
      </c>
      <c r="BJ33" s="73"/>
      <c r="BK33" s="73"/>
      <c r="BL33" s="73">
        <v>12.7</v>
      </c>
      <c r="BM33" s="73">
        <v>27113</v>
      </c>
      <c r="BN33" s="73">
        <v>44300</v>
      </c>
      <c r="BO33" s="73">
        <v>63682</v>
      </c>
      <c r="BP33" s="73"/>
      <c r="BQ33" s="73"/>
      <c r="BR33" s="73">
        <v>33</v>
      </c>
      <c r="BS33" s="73"/>
      <c r="BT33" s="73">
        <v>49077</v>
      </c>
      <c r="BU33" s="73">
        <v>38.200000000000003</v>
      </c>
      <c r="BV33" s="73">
        <v>2237</v>
      </c>
      <c r="BW33" s="73">
        <v>1193</v>
      </c>
      <c r="BX33" s="73">
        <v>25.1</v>
      </c>
      <c r="BY33" s="73">
        <v>95.8</v>
      </c>
      <c r="BZ33" s="73">
        <v>96.2</v>
      </c>
      <c r="CA33" s="73">
        <v>94.5</v>
      </c>
      <c r="CB33" s="73"/>
      <c r="CC33" s="73"/>
      <c r="CD33" s="73"/>
      <c r="CE33" s="73">
        <v>76.599999999999994</v>
      </c>
      <c r="CF33" s="73">
        <v>5</v>
      </c>
      <c r="CG33" s="73">
        <v>202</v>
      </c>
      <c r="CH33" s="73">
        <v>146</v>
      </c>
      <c r="CI33" s="73">
        <v>3.2</v>
      </c>
      <c r="CJ33" s="73"/>
      <c r="CK33" s="73">
        <v>96.4</v>
      </c>
      <c r="CL33" s="73">
        <v>53.3</v>
      </c>
      <c r="CM33" s="73">
        <v>635.4</v>
      </c>
      <c r="CN33" s="73">
        <v>5.9</v>
      </c>
      <c r="CO33" s="73">
        <v>835.5</v>
      </c>
      <c r="CP33" s="73"/>
      <c r="CQ33" s="73">
        <v>525475.69999999995</v>
      </c>
      <c r="CR33" s="73">
        <v>106305</v>
      </c>
      <c r="CS33" s="73">
        <v>139306</v>
      </c>
      <c r="CT33" s="73">
        <v>2166</v>
      </c>
      <c r="CU33" s="73">
        <v>131399</v>
      </c>
      <c r="CV33" s="73">
        <v>102.5</v>
      </c>
      <c r="CW33" s="73"/>
      <c r="CX33" s="73">
        <v>22579</v>
      </c>
      <c r="CY33" s="73">
        <v>44.7</v>
      </c>
      <c r="CZ33" s="76">
        <v>110257</v>
      </c>
      <c r="DA33" s="73">
        <v>201079</v>
      </c>
      <c r="DB33" s="73">
        <v>54962</v>
      </c>
      <c r="DC33" s="73">
        <v>1075</v>
      </c>
      <c r="DD33" s="73">
        <v>4820.5</v>
      </c>
      <c r="DE33" s="73" t="s">
        <v>1120</v>
      </c>
      <c r="DF33" s="73" t="s">
        <v>1121</v>
      </c>
      <c r="DG33" s="73">
        <v>10269</v>
      </c>
      <c r="DH33" s="73"/>
      <c r="DI33" s="73">
        <v>23</v>
      </c>
      <c r="DJ33" s="73">
        <v>101</v>
      </c>
      <c r="DK33" s="73">
        <v>99.2</v>
      </c>
      <c r="DL33" s="73"/>
      <c r="DM33" s="73">
        <v>134</v>
      </c>
      <c r="DN33" s="73">
        <v>482</v>
      </c>
      <c r="DO33" s="73">
        <v>299</v>
      </c>
      <c r="DP33" s="73">
        <v>99</v>
      </c>
      <c r="DQ33" s="73">
        <v>2.7</v>
      </c>
      <c r="DR33" s="73">
        <v>13.5</v>
      </c>
      <c r="DS33" s="73"/>
      <c r="DT33" s="73"/>
      <c r="DU33" s="73">
        <v>276</v>
      </c>
      <c r="DV33" s="73">
        <v>1373</v>
      </c>
      <c r="DW33" s="73">
        <v>328</v>
      </c>
      <c r="DX33" s="73">
        <v>87.6</v>
      </c>
      <c r="DY33" s="73"/>
      <c r="DZ33" s="73">
        <v>113.5</v>
      </c>
      <c r="EA33" s="73">
        <v>114.6</v>
      </c>
      <c r="EB33" s="73">
        <v>111.7</v>
      </c>
      <c r="EC33" s="73"/>
      <c r="ED33" s="73">
        <v>16236.1</v>
      </c>
      <c r="EE33" s="73">
        <v>121</v>
      </c>
      <c r="EF33" s="73" t="s">
        <v>22</v>
      </c>
      <c r="EG33" s="73">
        <v>49077</v>
      </c>
      <c r="EH33" s="73">
        <v>121</v>
      </c>
      <c r="EI33" s="73">
        <v>111.2</v>
      </c>
      <c r="EJ33" s="73">
        <v>115.8</v>
      </c>
      <c r="EK33" s="73"/>
      <c r="EL33" s="73"/>
      <c r="EM33" s="73">
        <v>2513.4</v>
      </c>
      <c r="EN33" s="73">
        <v>511</v>
      </c>
      <c r="EO33" s="73">
        <v>1201</v>
      </c>
      <c r="EP33" s="73">
        <v>7.8</v>
      </c>
      <c r="EQ33" s="73">
        <v>4373</v>
      </c>
      <c r="ER33" s="73"/>
      <c r="ES33" s="73">
        <v>111612</v>
      </c>
      <c r="ET33" s="73">
        <v>17235</v>
      </c>
      <c r="EU33" s="73">
        <v>8539</v>
      </c>
      <c r="EV33" s="73">
        <v>78872</v>
      </c>
      <c r="EW33" s="73">
        <v>70482</v>
      </c>
      <c r="EX33" s="73">
        <v>8536</v>
      </c>
      <c r="EY33" s="73"/>
      <c r="EZ33" s="73"/>
      <c r="FA33" s="78">
        <v>83.5</v>
      </c>
      <c r="FB33" s="78">
        <v>94.9</v>
      </c>
      <c r="FC33" s="73">
        <v>49</v>
      </c>
      <c r="FD33" s="78">
        <v>2158.6</v>
      </c>
      <c r="FE33" s="73">
        <v>23.4</v>
      </c>
      <c r="FF33" s="73"/>
      <c r="FG33" s="73">
        <v>21</v>
      </c>
      <c r="FH33" s="73">
        <v>23</v>
      </c>
      <c r="FI33" s="73">
        <v>501</v>
      </c>
      <c r="FJ33" s="73">
        <v>0</v>
      </c>
      <c r="FK33" s="73">
        <v>10</v>
      </c>
      <c r="FL33" s="73">
        <v>913</v>
      </c>
      <c r="FM33" s="73">
        <v>2263</v>
      </c>
      <c r="FN33" s="73">
        <v>2066</v>
      </c>
    </row>
    <row r="34" spans="1:170" ht="15.75" customHeight="1">
      <c r="A34" s="3">
        <v>83</v>
      </c>
      <c r="B34" s="90" t="s">
        <v>379</v>
      </c>
      <c r="C34" s="73"/>
      <c r="D34" s="74">
        <v>44.42</v>
      </c>
      <c r="E34" s="74">
        <v>54.57</v>
      </c>
      <c r="F34" s="73">
        <v>0</v>
      </c>
      <c r="G34" s="73">
        <v>0</v>
      </c>
      <c r="H34" s="73">
        <v>0</v>
      </c>
      <c r="I34" s="73">
        <v>0</v>
      </c>
      <c r="J34" s="73">
        <v>0</v>
      </c>
      <c r="K34" s="73"/>
      <c r="L34" s="73"/>
      <c r="M34" s="73"/>
      <c r="N34" s="73">
        <v>4.2166699999999997E-5</v>
      </c>
      <c r="O34" s="73">
        <v>0</v>
      </c>
      <c r="P34" s="73">
        <v>0</v>
      </c>
      <c r="Q34" s="73"/>
      <c r="R34" s="73"/>
      <c r="S34" s="73"/>
      <c r="T34" s="73"/>
      <c r="U34" s="73"/>
      <c r="V34" s="73"/>
      <c r="W34" s="73"/>
      <c r="X34" s="73"/>
      <c r="Y34" s="73"/>
      <c r="Z34" s="73">
        <v>176810</v>
      </c>
      <c r="AA34" s="73"/>
      <c r="AB34" s="73">
        <v>44</v>
      </c>
      <c r="AC34" s="73">
        <v>1052</v>
      </c>
      <c r="AD34" s="73">
        <v>24.4</v>
      </c>
      <c r="AE34" s="73">
        <v>58.6</v>
      </c>
      <c r="AF34" s="73">
        <v>17</v>
      </c>
      <c r="AG34" s="73">
        <v>71</v>
      </c>
      <c r="AH34" s="101">
        <v>65.22</v>
      </c>
      <c r="AI34" s="73">
        <v>9.1999999999999993</v>
      </c>
      <c r="AJ34" s="73"/>
      <c r="AK34" s="73">
        <v>2.5840000000000001</v>
      </c>
      <c r="AL34" s="73">
        <v>565</v>
      </c>
      <c r="AM34" s="73">
        <v>1</v>
      </c>
      <c r="AN34" s="73">
        <v>18</v>
      </c>
      <c r="AO34" s="73"/>
      <c r="AP34" s="73">
        <v>66.2</v>
      </c>
      <c r="AQ34" s="73">
        <v>72146</v>
      </c>
      <c r="AR34" s="73">
        <v>7.9</v>
      </c>
      <c r="AS34" s="73"/>
      <c r="AT34" s="73">
        <v>2</v>
      </c>
      <c r="AU34" s="73">
        <v>0.5</v>
      </c>
      <c r="AV34" s="73">
        <v>294</v>
      </c>
      <c r="AW34" s="73"/>
      <c r="AX34" s="73"/>
      <c r="AY34" s="73">
        <v>1927</v>
      </c>
      <c r="AZ34" s="73">
        <v>44815</v>
      </c>
      <c r="BA34" s="73" t="s">
        <v>1122</v>
      </c>
      <c r="BB34" s="73">
        <v>18470.599999999999</v>
      </c>
      <c r="BC34" s="73">
        <v>20656</v>
      </c>
      <c r="BD34" s="73"/>
      <c r="BE34" s="73">
        <v>93.9</v>
      </c>
      <c r="BF34" s="73">
        <v>99.8</v>
      </c>
      <c r="BG34" s="73">
        <v>16965</v>
      </c>
      <c r="BH34" s="73">
        <v>94.4</v>
      </c>
      <c r="BI34" s="73">
        <v>65816</v>
      </c>
      <c r="BJ34" s="73"/>
      <c r="BK34" s="73"/>
      <c r="BL34" s="73">
        <v>9.4</v>
      </c>
      <c r="BM34" s="73">
        <v>27705</v>
      </c>
      <c r="BN34" s="73">
        <v>73945</v>
      </c>
      <c r="BO34" s="73">
        <v>113468</v>
      </c>
      <c r="BP34" s="73"/>
      <c r="BQ34" s="73"/>
      <c r="BR34" s="73">
        <v>36</v>
      </c>
      <c r="BS34" s="73"/>
      <c r="BT34" s="73">
        <v>83133</v>
      </c>
      <c r="BU34" s="73">
        <v>37.1</v>
      </c>
      <c r="BV34" s="73">
        <v>3252</v>
      </c>
      <c r="BW34" s="73">
        <v>1106</v>
      </c>
      <c r="BX34" s="73">
        <v>23.7</v>
      </c>
      <c r="BY34" s="73">
        <v>62.4</v>
      </c>
      <c r="BZ34" s="73">
        <v>94.4</v>
      </c>
      <c r="CA34" s="73">
        <v>61.9</v>
      </c>
      <c r="CB34" s="73"/>
      <c r="CC34" s="73"/>
      <c r="CD34" s="73"/>
      <c r="CE34" s="73">
        <v>6</v>
      </c>
      <c r="CF34" s="73">
        <v>0.5</v>
      </c>
      <c r="CG34" s="73">
        <v>8</v>
      </c>
      <c r="CH34" s="73">
        <v>7</v>
      </c>
      <c r="CI34" s="73" t="s">
        <v>22</v>
      </c>
      <c r="CJ34" s="73"/>
      <c r="CK34" s="73">
        <v>93.3</v>
      </c>
      <c r="CL34" s="73">
        <v>46.5</v>
      </c>
      <c r="CM34" s="73">
        <v>590</v>
      </c>
      <c r="CN34" s="73">
        <v>5.3</v>
      </c>
      <c r="CO34" s="73">
        <v>1421.4</v>
      </c>
      <c r="CP34" s="73"/>
      <c r="CQ34" s="73">
        <v>5210143.9000000004</v>
      </c>
      <c r="CR34" s="73">
        <v>200772</v>
      </c>
      <c r="CS34" s="73">
        <v>12416</v>
      </c>
      <c r="CT34" s="73">
        <v>1052</v>
      </c>
      <c r="CU34" s="73">
        <v>2625864</v>
      </c>
      <c r="CV34" s="73">
        <v>126.3</v>
      </c>
      <c r="CW34" s="73"/>
      <c r="CX34" s="73">
        <v>1147</v>
      </c>
      <c r="CY34" s="73">
        <v>35.1</v>
      </c>
      <c r="CZ34" s="85">
        <v>9905</v>
      </c>
      <c r="DA34" s="73">
        <v>192201</v>
      </c>
      <c r="DB34" s="73">
        <v>2719</v>
      </c>
      <c r="DC34" s="73">
        <v>59.2</v>
      </c>
      <c r="DD34" s="73">
        <v>339.4</v>
      </c>
      <c r="DE34" s="73" t="s">
        <v>1123</v>
      </c>
      <c r="DF34" s="73" t="s">
        <v>1124</v>
      </c>
      <c r="DG34" s="73">
        <v>7114</v>
      </c>
      <c r="DH34" s="73"/>
      <c r="DI34" s="73">
        <v>1.2</v>
      </c>
      <c r="DJ34" s="73">
        <v>68</v>
      </c>
      <c r="DK34" s="73">
        <v>89</v>
      </c>
      <c r="DL34" s="73"/>
      <c r="DM34" s="73" t="s">
        <v>22</v>
      </c>
      <c r="DN34" s="73">
        <v>631</v>
      </c>
      <c r="DO34" s="73">
        <v>35</v>
      </c>
      <c r="DP34" s="73">
        <v>51.6</v>
      </c>
      <c r="DQ34" s="73">
        <v>0.3</v>
      </c>
      <c r="DR34" s="73">
        <v>1.8</v>
      </c>
      <c r="DS34" s="73"/>
      <c r="DT34" s="73"/>
      <c r="DU34" s="73">
        <v>102</v>
      </c>
      <c r="DV34" s="73">
        <v>14</v>
      </c>
      <c r="DW34" s="73">
        <v>0</v>
      </c>
      <c r="DX34" s="73">
        <v>171</v>
      </c>
      <c r="DY34" s="73"/>
      <c r="DZ34" s="73">
        <v>112.6</v>
      </c>
      <c r="EA34" s="73">
        <v>120.8</v>
      </c>
      <c r="EB34" s="73">
        <v>111.7</v>
      </c>
      <c r="EC34" s="73"/>
      <c r="ED34" s="73">
        <v>19105.099999999999</v>
      </c>
      <c r="EE34" s="73">
        <v>143</v>
      </c>
      <c r="EF34" s="73" t="s">
        <v>22</v>
      </c>
      <c r="EG34" s="73">
        <v>83133</v>
      </c>
      <c r="EH34" s="73">
        <v>103</v>
      </c>
      <c r="EI34" s="73">
        <v>94.4</v>
      </c>
      <c r="EJ34" s="73">
        <v>105.9</v>
      </c>
      <c r="EK34" s="73"/>
      <c r="EL34" s="73"/>
      <c r="EM34" s="73">
        <v>65.2</v>
      </c>
      <c r="EN34" s="73">
        <v>2</v>
      </c>
      <c r="EO34" s="73">
        <v>25</v>
      </c>
      <c r="EP34" s="73">
        <v>5</v>
      </c>
      <c r="EQ34" s="73">
        <v>5.4</v>
      </c>
      <c r="ER34" s="73"/>
      <c r="ES34" s="73">
        <v>6436</v>
      </c>
      <c r="ET34" s="73">
        <v>287</v>
      </c>
      <c r="EU34" s="73">
        <v>489</v>
      </c>
      <c r="EV34" s="73">
        <v>5577</v>
      </c>
      <c r="EW34" s="73">
        <v>3895</v>
      </c>
      <c r="EX34" s="73">
        <v>174</v>
      </c>
      <c r="EY34" s="73"/>
      <c r="EZ34" s="73"/>
      <c r="FA34" s="78">
        <v>56</v>
      </c>
      <c r="FB34" s="78">
        <v>96.1</v>
      </c>
      <c r="FC34" s="73">
        <v>47</v>
      </c>
      <c r="FD34" s="78" t="s">
        <v>383</v>
      </c>
      <c r="FE34" s="73"/>
      <c r="FF34" s="73"/>
      <c r="FG34" s="73">
        <v>11</v>
      </c>
      <c r="FH34" s="73">
        <v>9</v>
      </c>
      <c r="FI34" s="73">
        <v>81</v>
      </c>
      <c r="FJ34" s="73">
        <v>0</v>
      </c>
      <c r="FK34" s="73">
        <v>0</v>
      </c>
      <c r="FL34" s="73">
        <v>31</v>
      </c>
      <c r="FM34" s="73">
        <v>198</v>
      </c>
      <c r="FN34" s="73">
        <v>177</v>
      </c>
    </row>
    <row r="35" spans="1:170" ht="15.75" customHeight="1">
      <c r="A35" s="3">
        <v>52</v>
      </c>
      <c r="B35" s="90" t="s">
        <v>385</v>
      </c>
      <c r="C35" s="73"/>
      <c r="D35" s="74">
        <v>79.31</v>
      </c>
      <c r="E35" s="74">
        <v>20.16</v>
      </c>
      <c r="F35" s="73">
        <v>0</v>
      </c>
      <c r="G35" s="73">
        <v>0</v>
      </c>
      <c r="H35" s="73">
        <v>0</v>
      </c>
      <c r="I35" s="73">
        <v>0.15</v>
      </c>
      <c r="J35" s="73">
        <v>0</v>
      </c>
      <c r="K35" s="73"/>
      <c r="L35" s="73"/>
      <c r="M35" s="73"/>
      <c r="N35" s="73">
        <v>2.3387000000000002E-2</v>
      </c>
      <c r="O35" s="73">
        <v>3.2889999999999998E-3</v>
      </c>
      <c r="P35" s="73">
        <v>9.8416699999999996E-5</v>
      </c>
      <c r="Q35" s="73"/>
      <c r="R35" s="73"/>
      <c r="S35" s="73"/>
      <c r="T35" s="73"/>
      <c r="U35" s="73"/>
      <c r="V35" s="73"/>
      <c r="W35" s="73"/>
      <c r="X35" s="73"/>
      <c r="Y35" s="73"/>
      <c r="Z35" s="73">
        <v>76624</v>
      </c>
      <c r="AA35" s="73"/>
      <c r="AB35" s="73">
        <v>3260</v>
      </c>
      <c r="AC35" s="73">
        <v>1206</v>
      </c>
      <c r="AD35" s="73">
        <v>16.2</v>
      </c>
      <c r="AE35" s="73">
        <v>56.6</v>
      </c>
      <c r="AF35" s="73">
        <v>27.2</v>
      </c>
      <c r="AG35" s="73">
        <v>70.17</v>
      </c>
      <c r="AH35" s="101">
        <v>64.05</v>
      </c>
      <c r="AI35" s="73">
        <v>15.5</v>
      </c>
      <c r="AJ35" s="73"/>
      <c r="AK35" s="73">
        <v>1.669</v>
      </c>
      <c r="AL35" s="73">
        <v>524</v>
      </c>
      <c r="AM35" s="73">
        <v>54</v>
      </c>
      <c r="AN35" s="73">
        <v>283</v>
      </c>
      <c r="AO35" s="73"/>
      <c r="AP35" s="73">
        <v>67.5</v>
      </c>
      <c r="AQ35" s="73">
        <v>30003</v>
      </c>
      <c r="AR35" s="73">
        <v>4.3</v>
      </c>
      <c r="AS35" s="73"/>
      <c r="AT35" s="73">
        <v>0.7</v>
      </c>
      <c r="AU35" s="73">
        <v>11.1</v>
      </c>
      <c r="AV35" s="73">
        <v>18621</v>
      </c>
      <c r="AW35" s="73"/>
      <c r="AX35" s="73"/>
      <c r="AY35" s="73">
        <v>45546</v>
      </c>
      <c r="AZ35" s="73">
        <v>44782</v>
      </c>
      <c r="BA35" s="73" t="s">
        <v>1125</v>
      </c>
      <c r="BB35" s="73">
        <v>152928.5</v>
      </c>
      <c r="BC35" s="73">
        <v>163884.70000000001</v>
      </c>
      <c r="BD35" s="73"/>
      <c r="BE35" s="73">
        <v>95.4</v>
      </c>
      <c r="BF35" s="73">
        <v>97.4</v>
      </c>
      <c r="BG35" s="73">
        <v>10675</v>
      </c>
      <c r="BH35" s="73">
        <v>90</v>
      </c>
      <c r="BI35" s="73">
        <v>25497</v>
      </c>
      <c r="BJ35" s="73"/>
      <c r="BK35" s="73"/>
      <c r="BL35" s="73">
        <v>9.9</v>
      </c>
      <c r="BM35" s="73">
        <v>21628</v>
      </c>
      <c r="BN35" s="73">
        <v>26548</v>
      </c>
      <c r="BO35" s="73">
        <v>37289</v>
      </c>
      <c r="BP35" s="73"/>
      <c r="BQ35" s="73"/>
      <c r="BR35" s="73">
        <v>1259</v>
      </c>
      <c r="BS35" s="73">
        <v>63559</v>
      </c>
      <c r="BT35" s="73">
        <v>65856</v>
      </c>
      <c r="BU35" s="73">
        <v>30.7</v>
      </c>
      <c r="BV35" s="73">
        <v>1060</v>
      </c>
      <c r="BW35" s="73">
        <v>667</v>
      </c>
      <c r="BX35" s="73">
        <v>26.1</v>
      </c>
      <c r="BY35" s="73">
        <v>84.5</v>
      </c>
      <c r="BZ35" s="73">
        <v>88.5</v>
      </c>
      <c r="CA35" s="73">
        <v>69.400000000000006</v>
      </c>
      <c r="CB35" s="73"/>
      <c r="CC35" s="73"/>
      <c r="CD35" s="73"/>
      <c r="CE35" s="73">
        <v>295.2</v>
      </c>
      <c r="CF35" s="73">
        <v>20.2</v>
      </c>
      <c r="CG35" s="73">
        <v>301</v>
      </c>
      <c r="CH35" s="73">
        <v>273</v>
      </c>
      <c r="CI35" s="73">
        <v>23.8</v>
      </c>
      <c r="CJ35" s="73"/>
      <c r="CK35" s="73">
        <v>112.2</v>
      </c>
      <c r="CL35" s="73">
        <v>47.4</v>
      </c>
      <c r="CM35" s="73">
        <v>628.6</v>
      </c>
      <c r="CN35" s="73">
        <v>6.9</v>
      </c>
      <c r="CO35" s="73">
        <v>912.1</v>
      </c>
      <c r="CP35" s="73"/>
      <c r="CQ35" s="73">
        <v>338304.4</v>
      </c>
      <c r="CR35" s="73">
        <v>1335</v>
      </c>
      <c r="CS35" s="73">
        <v>1073471</v>
      </c>
      <c r="CT35" s="73">
        <v>73587</v>
      </c>
      <c r="CU35" s="73">
        <v>71991</v>
      </c>
      <c r="CV35" s="73">
        <v>73</v>
      </c>
      <c r="CW35" s="73"/>
      <c r="CX35" s="73">
        <v>103495</v>
      </c>
      <c r="CY35" s="73">
        <v>31.6</v>
      </c>
      <c r="CZ35" s="76">
        <v>54262</v>
      </c>
      <c r="DA35" s="73">
        <v>191452</v>
      </c>
      <c r="DB35" s="73">
        <v>153966</v>
      </c>
      <c r="DC35" s="73">
        <v>2407.6999999999998</v>
      </c>
      <c r="DD35" s="73">
        <v>22390.1</v>
      </c>
      <c r="DE35" s="73" t="s">
        <v>1126</v>
      </c>
      <c r="DF35" s="73" t="s">
        <v>1127</v>
      </c>
      <c r="DG35" s="73">
        <v>7464</v>
      </c>
      <c r="DH35" s="73"/>
      <c r="DI35" s="73">
        <v>290</v>
      </c>
      <c r="DJ35" s="73">
        <v>131</v>
      </c>
      <c r="DK35" s="73">
        <v>163.6</v>
      </c>
      <c r="DL35" s="73"/>
      <c r="DM35" s="73">
        <v>228</v>
      </c>
      <c r="DN35" s="73">
        <v>534</v>
      </c>
      <c r="DO35" s="73">
        <v>2830</v>
      </c>
      <c r="DP35" s="73">
        <v>98</v>
      </c>
      <c r="DQ35" s="73">
        <v>104.5</v>
      </c>
      <c r="DR35" s="73">
        <v>151.4</v>
      </c>
      <c r="DS35" s="73"/>
      <c r="DT35" s="73"/>
      <c r="DU35" s="73">
        <v>133</v>
      </c>
      <c r="DV35" s="73">
        <v>858</v>
      </c>
      <c r="DW35" s="73">
        <v>390</v>
      </c>
      <c r="DX35" s="73">
        <v>74.3</v>
      </c>
      <c r="DY35" s="73"/>
      <c r="DZ35" s="73">
        <v>111.5</v>
      </c>
      <c r="EA35" s="73">
        <v>113.6</v>
      </c>
      <c r="EB35" s="73">
        <v>111</v>
      </c>
      <c r="EC35" s="73"/>
      <c r="ED35" s="73">
        <v>12978.3</v>
      </c>
      <c r="EE35" s="73">
        <v>97</v>
      </c>
      <c r="EF35" s="73">
        <v>63559</v>
      </c>
      <c r="EG35" s="73">
        <v>65856</v>
      </c>
      <c r="EH35" s="73">
        <v>103.6</v>
      </c>
      <c r="EI35" s="73">
        <v>112.3</v>
      </c>
      <c r="EJ35" s="73">
        <v>118.8</v>
      </c>
      <c r="EK35" s="73"/>
      <c r="EL35" s="73"/>
      <c r="EM35" s="73">
        <v>65584.100000000006</v>
      </c>
      <c r="EN35" s="73">
        <v>2341</v>
      </c>
      <c r="EO35" s="73">
        <v>11632</v>
      </c>
      <c r="EP35" s="73">
        <v>11.1</v>
      </c>
      <c r="EQ35" s="73">
        <v>185763.7</v>
      </c>
      <c r="ER35" s="73"/>
      <c r="ES35" s="73">
        <v>315764</v>
      </c>
      <c r="ET35" s="73">
        <v>55505</v>
      </c>
      <c r="EU35" s="73">
        <v>23668</v>
      </c>
      <c r="EV35" s="73">
        <v>216033</v>
      </c>
      <c r="EW35" s="73">
        <v>131112</v>
      </c>
      <c r="EX35" s="73">
        <v>19423</v>
      </c>
      <c r="EY35" s="73"/>
      <c r="EZ35" s="73"/>
      <c r="FA35" s="78">
        <v>51.4</v>
      </c>
      <c r="FB35" s="78">
        <v>97.6</v>
      </c>
      <c r="FC35" s="73">
        <v>39</v>
      </c>
      <c r="FD35" s="78">
        <v>1940.5</v>
      </c>
      <c r="FE35" s="73">
        <v>23.7</v>
      </c>
      <c r="FF35" s="73"/>
      <c r="FG35" s="73">
        <v>76</v>
      </c>
      <c r="FH35" s="73">
        <v>79</v>
      </c>
      <c r="FI35" s="73">
        <v>1679</v>
      </c>
      <c r="FJ35" s="73">
        <v>3</v>
      </c>
      <c r="FK35" s="73">
        <v>9</v>
      </c>
      <c r="FL35" s="73">
        <v>1939</v>
      </c>
      <c r="FM35" s="73">
        <v>8264</v>
      </c>
      <c r="FN35" s="73">
        <v>7471</v>
      </c>
    </row>
    <row r="36" spans="1:170" ht="15.75" customHeight="1">
      <c r="A36" s="3">
        <v>53</v>
      </c>
      <c r="B36" s="90" t="s">
        <v>387</v>
      </c>
      <c r="C36" s="73"/>
      <c r="D36" s="74">
        <v>71.44</v>
      </c>
      <c r="E36" s="74">
        <v>27.51</v>
      </c>
      <c r="F36" s="73">
        <v>0</v>
      </c>
      <c r="G36" s="73">
        <v>0</v>
      </c>
      <c r="H36" s="73">
        <v>0</v>
      </c>
      <c r="I36" s="73">
        <v>1.46</v>
      </c>
      <c r="J36" s="73">
        <v>0</v>
      </c>
      <c r="K36" s="73"/>
      <c r="L36" s="73"/>
      <c r="M36" s="73"/>
      <c r="N36" s="73">
        <v>2.48705E-2</v>
      </c>
      <c r="O36" s="73">
        <v>1.944E-3</v>
      </c>
      <c r="P36" s="73">
        <v>8.8166700000000004E-5</v>
      </c>
      <c r="Q36" s="73"/>
      <c r="R36" s="73"/>
      <c r="S36" s="73"/>
      <c r="T36" s="73"/>
      <c r="U36" s="73"/>
      <c r="V36" s="73"/>
      <c r="W36" s="73"/>
      <c r="X36" s="73"/>
      <c r="Y36" s="73"/>
      <c r="Z36" s="73">
        <v>54501</v>
      </c>
      <c r="AA36" s="73"/>
      <c r="AB36" s="73">
        <v>616</v>
      </c>
      <c r="AC36" s="73">
        <v>1222</v>
      </c>
      <c r="AD36" s="73">
        <v>17</v>
      </c>
      <c r="AE36" s="73">
        <v>54.3</v>
      </c>
      <c r="AF36" s="73">
        <v>28.7</v>
      </c>
      <c r="AG36" s="73">
        <v>68.7</v>
      </c>
      <c r="AH36" s="101">
        <v>62.47</v>
      </c>
      <c r="AI36" s="73">
        <v>17.5</v>
      </c>
      <c r="AJ36" s="73"/>
      <c r="AK36" s="73">
        <v>1.776</v>
      </c>
      <c r="AL36" s="73">
        <v>553</v>
      </c>
      <c r="AM36" s="73">
        <v>19</v>
      </c>
      <c r="AN36" s="73">
        <v>101</v>
      </c>
      <c r="AO36" s="73"/>
      <c r="AP36" s="73">
        <v>66.599999999999994</v>
      </c>
      <c r="AQ36" s="73">
        <v>25631</v>
      </c>
      <c r="AR36" s="73">
        <v>4.5999999999999996</v>
      </c>
      <c r="AS36" s="73"/>
      <c r="AT36" s="73">
        <v>1.6</v>
      </c>
      <c r="AU36" s="73">
        <v>4.3</v>
      </c>
      <c r="AV36" s="73">
        <v>2916</v>
      </c>
      <c r="AW36" s="73"/>
      <c r="AX36" s="73"/>
      <c r="AY36" s="73">
        <v>12332</v>
      </c>
      <c r="AZ36" s="73">
        <v>44694</v>
      </c>
      <c r="BA36" s="73" t="s">
        <v>1128</v>
      </c>
      <c r="BB36" s="73">
        <v>29934</v>
      </c>
      <c r="BC36" s="73">
        <v>31268.5</v>
      </c>
      <c r="BD36" s="73"/>
      <c r="BE36" s="73">
        <v>94</v>
      </c>
      <c r="BF36" s="73">
        <v>97.6</v>
      </c>
      <c r="BG36" s="73">
        <v>10643</v>
      </c>
      <c r="BH36" s="73">
        <v>90.8</v>
      </c>
      <c r="BI36" s="73">
        <v>25225</v>
      </c>
      <c r="BJ36" s="73"/>
      <c r="BK36" s="73"/>
      <c r="BL36" s="73">
        <v>13.9</v>
      </c>
      <c r="BM36" s="73">
        <v>21731</v>
      </c>
      <c r="BN36" s="73">
        <v>25932</v>
      </c>
      <c r="BO36" s="73">
        <v>38048</v>
      </c>
      <c r="BP36" s="73"/>
      <c r="BQ36" s="73"/>
      <c r="BR36" s="73">
        <v>359</v>
      </c>
      <c r="BS36" s="73">
        <v>41293</v>
      </c>
      <c r="BT36" s="73">
        <v>46585</v>
      </c>
      <c r="BU36" s="73">
        <v>42.6</v>
      </c>
      <c r="BV36" s="73">
        <v>1265</v>
      </c>
      <c r="BW36" s="73">
        <v>686</v>
      </c>
      <c r="BX36" s="73">
        <v>29.9</v>
      </c>
      <c r="BY36" s="73">
        <v>62.8</v>
      </c>
      <c r="BZ36" s="73">
        <v>60</v>
      </c>
      <c r="CA36" s="73">
        <v>44.5</v>
      </c>
      <c r="CB36" s="73"/>
      <c r="CC36" s="73"/>
      <c r="CD36" s="73"/>
      <c r="CE36" s="73">
        <v>59.7</v>
      </c>
      <c r="CF36" s="73">
        <v>3.9</v>
      </c>
      <c r="CG36" s="73">
        <v>203</v>
      </c>
      <c r="CH36" s="73">
        <v>163</v>
      </c>
      <c r="CI36" s="73">
        <v>2.7</v>
      </c>
      <c r="CJ36" s="73"/>
      <c r="CK36" s="73">
        <v>120.4</v>
      </c>
      <c r="CL36" s="73">
        <v>43</v>
      </c>
      <c r="CM36" s="73">
        <v>757.5</v>
      </c>
      <c r="CN36" s="73">
        <v>6</v>
      </c>
      <c r="CO36" s="73">
        <v>896.5</v>
      </c>
      <c r="CP36" s="73"/>
      <c r="CQ36" s="73">
        <v>379255.5</v>
      </c>
      <c r="CR36" s="73">
        <v>3319</v>
      </c>
      <c r="CS36" s="73">
        <v>188070</v>
      </c>
      <c r="CT36" s="73">
        <v>28080</v>
      </c>
      <c r="CU36" s="73">
        <v>112340</v>
      </c>
      <c r="CV36" s="73">
        <v>104.7</v>
      </c>
      <c r="CW36" s="73"/>
      <c r="CX36" s="73">
        <v>16379</v>
      </c>
      <c r="CY36" s="73">
        <v>36.4</v>
      </c>
      <c r="CZ36" s="76">
        <v>75956</v>
      </c>
      <c r="DA36" s="73">
        <v>173380</v>
      </c>
      <c r="DB36" s="73">
        <v>33070</v>
      </c>
      <c r="DC36" s="73">
        <v>582.79999999999995</v>
      </c>
      <c r="DD36" s="73">
        <v>4309.3</v>
      </c>
      <c r="DE36" s="73" t="s">
        <v>1129</v>
      </c>
      <c r="DF36" s="73" t="s">
        <v>1130</v>
      </c>
      <c r="DG36" s="73">
        <v>6863</v>
      </c>
      <c r="DH36" s="73"/>
      <c r="DI36" s="73">
        <v>198</v>
      </c>
      <c r="DJ36" s="73">
        <v>98</v>
      </c>
      <c r="DK36" s="73">
        <v>225.7</v>
      </c>
      <c r="DL36" s="73"/>
      <c r="DM36" s="73">
        <v>130</v>
      </c>
      <c r="DN36" s="73">
        <v>1981</v>
      </c>
      <c r="DO36" s="73">
        <v>786</v>
      </c>
      <c r="DP36" s="73">
        <v>98.5</v>
      </c>
      <c r="DQ36" s="73">
        <v>25.7</v>
      </c>
      <c r="DR36" s="73">
        <v>11.7</v>
      </c>
      <c r="DS36" s="73"/>
      <c r="DT36" s="73"/>
      <c r="DU36" s="73">
        <v>70</v>
      </c>
      <c r="DV36" s="73">
        <v>88</v>
      </c>
      <c r="DW36" s="73">
        <v>76</v>
      </c>
      <c r="DX36" s="73">
        <v>119.2</v>
      </c>
      <c r="DY36" s="73"/>
      <c r="DZ36" s="73">
        <v>114.9</v>
      </c>
      <c r="EA36" s="73">
        <v>113.5</v>
      </c>
      <c r="EB36" s="73">
        <v>107.1</v>
      </c>
      <c r="EC36" s="73"/>
      <c r="ED36" s="73">
        <v>12054.7</v>
      </c>
      <c r="EE36" s="73">
        <v>90</v>
      </c>
      <c r="EF36" s="73">
        <v>41293</v>
      </c>
      <c r="EG36" s="73">
        <v>46585</v>
      </c>
      <c r="EH36" s="73">
        <v>102.2</v>
      </c>
      <c r="EI36" s="73">
        <v>109.5</v>
      </c>
      <c r="EJ36" s="73">
        <v>115.3</v>
      </c>
      <c r="EK36" s="73"/>
      <c r="EL36" s="73"/>
      <c r="EM36" s="73">
        <v>1587.8</v>
      </c>
      <c r="EN36" s="73">
        <v>72</v>
      </c>
      <c r="EO36" s="73">
        <v>1866</v>
      </c>
      <c r="EP36" s="73">
        <v>7.4</v>
      </c>
      <c r="EQ36" s="73">
        <v>6654.9</v>
      </c>
      <c r="ER36" s="73"/>
      <c r="ES36" s="73">
        <v>42756</v>
      </c>
      <c r="ET36" s="73">
        <v>5488</v>
      </c>
      <c r="EU36" s="73">
        <v>4126</v>
      </c>
      <c r="EV36" s="73">
        <v>42904</v>
      </c>
      <c r="EW36" s="73">
        <v>22814</v>
      </c>
      <c r="EX36" s="73">
        <v>2795</v>
      </c>
      <c r="EY36" s="73"/>
      <c r="EZ36" s="73"/>
      <c r="FA36" s="78">
        <v>62.8</v>
      </c>
      <c r="FB36" s="78">
        <v>93.9</v>
      </c>
      <c r="FC36" s="73">
        <v>45</v>
      </c>
      <c r="FD36" s="78">
        <v>1957.2</v>
      </c>
      <c r="FE36" s="73">
        <v>15.6</v>
      </c>
      <c r="FF36" s="73"/>
      <c r="FG36" s="73">
        <v>64</v>
      </c>
      <c r="FH36" s="73">
        <v>21</v>
      </c>
      <c r="FI36" s="73">
        <v>491</v>
      </c>
      <c r="FJ36" s="73">
        <v>1</v>
      </c>
      <c r="FK36" s="73">
        <v>12</v>
      </c>
      <c r="FL36" s="73">
        <v>509</v>
      </c>
      <c r="FM36" s="73">
        <v>2234</v>
      </c>
      <c r="FN36" s="73">
        <v>2039</v>
      </c>
    </row>
    <row r="37" spans="1:170" ht="15.75" customHeight="1">
      <c r="A37" s="3">
        <v>54</v>
      </c>
      <c r="B37" s="90" t="s">
        <v>390</v>
      </c>
      <c r="C37" s="73"/>
      <c r="D37" s="74">
        <v>67.59</v>
      </c>
      <c r="E37" s="74">
        <v>31.3</v>
      </c>
      <c r="F37" s="73">
        <v>0</v>
      </c>
      <c r="G37" s="73">
        <v>0</v>
      </c>
      <c r="H37" s="73">
        <v>0</v>
      </c>
      <c r="I37" s="73">
        <v>0.33</v>
      </c>
      <c r="J37" s="73">
        <v>1</v>
      </c>
      <c r="K37" s="73"/>
      <c r="L37" s="73"/>
      <c r="M37" s="73"/>
      <c r="N37" s="73">
        <v>1.3463833E-2</v>
      </c>
      <c r="O37" s="73">
        <v>3.2729999999999999E-3</v>
      </c>
      <c r="P37" s="73">
        <v>2.18333E-5</v>
      </c>
      <c r="Q37" s="73"/>
      <c r="R37" s="73"/>
      <c r="S37" s="73"/>
      <c r="T37" s="73"/>
      <c r="U37" s="73"/>
      <c r="V37" s="73"/>
      <c r="W37" s="73"/>
      <c r="X37" s="73"/>
      <c r="Y37" s="73"/>
      <c r="Z37" s="73">
        <v>177756</v>
      </c>
      <c r="AA37" s="73"/>
      <c r="AB37" s="73">
        <v>2762</v>
      </c>
      <c r="AC37" s="73">
        <v>1148</v>
      </c>
      <c r="AD37" s="73">
        <v>17.8</v>
      </c>
      <c r="AE37" s="73">
        <v>57.9</v>
      </c>
      <c r="AF37" s="73">
        <v>24.3</v>
      </c>
      <c r="AG37" s="73">
        <v>70.86</v>
      </c>
      <c r="AH37" s="101">
        <v>65.08</v>
      </c>
      <c r="AI37" s="73">
        <v>13.1</v>
      </c>
      <c r="AJ37" s="73"/>
      <c r="AK37" s="73">
        <v>1.8169999999999999</v>
      </c>
      <c r="AL37" s="73">
        <v>575</v>
      </c>
      <c r="AM37" s="73">
        <v>26</v>
      </c>
      <c r="AN37" s="73">
        <v>429</v>
      </c>
      <c r="AO37" s="73"/>
      <c r="AP37" s="73">
        <v>64.3</v>
      </c>
      <c r="AQ37" s="73">
        <v>25541</v>
      </c>
      <c r="AR37" s="73">
        <v>6.9</v>
      </c>
      <c r="AS37" s="73"/>
      <c r="AT37" s="73">
        <v>1</v>
      </c>
      <c r="AU37" s="73">
        <v>18.5</v>
      </c>
      <c r="AV37" s="73">
        <v>21678</v>
      </c>
      <c r="AW37" s="73"/>
      <c r="AX37" s="73"/>
      <c r="AY37" s="73">
        <v>38997</v>
      </c>
      <c r="AZ37" s="73">
        <v>44751</v>
      </c>
      <c r="BA37" s="73" t="s">
        <v>1131</v>
      </c>
      <c r="BB37" s="73">
        <v>129088.9</v>
      </c>
      <c r="BC37" s="73">
        <v>139023.20000000001</v>
      </c>
      <c r="BD37" s="73"/>
      <c r="BE37" s="73">
        <v>92.2</v>
      </c>
      <c r="BF37" s="73">
        <v>98.5</v>
      </c>
      <c r="BG37" s="73">
        <v>10677</v>
      </c>
      <c r="BH37" s="73">
        <v>90.4</v>
      </c>
      <c r="BI37" s="73">
        <v>27214</v>
      </c>
      <c r="BJ37" s="73"/>
      <c r="BK37" s="73"/>
      <c r="BL37" s="73">
        <v>17.3</v>
      </c>
      <c r="BM37" s="73">
        <v>19518</v>
      </c>
      <c r="BN37" s="73">
        <v>28561</v>
      </c>
      <c r="BO37" s="73">
        <v>48438</v>
      </c>
      <c r="BP37" s="73"/>
      <c r="BQ37" s="73"/>
      <c r="BR37" s="73">
        <v>923</v>
      </c>
      <c r="BS37" s="73">
        <v>48922</v>
      </c>
      <c r="BT37" s="73">
        <v>42630</v>
      </c>
      <c r="BU37" s="73">
        <v>32.6</v>
      </c>
      <c r="BV37" s="73">
        <v>1193</v>
      </c>
      <c r="BW37" s="73">
        <v>548</v>
      </c>
      <c r="BX37" s="73">
        <v>23.7</v>
      </c>
      <c r="BY37" s="73">
        <v>69</v>
      </c>
      <c r="BZ37" s="73">
        <v>69.7</v>
      </c>
      <c r="CA37" s="73">
        <v>63.1</v>
      </c>
      <c r="CB37" s="73"/>
      <c r="CC37" s="73"/>
      <c r="CD37" s="73"/>
      <c r="CE37" s="73">
        <v>290.60000000000002</v>
      </c>
      <c r="CF37" s="73">
        <v>20.2</v>
      </c>
      <c r="CG37" s="73">
        <v>328</v>
      </c>
      <c r="CH37" s="73">
        <v>306</v>
      </c>
      <c r="CI37" s="73">
        <v>23.9</v>
      </c>
      <c r="CJ37" s="73"/>
      <c r="CK37" s="73">
        <v>101.6</v>
      </c>
      <c r="CL37" s="73">
        <v>51.6</v>
      </c>
      <c r="CM37" s="73">
        <v>574.29999999999995</v>
      </c>
      <c r="CN37" s="73">
        <v>6</v>
      </c>
      <c r="CO37" s="73">
        <v>751.5</v>
      </c>
      <c r="CP37" s="73"/>
      <c r="CQ37" s="73">
        <v>370895.7</v>
      </c>
      <c r="CR37" s="73">
        <v>25721</v>
      </c>
      <c r="CS37" s="73">
        <v>365583</v>
      </c>
      <c r="CT37" s="73">
        <v>85297</v>
      </c>
      <c r="CU37" s="73">
        <v>59698</v>
      </c>
      <c r="CV37" s="73">
        <v>72.3</v>
      </c>
      <c r="CW37" s="73"/>
      <c r="CX37" s="73">
        <v>144871</v>
      </c>
      <c r="CY37" s="73">
        <v>34.6</v>
      </c>
      <c r="CZ37" s="76">
        <v>49627</v>
      </c>
      <c r="DA37" s="73">
        <v>161317</v>
      </c>
      <c r="DB37" s="73">
        <v>133320</v>
      </c>
      <c r="DC37" s="73">
        <v>1490</v>
      </c>
      <c r="DD37" s="73">
        <v>18624.2</v>
      </c>
      <c r="DE37" s="73">
        <v>18051512</v>
      </c>
      <c r="DF37" s="73" t="s">
        <v>1132</v>
      </c>
      <c r="DG37" s="73">
        <v>8742</v>
      </c>
      <c r="DH37" s="73"/>
      <c r="DI37" s="73">
        <v>109</v>
      </c>
      <c r="DJ37" s="73">
        <v>130</v>
      </c>
      <c r="DK37" s="73">
        <v>107.1</v>
      </c>
      <c r="DL37" s="73"/>
      <c r="DM37" s="73">
        <v>328</v>
      </c>
      <c r="DN37" s="73">
        <v>216</v>
      </c>
      <c r="DO37" s="73">
        <v>2262</v>
      </c>
      <c r="DP37" s="73">
        <v>98.3</v>
      </c>
      <c r="DQ37" s="73">
        <v>29.9</v>
      </c>
      <c r="DR37" s="73">
        <v>135.9</v>
      </c>
      <c r="DS37" s="73"/>
      <c r="DT37" s="73"/>
      <c r="DU37" s="73">
        <v>185</v>
      </c>
      <c r="DV37" s="73">
        <v>578</v>
      </c>
      <c r="DW37" s="73">
        <v>107</v>
      </c>
      <c r="DX37" s="73">
        <v>126</v>
      </c>
      <c r="DY37" s="73"/>
      <c r="DZ37" s="73">
        <v>112.6</v>
      </c>
      <c r="EA37" s="73">
        <v>111</v>
      </c>
      <c r="EB37" s="73">
        <v>110.1</v>
      </c>
      <c r="EC37" s="73"/>
      <c r="ED37" s="73">
        <v>13274</v>
      </c>
      <c r="EE37" s="73">
        <v>99</v>
      </c>
      <c r="EF37" s="73">
        <v>46573</v>
      </c>
      <c r="EG37" s="73">
        <v>54965</v>
      </c>
      <c r="EH37" s="73">
        <v>112.2</v>
      </c>
      <c r="EI37" s="73">
        <v>112.8</v>
      </c>
      <c r="EJ37" s="73">
        <v>115.6</v>
      </c>
      <c r="EK37" s="73"/>
      <c r="EL37" s="73"/>
      <c r="EM37" s="73">
        <v>20108.7</v>
      </c>
      <c r="EN37" s="73">
        <v>5236</v>
      </c>
      <c r="EO37" s="73">
        <v>2878</v>
      </c>
      <c r="EP37" s="73">
        <v>8.6999999999999993</v>
      </c>
      <c r="EQ37" s="73">
        <v>42427.1</v>
      </c>
      <c r="ER37" s="73"/>
      <c r="ES37" s="73">
        <v>301973</v>
      </c>
      <c r="ET37" s="73">
        <v>52801</v>
      </c>
      <c r="EU37" s="73">
        <v>25613</v>
      </c>
      <c r="EV37" s="73">
        <v>248186</v>
      </c>
      <c r="EW37" s="73">
        <v>92103</v>
      </c>
      <c r="EX37" s="73">
        <v>12709</v>
      </c>
      <c r="EY37" s="73"/>
      <c r="EZ37" s="73"/>
      <c r="FA37" s="78">
        <v>65.2</v>
      </c>
      <c r="FB37" s="78">
        <v>91.3</v>
      </c>
      <c r="FC37" s="73">
        <v>54</v>
      </c>
      <c r="FD37" s="78">
        <v>1845.9</v>
      </c>
      <c r="FE37" s="73">
        <v>30.9</v>
      </c>
      <c r="FF37" s="73"/>
      <c r="FG37" s="73">
        <v>78</v>
      </c>
      <c r="FH37" s="73">
        <v>94</v>
      </c>
      <c r="FI37" s="73">
        <v>2210</v>
      </c>
      <c r="FJ37" s="73">
        <v>0</v>
      </c>
      <c r="FK37" s="73">
        <v>12</v>
      </c>
      <c r="FL37" s="73">
        <v>2709</v>
      </c>
      <c r="FM37" s="73">
        <v>7284</v>
      </c>
      <c r="FN37" s="73">
        <v>6589</v>
      </c>
    </row>
    <row r="38" spans="1:170" ht="15.75" customHeight="1">
      <c r="A38" s="3">
        <v>55</v>
      </c>
      <c r="B38" s="90" t="s">
        <v>393</v>
      </c>
      <c r="C38" s="73"/>
      <c r="D38" s="74">
        <v>62.09</v>
      </c>
      <c r="E38" s="74">
        <v>36.659999999999997</v>
      </c>
      <c r="F38" s="73">
        <v>0</v>
      </c>
      <c r="G38" s="73">
        <v>0</v>
      </c>
      <c r="H38" s="73">
        <v>0</v>
      </c>
      <c r="I38" s="73">
        <v>0.35</v>
      </c>
      <c r="J38" s="73">
        <v>0</v>
      </c>
      <c r="K38" s="73"/>
      <c r="L38" s="73"/>
      <c r="M38" s="73"/>
      <c r="N38" s="73">
        <v>1.4966999999999999E-2</v>
      </c>
      <c r="O38" s="73">
        <v>1.1900000000000001E-3</v>
      </c>
      <c r="P38" s="73">
        <v>1.01667E-5</v>
      </c>
      <c r="Q38" s="73"/>
      <c r="R38" s="73"/>
      <c r="S38" s="73"/>
      <c r="T38" s="73"/>
      <c r="U38" s="73"/>
      <c r="V38" s="73"/>
      <c r="W38" s="73"/>
      <c r="X38" s="73"/>
      <c r="Y38" s="73"/>
      <c r="Z38" s="73">
        <v>141140</v>
      </c>
      <c r="AA38" s="73"/>
      <c r="AB38" s="73">
        <v>1978</v>
      </c>
      <c r="AC38" s="73">
        <v>1163</v>
      </c>
      <c r="AD38" s="73">
        <v>18.8</v>
      </c>
      <c r="AE38" s="73">
        <v>57.4</v>
      </c>
      <c r="AF38" s="73">
        <v>23.8</v>
      </c>
      <c r="AG38" s="73">
        <v>70.41</v>
      </c>
      <c r="AH38" s="101">
        <v>64.56</v>
      </c>
      <c r="AI38" s="73">
        <v>13.4</v>
      </c>
      <c r="AJ38" s="73"/>
      <c r="AK38" s="73">
        <v>1.911</v>
      </c>
      <c r="AL38" s="73">
        <v>557</v>
      </c>
      <c r="AM38" s="73">
        <v>26</v>
      </c>
      <c r="AN38" s="73">
        <v>365</v>
      </c>
      <c r="AO38" s="73"/>
      <c r="AP38" s="73">
        <v>65.400000000000006</v>
      </c>
      <c r="AQ38" s="73">
        <v>25283</v>
      </c>
      <c r="AR38" s="73">
        <v>6.8</v>
      </c>
      <c r="AS38" s="73"/>
      <c r="AT38" s="73">
        <v>0.8</v>
      </c>
      <c r="AU38" s="73">
        <v>12.9</v>
      </c>
      <c r="AV38" s="73">
        <v>17047</v>
      </c>
      <c r="AW38" s="73"/>
      <c r="AX38" s="73"/>
      <c r="AY38" s="73">
        <v>28946</v>
      </c>
      <c r="AZ38" s="73">
        <v>44692</v>
      </c>
      <c r="BA38" s="73" t="s">
        <v>1133</v>
      </c>
      <c r="BB38" s="73">
        <v>132303.20000000001</v>
      </c>
      <c r="BC38" s="73">
        <v>141239.4</v>
      </c>
      <c r="BD38" s="73"/>
      <c r="BE38" s="73">
        <v>94.3</v>
      </c>
      <c r="BF38" s="73">
        <v>97.1</v>
      </c>
      <c r="BG38" s="73">
        <v>10259</v>
      </c>
      <c r="BH38" s="73">
        <v>91.2</v>
      </c>
      <c r="BI38" s="73">
        <v>26205</v>
      </c>
      <c r="BJ38" s="73"/>
      <c r="BK38" s="73"/>
      <c r="BL38" s="73">
        <v>14.2</v>
      </c>
      <c r="BM38" s="73">
        <v>18665</v>
      </c>
      <c r="BN38" s="73">
        <v>26961</v>
      </c>
      <c r="BO38" s="73">
        <v>42863</v>
      </c>
      <c r="BP38" s="73"/>
      <c r="BQ38" s="73"/>
      <c r="BR38" s="73">
        <v>1002</v>
      </c>
      <c r="BS38" s="73">
        <v>39253</v>
      </c>
      <c r="BT38" s="73">
        <v>39462</v>
      </c>
      <c r="BU38" s="73">
        <v>31.8</v>
      </c>
      <c r="BV38" s="73">
        <v>1328</v>
      </c>
      <c r="BW38" s="73">
        <v>465</v>
      </c>
      <c r="BX38" s="73">
        <v>23.6</v>
      </c>
      <c r="BY38" s="73">
        <v>85.3</v>
      </c>
      <c r="BZ38" s="73">
        <v>72.8</v>
      </c>
      <c r="CA38" s="73">
        <v>64.8</v>
      </c>
      <c r="CB38" s="73"/>
      <c r="CC38" s="73"/>
      <c r="CD38" s="73"/>
      <c r="CE38" s="73">
        <v>286</v>
      </c>
      <c r="CF38" s="73">
        <v>17.7</v>
      </c>
      <c r="CG38" s="73">
        <v>227</v>
      </c>
      <c r="CH38" s="73">
        <v>208</v>
      </c>
      <c r="CI38" s="73">
        <v>17.7</v>
      </c>
      <c r="CJ38" s="73"/>
      <c r="CK38" s="73">
        <v>122.4</v>
      </c>
      <c r="CL38" s="73">
        <v>50.6</v>
      </c>
      <c r="CM38" s="73">
        <v>590</v>
      </c>
      <c r="CN38" s="73">
        <v>6.6</v>
      </c>
      <c r="CO38" s="73">
        <v>920.8</v>
      </c>
      <c r="CP38" s="73"/>
      <c r="CQ38" s="73">
        <v>312450.2</v>
      </c>
      <c r="CR38" s="73">
        <v>3966</v>
      </c>
      <c r="CS38" s="73">
        <v>700323</v>
      </c>
      <c r="CT38" s="73">
        <v>96365</v>
      </c>
      <c r="CU38" s="73">
        <v>47626</v>
      </c>
      <c r="CV38" s="73">
        <v>90.8</v>
      </c>
      <c r="CW38" s="73"/>
      <c r="CX38" s="73">
        <v>50618</v>
      </c>
      <c r="CY38" s="73">
        <v>26.5</v>
      </c>
      <c r="CZ38" s="76">
        <v>33566</v>
      </c>
      <c r="DA38" s="73">
        <v>155026</v>
      </c>
      <c r="DB38" s="73">
        <v>82945</v>
      </c>
      <c r="DC38" s="73">
        <v>752.7</v>
      </c>
      <c r="DD38" s="73">
        <v>13888.7</v>
      </c>
      <c r="DE38" s="73" t="s">
        <v>1134</v>
      </c>
      <c r="DF38" s="73" t="s">
        <v>1135</v>
      </c>
      <c r="DG38" s="73">
        <v>5137</v>
      </c>
      <c r="DH38" s="73"/>
      <c r="DI38" s="73">
        <v>98</v>
      </c>
      <c r="DJ38" s="73">
        <v>223</v>
      </c>
      <c r="DK38" s="73">
        <v>169</v>
      </c>
      <c r="DL38" s="73"/>
      <c r="DM38" s="73">
        <v>352</v>
      </c>
      <c r="DN38" s="73">
        <v>469</v>
      </c>
      <c r="DO38" s="73">
        <v>2694</v>
      </c>
      <c r="DP38" s="73">
        <v>99.6</v>
      </c>
      <c r="DQ38" s="73">
        <v>29.8</v>
      </c>
      <c r="DR38" s="73">
        <v>55.4</v>
      </c>
      <c r="DS38" s="73"/>
      <c r="DT38" s="73"/>
      <c r="DU38" s="73">
        <v>202</v>
      </c>
      <c r="DV38" s="73">
        <v>186</v>
      </c>
      <c r="DW38" s="73">
        <v>139</v>
      </c>
      <c r="DX38" s="73">
        <v>102.5</v>
      </c>
      <c r="DY38" s="73"/>
      <c r="DZ38" s="73">
        <v>112.1</v>
      </c>
      <c r="EA38" s="73">
        <v>112.4</v>
      </c>
      <c r="EB38" s="73">
        <v>107.3</v>
      </c>
      <c r="EC38" s="73"/>
      <c r="ED38" s="73">
        <v>11512.9</v>
      </c>
      <c r="EE38" s="73">
        <v>86</v>
      </c>
      <c r="EF38" s="73">
        <v>43162</v>
      </c>
      <c r="EG38" s="73">
        <v>43784</v>
      </c>
      <c r="EH38" s="73">
        <v>107.4</v>
      </c>
      <c r="EI38" s="73">
        <v>114.7</v>
      </c>
      <c r="EJ38" s="73">
        <v>116.6</v>
      </c>
      <c r="EK38" s="73"/>
      <c r="EL38" s="73"/>
      <c r="EM38" s="73">
        <v>5622.8</v>
      </c>
      <c r="EN38" s="73">
        <v>341</v>
      </c>
      <c r="EO38" s="73">
        <v>3035</v>
      </c>
      <c r="EP38" s="73">
        <v>6</v>
      </c>
      <c r="EQ38" s="73">
        <v>30652</v>
      </c>
      <c r="ER38" s="73"/>
      <c r="ES38" s="73">
        <v>133121</v>
      </c>
      <c r="ET38" s="73">
        <v>17839</v>
      </c>
      <c r="EU38" s="73">
        <v>13060</v>
      </c>
      <c r="EV38" s="73">
        <v>143160</v>
      </c>
      <c r="EW38" s="73">
        <v>53204</v>
      </c>
      <c r="EX38" s="73">
        <v>6871</v>
      </c>
      <c r="EY38" s="73"/>
      <c r="EZ38" s="73"/>
      <c r="FA38" s="78">
        <v>68.400000000000006</v>
      </c>
      <c r="FB38" s="78">
        <v>79.400000000000006</v>
      </c>
      <c r="FC38" s="73">
        <v>46</v>
      </c>
      <c r="FD38" s="78">
        <v>1914.1</v>
      </c>
      <c r="FE38" s="73">
        <v>14</v>
      </c>
      <c r="FF38" s="73"/>
      <c r="FG38" s="73">
        <v>162</v>
      </c>
      <c r="FH38" s="73">
        <v>32</v>
      </c>
      <c r="FI38" s="73">
        <v>1911</v>
      </c>
      <c r="FJ38" s="73">
        <v>0</v>
      </c>
      <c r="FK38" s="73">
        <v>9</v>
      </c>
      <c r="FL38" s="73">
        <v>1935</v>
      </c>
      <c r="FM38" s="73">
        <v>5258</v>
      </c>
      <c r="FN38" s="73">
        <v>4674</v>
      </c>
    </row>
    <row r="39" spans="1:170" ht="15.75" customHeight="1">
      <c r="A39" s="3">
        <v>56</v>
      </c>
      <c r="B39" s="90" t="s">
        <v>395</v>
      </c>
      <c r="C39" s="73"/>
      <c r="D39" s="74">
        <v>73.599999999999994</v>
      </c>
      <c r="E39" s="74">
        <v>25.29</v>
      </c>
      <c r="F39" s="73">
        <v>0</v>
      </c>
      <c r="G39" s="73">
        <v>0</v>
      </c>
      <c r="H39" s="73">
        <v>0</v>
      </c>
      <c r="I39" s="73">
        <v>0.7</v>
      </c>
      <c r="J39" s="73">
        <v>0</v>
      </c>
      <c r="K39" s="73"/>
      <c r="L39" s="73"/>
      <c r="M39" s="73"/>
      <c r="N39" s="73">
        <v>1.4051582999999999E-2</v>
      </c>
      <c r="O39" s="73">
        <v>1.186E-3</v>
      </c>
      <c r="P39" s="73">
        <v>1.025E-5</v>
      </c>
      <c r="Q39" s="73"/>
      <c r="R39" s="73"/>
      <c r="S39" s="73"/>
      <c r="T39" s="73"/>
      <c r="U39" s="73"/>
      <c r="V39" s="73"/>
      <c r="W39" s="73"/>
      <c r="X39" s="73"/>
      <c r="Y39" s="73"/>
      <c r="Z39" s="73">
        <v>123702</v>
      </c>
      <c r="AA39" s="73"/>
      <c r="AB39" s="73">
        <v>1995</v>
      </c>
      <c r="AC39" s="73">
        <v>1149</v>
      </c>
      <c r="AD39" s="73">
        <v>19.600000000000001</v>
      </c>
      <c r="AE39" s="73">
        <v>56.4</v>
      </c>
      <c r="AF39" s="73">
        <v>24</v>
      </c>
      <c r="AG39" s="73">
        <v>69.63</v>
      </c>
      <c r="AH39" s="101">
        <v>63.87</v>
      </c>
      <c r="AI39" s="73">
        <v>14</v>
      </c>
      <c r="AJ39" s="73"/>
      <c r="AK39" s="73">
        <v>2.0129999999999999</v>
      </c>
      <c r="AL39" s="73">
        <v>565</v>
      </c>
      <c r="AM39" s="73" t="s">
        <v>22</v>
      </c>
      <c r="AN39" s="73">
        <v>447</v>
      </c>
      <c r="AO39" s="73"/>
      <c r="AP39" s="73">
        <v>64.3</v>
      </c>
      <c r="AQ39" s="73">
        <v>22943</v>
      </c>
      <c r="AR39" s="73">
        <v>4.8</v>
      </c>
      <c r="AS39" s="73"/>
      <c r="AT39" s="73">
        <v>2.2000000000000002</v>
      </c>
      <c r="AU39" s="73">
        <v>16</v>
      </c>
      <c r="AV39" s="73">
        <v>8049</v>
      </c>
      <c r="AW39" s="73"/>
      <c r="AX39" s="73"/>
      <c r="AY39" s="73">
        <v>29272</v>
      </c>
      <c r="AZ39" s="73">
        <v>44688</v>
      </c>
      <c r="BA39" s="73" t="s">
        <v>1136</v>
      </c>
      <c r="BB39" s="73">
        <v>92141</v>
      </c>
      <c r="BC39" s="73">
        <v>96594</v>
      </c>
      <c r="BD39" s="73"/>
      <c r="BE39" s="73">
        <v>96.9</v>
      </c>
      <c r="BF39" s="73">
        <v>97.6</v>
      </c>
      <c r="BG39" s="73">
        <v>9882</v>
      </c>
      <c r="BH39" s="73">
        <v>92</v>
      </c>
      <c r="BI39" s="73">
        <v>23469</v>
      </c>
      <c r="BJ39" s="73"/>
      <c r="BK39" s="73"/>
      <c r="BL39" s="73">
        <v>13.9</v>
      </c>
      <c r="BM39" s="73">
        <v>17001</v>
      </c>
      <c r="BN39" s="73">
        <v>24643</v>
      </c>
      <c r="BO39" s="73">
        <v>35164</v>
      </c>
      <c r="BP39" s="73"/>
      <c r="BQ39" s="73"/>
      <c r="BR39" s="73">
        <v>1190</v>
      </c>
      <c r="BS39" s="73">
        <v>39444</v>
      </c>
      <c r="BT39" s="73">
        <v>43705</v>
      </c>
      <c r="BU39" s="73">
        <v>38.299999999999997</v>
      </c>
      <c r="BV39" s="73">
        <v>918</v>
      </c>
      <c r="BW39" s="73">
        <v>690</v>
      </c>
      <c r="BX39" s="73">
        <v>24.7</v>
      </c>
      <c r="BY39" s="73">
        <v>83.2</v>
      </c>
      <c r="BZ39" s="73">
        <v>96.6</v>
      </c>
      <c r="CA39" s="73">
        <v>67.7</v>
      </c>
      <c r="CB39" s="73"/>
      <c r="CC39" s="73"/>
      <c r="CD39" s="73"/>
      <c r="CE39" s="73">
        <v>211.6</v>
      </c>
      <c r="CF39" s="73">
        <v>16.5</v>
      </c>
      <c r="CG39" s="73">
        <v>267</v>
      </c>
      <c r="CH39" s="73">
        <v>241</v>
      </c>
      <c r="CI39" s="73">
        <v>13.5</v>
      </c>
      <c r="CJ39" s="73"/>
      <c r="CK39" s="73">
        <v>115.6</v>
      </c>
      <c r="CL39" s="73">
        <v>46.9</v>
      </c>
      <c r="CM39" s="73">
        <v>660.4</v>
      </c>
      <c r="CN39" s="73">
        <v>6.8</v>
      </c>
      <c r="CO39" s="73">
        <v>779</v>
      </c>
      <c r="CP39" s="73"/>
      <c r="CQ39" s="73">
        <v>387881.4</v>
      </c>
      <c r="CR39" s="73">
        <v>382541</v>
      </c>
      <c r="CS39" s="73">
        <v>264387</v>
      </c>
      <c r="CT39" s="73">
        <v>106100</v>
      </c>
      <c r="CU39" s="73">
        <v>84709</v>
      </c>
      <c r="CV39" s="73">
        <v>103.4</v>
      </c>
      <c r="CW39" s="73"/>
      <c r="CX39" s="73">
        <v>41763</v>
      </c>
      <c r="CY39" s="73">
        <v>33.1</v>
      </c>
      <c r="CZ39" s="76">
        <v>21310</v>
      </c>
      <c r="DA39" s="73">
        <v>139328</v>
      </c>
      <c r="DB39" s="73">
        <v>83888</v>
      </c>
      <c r="DC39" s="73">
        <v>688.6</v>
      </c>
      <c r="DD39" s="73">
        <v>12308</v>
      </c>
      <c r="DE39" s="73" t="s">
        <v>1137</v>
      </c>
      <c r="DF39" s="73" t="s">
        <v>1138</v>
      </c>
      <c r="DG39" s="73">
        <v>6032</v>
      </c>
      <c r="DH39" s="73"/>
      <c r="DI39" s="73">
        <v>167</v>
      </c>
      <c r="DJ39" s="73">
        <v>182</v>
      </c>
      <c r="DK39" s="73">
        <v>118.2</v>
      </c>
      <c r="DL39" s="73"/>
      <c r="DM39" s="73">
        <v>155</v>
      </c>
      <c r="DN39" s="73">
        <v>178</v>
      </c>
      <c r="DO39" s="73">
        <v>2535</v>
      </c>
      <c r="DP39" s="73">
        <v>98</v>
      </c>
      <c r="DQ39" s="73">
        <v>12.3</v>
      </c>
      <c r="DR39" s="73">
        <v>16.2</v>
      </c>
      <c r="DS39" s="73"/>
      <c r="DT39" s="73"/>
      <c r="DU39" s="73">
        <v>490</v>
      </c>
      <c r="DV39" s="73">
        <v>1315</v>
      </c>
      <c r="DW39" s="73">
        <v>109</v>
      </c>
      <c r="DX39" s="73">
        <v>92.9</v>
      </c>
      <c r="DY39" s="73"/>
      <c r="DZ39" s="73">
        <v>111</v>
      </c>
      <c r="EA39" s="73">
        <v>111.5</v>
      </c>
      <c r="EB39" s="73">
        <v>107.7</v>
      </c>
      <c r="EC39" s="73"/>
      <c r="ED39" s="73">
        <v>11524.4</v>
      </c>
      <c r="EE39" s="73">
        <v>86</v>
      </c>
      <c r="EF39" s="73">
        <v>39444</v>
      </c>
      <c r="EG39" s="73">
        <v>43705</v>
      </c>
      <c r="EH39" s="73">
        <v>102</v>
      </c>
      <c r="EI39" s="73">
        <v>117.8</v>
      </c>
      <c r="EJ39" s="73">
        <v>109.4</v>
      </c>
      <c r="EK39" s="73"/>
      <c r="EL39" s="73"/>
      <c r="EM39" s="73">
        <v>646.6</v>
      </c>
      <c r="EN39" s="73">
        <v>243</v>
      </c>
      <c r="EO39" s="73">
        <v>930</v>
      </c>
      <c r="EP39" s="73">
        <v>10.1</v>
      </c>
      <c r="EQ39" s="73">
        <v>14671.4</v>
      </c>
      <c r="ER39" s="73"/>
      <c r="ES39" s="73">
        <v>125268</v>
      </c>
      <c r="ET39" s="73">
        <v>17479</v>
      </c>
      <c r="EU39" s="73">
        <v>16250</v>
      </c>
      <c r="EV39" s="73">
        <v>149084</v>
      </c>
      <c r="EW39" s="73">
        <v>54182</v>
      </c>
      <c r="EX39" s="73">
        <v>6876</v>
      </c>
      <c r="EY39" s="73"/>
      <c r="EZ39" s="73"/>
      <c r="FA39" s="78">
        <v>69.900000000000006</v>
      </c>
      <c r="FB39" s="78">
        <v>97.4</v>
      </c>
      <c r="FC39" s="73">
        <v>40</v>
      </c>
      <c r="FD39" s="78">
        <v>1811.5</v>
      </c>
      <c r="FE39" s="73">
        <v>16.2</v>
      </c>
      <c r="FF39" s="73"/>
      <c r="FG39" s="73">
        <v>71</v>
      </c>
      <c r="FH39" s="73">
        <v>38</v>
      </c>
      <c r="FI39" s="73">
        <v>802</v>
      </c>
      <c r="FJ39" s="73">
        <v>0</v>
      </c>
      <c r="FK39" s="73">
        <v>12</v>
      </c>
      <c r="FL39" s="73">
        <v>1570</v>
      </c>
      <c r="FM39" s="73">
        <v>7161</v>
      </c>
      <c r="FN39" s="73">
        <v>6575</v>
      </c>
    </row>
    <row r="40" spans="1:170" ht="15.75" customHeight="1">
      <c r="A40" s="3">
        <v>57</v>
      </c>
      <c r="B40" s="90" t="s">
        <v>398</v>
      </c>
      <c r="C40" s="73"/>
      <c r="D40" s="74">
        <v>79.739999999999995</v>
      </c>
      <c r="E40" s="74">
        <v>19.05</v>
      </c>
      <c r="F40" s="73">
        <v>0</v>
      </c>
      <c r="G40" s="73">
        <v>0</v>
      </c>
      <c r="H40" s="73">
        <v>0</v>
      </c>
      <c r="I40" s="73">
        <v>0.65</v>
      </c>
      <c r="J40" s="73">
        <v>0</v>
      </c>
      <c r="K40" s="73"/>
      <c r="L40" s="73"/>
      <c r="M40" s="73"/>
      <c r="N40" s="73">
        <v>1.6521750000000002E-2</v>
      </c>
      <c r="O40" s="73">
        <v>1.1720000000000001E-3</v>
      </c>
      <c r="P40" s="73">
        <v>1.7166699999999999E-5</v>
      </c>
      <c r="Q40" s="73"/>
      <c r="R40" s="73"/>
      <c r="S40" s="73"/>
      <c r="T40" s="73"/>
      <c r="U40" s="73"/>
      <c r="V40" s="73"/>
      <c r="W40" s="73"/>
      <c r="X40" s="73"/>
      <c r="Y40" s="73"/>
      <c r="Z40" s="73">
        <v>24652</v>
      </c>
      <c r="AA40" s="73"/>
      <c r="AB40" s="73">
        <v>760</v>
      </c>
      <c r="AC40" s="73">
        <v>1216</v>
      </c>
      <c r="AD40" s="73">
        <v>16</v>
      </c>
      <c r="AE40" s="73">
        <v>55.7</v>
      </c>
      <c r="AF40" s="73">
        <v>28.3</v>
      </c>
      <c r="AG40" s="73">
        <v>70.38</v>
      </c>
      <c r="AH40" s="101">
        <v>63.96</v>
      </c>
      <c r="AI40" s="73">
        <v>16.399999999999999</v>
      </c>
      <c r="AJ40" s="73"/>
      <c r="AK40" s="73">
        <v>1.603</v>
      </c>
      <c r="AL40" s="73">
        <v>597</v>
      </c>
      <c r="AM40" s="73">
        <v>17</v>
      </c>
      <c r="AN40" s="73">
        <v>223</v>
      </c>
      <c r="AO40" s="73"/>
      <c r="AP40" s="73">
        <v>61.8</v>
      </c>
      <c r="AQ40" s="73">
        <v>22104</v>
      </c>
      <c r="AR40" s="73">
        <v>6.2</v>
      </c>
      <c r="AS40" s="73"/>
      <c r="AT40" s="73">
        <v>1.7</v>
      </c>
      <c r="AU40" s="73">
        <v>4.8</v>
      </c>
      <c r="AV40" s="73">
        <v>2954</v>
      </c>
      <c r="AW40" s="73"/>
      <c r="AX40" s="73"/>
      <c r="AY40" s="73">
        <v>14383</v>
      </c>
      <c r="AZ40" s="73">
        <v>44724</v>
      </c>
      <c r="BA40" s="73" t="s">
        <v>1139</v>
      </c>
      <c r="BB40" s="73">
        <v>31958.5</v>
      </c>
      <c r="BC40" s="73">
        <v>34762.9</v>
      </c>
      <c r="BD40" s="73"/>
      <c r="BE40" s="73">
        <v>97.2</v>
      </c>
      <c r="BF40" s="73">
        <v>96.6</v>
      </c>
      <c r="BG40" s="73">
        <v>10490</v>
      </c>
      <c r="BH40" s="73">
        <v>89.3</v>
      </c>
      <c r="BI40" s="73">
        <v>20885</v>
      </c>
      <c r="BJ40" s="73"/>
      <c r="BK40" s="73"/>
      <c r="BL40" s="73">
        <v>14.5</v>
      </c>
      <c r="BM40" s="73">
        <v>17398</v>
      </c>
      <c r="BN40" s="73">
        <v>21114</v>
      </c>
      <c r="BO40" s="73">
        <v>31942</v>
      </c>
      <c r="BP40" s="73"/>
      <c r="BQ40" s="73"/>
      <c r="BR40" s="73">
        <v>479</v>
      </c>
      <c r="BS40" s="73">
        <v>37251</v>
      </c>
      <c r="BT40" s="73">
        <v>35207</v>
      </c>
      <c r="BU40" s="73">
        <v>42.4</v>
      </c>
      <c r="BV40" s="73">
        <v>984</v>
      </c>
      <c r="BW40" s="73">
        <v>458</v>
      </c>
      <c r="BX40" s="73">
        <v>27</v>
      </c>
      <c r="BY40" s="73">
        <v>77.5</v>
      </c>
      <c r="BZ40" s="73">
        <v>93.6</v>
      </c>
      <c r="CA40" s="73">
        <v>63.8</v>
      </c>
      <c r="CB40" s="73"/>
      <c r="CC40" s="73"/>
      <c r="CD40" s="73"/>
      <c r="CE40" s="73">
        <v>72</v>
      </c>
      <c r="CF40" s="73">
        <v>7</v>
      </c>
      <c r="CG40" s="73">
        <v>420</v>
      </c>
      <c r="CH40" s="73">
        <v>416</v>
      </c>
      <c r="CI40" s="73">
        <v>8.5</v>
      </c>
      <c r="CJ40" s="73"/>
      <c r="CK40" s="73">
        <v>104.5</v>
      </c>
      <c r="CL40" s="73">
        <v>44.5</v>
      </c>
      <c r="CM40" s="73">
        <v>625.29999999999995</v>
      </c>
      <c r="CN40" s="73">
        <v>9</v>
      </c>
      <c r="CO40" s="73">
        <v>970.2</v>
      </c>
      <c r="CP40" s="73"/>
      <c r="CQ40" s="73">
        <v>273107.5</v>
      </c>
      <c r="CR40" s="73">
        <v>97.9</v>
      </c>
      <c r="CS40" s="73">
        <v>99769</v>
      </c>
      <c r="CT40" s="73">
        <v>64624</v>
      </c>
      <c r="CU40" s="73">
        <v>62927</v>
      </c>
      <c r="CV40" s="73">
        <v>98.5</v>
      </c>
      <c r="CW40" s="73"/>
      <c r="CX40" s="73">
        <v>16928</v>
      </c>
      <c r="CY40" s="73">
        <v>25.7</v>
      </c>
      <c r="CZ40" s="76">
        <v>46423</v>
      </c>
      <c r="DA40" s="73">
        <v>150709</v>
      </c>
      <c r="DB40" s="73">
        <v>30770</v>
      </c>
      <c r="DC40" s="73">
        <v>375.1</v>
      </c>
      <c r="DD40" s="73">
        <v>4999.3999999999996</v>
      </c>
      <c r="DE40" s="73" t="s">
        <v>1140</v>
      </c>
      <c r="DF40" s="73" t="s">
        <v>1141</v>
      </c>
      <c r="DG40" s="73">
        <v>6734</v>
      </c>
      <c r="DH40" s="73"/>
      <c r="DI40" s="73">
        <v>364</v>
      </c>
      <c r="DJ40" s="73">
        <v>117</v>
      </c>
      <c r="DK40" s="73">
        <v>154.80000000000001</v>
      </c>
      <c r="DL40" s="73"/>
      <c r="DM40" s="73">
        <v>212</v>
      </c>
      <c r="DN40" s="73">
        <v>391</v>
      </c>
      <c r="DO40" s="73">
        <v>1071</v>
      </c>
      <c r="DP40" s="73">
        <v>96.6</v>
      </c>
      <c r="DQ40" s="73">
        <v>11.6</v>
      </c>
      <c r="DR40" s="73">
        <v>15.4</v>
      </c>
      <c r="DS40" s="73"/>
      <c r="DT40" s="73"/>
      <c r="DU40" s="73">
        <v>13</v>
      </c>
      <c r="DV40" s="73">
        <v>77</v>
      </c>
      <c r="DW40" s="73">
        <v>51</v>
      </c>
      <c r="DX40" s="73">
        <v>78.7</v>
      </c>
      <c r="DY40" s="73"/>
      <c r="DZ40" s="73">
        <v>113.8</v>
      </c>
      <c r="EA40" s="73">
        <v>114.9</v>
      </c>
      <c r="EB40" s="73">
        <v>107.6</v>
      </c>
      <c r="EC40" s="73"/>
      <c r="ED40" s="73">
        <v>11681.8</v>
      </c>
      <c r="EE40" s="73">
        <v>87</v>
      </c>
      <c r="EF40" s="73">
        <v>37251</v>
      </c>
      <c r="EG40" s="73">
        <v>35207</v>
      </c>
      <c r="EH40" s="73">
        <v>100</v>
      </c>
      <c r="EI40" s="73">
        <v>127.4</v>
      </c>
      <c r="EJ40" s="73">
        <v>123.5</v>
      </c>
      <c r="EK40" s="73"/>
      <c r="EL40" s="73"/>
      <c r="EM40" s="73">
        <v>526</v>
      </c>
      <c r="EN40" s="73">
        <v>150</v>
      </c>
      <c r="EO40" s="73">
        <v>1460</v>
      </c>
      <c r="EP40" s="73">
        <v>7.5</v>
      </c>
      <c r="EQ40" s="73">
        <v>748.5</v>
      </c>
      <c r="ER40" s="73"/>
      <c r="ES40" s="73">
        <v>51869</v>
      </c>
      <c r="ET40" s="73">
        <v>4980</v>
      </c>
      <c r="EU40" s="73">
        <v>5083</v>
      </c>
      <c r="EV40" s="73">
        <v>42434</v>
      </c>
      <c r="EW40" s="73">
        <v>28549</v>
      </c>
      <c r="EX40" s="73">
        <v>2363</v>
      </c>
      <c r="EY40" s="73"/>
      <c r="EZ40" s="73"/>
      <c r="FA40" s="78">
        <v>62.2</v>
      </c>
      <c r="FB40" s="78">
        <v>92.9</v>
      </c>
      <c r="FC40" s="73">
        <v>44</v>
      </c>
      <c r="FD40" s="78">
        <v>2071.4</v>
      </c>
      <c r="FE40" s="73">
        <v>19.600000000000001</v>
      </c>
      <c r="FF40" s="73"/>
      <c r="FG40" s="73">
        <v>55</v>
      </c>
      <c r="FH40" s="73">
        <v>47</v>
      </c>
      <c r="FI40" s="73">
        <v>750</v>
      </c>
      <c r="FJ40" s="73">
        <v>1</v>
      </c>
      <c r="FK40" s="73">
        <v>13</v>
      </c>
      <c r="FL40" s="73">
        <v>318</v>
      </c>
      <c r="FM40" s="73">
        <v>1961</v>
      </c>
      <c r="FN40" s="73">
        <v>1787</v>
      </c>
    </row>
    <row r="41" spans="1:170" ht="15.75" customHeight="1">
      <c r="A41" s="3">
        <v>58</v>
      </c>
      <c r="B41" s="90" t="s">
        <v>401</v>
      </c>
      <c r="C41" s="73"/>
      <c r="D41" s="74">
        <v>85.25</v>
      </c>
      <c r="E41" s="74">
        <v>14.3</v>
      </c>
      <c r="F41" s="73">
        <v>0</v>
      </c>
      <c r="G41" s="73">
        <v>0</v>
      </c>
      <c r="H41" s="73">
        <v>0</v>
      </c>
      <c r="I41" s="73">
        <v>0.89</v>
      </c>
      <c r="J41" s="73">
        <v>0</v>
      </c>
      <c r="K41" s="73"/>
      <c r="L41" s="73"/>
      <c r="M41" s="73"/>
      <c r="N41" s="73">
        <v>1.3654417E-2</v>
      </c>
      <c r="O41" s="73">
        <v>7.3999999999999999E-4</v>
      </c>
      <c r="P41" s="73">
        <v>0</v>
      </c>
      <c r="Q41" s="73"/>
      <c r="R41" s="73"/>
      <c r="S41" s="73"/>
      <c r="T41" s="73"/>
      <c r="U41" s="73"/>
      <c r="V41" s="73"/>
      <c r="W41" s="73"/>
      <c r="X41" s="73"/>
      <c r="Y41" s="73"/>
      <c r="Z41" s="73">
        <v>43352</v>
      </c>
      <c r="AA41" s="73"/>
      <c r="AB41" s="73">
        <v>1349</v>
      </c>
      <c r="AC41" s="73">
        <v>1188</v>
      </c>
      <c r="AD41" s="73">
        <v>15.6</v>
      </c>
      <c r="AE41" s="73">
        <v>55.9</v>
      </c>
      <c r="AF41" s="73">
        <v>28.5</v>
      </c>
      <c r="AG41" s="73">
        <v>72.12</v>
      </c>
      <c r="AH41" s="101">
        <v>66.47</v>
      </c>
      <c r="AI41" s="73">
        <v>14.8</v>
      </c>
      <c r="AJ41" s="73"/>
      <c r="AK41" s="73">
        <v>1.55</v>
      </c>
      <c r="AL41" s="73">
        <v>571</v>
      </c>
      <c r="AM41" s="73">
        <v>24</v>
      </c>
      <c r="AN41" s="73">
        <v>271</v>
      </c>
      <c r="AO41" s="73"/>
      <c r="AP41" s="73">
        <v>64.2</v>
      </c>
      <c r="AQ41" s="73">
        <v>21453</v>
      </c>
      <c r="AR41" s="73">
        <v>4.7</v>
      </c>
      <c r="AS41" s="73"/>
      <c r="AT41" s="73">
        <v>0.9</v>
      </c>
      <c r="AU41" s="73">
        <v>5.8</v>
      </c>
      <c r="AV41" s="73">
        <v>7887</v>
      </c>
      <c r="AW41" s="73"/>
      <c r="AX41" s="73"/>
      <c r="AY41" s="73">
        <v>18860</v>
      </c>
      <c r="AZ41" s="73">
        <v>44720</v>
      </c>
      <c r="BA41" s="73" t="s">
        <v>1142</v>
      </c>
      <c r="BB41" s="73">
        <v>48652.9</v>
      </c>
      <c r="BC41" s="73">
        <v>51469</v>
      </c>
      <c r="BD41" s="73"/>
      <c r="BE41" s="73">
        <v>97</v>
      </c>
      <c r="BF41" s="73">
        <v>97.7</v>
      </c>
      <c r="BG41" s="73">
        <v>9919</v>
      </c>
      <c r="BH41" s="73">
        <v>90.7</v>
      </c>
      <c r="BI41" s="73">
        <v>22392</v>
      </c>
      <c r="BJ41" s="73"/>
      <c r="BK41" s="73"/>
      <c r="BL41" s="73">
        <v>14.4</v>
      </c>
      <c r="BM41" s="73">
        <v>17025</v>
      </c>
      <c r="BN41" s="73">
        <v>23192</v>
      </c>
      <c r="BO41" s="73">
        <v>37295</v>
      </c>
      <c r="BP41" s="73"/>
      <c r="BQ41" s="73"/>
      <c r="BR41" s="73">
        <v>931</v>
      </c>
      <c r="BS41" s="73">
        <v>43689</v>
      </c>
      <c r="BT41" s="73">
        <v>40086</v>
      </c>
      <c r="BU41" s="73">
        <v>39.700000000000003</v>
      </c>
      <c r="BV41" s="73">
        <v>711</v>
      </c>
      <c r="BW41" s="73">
        <v>688</v>
      </c>
      <c r="BX41" s="73">
        <v>27.3</v>
      </c>
      <c r="BY41" s="73">
        <v>78.5</v>
      </c>
      <c r="BZ41" s="73">
        <v>92</v>
      </c>
      <c r="CA41" s="73">
        <v>64.900000000000006</v>
      </c>
      <c r="CB41" s="73"/>
      <c r="CC41" s="73"/>
      <c r="CD41" s="73"/>
      <c r="CE41" s="73">
        <v>115.7</v>
      </c>
      <c r="CF41" s="73">
        <v>8.9</v>
      </c>
      <c r="CG41" s="73">
        <v>298</v>
      </c>
      <c r="CH41" s="73">
        <v>276</v>
      </c>
      <c r="CI41" s="73">
        <v>10.4</v>
      </c>
      <c r="CJ41" s="73"/>
      <c r="CK41" s="73">
        <v>123.1</v>
      </c>
      <c r="CL41" s="73">
        <v>38.9</v>
      </c>
      <c r="CM41" s="73">
        <v>524.20000000000005</v>
      </c>
      <c r="CN41" s="73">
        <v>4.3</v>
      </c>
      <c r="CO41" s="73">
        <v>747</v>
      </c>
      <c r="CP41" s="73"/>
      <c r="CQ41" s="73">
        <v>253911</v>
      </c>
      <c r="CR41" s="73">
        <v>516</v>
      </c>
      <c r="CS41" s="73">
        <v>162587</v>
      </c>
      <c r="CT41" s="73">
        <v>76123</v>
      </c>
      <c r="CU41" s="73">
        <v>65852</v>
      </c>
      <c r="CV41" s="73">
        <v>100.6</v>
      </c>
      <c r="CW41" s="73"/>
      <c r="CX41" s="73">
        <v>27836</v>
      </c>
      <c r="CY41" s="73">
        <v>39.799999999999997</v>
      </c>
      <c r="CZ41" s="76">
        <v>93760</v>
      </c>
      <c r="DA41" s="73">
        <v>141527</v>
      </c>
      <c r="DB41" s="73">
        <v>47723</v>
      </c>
      <c r="DC41" s="73">
        <v>633.70000000000005</v>
      </c>
      <c r="DD41" s="73">
        <v>10733.4</v>
      </c>
      <c r="DE41" s="73">
        <v>5457333</v>
      </c>
      <c r="DF41" s="73" t="s">
        <v>1143</v>
      </c>
      <c r="DG41" s="73">
        <v>6440</v>
      </c>
      <c r="DH41" s="73"/>
      <c r="DI41" s="73">
        <v>286</v>
      </c>
      <c r="DJ41" s="73">
        <v>121</v>
      </c>
      <c r="DK41" s="73">
        <v>155.1</v>
      </c>
      <c r="DL41" s="73"/>
      <c r="DM41" s="73">
        <v>134</v>
      </c>
      <c r="DN41" s="73">
        <v>454</v>
      </c>
      <c r="DO41" s="73">
        <v>2235</v>
      </c>
      <c r="DP41" s="73">
        <v>100</v>
      </c>
      <c r="DQ41" s="73">
        <v>3.1</v>
      </c>
      <c r="DR41" s="73">
        <v>12</v>
      </c>
      <c r="DS41" s="73"/>
      <c r="DT41" s="73"/>
      <c r="DU41" s="73">
        <v>39</v>
      </c>
      <c r="DV41" s="73">
        <v>175</v>
      </c>
      <c r="DW41" s="73">
        <v>92</v>
      </c>
      <c r="DX41" s="73">
        <v>89.8</v>
      </c>
      <c r="DY41" s="73"/>
      <c r="DZ41" s="73">
        <v>111.1</v>
      </c>
      <c r="EA41" s="73">
        <v>113.3</v>
      </c>
      <c r="EB41" s="73">
        <v>108.4</v>
      </c>
      <c r="EC41" s="73"/>
      <c r="ED41" s="73">
        <v>11945.3</v>
      </c>
      <c r="EE41" s="73">
        <v>89</v>
      </c>
      <c r="EF41" s="73">
        <v>43689</v>
      </c>
      <c r="EG41" s="73">
        <v>40086</v>
      </c>
      <c r="EH41" s="73">
        <v>101.5</v>
      </c>
      <c r="EI41" s="73">
        <v>115.2</v>
      </c>
      <c r="EJ41" s="73">
        <v>108.7</v>
      </c>
      <c r="EK41" s="73"/>
      <c r="EL41" s="73"/>
      <c r="EM41" s="73">
        <v>3645.2</v>
      </c>
      <c r="EN41" s="73">
        <v>436</v>
      </c>
      <c r="EO41" s="73">
        <v>1694</v>
      </c>
      <c r="EP41" s="73">
        <v>12.1</v>
      </c>
      <c r="EQ41" s="73">
        <v>12432.6</v>
      </c>
      <c r="ER41" s="73"/>
      <c r="ES41" s="73">
        <v>80813</v>
      </c>
      <c r="ET41" s="73">
        <v>7024</v>
      </c>
      <c r="EU41" s="73">
        <v>7981</v>
      </c>
      <c r="EV41" s="73">
        <v>74154</v>
      </c>
      <c r="EW41" s="73">
        <v>46116</v>
      </c>
      <c r="EX41" s="73">
        <v>4164</v>
      </c>
      <c r="EY41" s="73"/>
      <c r="EZ41" s="73"/>
      <c r="FA41" s="78">
        <v>57.2</v>
      </c>
      <c r="FB41" s="78">
        <v>97.2</v>
      </c>
      <c r="FC41" s="73">
        <v>47</v>
      </c>
      <c r="FD41" s="78">
        <v>1621</v>
      </c>
      <c r="FE41" s="73">
        <v>17.899999999999999</v>
      </c>
      <c r="FF41" s="73"/>
      <c r="FG41" s="73">
        <v>27</v>
      </c>
      <c r="FH41" s="73">
        <v>19</v>
      </c>
      <c r="FI41" s="73">
        <v>654</v>
      </c>
      <c r="FJ41" s="73">
        <v>1</v>
      </c>
      <c r="FK41" s="73">
        <v>5</v>
      </c>
      <c r="FL41" s="73">
        <v>700</v>
      </c>
      <c r="FM41" s="73">
        <v>3550</v>
      </c>
      <c r="FN41" s="73">
        <v>3255</v>
      </c>
    </row>
    <row r="42" spans="1:170" ht="15.75" customHeight="1">
      <c r="A42" s="3">
        <v>59</v>
      </c>
      <c r="B42" s="90" t="s">
        <v>404</v>
      </c>
      <c r="C42" s="73"/>
      <c r="D42" s="74">
        <v>70.75</v>
      </c>
      <c r="E42" s="74">
        <v>28.27</v>
      </c>
      <c r="F42" s="73">
        <v>0</v>
      </c>
      <c r="G42" s="73">
        <v>0</v>
      </c>
      <c r="H42" s="73">
        <v>0</v>
      </c>
      <c r="I42" s="73">
        <v>0.68</v>
      </c>
      <c r="J42" s="73">
        <v>0</v>
      </c>
      <c r="K42" s="73"/>
      <c r="L42" s="73"/>
      <c r="M42" s="73"/>
      <c r="N42" s="73">
        <v>1.1905583000000001E-2</v>
      </c>
      <c r="O42" s="73">
        <v>9.3000000000000005E-4</v>
      </c>
      <c r="P42" s="73">
        <v>2.9499999999999999E-5</v>
      </c>
      <c r="Q42" s="73"/>
      <c r="R42" s="73"/>
      <c r="S42" s="73"/>
      <c r="T42" s="73"/>
      <c r="U42" s="73"/>
      <c r="V42" s="73"/>
      <c r="W42" s="73"/>
      <c r="X42" s="73"/>
      <c r="Y42" s="73"/>
      <c r="Z42" s="73">
        <v>160236</v>
      </c>
      <c r="AA42" s="73"/>
      <c r="AB42" s="73">
        <v>2634</v>
      </c>
      <c r="AC42" s="73">
        <v>1177</v>
      </c>
      <c r="AD42" s="73">
        <v>19.7</v>
      </c>
      <c r="AE42" s="73">
        <v>56.3</v>
      </c>
      <c r="AF42" s="73">
        <v>24</v>
      </c>
      <c r="AG42" s="73">
        <v>69.09</v>
      </c>
      <c r="AH42" s="101">
        <v>63.08</v>
      </c>
      <c r="AI42" s="73">
        <v>14.2</v>
      </c>
      <c r="AJ42" s="73"/>
      <c r="AK42" s="73">
        <v>2.0179999999999998</v>
      </c>
      <c r="AL42" s="73">
        <v>493</v>
      </c>
      <c r="AM42" s="73">
        <v>29</v>
      </c>
      <c r="AN42" s="73">
        <v>260</v>
      </c>
      <c r="AO42" s="73"/>
      <c r="AP42" s="73">
        <v>61.8</v>
      </c>
      <c r="AQ42" s="73">
        <v>31606</v>
      </c>
      <c r="AR42" s="73">
        <v>6.3</v>
      </c>
      <c r="AS42" s="73"/>
      <c r="AT42" s="73">
        <v>2.2999999999999998</v>
      </c>
      <c r="AU42" s="73">
        <v>25.4</v>
      </c>
      <c r="AV42" s="73">
        <v>13513</v>
      </c>
      <c r="AW42" s="73"/>
      <c r="AX42" s="73"/>
      <c r="AY42" s="73">
        <v>42450</v>
      </c>
      <c r="AZ42" s="73">
        <v>44721</v>
      </c>
      <c r="BA42" s="73" t="s">
        <v>1144</v>
      </c>
      <c r="BB42" s="73">
        <v>126934.2</v>
      </c>
      <c r="BC42" s="73">
        <v>132909.4</v>
      </c>
      <c r="BD42" s="73"/>
      <c r="BE42" s="73">
        <v>98.8</v>
      </c>
      <c r="BF42" s="73">
        <v>98.5</v>
      </c>
      <c r="BG42" s="73">
        <v>10745</v>
      </c>
      <c r="BH42" s="73">
        <v>92</v>
      </c>
      <c r="BI42" s="73">
        <v>27102</v>
      </c>
      <c r="BJ42" s="73"/>
      <c r="BK42" s="73"/>
      <c r="BL42" s="73">
        <v>12.8</v>
      </c>
      <c r="BM42" s="73">
        <v>21047</v>
      </c>
      <c r="BN42" s="73">
        <v>29326</v>
      </c>
      <c r="BO42" s="73">
        <v>41569</v>
      </c>
      <c r="BP42" s="73"/>
      <c r="BQ42" s="73"/>
      <c r="BR42" s="73">
        <v>1154</v>
      </c>
      <c r="BS42" s="73">
        <v>53072</v>
      </c>
      <c r="BT42" s="73">
        <v>40212</v>
      </c>
      <c r="BU42" s="73">
        <v>39.299999999999997</v>
      </c>
      <c r="BV42" s="73">
        <v>1124</v>
      </c>
      <c r="BW42" s="73">
        <v>588</v>
      </c>
      <c r="BX42" s="73">
        <v>23</v>
      </c>
      <c r="BY42" s="73">
        <v>82.2</v>
      </c>
      <c r="BZ42" s="73">
        <v>79.599999999999994</v>
      </c>
      <c r="CA42" s="73">
        <v>66.5</v>
      </c>
      <c r="CB42" s="73"/>
      <c r="CC42" s="73"/>
      <c r="CD42" s="73"/>
      <c r="CE42" s="73">
        <v>287.2</v>
      </c>
      <c r="CF42" s="73">
        <v>19.3</v>
      </c>
      <c r="CG42" s="73">
        <v>252</v>
      </c>
      <c r="CH42" s="73">
        <v>227</v>
      </c>
      <c r="CI42" s="73">
        <v>15.4</v>
      </c>
      <c r="CJ42" s="73"/>
      <c r="CK42" s="73">
        <v>115.8</v>
      </c>
      <c r="CL42" s="73">
        <v>49.2</v>
      </c>
      <c r="CM42" s="73">
        <v>678.2</v>
      </c>
      <c r="CN42" s="73">
        <v>5.9</v>
      </c>
      <c r="CO42" s="73">
        <v>979.7</v>
      </c>
      <c r="CP42" s="73"/>
      <c r="CQ42" s="73">
        <v>403601.4</v>
      </c>
      <c r="CR42" s="73">
        <v>245600</v>
      </c>
      <c r="CS42" s="73">
        <v>869553</v>
      </c>
      <c r="CT42" s="73">
        <v>46537</v>
      </c>
      <c r="CU42" s="73">
        <v>85826</v>
      </c>
      <c r="CV42" s="73">
        <v>93.1</v>
      </c>
      <c r="CW42" s="73"/>
      <c r="CX42" s="73">
        <v>83833</v>
      </c>
      <c r="CY42" s="73">
        <v>30.1</v>
      </c>
      <c r="CZ42" s="76">
        <v>36753</v>
      </c>
      <c r="DA42" s="73">
        <v>181373</v>
      </c>
      <c r="DB42" s="73">
        <v>133268</v>
      </c>
      <c r="DC42" s="73">
        <v>2026.1</v>
      </c>
      <c r="DD42" s="73">
        <v>15654.1</v>
      </c>
      <c r="DE42" s="73" t="s">
        <v>1145</v>
      </c>
      <c r="DF42" s="73" t="s">
        <v>1146</v>
      </c>
      <c r="DG42" s="73">
        <v>6594</v>
      </c>
      <c r="DH42" s="73"/>
      <c r="DI42" s="73">
        <v>130</v>
      </c>
      <c r="DJ42" s="73">
        <v>95</v>
      </c>
      <c r="DK42" s="73">
        <v>157.9</v>
      </c>
      <c r="DL42" s="73"/>
      <c r="DM42" s="73">
        <v>334</v>
      </c>
      <c r="DN42" s="73">
        <v>401</v>
      </c>
      <c r="DO42" s="73">
        <v>2329</v>
      </c>
      <c r="DP42" s="73">
        <v>87.9</v>
      </c>
      <c r="DQ42" s="73">
        <v>47.3</v>
      </c>
      <c r="DR42" s="73">
        <v>33.4</v>
      </c>
      <c r="DS42" s="73"/>
      <c r="DT42" s="73"/>
      <c r="DU42" s="73">
        <v>299</v>
      </c>
      <c r="DV42" s="73">
        <v>1936</v>
      </c>
      <c r="DW42" s="73">
        <v>383</v>
      </c>
      <c r="DX42" s="73">
        <v>71.900000000000006</v>
      </c>
      <c r="DY42" s="73"/>
      <c r="DZ42" s="73">
        <v>114.3</v>
      </c>
      <c r="EA42" s="73">
        <v>111.4</v>
      </c>
      <c r="EB42" s="73">
        <v>111.8</v>
      </c>
      <c r="EC42" s="73"/>
      <c r="ED42" s="73">
        <v>12874.1</v>
      </c>
      <c r="EE42" s="73">
        <v>96</v>
      </c>
      <c r="EF42" s="73">
        <v>53072</v>
      </c>
      <c r="EG42" s="73">
        <v>40212</v>
      </c>
      <c r="EH42" s="73">
        <v>105.9</v>
      </c>
      <c r="EI42" s="73">
        <v>111.8</v>
      </c>
      <c r="EJ42" s="73">
        <v>111.6</v>
      </c>
      <c r="EK42" s="73"/>
      <c r="EL42" s="73"/>
      <c r="EM42" s="73">
        <v>12944.6</v>
      </c>
      <c r="EN42" s="73">
        <v>810</v>
      </c>
      <c r="EO42" s="73">
        <v>4764</v>
      </c>
      <c r="EP42" s="73">
        <v>9.4</v>
      </c>
      <c r="EQ42" s="73">
        <v>96344.7</v>
      </c>
      <c r="ER42" s="73"/>
      <c r="ES42" s="73">
        <v>233707</v>
      </c>
      <c r="ET42" s="73">
        <v>95761</v>
      </c>
      <c r="EU42" s="73">
        <v>21556</v>
      </c>
      <c r="EV42" s="73">
        <v>220377</v>
      </c>
      <c r="EW42" s="73">
        <v>118138</v>
      </c>
      <c r="EX42" s="73">
        <v>24031</v>
      </c>
      <c r="EY42" s="73"/>
      <c r="EZ42" s="73"/>
      <c r="FA42" s="78">
        <v>67</v>
      </c>
      <c r="FB42" s="78">
        <v>93.7</v>
      </c>
      <c r="FC42" s="73">
        <v>47</v>
      </c>
      <c r="FD42" s="78">
        <v>1904.3</v>
      </c>
      <c r="FE42" s="73">
        <v>14.2</v>
      </c>
      <c r="FF42" s="73"/>
      <c r="FG42" s="73">
        <v>99</v>
      </c>
      <c r="FH42" s="73">
        <v>185</v>
      </c>
      <c r="FI42" s="73">
        <v>1886</v>
      </c>
      <c r="FJ42" s="73">
        <v>0</v>
      </c>
      <c r="FK42" s="73">
        <v>3</v>
      </c>
      <c r="FL42" s="73">
        <v>2212</v>
      </c>
      <c r="FM42" s="73">
        <v>13255</v>
      </c>
      <c r="FN42" s="73">
        <v>11664</v>
      </c>
    </row>
    <row r="43" spans="1:170" ht="15.75" customHeight="1">
      <c r="A43" s="3">
        <v>25</v>
      </c>
      <c r="B43" s="90" t="s">
        <v>407</v>
      </c>
      <c r="C43" s="73"/>
      <c r="D43" s="74">
        <v>78.86</v>
      </c>
      <c r="E43" s="74">
        <v>20.239999999999998</v>
      </c>
      <c r="F43" s="73">
        <v>0</v>
      </c>
      <c r="G43" s="73">
        <v>0</v>
      </c>
      <c r="H43" s="73">
        <v>0</v>
      </c>
      <c r="I43" s="73">
        <v>0.88</v>
      </c>
      <c r="J43" s="73">
        <v>1</v>
      </c>
      <c r="K43" s="73"/>
      <c r="L43" s="73"/>
      <c r="M43" s="73"/>
      <c r="N43" s="73">
        <v>2.7857750000000001E-2</v>
      </c>
      <c r="O43" s="73">
        <v>3.5339999999999998E-3</v>
      </c>
      <c r="P43" s="73">
        <v>4.0166700000000003E-5</v>
      </c>
      <c r="Q43" s="73"/>
      <c r="R43" s="73"/>
      <c r="S43" s="73"/>
      <c r="T43" s="73"/>
      <c r="U43" s="73"/>
      <c r="V43" s="73"/>
      <c r="W43" s="73"/>
      <c r="X43" s="73"/>
      <c r="Y43" s="73"/>
      <c r="Z43" s="73">
        <v>164673</v>
      </c>
      <c r="AA43" s="73"/>
      <c r="AB43" s="73">
        <v>1929</v>
      </c>
      <c r="AC43" s="73">
        <v>1087</v>
      </c>
      <c r="AD43" s="73">
        <v>17.2</v>
      </c>
      <c r="AE43" s="73">
        <v>58.9</v>
      </c>
      <c r="AF43" s="73">
        <v>23.9</v>
      </c>
      <c r="AG43" s="73">
        <v>69.209999999999994</v>
      </c>
      <c r="AH43" s="101">
        <v>64.040000000000006</v>
      </c>
      <c r="AI43" s="73">
        <v>13.5</v>
      </c>
      <c r="AJ43" s="73"/>
      <c r="AK43" s="73">
        <v>1.7609999999999999</v>
      </c>
      <c r="AL43" s="73">
        <v>561</v>
      </c>
      <c r="AM43" s="73">
        <v>23</v>
      </c>
      <c r="AN43" s="73">
        <v>101</v>
      </c>
      <c r="AO43" s="73"/>
      <c r="AP43" s="73">
        <v>64.900000000000006</v>
      </c>
      <c r="AQ43" s="73">
        <v>31072</v>
      </c>
      <c r="AR43" s="73">
        <v>6.9</v>
      </c>
      <c r="AS43" s="73"/>
      <c r="AT43" s="73">
        <v>0.6</v>
      </c>
      <c r="AU43" s="73">
        <v>16.5</v>
      </c>
      <c r="AV43" s="73">
        <v>33168</v>
      </c>
      <c r="AW43" s="73"/>
      <c r="AX43" s="73"/>
      <c r="AY43" s="73">
        <v>33392</v>
      </c>
      <c r="AZ43" s="73">
        <v>44780</v>
      </c>
      <c r="BA43" s="73" t="s">
        <v>1147</v>
      </c>
      <c r="BB43" s="73">
        <v>107973.9</v>
      </c>
      <c r="BC43" s="73">
        <v>108127.6</v>
      </c>
      <c r="BD43" s="73"/>
      <c r="BE43" s="73">
        <v>100.5</v>
      </c>
      <c r="BF43" s="73">
        <v>97.2</v>
      </c>
      <c r="BG43" s="73">
        <v>11125</v>
      </c>
      <c r="BH43" s="73">
        <v>90.2</v>
      </c>
      <c r="BI43" s="73">
        <v>32431</v>
      </c>
      <c r="BJ43" s="73"/>
      <c r="BK43" s="73"/>
      <c r="BL43" s="73">
        <v>16.2</v>
      </c>
      <c r="BM43" s="73">
        <v>24273</v>
      </c>
      <c r="BN43" s="73">
        <v>34462</v>
      </c>
      <c r="BO43" s="73">
        <v>53098</v>
      </c>
      <c r="BP43" s="73"/>
      <c r="BQ43" s="73"/>
      <c r="BR43" s="73">
        <v>499</v>
      </c>
      <c r="BS43" s="73">
        <v>63158</v>
      </c>
      <c r="BT43" s="73">
        <v>85638</v>
      </c>
      <c r="BU43" s="73">
        <v>37.1</v>
      </c>
      <c r="BV43" s="73">
        <v>1363</v>
      </c>
      <c r="BW43" s="73">
        <v>1104</v>
      </c>
      <c r="BX43" s="73">
        <v>22.4</v>
      </c>
      <c r="BY43" s="73">
        <v>75.3</v>
      </c>
      <c r="BZ43" s="73">
        <v>77.900000000000006</v>
      </c>
      <c r="CA43" s="73">
        <v>57.4</v>
      </c>
      <c r="CB43" s="73"/>
      <c r="CC43" s="73"/>
      <c r="CD43" s="73"/>
      <c r="CE43" s="73">
        <v>192</v>
      </c>
      <c r="CF43" s="73">
        <v>8.9</v>
      </c>
      <c r="CG43" s="73">
        <v>281</v>
      </c>
      <c r="CH43" s="73">
        <v>268</v>
      </c>
      <c r="CI43" s="73">
        <v>14.9</v>
      </c>
      <c r="CJ43" s="73"/>
      <c r="CK43" s="73">
        <v>98</v>
      </c>
      <c r="CL43" s="73">
        <v>50</v>
      </c>
      <c r="CM43" s="73">
        <v>633.29999999999995</v>
      </c>
      <c r="CN43" s="73">
        <v>7.7</v>
      </c>
      <c r="CO43" s="73">
        <v>704.8</v>
      </c>
      <c r="CP43" s="73"/>
      <c r="CQ43" s="73">
        <v>371595.6</v>
      </c>
      <c r="CR43" s="73">
        <v>15714</v>
      </c>
      <c r="CS43" s="73">
        <v>183179</v>
      </c>
      <c r="CT43" s="73">
        <v>40951</v>
      </c>
      <c r="CU43" s="73">
        <v>72085</v>
      </c>
      <c r="CV43" s="73">
        <v>78.7</v>
      </c>
      <c r="CW43" s="73"/>
      <c r="CX43" s="73">
        <v>70873</v>
      </c>
      <c r="CY43" s="73">
        <v>33.1</v>
      </c>
      <c r="CZ43" s="76">
        <v>102805</v>
      </c>
      <c r="DA43" s="73">
        <v>176963</v>
      </c>
      <c r="DB43" s="73">
        <v>131538</v>
      </c>
      <c r="DC43" s="73">
        <v>1648.2</v>
      </c>
      <c r="DD43" s="73">
        <v>16175.1</v>
      </c>
      <c r="DE43" s="73">
        <v>32228902</v>
      </c>
      <c r="DF43" s="73" t="s">
        <v>1148</v>
      </c>
      <c r="DG43" s="73">
        <v>8261</v>
      </c>
      <c r="DH43" s="73"/>
      <c r="DI43" s="73">
        <v>93</v>
      </c>
      <c r="DJ43" s="73">
        <v>76</v>
      </c>
      <c r="DK43" s="73">
        <v>171.9</v>
      </c>
      <c r="DL43" s="73"/>
      <c r="DM43" s="73">
        <v>273</v>
      </c>
      <c r="DN43" s="73">
        <v>364</v>
      </c>
      <c r="DO43" s="73">
        <v>1953</v>
      </c>
      <c r="DP43" s="73">
        <v>99.8</v>
      </c>
      <c r="DQ43" s="73">
        <v>13.7</v>
      </c>
      <c r="DR43" s="73">
        <v>65.8</v>
      </c>
      <c r="DS43" s="73"/>
      <c r="DT43" s="73"/>
      <c r="DU43" s="73">
        <v>193</v>
      </c>
      <c r="DV43" s="73">
        <v>579</v>
      </c>
      <c r="DW43" s="73">
        <v>291</v>
      </c>
      <c r="DX43" s="73">
        <v>94.9</v>
      </c>
      <c r="DY43" s="73"/>
      <c r="DZ43" s="73">
        <v>112.8</v>
      </c>
      <c r="EA43" s="73">
        <v>114.4</v>
      </c>
      <c r="EB43" s="73">
        <v>106.5</v>
      </c>
      <c r="EC43" s="73"/>
      <c r="ED43" s="73">
        <v>16118.1</v>
      </c>
      <c r="EE43" s="73">
        <v>120</v>
      </c>
      <c r="EF43" s="73">
        <v>63158</v>
      </c>
      <c r="EG43" s="73">
        <v>85638</v>
      </c>
      <c r="EH43" s="73">
        <v>111.3</v>
      </c>
      <c r="EI43" s="73">
        <v>104.7</v>
      </c>
      <c r="EJ43" s="73">
        <v>113.4</v>
      </c>
      <c r="EK43" s="73"/>
      <c r="EL43" s="73"/>
      <c r="EM43" s="73">
        <v>6672.4</v>
      </c>
      <c r="EN43" s="73">
        <v>1815</v>
      </c>
      <c r="EO43" s="73">
        <v>1190</v>
      </c>
      <c r="EP43" s="73">
        <v>5.6</v>
      </c>
      <c r="EQ43" s="73">
        <v>776.4</v>
      </c>
      <c r="ER43" s="73"/>
      <c r="ES43" s="73">
        <v>201058</v>
      </c>
      <c r="ET43" s="73">
        <v>45639</v>
      </c>
      <c r="EU43" s="73">
        <v>13461</v>
      </c>
      <c r="EV43" s="73">
        <v>141862</v>
      </c>
      <c r="EW43" s="73">
        <v>86279</v>
      </c>
      <c r="EX43" s="73">
        <v>11661</v>
      </c>
      <c r="EY43" s="73"/>
      <c r="EZ43" s="73"/>
      <c r="FA43" s="78">
        <v>67.599999999999994</v>
      </c>
      <c r="FB43" s="78">
        <v>85.7</v>
      </c>
      <c r="FC43" s="73">
        <v>44</v>
      </c>
      <c r="FD43" s="78">
        <v>1827</v>
      </c>
      <c r="FE43" s="73">
        <v>16.899999999999999</v>
      </c>
      <c r="FF43" s="73"/>
      <c r="FG43" s="73">
        <v>84</v>
      </c>
      <c r="FH43" s="73">
        <v>86</v>
      </c>
      <c r="FI43" s="73">
        <v>1186</v>
      </c>
      <c r="FJ43" s="73">
        <v>0</v>
      </c>
      <c r="FK43" s="73">
        <v>20</v>
      </c>
      <c r="FL43" s="73">
        <v>3035</v>
      </c>
      <c r="FM43" s="73">
        <v>7407</v>
      </c>
      <c r="FN43" s="73">
        <v>6816</v>
      </c>
    </row>
    <row r="44" spans="1:170" ht="15.75" customHeight="1">
      <c r="A44" s="3">
        <v>60</v>
      </c>
      <c r="B44" s="90" t="s">
        <v>410</v>
      </c>
      <c r="C44" s="73"/>
      <c r="D44" s="74">
        <v>78.739999999999995</v>
      </c>
      <c r="E44" s="74">
        <v>20.54</v>
      </c>
      <c r="F44" s="73">
        <v>0</v>
      </c>
      <c r="G44" s="73">
        <v>0</v>
      </c>
      <c r="H44" s="73">
        <v>0</v>
      </c>
      <c r="I44" s="73">
        <v>0.15</v>
      </c>
      <c r="J44" s="73">
        <v>0</v>
      </c>
      <c r="K44" s="73"/>
      <c r="L44" s="73"/>
      <c r="M44" s="73"/>
      <c r="N44" s="73">
        <v>2.1402582999999999E-2</v>
      </c>
      <c r="O44" s="73">
        <v>1.096E-3</v>
      </c>
      <c r="P44" s="73">
        <v>1.44167E-5</v>
      </c>
      <c r="Q44" s="73"/>
      <c r="R44" s="73"/>
      <c r="S44" s="73"/>
      <c r="T44" s="73"/>
      <c r="U44" s="73"/>
      <c r="V44" s="73"/>
      <c r="W44" s="73"/>
      <c r="X44" s="73"/>
      <c r="Y44" s="73"/>
      <c r="Z44" s="73">
        <v>55399</v>
      </c>
      <c r="AA44" s="73"/>
      <c r="AB44" s="73">
        <v>646</v>
      </c>
      <c r="AC44" s="73">
        <v>1169</v>
      </c>
      <c r="AD44" s="73">
        <v>16</v>
      </c>
      <c r="AE44" s="73">
        <v>55</v>
      </c>
      <c r="AF44" s="73">
        <v>29</v>
      </c>
      <c r="AG44" s="73">
        <v>68.48</v>
      </c>
      <c r="AH44" s="101">
        <v>62.78</v>
      </c>
      <c r="AI44" s="73">
        <v>18.2</v>
      </c>
      <c r="AJ44" s="73"/>
      <c r="AK44" s="73">
        <v>1.7410000000000001</v>
      </c>
      <c r="AL44" s="73">
        <v>571</v>
      </c>
      <c r="AM44" s="73">
        <v>25</v>
      </c>
      <c r="AN44" s="73">
        <v>85</v>
      </c>
      <c r="AO44" s="73"/>
      <c r="AP44" s="73">
        <v>62.6</v>
      </c>
      <c r="AQ44" s="73">
        <v>21524</v>
      </c>
      <c r="AR44" s="73">
        <v>6.9</v>
      </c>
      <c r="AS44" s="73"/>
      <c r="AT44" s="73">
        <v>1.2</v>
      </c>
      <c r="AU44" s="73">
        <v>5</v>
      </c>
      <c r="AV44" s="73">
        <v>4680</v>
      </c>
      <c r="AW44" s="73"/>
      <c r="AX44" s="73"/>
      <c r="AY44" s="73">
        <v>13900</v>
      </c>
      <c r="AZ44" s="73">
        <v>15</v>
      </c>
      <c r="BA44" s="73" t="s">
        <v>1149</v>
      </c>
      <c r="BB44" s="73">
        <v>26843</v>
      </c>
      <c r="BC44" s="73">
        <v>28986</v>
      </c>
      <c r="BD44" s="73"/>
      <c r="BE44" s="73">
        <v>94.5</v>
      </c>
      <c r="BF44" s="73">
        <v>96.6</v>
      </c>
      <c r="BG44" s="73">
        <v>10300</v>
      </c>
      <c r="BH44" s="73">
        <v>87.8</v>
      </c>
      <c r="BI44" s="73">
        <v>21004</v>
      </c>
      <c r="BJ44" s="73"/>
      <c r="BK44" s="73"/>
      <c r="BL44" s="73">
        <v>19</v>
      </c>
      <c r="BM44" s="73">
        <v>17974</v>
      </c>
      <c r="BN44" s="73">
        <v>20232</v>
      </c>
      <c r="BO44" s="73">
        <v>35751</v>
      </c>
      <c r="BP44" s="73"/>
      <c r="BQ44" s="73"/>
      <c r="BR44" s="73">
        <v>351</v>
      </c>
      <c r="BS44" s="73">
        <v>40741</v>
      </c>
      <c r="BT44" s="73">
        <v>37059</v>
      </c>
      <c r="BU44" s="73">
        <v>41.2</v>
      </c>
      <c r="BV44" s="73">
        <v>1173</v>
      </c>
      <c r="BW44" s="73">
        <v>550</v>
      </c>
      <c r="BX44" s="73">
        <v>29.4</v>
      </c>
      <c r="BY44" s="73">
        <v>59.9</v>
      </c>
      <c r="BZ44" s="73">
        <v>68.099999999999994</v>
      </c>
      <c r="CA44" s="73">
        <v>46.5</v>
      </c>
      <c r="CB44" s="73"/>
      <c r="CC44" s="73"/>
      <c r="CD44" s="73"/>
      <c r="CE44" s="73">
        <v>61.9</v>
      </c>
      <c r="CF44" s="73">
        <v>5.0999999999999996</v>
      </c>
      <c r="CG44" s="73">
        <v>222</v>
      </c>
      <c r="CH44" s="73">
        <v>197</v>
      </c>
      <c r="CI44" s="73">
        <v>3.7</v>
      </c>
      <c r="CJ44" s="73"/>
      <c r="CK44" s="73">
        <v>117</v>
      </c>
      <c r="CL44" s="73">
        <v>34.1</v>
      </c>
      <c r="CM44" s="73">
        <v>719.4</v>
      </c>
      <c r="CN44" s="73">
        <v>7.7</v>
      </c>
      <c r="CO44" s="73">
        <v>660.6</v>
      </c>
      <c r="CP44" s="73"/>
      <c r="CQ44" s="73">
        <v>208464.5</v>
      </c>
      <c r="CR44" s="73">
        <v>1136</v>
      </c>
      <c r="CS44" s="73">
        <v>75381</v>
      </c>
      <c r="CT44" s="73">
        <v>25890</v>
      </c>
      <c r="CU44" s="73">
        <v>42179</v>
      </c>
      <c r="CV44" s="73">
        <v>80.3</v>
      </c>
      <c r="CW44" s="73"/>
      <c r="CX44" s="73">
        <v>16451</v>
      </c>
      <c r="CY44" s="73">
        <v>37.1</v>
      </c>
      <c r="CZ44" s="76">
        <v>27180</v>
      </c>
      <c r="DA44" s="73">
        <v>156702</v>
      </c>
      <c r="DB44" s="73">
        <v>23489</v>
      </c>
      <c r="DC44" s="73">
        <v>480</v>
      </c>
      <c r="DD44" s="73">
        <v>5413.3</v>
      </c>
      <c r="DE44" s="73" t="s">
        <v>1150</v>
      </c>
      <c r="DF44" s="73" t="s">
        <v>1151</v>
      </c>
      <c r="DG44" s="73">
        <v>5821</v>
      </c>
      <c r="DH44" s="73"/>
      <c r="DI44" s="73">
        <v>299</v>
      </c>
      <c r="DJ44" s="73">
        <v>149</v>
      </c>
      <c r="DK44" s="73">
        <v>219.3</v>
      </c>
      <c r="DL44" s="73"/>
      <c r="DM44" s="73">
        <v>143</v>
      </c>
      <c r="DN44" s="73">
        <v>1677</v>
      </c>
      <c r="DO44" s="73">
        <v>551</v>
      </c>
      <c r="DP44" s="73">
        <v>93.3</v>
      </c>
      <c r="DQ44" s="73">
        <v>11.1</v>
      </c>
      <c r="DR44" s="73">
        <v>22.6</v>
      </c>
      <c r="DS44" s="73"/>
      <c r="DT44" s="73"/>
      <c r="DU44" s="73">
        <v>27</v>
      </c>
      <c r="DV44" s="73">
        <v>136</v>
      </c>
      <c r="DW44" s="73">
        <v>35</v>
      </c>
      <c r="DX44" s="73">
        <v>93.8</v>
      </c>
      <c r="DY44" s="73"/>
      <c r="DZ44" s="73">
        <v>114.3</v>
      </c>
      <c r="EA44" s="73">
        <v>115.3</v>
      </c>
      <c r="EB44" s="73">
        <v>112.2</v>
      </c>
      <c r="EC44" s="73"/>
      <c r="ED44" s="73">
        <v>13060.3</v>
      </c>
      <c r="EE44" s="73">
        <v>97</v>
      </c>
      <c r="EF44" s="73">
        <v>40741</v>
      </c>
      <c r="EG44" s="73">
        <v>37059</v>
      </c>
      <c r="EH44" s="73">
        <v>96.7</v>
      </c>
      <c r="EI44" s="73">
        <v>108.2</v>
      </c>
      <c r="EJ44" s="73">
        <v>117.6</v>
      </c>
      <c r="EK44" s="73"/>
      <c r="EL44" s="73"/>
      <c r="EM44" s="73">
        <v>337.1</v>
      </c>
      <c r="EN44" s="73">
        <v>366</v>
      </c>
      <c r="EO44" s="73">
        <v>1273</v>
      </c>
      <c r="EP44" s="73">
        <v>6.7</v>
      </c>
      <c r="EQ44" s="73">
        <v>712.4</v>
      </c>
      <c r="ER44" s="73"/>
      <c r="ES44" s="73">
        <v>43924</v>
      </c>
      <c r="ET44" s="73">
        <v>5864</v>
      </c>
      <c r="EU44" s="73">
        <v>3990</v>
      </c>
      <c r="EV44" s="73">
        <v>36850</v>
      </c>
      <c r="EW44" s="73">
        <v>23777</v>
      </c>
      <c r="EX44" s="73">
        <v>2533</v>
      </c>
      <c r="EY44" s="73"/>
      <c r="EZ44" s="73"/>
      <c r="FA44" s="78">
        <v>55.3</v>
      </c>
      <c r="FB44" s="78">
        <v>95.5</v>
      </c>
      <c r="FC44" s="73">
        <v>44</v>
      </c>
      <c r="FD44" s="78">
        <v>1820</v>
      </c>
      <c r="FE44" s="73">
        <v>8.9</v>
      </c>
      <c r="FF44" s="73"/>
      <c r="FG44" s="73">
        <v>25</v>
      </c>
      <c r="FH44" s="73">
        <v>20</v>
      </c>
      <c r="FI44" s="73">
        <v>387</v>
      </c>
      <c r="FJ44" s="73">
        <v>0</v>
      </c>
      <c r="FK44" s="73">
        <v>5</v>
      </c>
      <c r="FL44" s="73">
        <v>296</v>
      </c>
      <c r="FM44" s="73">
        <v>1822</v>
      </c>
      <c r="FN44" s="73">
        <v>1726</v>
      </c>
    </row>
    <row r="45" spans="1:170" ht="15.75" customHeight="1">
      <c r="A45" s="3">
        <v>1</v>
      </c>
      <c r="B45" s="90" t="s">
        <v>413</v>
      </c>
      <c r="C45" s="73"/>
      <c r="D45" s="74">
        <v>84.55</v>
      </c>
      <c r="E45" s="74">
        <v>14.66</v>
      </c>
      <c r="F45" s="73">
        <v>0</v>
      </c>
      <c r="G45" s="73">
        <v>0</v>
      </c>
      <c r="H45" s="73">
        <v>0</v>
      </c>
      <c r="I45" s="73">
        <v>0</v>
      </c>
      <c r="J45" s="73">
        <v>0</v>
      </c>
      <c r="K45" s="73"/>
      <c r="L45" s="73"/>
      <c r="M45" s="73"/>
      <c r="N45" s="73">
        <v>2.7E-2</v>
      </c>
      <c r="O45" s="73">
        <v>2E-3</v>
      </c>
      <c r="P45" s="73">
        <v>2.5000000000000001E-5</v>
      </c>
      <c r="Q45" s="73"/>
      <c r="R45" s="73"/>
      <c r="S45" s="73"/>
      <c r="T45" s="73"/>
      <c r="U45" s="73"/>
      <c r="V45" s="73"/>
      <c r="W45" s="73"/>
      <c r="X45" s="73"/>
      <c r="Y45" s="73"/>
      <c r="Z45" s="73">
        <v>7792</v>
      </c>
      <c r="AA45" s="73"/>
      <c r="AB45" s="73">
        <v>451</v>
      </c>
      <c r="AC45" s="73">
        <v>1145</v>
      </c>
      <c r="AD45" s="73">
        <v>18.8</v>
      </c>
      <c r="AE45" s="73">
        <v>56.2</v>
      </c>
      <c r="AF45" s="73">
        <v>25</v>
      </c>
      <c r="AG45" s="73">
        <v>72.22</v>
      </c>
      <c r="AH45" s="102">
        <v>66.88</v>
      </c>
      <c r="AI45" s="73">
        <v>13</v>
      </c>
      <c r="AJ45" s="73"/>
      <c r="AK45" s="73">
        <v>1.724</v>
      </c>
      <c r="AL45" s="73">
        <v>567</v>
      </c>
      <c r="AM45" s="73">
        <v>3</v>
      </c>
      <c r="AN45" s="73">
        <v>48</v>
      </c>
      <c r="AO45" s="73"/>
      <c r="AP45" s="73">
        <v>55.7</v>
      </c>
      <c r="AQ45" s="73">
        <v>23028</v>
      </c>
      <c r="AR45" s="73">
        <v>8.8000000000000007</v>
      </c>
      <c r="AS45" s="73"/>
      <c r="AT45" s="73">
        <v>0.8</v>
      </c>
      <c r="AU45" s="73">
        <v>2.5</v>
      </c>
      <c r="AV45" s="73">
        <v>3576</v>
      </c>
      <c r="AW45" s="73"/>
      <c r="AX45" s="73"/>
      <c r="AY45" s="73">
        <v>7755</v>
      </c>
      <c r="AZ45" s="73">
        <v>44729</v>
      </c>
      <c r="BA45" s="73" t="s">
        <v>1152</v>
      </c>
      <c r="BB45" s="73">
        <v>17004.7</v>
      </c>
      <c r="BC45" s="73">
        <v>18157.599999999999</v>
      </c>
      <c r="BD45" s="73"/>
      <c r="BE45" s="73">
        <v>89.9</v>
      </c>
      <c r="BF45" s="73">
        <v>97.1</v>
      </c>
      <c r="BG45" s="73">
        <v>9568</v>
      </c>
      <c r="BH45" s="73">
        <v>91.8</v>
      </c>
      <c r="BI45" s="73">
        <v>20945</v>
      </c>
      <c r="BJ45" s="73"/>
      <c r="BK45" s="73"/>
      <c r="BL45" s="73">
        <v>13.9</v>
      </c>
      <c r="BM45" s="73">
        <v>18001</v>
      </c>
      <c r="BN45" s="73">
        <v>22988</v>
      </c>
      <c r="BO45" s="73">
        <v>30922</v>
      </c>
      <c r="BP45" s="73"/>
      <c r="BQ45" s="73"/>
      <c r="BR45" s="73">
        <v>297</v>
      </c>
      <c r="BS45" s="73">
        <v>34066</v>
      </c>
      <c r="BT45" s="73">
        <v>37381</v>
      </c>
      <c r="BU45" s="73">
        <v>39.6</v>
      </c>
      <c r="BV45" s="73">
        <v>1088</v>
      </c>
      <c r="BW45" s="73">
        <v>538</v>
      </c>
      <c r="BX45" s="73">
        <v>25.8</v>
      </c>
      <c r="BY45" s="73">
        <v>81.400000000000006</v>
      </c>
      <c r="BZ45" s="73">
        <v>96.3</v>
      </c>
      <c r="CA45" s="73">
        <v>74.400000000000006</v>
      </c>
      <c r="CB45" s="73"/>
      <c r="CC45" s="73"/>
      <c r="CD45" s="73"/>
      <c r="CE45" s="73">
        <v>46.2</v>
      </c>
      <c r="CF45" s="73">
        <v>3.3</v>
      </c>
      <c r="CG45" s="73">
        <v>280</v>
      </c>
      <c r="CH45" s="73">
        <v>280</v>
      </c>
      <c r="CI45" s="73">
        <v>3.7</v>
      </c>
      <c r="CJ45" s="73"/>
      <c r="CK45" s="73">
        <v>133.1</v>
      </c>
      <c r="CL45" s="73">
        <v>37.9</v>
      </c>
      <c r="CM45" s="73">
        <v>476.3</v>
      </c>
      <c r="CN45" s="73">
        <v>7.8</v>
      </c>
      <c r="CO45" s="73">
        <v>659.4</v>
      </c>
      <c r="CP45" s="73"/>
      <c r="CQ45" s="73">
        <v>187211.1</v>
      </c>
      <c r="CR45" s="73">
        <v>1940</v>
      </c>
      <c r="CS45" s="73">
        <v>40835</v>
      </c>
      <c r="CT45" s="73">
        <v>20529</v>
      </c>
      <c r="CU45" s="73">
        <v>34988</v>
      </c>
      <c r="CV45" s="73">
        <v>77.900000000000006</v>
      </c>
      <c r="CW45" s="73"/>
      <c r="CX45" s="73">
        <v>7688</v>
      </c>
      <c r="CY45" s="73">
        <v>21</v>
      </c>
      <c r="CZ45" s="83" t="s">
        <v>22</v>
      </c>
      <c r="DA45" s="73">
        <v>162621</v>
      </c>
      <c r="DB45" s="73">
        <v>11515</v>
      </c>
      <c r="DC45" s="73">
        <v>180.8</v>
      </c>
      <c r="DD45" s="73">
        <v>1439.5</v>
      </c>
      <c r="DE45" s="73" t="s">
        <v>1153</v>
      </c>
      <c r="DF45" s="73" t="s">
        <v>1154</v>
      </c>
      <c r="DG45" s="73">
        <v>4984</v>
      </c>
      <c r="DH45" s="73"/>
      <c r="DI45" s="73">
        <v>563</v>
      </c>
      <c r="DJ45" s="73">
        <v>354</v>
      </c>
      <c r="DK45" s="73">
        <v>114.6</v>
      </c>
      <c r="DL45" s="73"/>
      <c r="DM45" s="73">
        <v>107</v>
      </c>
      <c r="DN45" s="73">
        <v>178</v>
      </c>
      <c r="DO45" s="73">
        <v>603</v>
      </c>
      <c r="DP45" s="73">
        <v>96</v>
      </c>
      <c r="DQ45" s="73">
        <v>1.7</v>
      </c>
      <c r="DR45" s="73">
        <v>2.2000000000000002</v>
      </c>
      <c r="DS45" s="73"/>
      <c r="DT45" s="73"/>
      <c r="DU45" s="73">
        <v>11</v>
      </c>
      <c r="DV45" s="73">
        <v>172</v>
      </c>
      <c r="DW45" s="73">
        <v>26</v>
      </c>
      <c r="DX45" s="73">
        <v>63.3</v>
      </c>
      <c r="DY45" s="73"/>
      <c r="DZ45" s="73">
        <v>113.2</v>
      </c>
      <c r="EA45" s="73">
        <v>114.6</v>
      </c>
      <c r="EB45" s="73">
        <v>108</v>
      </c>
      <c r="EC45" s="73"/>
      <c r="ED45" s="73">
        <v>12472.8</v>
      </c>
      <c r="EE45" s="73">
        <v>93</v>
      </c>
      <c r="EF45" s="73">
        <v>34066</v>
      </c>
      <c r="EG45" s="73">
        <v>37381</v>
      </c>
      <c r="EH45" s="73">
        <v>100.7</v>
      </c>
      <c r="EI45" s="73">
        <v>107.4</v>
      </c>
      <c r="EJ45" s="73">
        <v>106.4</v>
      </c>
      <c r="EK45" s="73"/>
      <c r="EL45" s="73"/>
      <c r="EM45" s="73">
        <v>202.4</v>
      </c>
      <c r="EN45" s="73">
        <v>76</v>
      </c>
      <c r="EO45" s="73">
        <v>187</v>
      </c>
      <c r="EP45" s="73">
        <v>5.3</v>
      </c>
      <c r="EQ45" s="73">
        <v>4128</v>
      </c>
      <c r="ER45" s="73"/>
      <c r="ES45" s="73">
        <v>15214</v>
      </c>
      <c r="ET45" s="73">
        <v>1010</v>
      </c>
      <c r="EU45" s="73">
        <v>2016</v>
      </c>
      <c r="EV45" s="73">
        <v>25545</v>
      </c>
      <c r="EW45" s="73">
        <v>9388</v>
      </c>
      <c r="EX45" s="73">
        <v>744</v>
      </c>
      <c r="EY45" s="73"/>
      <c r="EZ45" s="73"/>
      <c r="FA45" s="78">
        <v>52.9</v>
      </c>
      <c r="FB45" s="78">
        <v>95.4</v>
      </c>
      <c r="FC45" s="73">
        <v>46</v>
      </c>
      <c r="FD45" s="78">
        <v>1154.5</v>
      </c>
      <c r="FE45" s="73">
        <v>7</v>
      </c>
      <c r="FF45" s="73"/>
      <c r="FG45" s="73">
        <v>141</v>
      </c>
      <c r="FH45" s="73">
        <v>19</v>
      </c>
      <c r="FI45" s="73">
        <v>507</v>
      </c>
      <c r="FJ45" s="73">
        <v>2</v>
      </c>
      <c r="FK45" s="73">
        <v>7</v>
      </c>
      <c r="FL45" s="73">
        <v>180</v>
      </c>
      <c r="FM45" s="73">
        <v>933</v>
      </c>
      <c r="FN45" s="73">
        <v>812</v>
      </c>
    </row>
    <row r="46" spans="1:170" ht="15.75" customHeight="1">
      <c r="A46" s="3">
        <v>4</v>
      </c>
      <c r="B46" s="90" t="s">
        <v>415</v>
      </c>
      <c r="C46" s="73"/>
      <c r="D46" s="74">
        <v>66.16</v>
      </c>
      <c r="E46" s="74">
        <v>32.83</v>
      </c>
      <c r="F46" s="73">
        <v>0</v>
      </c>
      <c r="G46" s="73">
        <v>0</v>
      </c>
      <c r="H46" s="73">
        <v>0</v>
      </c>
      <c r="I46" s="73">
        <v>0</v>
      </c>
      <c r="J46" s="73">
        <v>0</v>
      </c>
      <c r="K46" s="73"/>
      <c r="L46" s="73"/>
      <c r="M46" s="73"/>
      <c r="N46" s="73">
        <v>6.0000000000000001E-3</v>
      </c>
      <c r="O46" s="73">
        <v>0</v>
      </c>
      <c r="P46" s="73">
        <v>1.2E-5</v>
      </c>
      <c r="Q46" s="73"/>
      <c r="R46" s="73"/>
      <c r="S46" s="73"/>
      <c r="T46" s="73"/>
      <c r="U46" s="73"/>
      <c r="V46" s="73"/>
      <c r="W46" s="73"/>
      <c r="X46" s="73"/>
      <c r="Y46" s="73"/>
      <c r="Z46" s="73">
        <v>92903</v>
      </c>
      <c r="AA46" s="73"/>
      <c r="AB46" s="73">
        <v>215</v>
      </c>
      <c r="AC46" s="73">
        <v>1110</v>
      </c>
      <c r="AD46" s="73">
        <v>28.1</v>
      </c>
      <c r="AE46" s="73">
        <v>54.6</v>
      </c>
      <c r="AF46" s="73">
        <v>17.3</v>
      </c>
      <c r="AG46" s="73">
        <v>68.44</v>
      </c>
      <c r="AH46" s="101">
        <v>62.82</v>
      </c>
      <c r="AI46" s="73">
        <v>10.9</v>
      </c>
      <c r="AJ46" s="73"/>
      <c r="AK46" s="73">
        <v>2.677</v>
      </c>
      <c r="AL46" s="73">
        <v>556</v>
      </c>
      <c r="AM46" s="73" t="s">
        <v>22</v>
      </c>
      <c r="AN46" s="73">
        <v>91</v>
      </c>
      <c r="AO46" s="73"/>
      <c r="AP46" s="73">
        <v>61.1</v>
      </c>
      <c r="AQ46" s="73">
        <v>17872</v>
      </c>
      <c r="AR46" s="73">
        <v>9.6999999999999993</v>
      </c>
      <c r="AS46" s="73"/>
      <c r="AT46" s="73">
        <v>2.2999999999999998</v>
      </c>
      <c r="AU46" s="73">
        <v>2.6</v>
      </c>
      <c r="AV46" s="73">
        <v>1160</v>
      </c>
      <c r="AW46" s="73"/>
      <c r="AX46" s="73"/>
      <c r="AY46" s="73">
        <v>6394</v>
      </c>
      <c r="AZ46" s="73">
        <v>44704</v>
      </c>
      <c r="BA46" s="73" t="s">
        <v>1155</v>
      </c>
      <c r="BB46" s="73">
        <v>16957.7</v>
      </c>
      <c r="BC46" s="73">
        <v>17632.599999999999</v>
      </c>
      <c r="BD46" s="73"/>
      <c r="BE46" s="73">
        <v>93.7</v>
      </c>
      <c r="BF46" s="73">
        <v>99.4</v>
      </c>
      <c r="BG46" s="73">
        <v>9810</v>
      </c>
      <c r="BH46" s="73">
        <v>88.4</v>
      </c>
      <c r="BI46" s="73">
        <v>22598</v>
      </c>
      <c r="BJ46" s="73"/>
      <c r="BK46" s="73"/>
      <c r="BL46" s="73">
        <v>24.8</v>
      </c>
      <c r="BM46" s="73">
        <v>11195</v>
      </c>
      <c r="BN46" s="73">
        <v>22501</v>
      </c>
      <c r="BO46" s="73">
        <v>43916</v>
      </c>
      <c r="BP46" s="73"/>
      <c r="BQ46" s="73"/>
      <c r="BR46" s="73">
        <v>114</v>
      </c>
      <c r="BS46" s="73">
        <v>39708</v>
      </c>
      <c r="BT46" s="73">
        <v>42897</v>
      </c>
      <c r="BU46" s="73">
        <v>30.7</v>
      </c>
      <c r="BV46" s="73">
        <v>985</v>
      </c>
      <c r="BW46" s="73">
        <v>601</v>
      </c>
      <c r="BX46" s="73">
        <v>19.8</v>
      </c>
      <c r="BY46" s="73">
        <v>44.1</v>
      </c>
      <c r="BZ46" s="73">
        <v>70.900000000000006</v>
      </c>
      <c r="CA46" s="73">
        <v>18.600000000000001</v>
      </c>
      <c r="CB46" s="73"/>
      <c r="CC46" s="73"/>
      <c r="CD46" s="73"/>
      <c r="CE46" s="73">
        <v>33.299999999999997</v>
      </c>
      <c r="CF46" s="73">
        <v>3.4</v>
      </c>
      <c r="CG46" s="73">
        <v>155</v>
      </c>
      <c r="CH46" s="73">
        <v>155</v>
      </c>
      <c r="CI46" s="73">
        <v>0.8</v>
      </c>
      <c r="CJ46" s="73"/>
      <c r="CK46" s="73">
        <v>127.5</v>
      </c>
      <c r="CL46" s="73">
        <v>44.7</v>
      </c>
      <c r="CM46" s="73">
        <v>635.20000000000005</v>
      </c>
      <c r="CN46" s="73">
        <v>10</v>
      </c>
      <c r="CO46" s="73">
        <v>894.2</v>
      </c>
      <c r="CP46" s="73"/>
      <c r="CQ46" s="73">
        <v>196639.2</v>
      </c>
      <c r="CR46" s="73">
        <v>736</v>
      </c>
      <c r="CS46" s="73">
        <v>4706</v>
      </c>
      <c r="CT46" s="73">
        <v>10790</v>
      </c>
      <c r="CU46" s="73">
        <v>56824</v>
      </c>
      <c r="CV46" s="73">
        <v>75</v>
      </c>
      <c r="CW46" s="73"/>
      <c r="CX46" s="73">
        <v>6460</v>
      </c>
      <c r="CY46" s="73">
        <v>32.9</v>
      </c>
      <c r="CZ46" s="76" t="s">
        <v>22</v>
      </c>
      <c r="DA46" s="73">
        <v>100956</v>
      </c>
      <c r="DB46" s="73">
        <v>4571</v>
      </c>
      <c r="DC46" s="73">
        <v>172.3</v>
      </c>
      <c r="DD46" s="73">
        <v>1057.5999999999999</v>
      </c>
      <c r="DE46" s="73" t="s">
        <v>1156</v>
      </c>
      <c r="DF46" s="73" t="s">
        <v>1157</v>
      </c>
      <c r="DG46" s="73">
        <v>4000</v>
      </c>
      <c r="DH46" s="73"/>
      <c r="DI46" s="73">
        <v>48</v>
      </c>
      <c r="DJ46" s="73">
        <v>55</v>
      </c>
      <c r="DK46" s="73">
        <v>172</v>
      </c>
      <c r="DL46" s="73"/>
      <c r="DM46" s="73">
        <v>84</v>
      </c>
      <c r="DN46" s="73">
        <v>227</v>
      </c>
      <c r="DO46" s="73">
        <v>175</v>
      </c>
      <c r="DP46" s="73">
        <v>99.6</v>
      </c>
      <c r="DQ46" s="73">
        <v>12.4</v>
      </c>
      <c r="DR46" s="73">
        <v>0.5</v>
      </c>
      <c r="DS46" s="73"/>
      <c r="DT46" s="73"/>
      <c r="DU46" s="73">
        <v>8</v>
      </c>
      <c r="DV46" s="73">
        <v>9</v>
      </c>
      <c r="DW46" s="73">
        <v>0.4</v>
      </c>
      <c r="DX46" s="73">
        <v>33.799999999999997</v>
      </c>
      <c r="DY46" s="73"/>
      <c r="DZ46" s="73">
        <v>112.5</v>
      </c>
      <c r="EA46" s="73">
        <v>113.9</v>
      </c>
      <c r="EB46" s="73">
        <v>110.4</v>
      </c>
      <c r="EC46" s="73"/>
      <c r="ED46" s="73">
        <v>14774</v>
      </c>
      <c r="EE46" s="73">
        <v>110</v>
      </c>
      <c r="EF46" s="73">
        <v>39708</v>
      </c>
      <c r="EG46" s="73">
        <v>42897</v>
      </c>
      <c r="EH46" s="73">
        <v>107.1</v>
      </c>
      <c r="EI46" s="73">
        <v>118</v>
      </c>
      <c r="EJ46" s="73">
        <v>104.3</v>
      </c>
      <c r="EK46" s="73"/>
      <c r="EL46" s="73"/>
      <c r="EM46" s="73">
        <v>89.7</v>
      </c>
      <c r="EN46" s="73">
        <v>36</v>
      </c>
      <c r="EO46" s="73">
        <v>177</v>
      </c>
      <c r="EP46" s="73">
        <v>10.9</v>
      </c>
      <c r="EQ46" s="73">
        <v>9.6</v>
      </c>
      <c r="ER46" s="73"/>
      <c r="ES46" s="73">
        <v>7072</v>
      </c>
      <c r="ET46" s="73">
        <v>307</v>
      </c>
      <c r="EU46" s="73">
        <v>718</v>
      </c>
      <c r="EV46" s="73">
        <v>13956</v>
      </c>
      <c r="EW46" s="73">
        <v>4254</v>
      </c>
      <c r="EX46" s="73">
        <v>222</v>
      </c>
      <c r="EY46" s="73"/>
      <c r="EZ46" s="73"/>
      <c r="FA46" s="78">
        <v>63.4</v>
      </c>
      <c r="FB46" s="78">
        <v>95.5</v>
      </c>
      <c r="FC46" s="73">
        <v>57</v>
      </c>
      <c r="FD46" s="78">
        <v>1518.2</v>
      </c>
      <c r="FE46" s="73">
        <v>6.3</v>
      </c>
      <c r="FF46" s="73"/>
      <c r="FG46" s="73">
        <v>5</v>
      </c>
      <c r="FH46" s="73">
        <v>11</v>
      </c>
      <c r="FI46" s="73">
        <v>181</v>
      </c>
      <c r="FJ46" s="73">
        <v>1</v>
      </c>
      <c r="FK46" s="73">
        <v>4</v>
      </c>
      <c r="FL46" s="73">
        <v>214</v>
      </c>
      <c r="FM46" s="73">
        <v>1688</v>
      </c>
      <c r="FN46" s="73">
        <v>1533</v>
      </c>
    </row>
    <row r="47" spans="1:170" ht="15.75" customHeight="1">
      <c r="A47" s="3">
        <v>2</v>
      </c>
      <c r="B47" s="90" t="s">
        <v>418</v>
      </c>
      <c r="C47" s="73"/>
      <c r="D47" s="74">
        <v>88.68</v>
      </c>
      <c r="E47" s="74">
        <v>10.6</v>
      </c>
      <c r="F47" s="73">
        <v>0</v>
      </c>
      <c r="G47" s="73">
        <v>0</v>
      </c>
      <c r="H47" s="73">
        <v>0</v>
      </c>
      <c r="I47" s="73">
        <v>0.37</v>
      </c>
      <c r="J47" s="73">
        <v>2</v>
      </c>
      <c r="K47" s="73"/>
      <c r="L47" s="73"/>
      <c r="M47" s="73"/>
      <c r="N47" s="73">
        <v>1.4E-2</v>
      </c>
      <c r="O47" s="73">
        <v>3.0000000000000001E-3</v>
      </c>
      <c r="P47" s="73">
        <v>6.0000000000000002E-6</v>
      </c>
      <c r="Q47" s="73"/>
      <c r="R47" s="73"/>
      <c r="S47" s="73"/>
      <c r="T47" s="73"/>
      <c r="U47" s="73"/>
      <c r="V47" s="73"/>
      <c r="W47" s="73"/>
      <c r="X47" s="73"/>
      <c r="Y47" s="73"/>
      <c r="Z47" s="73">
        <v>142947</v>
      </c>
      <c r="AA47" s="73"/>
      <c r="AB47" s="73">
        <v>4071</v>
      </c>
      <c r="AC47" s="73">
        <v>1134</v>
      </c>
      <c r="AD47" s="73">
        <v>19.899999999999999</v>
      </c>
      <c r="AE47" s="73">
        <v>57.3</v>
      </c>
      <c r="AF47" s="73">
        <v>22.8</v>
      </c>
      <c r="AG47" s="73">
        <v>70.08</v>
      </c>
      <c r="AH47" s="101">
        <v>64.31</v>
      </c>
      <c r="AI47" s="73">
        <v>13.3</v>
      </c>
      <c r="AJ47" s="73"/>
      <c r="AK47" s="73">
        <v>1.9390000000000001</v>
      </c>
      <c r="AL47" s="73">
        <v>511</v>
      </c>
      <c r="AM47" s="73">
        <v>14</v>
      </c>
      <c r="AN47" s="73">
        <v>818</v>
      </c>
      <c r="AO47" s="73"/>
      <c r="AP47" s="73">
        <v>62.6</v>
      </c>
      <c r="AQ47" s="73">
        <v>27320</v>
      </c>
      <c r="AR47" s="73">
        <v>6.1</v>
      </c>
      <c r="AS47" s="73"/>
      <c r="AT47" s="73">
        <v>1.2</v>
      </c>
      <c r="AU47" s="73">
        <v>26.1</v>
      </c>
      <c r="AV47" s="73">
        <v>23164</v>
      </c>
      <c r="AW47" s="73"/>
      <c r="AX47" s="73"/>
      <c r="AY47" s="73">
        <v>45330</v>
      </c>
      <c r="AZ47" s="73">
        <v>44751</v>
      </c>
      <c r="BA47" s="73" t="s">
        <v>1158</v>
      </c>
      <c r="BB47" s="73">
        <v>177799.7</v>
      </c>
      <c r="BC47" s="73">
        <v>179677.8</v>
      </c>
      <c r="BD47" s="73"/>
      <c r="BE47" s="73">
        <v>93.5</v>
      </c>
      <c r="BF47" s="73">
        <v>97.8</v>
      </c>
      <c r="BG47" s="73">
        <v>10266</v>
      </c>
      <c r="BH47" s="73">
        <v>90.9</v>
      </c>
      <c r="BI47" s="73">
        <v>24988</v>
      </c>
      <c r="BJ47" s="73"/>
      <c r="BK47" s="73"/>
      <c r="BL47" s="73">
        <v>13</v>
      </c>
      <c r="BM47" s="73">
        <v>22320</v>
      </c>
      <c r="BN47" s="73">
        <v>25583</v>
      </c>
      <c r="BO47" s="73">
        <v>40258</v>
      </c>
      <c r="BP47" s="73"/>
      <c r="BQ47" s="73"/>
      <c r="BR47" s="73">
        <v>2691</v>
      </c>
      <c r="BS47" s="73">
        <v>51587</v>
      </c>
      <c r="BT47" s="73">
        <v>53558</v>
      </c>
      <c r="BU47" s="73">
        <v>34.9</v>
      </c>
      <c r="BV47" s="73">
        <v>1309</v>
      </c>
      <c r="BW47" s="73">
        <v>615</v>
      </c>
      <c r="BX47" s="73">
        <v>24.2</v>
      </c>
      <c r="BY47" s="73">
        <v>80.2</v>
      </c>
      <c r="BZ47" s="73">
        <v>91.3</v>
      </c>
      <c r="CA47" s="73">
        <v>67.2</v>
      </c>
      <c r="CB47" s="73"/>
      <c r="CC47" s="73"/>
      <c r="CD47" s="73"/>
      <c r="CE47" s="73">
        <v>440.8</v>
      </c>
      <c r="CF47" s="73">
        <v>34.9</v>
      </c>
      <c r="CG47" s="73">
        <v>281</v>
      </c>
      <c r="CH47" s="73">
        <v>250</v>
      </c>
      <c r="CI47" s="73">
        <v>31.2</v>
      </c>
      <c r="CJ47" s="73"/>
      <c r="CK47" s="73">
        <v>124.8</v>
      </c>
      <c r="CL47" s="73">
        <v>40.200000000000003</v>
      </c>
      <c r="CM47" s="73">
        <v>639.9</v>
      </c>
      <c r="CN47" s="73">
        <v>7.4</v>
      </c>
      <c r="CO47" s="73">
        <v>849.8</v>
      </c>
      <c r="CP47" s="73"/>
      <c r="CQ47" s="73">
        <v>323367.40000000002</v>
      </c>
      <c r="CR47" s="73">
        <v>197716</v>
      </c>
      <c r="CS47" s="73">
        <v>954489</v>
      </c>
      <c r="CT47" s="73">
        <v>159470</v>
      </c>
      <c r="CU47" s="73">
        <v>78046</v>
      </c>
      <c r="CV47" s="73">
        <v>100.2</v>
      </c>
      <c r="CW47" s="73"/>
      <c r="CX47" s="73">
        <v>90500</v>
      </c>
      <c r="CY47" s="73">
        <v>28.2</v>
      </c>
      <c r="CZ47" s="76">
        <v>21507</v>
      </c>
      <c r="DA47" s="73">
        <v>192720</v>
      </c>
      <c r="DB47" s="73">
        <v>231570</v>
      </c>
      <c r="DC47" s="73">
        <v>2470.8000000000002</v>
      </c>
      <c r="DD47" s="73">
        <v>19970.7</v>
      </c>
      <c r="DE47" s="73" t="s">
        <v>1159</v>
      </c>
      <c r="DF47" s="73" t="s">
        <v>1160</v>
      </c>
      <c r="DG47" s="73">
        <v>5281</v>
      </c>
      <c r="DH47" s="73"/>
      <c r="DI47" s="73">
        <v>296</v>
      </c>
      <c r="DJ47" s="73">
        <v>131</v>
      </c>
      <c r="DK47" s="73">
        <v>112.1</v>
      </c>
      <c r="DL47" s="73"/>
      <c r="DM47" s="73">
        <v>212</v>
      </c>
      <c r="DN47" s="73">
        <v>204</v>
      </c>
      <c r="DO47" s="73">
        <v>6345</v>
      </c>
      <c r="DP47" s="73">
        <v>100</v>
      </c>
      <c r="DQ47" s="73">
        <v>42.4</v>
      </c>
      <c r="DR47" s="73">
        <v>41.5</v>
      </c>
      <c r="DS47" s="73"/>
      <c r="DT47" s="73"/>
      <c r="DU47" s="73">
        <v>435</v>
      </c>
      <c r="DV47" s="73">
        <v>756</v>
      </c>
      <c r="DW47" s="73">
        <v>277</v>
      </c>
      <c r="DX47" s="73">
        <v>61.4</v>
      </c>
      <c r="DY47" s="73"/>
      <c r="DZ47" s="73">
        <v>110.7</v>
      </c>
      <c r="EA47" s="73">
        <v>112.2</v>
      </c>
      <c r="EB47" s="73">
        <v>109.2</v>
      </c>
      <c r="EC47" s="73"/>
      <c r="ED47" s="73">
        <v>12241.8</v>
      </c>
      <c r="EE47" s="73">
        <v>91</v>
      </c>
      <c r="EF47" s="73">
        <v>51587</v>
      </c>
      <c r="EG47" s="73">
        <v>53558</v>
      </c>
      <c r="EH47" s="73">
        <v>101.1</v>
      </c>
      <c r="EI47" s="73">
        <v>117.4</v>
      </c>
      <c r="EJ47" s="73">
        <v>113.2</v>
      </c>
      <c r="EK47" s="73"/>
      <c r="EL47" s="73"/>
      <c r="EM47" s="73">
        <v>8329.7000000000007</v>
      </c>
      <c r="EN47" s="73">
        <v>1183</v>
      </c>
      <c r="EO47" s="73">
        <v>7625</v>
      </c>
      <c r="EP47" s="73">
        <v>7.9</v>
      </c>
      <c r="EQ47" s="73">
        <v>139331.29999999999</v>
      </c>
      <c r="ER47" s="73"/>
      <c r="ES47" s="73">
        <v>353580</v>
      </c>
      <c r="ET47" s="73">
        <v>46861</v>
      </c>
      <c r="EU47" s="73">
        <v>31885</v>
      </c>
      <c r="EV47" s="73">
        <v>290857</v>
      </c>
      <c r="EW47" s="73">
        <v>96205</v>
      </c>
      <c r="EX47" s="73">
        <v>13684</v>
      </c>
      <c r="EY47" s="73"/>
      <c r="EZ47" s="73"/>
      <c r="FA47" s="78">
        <v>67.900000000000006</v>
      </c>
      <c r="FB47" s="78">
        <v>98.5</v>
      </c>
      <c r="FC47" s="73">
        <v>42</v>
      </c>
      <c r="FD47" s="78">
        <v>1735.7</v>
      </c>
      <c r="FE47" s="73">
        <v>19.600000000000001</v>
      </c>
      <c r="FF47" s="73"/>
      <c r="FG47" s="73">
        <v>186</v>
      </c>
      <c r="FH47" s="73">
        <v>106</v>
      </c>
      <c r="FI47" s="73">
        <v>2179</v>
      </c>
      <c r="FJ47" s="73">
        <v>7</v>
      </c>
      <c r="FK47" s="73">
        <v>18</v>
      </c>
      <c r="FL47" s="73">
        <v>2539</v>
      </c>
      <c r="FM47" s="73">
        <v>15052</v>
      </c>
      <c r="FN47" s="73">
        <v>12189</v>
      </c>
    </row>
    <row r="48" spans="1:170" ht="15.75" customHeight="1">
      <c r="A48" s="3">
        <v>3</v>
      </c>
      <c r="B48" s="90" t="s">
        <v>420</v>
      </c>
      <c r="C48" s="73"/>
      <c r="D48" s="74">
        <v>71.95</v>
      </c>
      <c r="E48" s="74">
        <v>26.49</v>
      </c>
      <c r="F48" s="73">
        <v>0</v>
      </c>
      <c r="G48" s="73">
        <v>0</v>
      </c>
      <c r="H48" s="73">
        <v>0</v>
      </c>
      <c r="I48" s="73">
        <v>1.53</v>
      </c>
      <c r="J48" s="73">
        <v>0</v>
      </c>
      <c r="K48" s="73"/>
      <c r="L48" s="73"/>
      <c r="M48" s="73"/>
      <c r="N48" s="73">
        <v>2.3E-2</v>
      </c>
      <c r="O48" s="73">
        <v>1E-3</v>
      </c>
      <c r="P48" s="73">
        <v>1.2E-5</v>
      </c>
      <c r="Q48" s="73"/>
      <c r="R48" s="73"/>
      <c r="S48" s="73"/>
      <c r="T48" s="73"/>
      <c r="U48" s="73"/>
      <c r="V48" s="73"/>
      <c r="W48" s="73"/>
      <c r="X48" s="73"/>
      <c r="Y48" s="73"/>
      <c r="Z48" s="73">
        <v>351334</v>
      </c>
      <c r="AA48" s="73"/>
      <c r="AB48" s="73">
        <v>982</v>
      </c>
      <c r="AC48" s="73">
        <v>1100</v>
      </c>
      <c r="AD48" s="73">
        <v>23.8</v>
      </c>
      <c r="AE48" s="73">
        <v>57</v>
      </c>
      <c r="AF48" s="73">
        <v>19.2</v>
      </c>
      <c r="AG48" s="73">
        <v>69.150000000000006</v>
      </c>
      <c r="AH48" s="101">
        <v>63.73</v>
      </c>
      <c r="AI48" s="73">
        <v>11.4</v>
      </c>
      <c r="AJ48" s="73"/>
      <c r="AK48" s="73">
        <v>2.2799999999999998</v>
      </c>
      <c r="AL48" s="73">
        <v>508</v>
      </c>
      <c r="AM48" s="73">
        <v>16</v>
      </c>
      <c r="AN48" s="73">
        <v>248</v>
      </c>
      <c r="AO48" s="73"/>
      <c r="AP48" s="73">
        <v>58.6</v>
      </c>
      <c r="AQ48" s="73">
        <v>23858</v>
      </c>
      <c r="AR48" s="73">
        <v>9.1999999999999993</v>
      </c>
      <c r="AS48" s="73"/>
      <c r="AT48" s="73">
        <v>1.3</v>
      </c>
      <c r="AU48" s="73">
        <v>6.4</v>
      </c>
      <c r="AV48" s="73">
        <v>5042</v>
      </c>
      <c r="AW48" s="73"/>
      <c r="AX48" s="73"/>
      <c r="AY48" s="73">
        <v>16211</v>
      </c>
      <c r="AZ48" s="73">
        <v>44692</v>
      </c>
      <c r="BA48" s="73" t="s">
        <v>1161</v>
      </c>
      <c r="BB48" s="73">
        <v>79029.2</v>
      </c>
      <c r="BC48" s="73">
        <v>84184.5</v>
      </c>
      <c r="BD48" s="73"/>
      <c r="BE48" s="73">
        <v>100.2</v>
      </c>
      <c r="BF48" s="73">
        <v>97.3</v>
      </c>
      <c r="BG48" s="73">
        <v>10158</v>
      </c>
      <c r="BH48" s="73">
        <v>89.4</v>
      </c>
      <c r="BI48" s="73">
        <v>27739</v>
      </c>
      <c r="BJ48" s="73"/>
      <c r="BK48" s="73"/>
      <c r="BL48" s="73">
        <v>18.899999999999999</v>
      </c>
      <c r="BM48" s="73">
        <v>19158</v>
      </c>
      <c r="BN48" s="73">
        <v>29217</v>
      </c>
      <c r="BO48" s="73">
        <v>37645</v>
      </c>
      <c r="BP48" s="73"/>
      <c r="BQ48" s="73"/>
      <c r="BR48" s="73">
        <v>785</v>
      </c>
      <c r="BS48" s="73">
        <v>43162</v>
      </c>
      <c r="BT48" s="73">
        <v>43784</v>
      </c>
      <c r="BU48" s="73">
        <v>39.700000000000003</v>
      </c>
      <c r="BV48" s="73">
        <v>1319</v>
      </c>
      <c r="BW48" s="73">
        <v>659</v>
      </c>
      <c r="BX48" s="73">
        <v>21.4</v>
      </c>
      <c r="BY48" s="73">
        <v>75.400000000000006</v>
      </c>
      <c r="BZ48" s="73">
        <v>90.1</v>
      </c>
      <c r="CA48" s="73">
        <v>58.5</v>
      </c>
      <c r="CB48" s="73"/>
      <c r="CC48" s="73"/>
      <c r="CD48" s="73"/>
      <c r="CE48" s="73">
        <v>201.1</v>
      </c>
      <c r="CF48" s="73">
        <v>13.9</v>
      </c>
      <c r="CG48" s="73">
        <v>448</v>
      </c>
      <c r="CH48" s="73">
        <v>369</v>
      </c>
      <c r="CI48" s="73">
        <v>7.4</v>
      </c>
      <c r="CJ48" s="73"/>
      <c r="CK48" s="73">
        <v>112.7</v>
      </c>
      <c r="CL48" s="73">
        <v>45.6</v>
      </c>
      <c r="CM48" s="73">
        <v>639.79999999999995</v>
      </c>
      <c r="CN48" s="73">
        <v>7</v>
      </c>
      <c r="CO48" s="73">
        <v>604.5</v>
      </c>
      <c r="CP48" s="73"/>
      <c r="CQ48" s="73">
        <v>206880.3</v>
      </c>
      <c r="CR48" s="73">
        <v>19543</v>
      </c>
      <c r="CS48" s="73">
        <v>85122</v>
      </c>
      <c r="CT48" s="73">
        <v>17753</v>
      </c>
      <c r="CU48" s="73">
        <v>36945</v>
      </c>
      <c r="CV48" s="73">
        <v>90.5</v>
      </c>
      <c r="CW48" s="73"/>
      <c r="CX48" s="73">
        <v>20933</v>
      </c>
      <c r="CY48" s="73">
        <v>30.8</v>
      </c>
      <c r="CZ48" s="76">
        <v>26583</v>
      </c>
      <c r="DA48" s="73">
        <v>165812</v>
      </c>
      <c r="DB48" s="73">
        <v>41944</v>
      </c>
      <c r="DC48" s="73">
        <v>804.9</v>
      </c>
      <c r="DD48" s="73">
        <v>4621.3999999999996</v>
      </c>
      <c r="DE48" s="73" t="s">
        <v>1162</v>
      </c>
      <c r="DF48" s="73" t="s">
        <v>1163</v>
      </c>
      <c r="DG48" s="73">
        <v>7398</v>
      </c>
      <c r="DH48" s="73"/>
      <c r="DI48" s="73">
        <v>26</v>
      </c>
      <c r="DJ48" s="73">
        <v>280</v>
      </c>
      <c r="DK48" s="73">
        <v>139.1</v>
      </c>
      <c r="DL48" s="73"/>
      <c r="DM48" s="73">
        <v>235</v>
      </c>
      <c r="DN48" s="73">
        <v>416</v>
      </c>
      <c r="DO48" s="73">
        <v>992</v>
      </c>
      <c r="DP48" s="73">
        <v>99.8</v>
      </c>
      <c r="DQ48" s="73">
        <v>9.1</v>
      </c>
      <c r="DR48" s="73">
        <v>18.600000000000001</v>
      </c>
      <c r="DS48" s="73"/>
      <c r="DT48" s="73"/>
      <c r="DU48" s="73">
        <v>109</v>
      </c>
      <c r="DV48" s="73">
        <v>534</v>
      </c>
      <c r="DW48" s="73">
        <v>39</v>
      </c>
      <c r="DX48" s="73">
        <v>94.5</v>
      </c>
      <c r="DY48" s="73"/>
      <c r="DZ48" s="73">
        <v>110.4</v>
      </c>
      <c r="EA48" s="73">
        <v>113.6</v>
      </c>
      <c r="EB48" s="73">
        <v>105.3</v>
      </c>
      <c r="EC48" s="73"/>
      <c r="ED48" s="73">
        <v>12813.4</v>
      </c>
      <c r="EE48" s="73">
        <v>96</v>
      </c>
      <c r="EF48" s="73">
        <v>39902</v>
      </c>
      <c r="EG48" s="73">
        <v>41602</v>
      </c>
      <c r="EH48" s="73">
        <v>101</v>
      </c>
      <c r="EI48" s="73">
        <v>106.3</v>
      </c>
      <c r="EJ48" s="73">
        <v>106.2</v>
      </c>
      <c r="EK48" s="73"/>
      <c r="EL48" s="73"/>
      <c r="EM48" s="73">
        <v>1049.2</v>
      </c>
      <c r="EN48" s="73">
        <v>580</v>
      </c>
      <c r="EO48" s="73">
        <v>344</v>
      </c>
      <c r="EP48" s="73">
        <v>3.3</v>
      </c>
      <c r="EQ48" s="73">
        <v>2311.6999999999998</v>
      </c>
      <c r="ER48" s="73"/>
      <c r="ES48" s="73">
        <v>38509</v>
      </c>
      <c r="ET48" s="73">
        <v>12073</v>
      </c>
      <c r="EU48" s="73">
        <v>4885</v>
      </c>
      <c r="EV48" s="73">
        <v>91342</v>
      </c>
      <c r="EW48" s="73">
        <v>18135</v>
      </c>
      <c r="EX48" s="73">
        <v>1839</v>
      </c>
      <c r="EY48" s="73"/>
      <c r="EZ48" s="73"/>
      <c r="FA48" s="78">
        <v>54.4</v>
      </c>
      <c r="FB48" s="78">
        <v>92.3</v>
      </c>
      <c r="FC48" s="73">
        <v>48</v>
      </c>
      <c r="FD48" s="78">
        <v>1480</v>
      </c>
      <c r="FE48" s="73">
        <v>9.3000000000000007</v>
      </c>
      <c r="FF48" s="73"/>
      <c r="FG48" s="73">
        <v>14</v>
      </c>
      <c r="FH48" s="73">
        <v>33</v>
      </c>
      <c r="FI48" s="73">
        <v>750</v>
      </c>
      <c r="FJ48" s="73">
        <v>4</v>
      </c>
      <c r="FK48" s="73">
        <v>3</v>
      </c>
      <c r="FL48" s="73">
        <v>1912</v>
      </c>
      <c r="FM48" s="73">
        <v>6511</v>
      </c>
      <c r="FN48" s="73">
        <v>5583</v>
      </c>
    </row>
    <row r="49" spans="1:170" ht="15.75" customHeight="1">
      <c r="A49" s="3">
        <v>5</v>
      </c>
      <c r="B49" s="90" t="s">
        <v>423</v>
      </c>
      <c r="C49" s="73"/>
      <c r="D49" s="74">
        <v>90.34</v>
      </c>
      <c r="E49" s="74">
        <v>9.3699999999999992</v>
      </c>
      <c r="F49" s="73">
        <v>0</v>
      </c>
      <c r="G49" s="73">
        <v>0</v>
      </c>
      <c r="H49" s="73">
        <v>0</v>
      </c>
      <c r="I49" s="73">
        <v>2.54</v>
      </c>
      <c r="J49" s="73">
        <v>1</v>
      </c>
      <c r="K49" s="73"/>
      <c r="L49" s="73"/>
      <c r="M49" s="73"/>
      <c r="N49" s="73">
        <v>1.2999999999999999E-2</v>
      </c>
      <c r="O49" s="73">
        <v>2E-3</v>
      </c>
      <c r="P49" s="73">
        <v>0</v>
      </c>
      <c r="Q49" s="73"/>
      <c r="R49" s="73"/>
      <c r="S49" s="73"/>
      <c r="T49" s="73"/>
      <c r="U49" s="73"/>
      <c r="V49" s="73"/>
      <c r="W49" s="73"/>
      <c r="X49" s="73"/>
      <c r="Y49" s="73"/>
      <c r="Z49" s="73">
        <v>50270</v>
      </c>
      <c r="AA49" s="73"/>
      <c r="AB49" s="73">
        <v>3015</v>
      </c>
      <c r="AC49" s="73">
        <v>1077</v>
      </c>
      <c r="AD49" s="73">
        <v>26.3</v>
      </c>
      <c r="AE49" s="73">
        <v>60.9</v>
      </c>
      <c r="AF49" s="73">
        <v>12.8</v>
      </c>
      <c r="AG49" s="73">
        <v>76.39</v>
      </c>
      <c r="AH49" s="101">
        <v>73.180000000000007</v>
      </c>
      <c r="AI49" s="73">
        <v>5.4</v>
      </c>
      <c r="AJ49" s="73"/>
      <c r="AK49" s="73">
        <v>2.0219999999999998</v>
      </c>
      <c r="AL49" s="73">
        <v>252</v>
      </c>
      <c r="AM49" s="73">
        <v>8</v>
      </c>
      <c r="AN49" s="73">
        <v>698</v>
      </c>
      <c r="AO49" s="73"/>
      <c r="AP49" s="73">
        <v>55</v>
      </c>
      <c r="AQ49" s="73">
        <v>26764</v>
      </c>
      <c r="AR49" s="73">
        <v>10.8</v>
      </c>
      <c r="AS49" s="73"/>
      <c r="AT49" s="73">
        <v>37.5</v>
      </c>
      <c r="AU49" s="73">
        <v>27.1</v>
      </c>
      <c r="AV49" s="73">
        <v>726</v>
      </c>
      <c r="AW49" s="73"/>
      <c r="AX49" s="73"/>
      <c r="AY49" s="73">
        <v>36333</v>
      </c>
      <c r="AZ49" s="73">
        <v>44782</v>
      </c>
      <c r="BA49" s="73" t="s">
        <v>1164</v>
      </c>
      <c r="BB49" s="73">
        <v>90589.9</v>
      </c>
      <c r="BC49" s="73">
        <v>94698.6</v>
      </c>
      <c r="BD49" s="73"/>
      <c r="BE49" s="73">
        <v>98.1</v>
      </c>
      <c r="BF49" s="73">
        <v>98.9</v>
      </c>
      <c r="BG49" s="73">
        <v>8520</v>
      </c>
      <c r="BH49" s="73">
        <v>90.1</v>
      </c>
      <c r="BI49" s="73">
        <v>18194</v>
      </c>
      <c r="BJ49" s="73"/>
      <c r="BK49" s="73"/>
      <c r="BL49" s="73">
        <v>11</v>
      </c>
      <c r="BM49" s="73">
        <v>23045</v>
      </c>
      <c r="BN49" s="73">
        <v>18978</v>
      </c>
      <c r="BO49" s="73">
        <v>30862</v>
      </c>
      <c r="BP49" s="73"/>
      <c r="BQ49" s="73"/>
      <c r="BR49" s="73">
        <v>1810</v>
      </c>
      <c r="BS49" s="73">
        <v>31042</v>
      </c>
      <c r="BT49" s="73">
        <v>45967</v>
      </c>
      <c r="BU49" s="73">
        <v>41.8</v>
      </c>
      <c r="BV49" s="73">
        <v>1078</v>
      </c>
      <c r="BW49" s="73">
        <v>305</v>
      </c>
      <c r="BX49" s="73">
        <v>18.2</v>
      </c>
      <c r="BY49" s="73">
        <v>60.1</v>
      </c>
      <c r="BZ49" s="73">
        <v>66.099999999999994</v>
      </c>
      <c r="CA49" s="73">
        <v>35.5</v>
      </c>
      <c r="CB49" s="73"/>
      <c r="CC49" s="73"/>
      <c r="CD49" s="73"/>
      <c r="CE49" s="73">
        <v>374.6</v>
      </c>
      <c r="CF49" s="73">
        <v>40.200000000000003</v>
      </c>
      <c r="CG49" s="73">
        <v>235</v>
      </c>
      <c r="CH49" s="73">
        <v>202</v>
      </c>
      <c r="CI49" s="73">
        <v>17.600000000000001</v>
      </c>
      <c r="CJ49" s="73"/>
      <c r="CK49" s="73">
        <v>147</v>
      </c>
      <c r="CL49" s="73">
        <v>36.700000000000003</v>
      </c>
      <c r="CM49" s="73">
        <v>203.7</v>
      </c>
      <c r="CN49" s="73">
        <v>12</v>
      </c>
      <c r="CO49" s="73">
        <v>788.8</v>
      </c>
      <c r="CP49" s="73"/>
      <c r="CQ49" s="73">
        <v>189575.2</v>
      </c>
      <c r="CR49" s="73">
        <v>3626</v>
      </c>
      <c r="CS49" s="73">
        <v>29663</v>
      </c>
      <c r="CT49" s="73">
        <v>99541</v>
      </c>
      <c r="CU49" s="73">
        <v>65791</v>
      </c>
      <c r="CV49" s="73">
        <v>102.1</v>
      </c>
      <c r="CW49" s="73"/>
      <c r="CX49" s="73">
        <v>34012</v>
      </c>
      <c r="CY49" s="73">
        <v>30.5</v>
      </c>
      <c r="CZ49" s="76">
        <v>25461</v>
      </c>
      <c r="DA49" s="73">
        <v>205890</v>
      </c>
      <c r="DB49" s="73">
        <v>105899</v>
      </c>
      <c r="DC49" s="73">
        <v>655.4</v>
      </c>
      <c r="DD49" s="73">
        <v>1040.2</v>
      </c>
      <c r="DE49" s="73" t="s">
        <v>1165</v>
      </c>
      <c r="DF49" s="73">
        <v>15436097</v>
      </c>
      <c r="DG49" s="73">
        <v>5140</v>
      </c>
      <c r="DH49" s="73"/>
      <c r="DI49" s="73">
        <v>397</v>
      </c>
      <c r="DJ49" s="73">
        <v>92</v>
      </c>
      <c r="DK49" s="73">
        <v>52.8</v>
      </c>
      <c r="DL49" s="73"/>
      <c r="DM49" s="73">
        <v>109</v>
      </c>
      <c r="DN49" s="73">
        <v>175</v>
      </c>
      <c r="DO49" s="73">
        <v>2048</v>
      </c>
      <c r="DP49" s="73">
        <v>99</v>
      </c>
      <c r="DQ49" s="73">
        <v>0.5</v>
      </c>
      <c r="DR49" s="73">
        <v>8.4</v>
      </c>
      <c r="DS49" s="73"/>
      <c r="DT49" s="73"/>
      <c r="DU49" s="73">
        <v>11</v>
      </c>
      <c r="DV49" s="73">
        <v>2407</v>
      </c>
      <c r="DW49" s="73">
        <v>79</v>
      </c>
      <c r="DX49" s="73" t="s">
        <v>1166</v>
      </c>
      <c r="DY49" s="73"/>
      <c r="DZ49" s="73">
        <v>116.4</v>
      </c>
      <c r="EA49" s="73">
        <v>111.1</v>
      </c>
      <c r="EB49" s="73">
        <v>111</v>
      </c>
      <c r="EC49" s="73"/>
      <c r="ED49" s="73">
        <v>11795.6</v>
      </c>
      <c r="EE49" s="73">
        <v>88</v>
      </c>
      <c r="EF49" s="73">
        <v>31042</v>
      </c>
      <c r="EG49" s="73">
        <v>45967</v>
      </c>
      <c r="EH49" s="73">
        <v>114.6</v>
      </c>
      <c r="EI49" s="73">
        <v>107.4</v>
      </c>
      <c r="EJ49" s="73">
        <v>110</v>
      </c>
      <c r="EK49" s="73"/>
      <c r="EL49" s="73"/>
      <c r="EM49" s="73">
        <v>969.5</v>
      </c>
      <c r="EN49" s="73">
        <v>738</v>
      </c>
      <c r="EO49" s="73">
        <v>424</v>
      </c>
      <c r="EP49" s="73">
        <v>6.1</v>
      </c>
      <c r="EQ49" s="73">
        <v>151.1</v>
      </c>
      <c r="ER49" s="73"/>
      <c r="ES49" s="73">
        <v>38967</v>
      </c>
      <c r="ET49" s="73">
        <v>2239</v>
      </c>
      <c r="EU49" s="73">
        <v>3528</v>
      </c>
      <c r="EV49" s="73">
        <v>33559</v>
      </c>
      <c r="EW49" s="73">
        <v>27534</v>
      </c>
      <c r="EX49" s="73">
        <v>1766</v>
      </c>
      <c r="EY49" s="73"/>
      <c r="EZ49" s="73"/>
      <c r="FA49" s="78">
        <v>53.2</v>
      </c>
      <c r="FB49" s="78">
        <v>93.9</v>
      </c>
      <c r="FC49" s="73">
        <v>34</v>
      </c>
      <c r="FD49" s="78">
        <v>1142.0999999999999</v>
      </c>
      <c r="FE49" s="73">
        <v>2.2999999999999998</v>
      </c>
      <c r="FF49" s="73"/>
      <c r="FG49" s="73">
        <v>39</v>
      </c>
      <c r="FH49" s="73">
        <v>52</v>
      </c>
      <c r="FI49" s="73">
        <v>2074</v>
      </c>
      <c r="FJ49" s="73">
        <v>193</v>
      </c>
      <c r="FK49" s="73">
        <v>34</v>
      </c>
      <c r="FL49" s="73">
        <v>2252</v>
      </c>
      <c r="FM49" s="73">
        <v>623</v>
      </c>
      <c r="FN49" s="73">
        <v>590</v>
      </c>
    </row>
    <row r="50" spans="1:170" ht="15.75" customHeight="1">
      <c r="A50" s="3">
        <v>6</v>
      </c>
      <c r="B50" s="90" t="s">
        <v>426</v>
      </c>
      <c r="C50" s="73"/>
      <c r="D50" s="74">
        <v>85.89</v>
      </c>
      <c r="E50" s="74">
        <v>12.93</v>
      </c>
      <c r="F50" s="73">
        <v>0</v>
      </c>
      <c r="G50" s="73">
        <v>0</v>
      </c>
      <c r="H50" s="73">
        <v>0</v>
      </c>
      <c r="I50" s="73">
        <v>0</v>
      </c>
      <c r="J50" s="73">
        <v>0</v>
      </c>
      <c r="K50" s="73"/>
      <c r="L50" s="73"/>
      <c r="M50" s="73"/>
      <c r="N50" s="73">
        <v>1.7000000000000001E-2</v>
      </c>
      <c r="O50" s="73">
        <v>3.0000000000000001E-3</v>
      </c>
      <c r="P50" s="73">
        <v>0</v>
      </c>
      <c r="Q50" s="73"/>
      <c r="R50" s="73"/>
      <c r="S50" s="73"/>
      <c r="T50" s="73"/>
      <c r="U50" s="73"/>
      <c r="V50" s="73"/>
      <c r="W50" s="73"/>
      <c r="X50" s="73"/>
      <c r="Y50" s="73"/>
      <c r="Z50" s="73">
        <v>3628</v>
      </c>
      <c r="AA50" s="73"/>
      <c r="AB50" s="73">
        <v>473</v>
      </c>
      <c r="AC50" s="73">
        <v>1210</v>
      </c>
      <c r="AD50" s="73">
        <v>30</v>
      </c>
      <c r="AE50" s="73">
        <v>58.7</v>
      </c>
      <c r="AF50" s="73">
        <v>11.3</v>
      </c>
      <c r="AG50" s="73">
        <v>80.05</v>
      </c>
      <c r="AH50" s="101">
        <v>76.510000000000005</v>
      </c>
      <c r="AI50" s="73">
        <v>3.3</v>
      </c>
      <c r="AJ50" s="73"/>
      <c r="AK50" s="73">
        <v>1.9710000000000001</v>
      </c>
      <c r="AL50" s="73">
        <v>197</v>
      </c>
      <c r="AM50" s="73">
        <v>1</v>
      </c>
      <c r="AN50" s="73">
        <v>36</v>
      </c>
      <c r="AO50" s="73"/>
      <c r="AP50" s="73">
        <v>50.2</v>
      </c>
      <c r="AQ50" s="73">
        <v>15191</v>
      </c>
      <c r="AR50" s="73">
        <v>30.5</v>
      </c>
      <c r="AS50" s="73"/>
      <c r="AT50" s="73">
        <v>236.9</v>
      </c>
      <c r="AU50" s="73">
        <v>29.6</v>
      </c>
      <c r="AV50" s="73">
        <v>125</v>
      </c>
      <c r="AW50" s="73"/>
      <c r="AX50" s="73"/>
      <c r="AY50" s="73">
        <v>8273</v>
      </c>
      <c r="AZ50" s="73">
        <v>44707</v>
      </c>
      <c r="BA50" s="73" t="s">
        <v>1167</v>
      </c>
      <c r="BB50" s="73">
        <v>24409.200000000001</v>
      </c>
      <c r="BC50" s="73">
        <v>26565.9</v>
      </c>
      <c r="BD50" s="73"/>
      <c r="BE50" s="73">
        <v>87.2</v>
      </c>
      <c r="BF50" s="73">
        <v>104.3</v>
      </c>
      <c r="BG50" s="73">
        <v>9141</v>
      </c>
      <c r="BH50" s="73">
        <v>85.1</v>
      </c>
      <c r="BI50" s="73">
        <v>20993</v>
      </c>
      <c r="BJ50" s="73"/>
      <c r="BK50" s="73"/>
      <c r="BL50" s="73">
        <v>29.9</v>
      </c>
      <c r="BM50" s="73">
        <v>7485</v>
      </c>
      <c r="BN50" s="73">
        <v>21622</v>
      </c>
      <c r="BO50" s="73">
        <v>30669</v>
      </c>
      <c r="BP50" s="73"/>
      <c r="BQ50" s="73"/>
      <c r="BR50" s="73">
        <v>262</v>
      </c>
      <c r="BS50" s="73">
        <v>41863</v>
      </c>
      <c r="BT50" s="73">
        <v>34270</v>
      </c>
      <c r="BU50" s="73">
        <v>68.599999999999994</v>
      </c>
      <c r="BV50" s="73">
        <v>1305</v>
      </c>
      <c r="BW50" s="73">
        <v>190</v>
      </c>
      <c r="BX50" s="73">
        <v>14.1</v>
      </c>
      <c r="BY50" s="73">
        <v>96.8</v>
      </c>
      <c r="BZ50" s="73">
        <v>96.6</v>
      </c>
      <c r="CA50" s="73">
        <v>72.099999999999994</v>
      </c>
      <c r="CB50" s="73"/>
      <c r="CC50" s="73"/>
      <c r="CD50" s="73"/>
      <c r="CE50" s="73">
        <v>65.5</v>
      </c>
      <c r="CF50" s="73">
        <v>5.2</v>
      </c>
      <c r="CG50" s="73">
        <v>187</v>
      </c>
      <c r="CH50" s="73">
        <v>157</v>
      </c>
      <c r="CI50" s="73">
        <v>2.5</v>
      </c>
      <c r="CJ50" s="73"/>
      <c r="CK50" s="73">
        <v>204.3</v>
      </c>
      <c r="CL50" s="73">
        <v>39.4</v>
      </c>
      <c r="CM50" s="73">
        <v>152</v>
      </c>
      <c r="CN50" s="73">
        <v>11.2</v>
      </c>
      <c r="CO50" s="73">
        <v>751.7</v>
      </c>
      <c r="CP50" s="73"/>
      <c r="CQ50" s="73">
        <v>106955.7</v>
      </c>
      <c r="CR50" s="73">
        <v>1279</v>
      </c>
      <c r="CS50" s="73">
        <v>3184</v>
      </c>
      <c r="CT50" s="73">
        <v>6691</v>
      </c>
      <c r="CU50" s="73">
        <v>42190</v>
      </c>
      <c r="CV50" s="73">
        <v>104.3</v>
      </c>
      <c r="CW50" s="73"/>
      <c r="CX50" s="73">
        <v>5576</v>
      </c>
      <c r="CY50" s="73">
        <v>41.8</v>
      </c>
      <c r="CZ50" s="76" t="s">
        <v>22</v>
      </c>
      <c r="DA50" s="73">
        <v>46598</v>
      </c>
      <c r="DB50" s="73">
        <v>105899</v>
      </c>
      <c r="DC50" s="73">
        <v>0.7</v>
      </c>
      <c r="DD50" s="73">
        <v>27.1</v>
      </c>
      <c r="DE50" s="73" t="s">
        <v>1168</v>
      </c>
      <c r="DF50" s="73" t="s">
        <v>1169</v>
      </c>
      <c r="DG50" s="73">
        <v>9215</v>
      </c>
      <c r="DH50" s="73"/>
      <c r="DI50" s="73">
        <v>830</v>
      </c>
      <c r="DJ50" s="73">
        <v>58</v>
      </c>
      <c r="DK50" s="73">
        <v>37.799999999999997</v>
      </c>
      <c r="DL50" s="73"/>
      <c r="DM50" s="73">
        <v>188</v>
      </c>
      <c r="DN50" s="73">
        <v>522</v>
      </c>
      <c r="DO50" s="73">
        <v>159</v>
      </c>
      <c r="DP50" s="73">
        <v>93.5</v>
      </c>
      <c r="DQ50" s="73">
        <v>0</v>
      </c>
      <c r="DR50" s="73">
        <v>0</v>
      </c>
      <c r="DS50" s="73"/>
      <c r="DT50" s="73"/>
      <c r="DU50" s="73">
        <v>0.4</v>
      </c>
      <c r="DV50" s="73">
        <v>107</v>
      </c>
      <c r="DW50" s="73">
        <v>2.2000000000000002</v>
      </c>
      <c r="DX50" s="73">
        <v>64.3</v>
      </c>
      <c r="DY50" s="73"/>
      <c r="DZ50" s="73">
        <v>119.8</v>
      </c>
      <c r="EA50" s="73">
        <v>119.1</v>
      </c>
      <c r="EB50" s="73">
        <v>106.5</v>
      </c>
      <c r="EC50" s="73"/>
      <c r="ED50" s="73">
        <v>11487.1</v>
      </c>
      <c r="EE50" s="73">
        <v>86</v>
      </c>
      <c r="EF50" s="73">
        <v>41863</v>
      </c>
      <c r="EG50" s="73">
        <v>34270</v>
      </c>
      <c r="EH50" s="73" t="s">
        <v>22</v>
      </c>
      <c r="EI50" s="73">
        <v>120.4</v>
      </c>
      <c r="EJ50" s="73">
        <v>119.3</v>
      </c>
      <c r="EK50" s="73"/>
      <c r="EL50" s="73"/>
      <c r="EM50" s="73">
        <v>78.099999999999994</v>
      </c>
      <c r="EN50" s="73">
        <v>173</v>
      </c>
      <c r="EO50" s="73"/>
      <c r="EP50" s="73">
        <v>5.6</v>
      </c>
      <c r="EQ50" s="73">
        <v>5.4</v>
      </c>
      <c r="ER50" s="73"/>
      <c r="ES50" s="73">
        <v>3690</v>
      </c>
      <c r="ET50" s="73">
        <v>319</v>
      </c>
      <c r="EU50" s="73">
        <v>128</v>
      </c>
      <c r="EV50" s="73">
        <v>4406</v>
      </c>
      <c r="EW50" s="73">
        <v>2664</v>
      </c>
      <c r="EX50" s="73">
        <v>294</v>
      </c>
      <c r="EY50" s="73"/>
      <c r="EZ50" s="73"/>
      <c r="FA50" s="78">
        <v>25.4</v>
      </c>
      <c r="FB50" s="73">
        <v>100</v>
      </c>
      <c r="FC50" s="73">
        <v>45</v>
      </c>
      <c r="FD50" s="78">
        <v>1193.5</v>
      </c>
      <c r="FE50" s="73">
        <v>0.3</v>
      </c>
      <c r="FF50" s="73"/>
      <c r="FG50" s="73">
        <v>14</v>
      </c>
      <c r="FH50" s="73">
        <v>16</v>
      </c>
      <c r="FI50" s="73">
        <v>399</v>
      </c>
      <c r="FJ50" s="73">
        <v>16</v>
      </c>
      <c r="FK50" s="73">
        <v>2</v>
      </c>
      <c r="FL50" s="73">
        <v>345</v>
      </c>
      <c r="FM50" s="73">
        <v>60</v>
      </c>
      <c r="FN50" s="73">
        <v>59</v>
      </c>
    </row>
    <row r="51" spans="1:170" ht="15.75" customHeight="1">
      <c r="A51" s="3">
        <v>8</v>
      </c>
      <c r="B51" s="90" t="s">
        <v>430</v>
      </c>
      <c r="C51" s="73"/>
      <c r="D51" s="73">
        <v>84</v>
      </c>
      <c r="E51" s="74">
        <v>14.95</v>
      </c>
      <c r="F51" s="73">
        <v>0</v>
      </c>
      <c r="G51" s="73">
        <v>0</v>
      </c>
      <c r="H51" s="73">
        <v>0</v>
      </c>
      <c r="I51" s="73">
        <v>4.99</v>
      </c>
      <c r="J51" s="73">
        <v>6</v>
      </c>
      <c r="K51" s="73"/>
      <c r="L51" s="73"/>
      <c r="M51" s="73"/>
      <c r="N51" s="73">
        <v>3.2000000000000001E-2</v>
      </c>
      <c r="O51" s="73">
        <v>1E-3</v>
      </c>
      <c r="P51" s="73">
        <v>5.8999999999999998E-5</v>
      </c>
      <c r="Q51" s="73"/>
      <c r="R51" s="73"/>
      <c r="S51" s="73"/>
      <c r="T51" s="73"/>
      <c r="U51" s="73"/>
      <c r="V51" s="73"/>
      <c r="W51" s="73"/>
      <c r="X51" s="73"/>
      <c r="Y51" s="73"/>
      <c r="Z51" s="73">
        <v>74731</v>
      </c>
      <c r="AA51" s="73"/>
      <c r="AB51" s="73">
        <v>279</v>
      </c>
      <c r="AC51" s="73">
        <v>1083</v>
      </c>
      <c r="AD51" s="73">
        <v>21.7</v>
      </c>
      <c r="AE51" s="73">
        <v>58</v>
      </c>
      <c r="AF51" s="73">
        <v>20.3</v>
      </c>
      <c r="AG51" s="73">
        <v>72.150000000000006</v>
      </c>
      <c r="AH51" s="101">
        <v>67.010000000000005</v>
      </c>
      <c r="AI51" s="73">
        <v>9.8000000000000007</v>
      </c>
      <c r="AJ51" s="73"/>
      <c r="AK51" s="73">
        <v>1.831</v>
      </c>
      <c r="AL51" s="73">
        <v>562</v>
      </c>
      <c r="AM51" s="73">
        <v>2</v>
      </c>
      <c r="AN51" s="73">
        <v>111</v>
      </c>
      <c r="AO51" s="73"/>
      <c r="AP51" s="73">
        <v>61.7</v>
      </c>
      <c r="AQ51" s="73">
        <v>15276</v>
      </c>
      <c r="AR51" s="73">
        <v>10.7</v>
      </c>
      <c r="AS51" s="73"/>
      <c r="AT51" s="73">
        <v>1.8</v>
      </c>
      <c r="AU51" s="73">
        <v>3</v>
      </c>
      <c r="AV51" s="73">
        <v>1702</v>
      </c>
      <c r="AW51" s="73"/>
      <c r="AX51" s="73"/>
      <c r="AY51" s="73">
        <v>7395</v>
      </c>
      <c r="AZ51" s="73">
        <v>44681</v>
      </c>
      <c r="BA51" s="73" t="s">
        <v>1170</v>
      </c>
      <c r="BB51" s="73">
        <v>11257.5</v>
      </c>
      <c r="BC51" s="73">
        <v>12363.6</v>
      </c>
      <c r="BD51" s="73"/>
      <c r="BE51" s="73">
        <v>98.9</v>
      </c>
      <c r="BF51" s="73">
        <v>97.6</v>
      </c>
      <c r="BG51" s="73">
        <v>9320</v>
      </c>
      <c r="BH51" s="73">
        <v>90.2</v>
      </c>
      <c r="BI51" s="73">
        <v>19341</v>
      </c>
      <c r="BJ51" s="73"/>
      <c r="BK51" s="73"/>
      <c r="BL51" s="73">
        <v>29.5</v>
      </c>
      <c r="BM51" s="73">
        <v>8694</v>
      </c>
      <c r="BN51" s="73">
        <v>19496</v>
      </c>
      <c r="BO51" s="73">
        <v>26783</v>
      </c>
      <c r="BP51" s="73"/>
      <c r="BQ51" s="73"/>
      <c r="BR51" s="73">
        <v>126</v>
      </c>
      <c r="BS51" s="73">
        <v>30094</v>
      </c>
      <c r="BT51" s="73">
        <v>40184</v>
      </c>
      <c r="BU51" s="73">
        <v>42.2</v>
      </c>
      <c r="BV51" s="73">
        <v>1013</v>
      </c>
      <c r="BW51" s="73">
        <v>535</v>
      </c>
      <c r="BX51" s="73">
        <v>24</v>
      </c>
      <c r="BY51" s="73">
        <v>54.9</v>
      </c>
      <c r="BZ51" s="73">
        <v>98.1</v>
      </c>
      <c r="CA51" s="73">
        <v>44</v>
      </c>
      <c r="CB51" s="73"/>
      <c r="CC51" s="73"/>
      <c r="CD51" s="73"/>
      <c r="CE51" s="73">
        <v>31.6</v>
      </c>
      <c r="CF51" s="73">
        <v>3.3</v>
      </c>
      <c r="CG51" s="73">
        <v>307</v>
      </c>
      <c r="CH51" s="73">
        <v>249</v>
      </c>
      <c r="CI51" s="73">
        <v>1.5</v>
      </c>
      <c r="CJ51" s="73"/>
      <c r="CK51" s="73">
        <v>116</v>
      </c>
      <c r="CL51" s="73">
        <v>53.3</v>
      </c>
      <c r="CM51" s="73">
        <v>472.5</v>
      </c>
      <c r="CN51" s="73">
        <v>8.6</v>
      </c>
      <c r="CO51" s="73">
        <v>658.5</v>
      </c>
      <c r="CP51" s="73"/>
      <c r="CQ51" s="73">
        <v>185798.9</v>
      </c>
      <c r="CR51" s="73">
        <v>1290</v>
      </c>
      <c r="CS51" s="73">
        <v>833</v>
      </c>
      <c r="CT51" s="73">
        <v>21073</v>
      </c>
      <c r="CU51" s="73">
        <v>59380</v>
      </c>
      <c r="CV51" s="73">
        <v>62.2</v>
      </c>
      <c r="CW51" s="73"/>
      <c r="CX51" s="73">
        <v>5433</v>
      </c>
      <c r="CY51" s="73">
        <v>51.4</v>
      </c>
      <c r="CZ51" s="76">
        <v>9372</v>
      </c>
      <c r="DA51" s="73">
        <v>64025</v>
      </c>
      <c r="DB51" s="73">
        <v>4869</v>
      </c>
      <c r="DC51" s="73">
        <v>105.7</v>
      </c>
      <c r="DD51" s="73">
        <v>661.2</v>
      </c>
      <c r="DE51" s="73" t="s">
        <v>1171</v>
      </c>
      <c r="DF51" s="73" t="s">
        <v>1172</v>
      </c>
      <c r="DG51" s="73">
        <v>4825</v>
      </c>
      <c r="DH51" s="73"/>
      <c r="DI51" s="73">
        <v>47</v>
      </c>
      <c r="DJ51" s="73">
        <v>231</v>
      </c>
      <c r="DK51" s="73">
        <v>198.8</v>
      </c>
      <c r="DL51" s="73"/>
      <c r="DM51" s="73">
        <v>102</v>
      </c>
      <c r="DN51" s="73">
        <v>159</v>
      </c>
      <c r="DO51" s="73">
        <v>288</v>
      </c>
      <c r="DP51" s="73">
        <v>89.5</v>
      </c>
      <c r="DQ51" s="73">
        <v>1.3</v>
      </c>
      <c r="DR51" s="73">
        <v>2.7</v>
      </c>
      <c r="DS51" s="73"/>
      <c r="DT51" s="73"/>
      <c r="DU51" s="73">
        <v>3</v>
      </c>
      <c r="DV51" s="73">
        <v>397</v>
      </c>
      <c r="DW51" s="73">
        <v>12</v>
      </c>
      <c r="DX51" s="73">
        <v>52.8</v>
      </c>
      <c r="DY51" s="73"/>
      <c r="DZ51" s="73">
        <v>110.2</v>
      </c>
      <c r="EA51" s="73">
        <v>115.1</v>
      </c>
      <c r="EB51" s="73">
        <v>106.3</v>
      </c>
      <c r="EC51" s="73"/>
      <c r="ED51" s="73">
        <v>12256.6</v>
      </c>
      <c r="EE51" s="73">
        <v>91</v>
      </c>
      <c r="EF51" s="73">
        <v>30094</v>
      </c>
      <c r="EG51" s="73">
        <v>40184</v>
      </c>
      <c r="EH51" s="73">
        <v>100</v>
      </c>
      <c r="EI51" s="73">
        <v>110.9</v>
      </c>
      <c r="EJ51" s="73">
        <v>107.6</v>
      </c>
      <c r="EK51" s="73"/>
      <c r="EL51" s="73"/>
      <c r="EM51" s="73">
        <v>75.3</v>
      </c>
      <c r="EN51" s="73">
        <v>79</v>
      </c>
      <c r="EO51" s="73">
        <v>49</v>
      </c>
      <c r="EP51" s="73">
        <v>2.4</v>
      </c>
      <c r="EQ51" s="73">
        <v>19.5</v>
      </c>
      <c r="ER51" s="73"/>
      <c r="ES51" s="73">
        <v>6229</v>
      </c>
      <c r="ET51" s="73">
        <v>607</v>
      </c>
      <c r="EU51" s="73">
        <v>1812</v>
      </c>
      <c r="EV51" s="73">
        <v>23401</v>
      </c>
      <c r="EW51" s="73">
        <v>4234</v>
      </c>
      <c r="EX51" s="73">
        <v>456</v>
      </c>
      <c r="EY51" s="73"/>
      <c r="EZ51" s="73"/>
      <c r="FA51" s="78">
        <v>67.099999999999994</v>
      </c>
      <c r="FB51" s="78">
        <v>92.3</v>
      </c>
      <c r="FC51" s="73">
        <v>51</v>
      </c>
      <c r="FD51" s="78">
        <v>1564.6</v>
      </c>
      <c r="FE51" s="73">
        <v>9.6</v>
      </c>
      <c r="FF51" s="73"/>
      <c r="FG51" s="73">
        <v>19</v>
      </c>
      <c r="FH51" s="73">
        <v>21</v>
      </c>
      <c r="FI51" s="73">
        <v>284</v>
      </c>
      <c r="FJ51" s="73">
        <v>2</v>
      </c>
      <c r="FK51" s="73">
        <v>1</v>
      </c>
      <c r="FL51" s="73">
        <v>455</v>
      </c>
      <c r="FM51" s="73">
        <v>554</v>
      </c>
      <c r="FN51" s="73">
        <v>527</v>
      </c>
    </row>
    <row r="52" spans="1:170" ht="15.75" customHeight="1">
      <c r="A52" s="3">
        <v>10</v>
      </c>
      <c r="B52" s="90" t="s">
        <v>433</v>
      </c>
      <c r="C52" s="73"/>
      <c r="D52" s="74">
        <v>70.459999999999994</v>
      </c>
      <c r="E52" s="74">
        <v>28.58</v>
      </c>
      <c r="F52" s="73">
        <v>0</v>
      </c>
      <c r="G52" s="73">
        <v>0</v>
      </c>
      <c r="H52" s="73">
        <v>0</v>
      </c>
      <c r="I52" s="73">
        <v>1.1100000000000001</v>
      </c>
      <c r="J52" s="73">
        <v>0</v>
      </c>
      <c r="K52" s="73"/>
      <c r="L52" s="73"/>
      <c r="M52" s="73"/>
      <c r="N52" s="73">
        <v>1.4999999999999999E-2</v>
      </c>
      <c r="O52" s="73">
        <v>2E-3</v>
      </c>
      <c r="P52" s="73">
        <v>1.75E-4</v>
      </c>
      <c r="Q52" s="73"/>
      <c r="R52" s="73"/>
      <c r="S52" s="73"/>
      <c r="T52" s="73"/>
      <c r="U52" s="73"/>
      <c r="V52" s="73"/>
      <c r="W52" s="73"/>
      <c r="X52" s="73"/>
      <c r="Y52" s="73"/>
      <c r="Z52" s="73">
        <v>180520</v>
      </c>
      <c r="AA52" s="73"/>
      <c r="AB52" s="73">
        <v>630</v>
      </c>
      <c r="AC52" s="73">
        <v>1193</v>
      </c>
      <c r="AD52" s="73">
        <v>17.899999999999999</v>
      </c>
      <c r="AE52" s="73">
        <v>56.1</v>
      </c>
      <c r="AF52" s="73">
        <v>26</v>
      </c>
      <c r="AG52" s="73">
        <v>69.16</v>
      </c>
      <c r="AH52" s="101">
        <v>62.86</v>
      </c>
      <c r="AI52" s="73">
        <v>15.3</v>
      </c>
      <c r="AJ52" s="73"/>
      <c r="AK52" s="73">
        <v>1.766</v>
      </c>
      <c r="AL52" s="73">
        <v>552</v>
      </c>
      <c r="AM52" s="73">
        <v>22</v>
      </c>
      <c r="AN52" s="73">
        <v>86</v>
      </c>
      <c r="AO52" s="73"/>
      <c r="AP52" s="73">
        <v>61.9</v>
      </c>
      <c r="AQ52" s="73">
        <v>25859</v>
      </c>
      <c r="AR52" s="73">
        <v>8.8000000000000007</v>
      </c>
      <c r="AS52" s="73"/>
      <c r="AT52" s="73">
        <v>2.1</v>
      </c>
      <c r="AU52" s="73">
        <v>7.8</v>
      </c>
      <c r="AV52" s="73">
        <v>4078</v>
      </c>
      <c r="AW52" s="73"/>
      <c r="AX52" s="73"/>
      <c r="AY52" s="73">
        <v>12856</v>
      </c>
      <c r="AZ52" s="73">
        <v>44822</v>
      </c>
      <c r="BA52" s="73" t="s">
        <v>1173</v>
      </c>
      <c r="BB52" s="73">
        <v>34801.5</v>
      </c>
      <c r="BC52" s="73">
        <v>38578.9</v>
      </c>
      <c r="BD52" s="73"/>
      <c r="BE52" s="73">
        <v>97.7</v>
      </c>
      <c r="BF52" s="73">
        <v>97.8</v>
      </c>
      <c r="BG52" s="73">
        <v>13374</v>
      </c>
      <c r="BH52" s="73">
        <v>91.4</v>
      </c>
      <c r="BI52" s="73">
        <v>29371</v>
      </c>
      <c r="BJ52" s="73"/>
      <c r="BK52" s="73"/>
      <c r="BL52" s="73">
        <v>16.2</v>
      </c>
      <c r="BM52" s="73">
        <v>19843</v>
      </c>
      <c r="BN52" s="73">
        <v>28880</v>
      </c>
      <c r="BO52" s="73">
        <v>47885</v>
      </c>
      <c r="BP52" s="73"/>
      <c r="BQ52" s="73"/>
      <c r="BR52" s="73">
        <v>271</v>
      </c>
      <c r="BS52" s="73">
        <v>48923</v>
      </c>
      <c r="BT52" s="73">
        <v>49293</v>
      </c>
      <c r="BU52" s="73">
        <v>39.200000000000003</v>
      </c>
      <c r="BV52" s="73">
        <v>1602</v>
      </c>
      <c r="BW52" s="73">
        <v>1018</v>
      </c>
      <c r="BX52" s="73">
        <v>25.8</v>
      </c>
      <c r="BY52" s="73">
        <v>74.5</v>
      </c>
      <c r="BZ52" s="73">
        <v>73</v>
      </c>
      <c r="CA52" s="73">
        <v>53.3</v>
      </c>
      <c r="CB52" s="73"/>
      <c r="CC52" s="73"/>
      <c r="CD52" s="73"/>
      <c r="CE52" s="73">
        <v>65.400000000000006</v>
      </c>
      <c r="CF52" s="73">
        <v>5.5</v>
      </c>
      <c r="CG52" s="73">
        <v>227</v>
      </c>
      <c r="CH52" s="73">
        <v>196</v>
      </c>
      <c r="CI52" s="73">
        <v>3.1</v>
      </c>
      <c r="CJ52" s="73"/>
      <c r="CK52" s="73">
        <v>128.4</v>
      </c>
      <c r="CL52" s="73">
        <v>48.4</v>
      </c>
      <c r="CM52" s="73">
        <v>749.7</v>
      </c>
      <c r="CN52" s="73">
        <v>5.7</v>
      </c>
      <c r="CO52" s="73">
        <v>1114.3</v>
      </c>
      <c r="CP52" s="73"/>
      <c r="CQ52" s="73">
        <v>335944.5</v>
      </c>
      <c r="CR52" s="73">
        <v>44879</v>
      </c>
      <c r="CS52" s="73">
        <v>70932</v>
      </c>
      <c r="CT52" s="73">
        <v>6137</v>
      </c>
      <c r="CU52" s="73">
        <v>51865</v>
      </c>
      <c r="CV52" s="73">
        <v>90.6</v>
      </c>
      <c r="CW52" s="73"/>
      <c r="CX52" s="73">
        <v>24341</v>
      </c>
      <c r="CY52" s="73">
        <v>45.3</v>
      </c>
      <c r="CZ52" s="76">
        <v>30133</v>
      </c>
      <c r="DA52" s="73">
        <v>164576</v>
      </c>
      <c r="DB52" s="73">
        <v>28843</v>
      </c>
      <c r="DC52" s="73">
        <v>831.4</v>
      </c>
      <c r="DD52" s="73">
        <v>4787</v>
      </c>
      <c r="DE52" s="73" t="s">
        <v>1174</v>
      </c>
      <c r="DF52" s="73" t="s">
        <v>1175</v>
      </c>
      <c r="DG52" s="73">
        <v>8143</v>
      </c>
      <c r="DH52" s="73"/>
      <c r="DI52" s="73">
        <v>47</v>
      </c>
      <c r="DJ52" s="73">
        <v>77</v>
      </c>
      <c r="DK52" s="73">
        <v>126.8</v>
      </c>
      <c r="DL52" s="73"/>
      <c r="DM52" s="73">
        <v>230</v>
      </c>
      <c r="DN52" s="73">
        <v>695</v>
      </c>
      <c r="DO52" s="73">
        <v>624</v>
      </c>
      <c r="DP52" s="73">
        <v>99.7</v>
      </c>
      <c r="DQ52" s="73">
        <v>41</v>
      </c>
      <c r="DR52" s="73">
        <v>14.7</v>
      </c>
      <c r="DS52" s="73"/>
      <c r="DT52" s="73"/>
      <c r="DU52" s="73">
        <v>96</v>
      </c>
      <c r="DV52" s="73">
        <v>168</v>
      </c>
      <c r="DW52" s="73">
        <v>205</v>
      </c>
      <c r="DX52" s="73">
        <v>96</v>
      </c>
      <c r="DY52" s="73"/>
      <c r="DZ52" s="73">
        <v>114</v>
      </c>
      <c r="EA52" s="73">
        <v>112.7</v>
      </c>
      <c r="EB52" s="73">
        <v>108.9</v>
      </c>
      <c r="EC52" s="73"/>
      <c r="ED52" s="73">
        <v>14439.4</v>
      </c>
      <c r="EE52" s="73">
        <v>108</v>
      </c>
      <c r="EF52" s="73">
        <v>48923</v>
      </c>
      <c r="EG52" s="73">
        <v>49293</v>
      </c>
      <c r="EH52" s="73">
        <v>118.2</v>
      </c>
      <c r="EI52" s="73">
        <v>111.4</v>
      </c>
      <c r="EJ52" s="73">
        <v>119.4</v>
      </c>
      <c r="EK52" s="73"/>
      <c r="EL52" s="73"/>
      <c r="EM52" s="73">
        <v>1050.7</v>
      </c>
      <c r="EN52" s="73">
        <v>364</v>
      </c>
      <c r="EO52" s="73">
        <v>537</v>
      </c>
      <c r="EP52" s="73">
        <v>5.3</v>
      </c>
      <c r="EQ52" s="73">
        <v>187.7</v>
      </c>
      <c r="ER52" s="73"/>
      <c r="ES52" s="73">
        <v>51378</v>
      </c>
      <c r="ET52" s="73">
        <v>6903</v>
      </c>
      <c r="EU52" s="73">
        <v>5433</v>
      </c>
      <c r="EV52" s="73">
        <v>57464</v>
      </c>
      <c r="EW52" s="73">
        <v>29870</v>
      </c>
      <c r="EX52" s="73">
        <v>3093</v>
      </c>
      <c r="EY52" s="73"/>
      <c r="EZ52" s="73"/>
      <c r="FA52" s="78">
        <v>74.599999999999994</v>
      </c>
      <c r="FB52" s="78">
        <v>98.6</v>
      </c>
      <c r="FC52" s="73">
        <v>59</v>
      </c>
      <c r="FD52" s="78">
        <v>1818.4</v>
      </c>
      <c r="FE52" s="73">
        <v>28.9</v>
      </c>
      <c r="FF52" s="73"/>
      <c r="FG52" s="73">
        <v>14</v>
      </c>
      <c r="FH52" s="73">
        <v>12</v>
      </c>
      <c r="FI52" s="73">
        <v>545</v>
      </c>
      <c r="FJ52" s="73">
        <v>0</v>
      </c>
      <c r="FK52" s="73">
        <v>11</v>
      </c>
      <c r="FL52" s="73">
        <v>507</v>
      </c>
      <c r="FM52" s="73">
        <v>3127</v>
      </c>
      <c r="FN52" s="73">
        <v>2717</v>
      </c>
    </row>
    <row r="53" spans="1:170" ht="15.75" customHeight="1">
      <c r="A53" s="3">
        <v>11</v>
      </c>
      <c r="B53" s="90" t="s">
        <v>435</v>
      </c>
      <c r="C53" s="73"/>
      <c r="D53" s="74">
        <v>65.08</v>
      </c>
      <c r="E53" s="74">
        <v>33.94</v>
      </c>
      <c r="F53" s="73">
        <v>0</v>
      </c>
      <c r="G53" s="73">
        <v>0</v>
      </c>
      <c r="H53" s="73">
        <v>0</v>
      </c>
      <c r="I53" s="73">
        <v>1.5</v>
      </c>
      <c r="J53" s="73">
        <v>0</v>
      </c>
      <c r="K53" s="73"/>
      <c r="L53" s="73"/>
      <c r="M53" s="73"/>
      <c r="N53" s="73">
        <v>2.3E-2</v>
      </c>
      <c r="O53" s="73">
        <v>1E-3</v>
      </c>
      <c r="P53" s="73">
        <v>1.5E-5</v>
      </c>
      <c r="Q53" s="73"/>
      <c r="R53" s="73"/>
      <c r="S53" s="73"/>
      <c r="T53" s="73"/>
      <c r="U53" s="73"/>
      <c r="V53" s="73"/>
      <c r="W53" s="73"/>
      <c r="X53" s="73"/>
      <c r="Y53" s="73"/>
      <c r="Z53" s="73">
        <v>416774</v>
      </c>
      <c r="AA53" s="73"/>
      <c r="AB53" s="73">
        <v>857</v>
      </c>
      <c r="AC53" s="73">
        <v>1119</v>
      </c>
      <c r="AD53" s="73">
        <v>19.8</v>
      </c>
      <c r="AE53" s="73">
        <v>59</v>
      </c>
      <c r="AF53" s="73">
        <v>21.2</v>
      </c>
      <c r="AG53" s="73">
        <v>69.400000000000006</v>
      </c>
      <c r="AH53" s="101">
        <v>63.26</v>
      </c>
      <c r="AI53" s="73">
        <v>12.4</v>
      </c>
      <c r="AJ53" s="73"/>
      <c r="AK53" s="73">
        <v>2.0019999999999998</v>
      </c>
      <c r="AL53" s="73">
        <v>587</v>
      </c>
      <c r="AM53" s="73">
        <v>15</v>
      </c>
      <c r="AN53" s="73">
        <v>159</v>
      </c>
      <c r="AO53" s="73"/>
      <c r="AP53" s="73">
        <v>66.2</v>
      </c>
      <c r="AQ53" s="73">
        <v>31221</v>
      </c>
      <c r="AR53" s="73">
        <v>7</v>
      </c>
      <c r="AS53" s="73"/>
      <c r="AT53" s="73">
        <v>1.2</v>
      </c>
      <c r="AU53" s="73">
        <v>7.7</v>
      </c>
      <c r="AV53" s="73">
        <v>7764</v>
      </c>
      <c r="AW53" s="73"/>
      <c r="AX53" s="73"/>
      <c r="AY53" s="73">
        <v>18426</v>
      </c>
      <c r="AZ53" s="73">
        <v>44612</v>
      </c>
      <c r="BA53" s="73" t="s">
        <v>1176</v>
      </c>
      <c r="BB53" s="73">
        <v>67419.7</v>
      </c>
      <c r="BC53" s="73">
        <v>76084.899999999994</v>
      </c>
      <c r="BD53" s="73"/>
      <c r="BE53" s="73">
        <v>90.8</v>
      </c>
      <c r="BF53" s="73">
        <v>98.1</v>
      </c>
      <c r="BG53" s="73">
        <v>13925</v>
      </c>
      <c r="BH53" s="73">
        <v>89.2</v>
      </c>
      <c r="BI53" s="73">
        <v>40222</v>
      </c>
      <c r="BJ53" s="73"/>
      <c r="BK53" s="73"/>
      <c r="BL53" s="73">
        <v>15.6</v>
      </c>
      <c r="BM53" s="73">
        <v>22006</v>
      </c>
      <c r="BN53" s="73">
        <v>41849</v>
      </c>
      <c r="BO53" s="73">
        <v>58400</v>
      </c>
      <c r="BP53" s="73"/>
      <c r="BQ53" s="73"/>
      <c r="BR53" s="73">
        <v>210</v>
      </c>
      <c r="BS53" s="73">
        <v>54180</v>
      </c>
      <c r="BT53" s="73">
        <v>57934</v>
      </c>
      <c r="BU53" s="73">
        <v>43.8</v>
      </c>
      <c r="BV53" s="73">
        <v>1646</v>
      </c>
      <c r="BW53" s="73">
        <v>911</v>
      </c>
      <c r="BX53" s="73">
        <v>26.7</v>
      </c>
      <c r="BY53" s="73">
        <v>75.3</v>
      </c>
      <c r="BZ53" s="73">
        <v>80.8</v>
      </c>
      <c r="CA53" s="73">
        <v>66.599999999999994</v>
      </c>
      <c r="CB53" s="73"/>
      <c r="CC53" s="73"/>
      <c r="CD53" s="73"/>
      <c r="CE53" s="73">
        <v>98.2</v>
      </c>
      <c r="CF53" s="73">
        <v>7.5</v>
      </c>
      <c r="CG53" s="73">
        <v>239</v>
      </c>
      <c r="CH53" s="73">
        <v>227</v>
      </c>
      <c r="CI53" s="73">
        <v>5.0999999999999996</v>
      </c>
      <c r="CJ53" s="73"/>
      <c r="CK53" s="73">
        <v>96.8</v>
      </c>
      <c r="CL53" s="73">
        <v>48.4</v>
      </c>
      <c r="CM53" s="73">
        <v>701.1</v>
      </c>
      <c r="CN53" s="73">
        <v>4.5999999999999996</v>
      </c>
      <c r="CO53" s="73">
        <v>1072</v>
      </c>
      <c r="CP53" s="73"/>
      <c r="CQ53" s="73">
        <v>613975</v>
      </c>
      <c r="CR53" s="73">
        <v>295271</v>
      </c>
      <c r="CS53" s="73">
        <v>172653</v>
      </c>
      <c r="CT53" s="73">
        <v>11058</v>
      </c>
      <c r="CU53" s="73">
        <v>197456</v>
      </c>
      <c r="CV53" s="73">
        <v>76.900000000000006</v>
      </c>
      <c r="CW53" s="73"/>
      <c r="CX53" s="73">
        <v>21569</v>
      </c>
      <c r="CY53" s="73">
        <v>38.4</v>
      </c>
      <c r="CZ53" s="76">
        <v>41766</v>
      </c>
      <c r="DA53" s="73">
        <v>174886</v>
      </c>
      <c r="DB53" s="73">
        <v>45899</v>
      </c>
      <c r="DC53" s="73">
        <v>1218.4000000000001</v>
      </c>
      <c r="DD53" s="73">
        <v>7132.1</v>
      </c>
      <c r="DE53" s="73" t="s">
        <v>1177</v>
      </c>
      <c r="DF53" s="73">
        <v>12432650</v>
      </c>
      <c r="DG53" s="73">
        <v>8086</v>
      </c>
      <c r="DH53" s="73"/>
      <c r="DI53" s="73">
        <v>16</v>
      </c>
      <c r="DJ53" s="73">
        <v>105</v>
      </c>
      <c r="DK53" s="73">
        <v>129.30000000000001</v>
      </c>
      <c r="DL53" s="73"/>
      <c r="DM53" s="73">
        <v>182</v>
      </c>
      <c r="DN53" s="73">
        <v>425</v>
      </c>
      <c r="DO53" s="73">
        <v>800</v>
      </c>
      <c r="DP53" s="73">
        <v>99.7</v>
      </c>
      <c r="DQ53" s="73">
        <v>8.6999999999999993</v>
      </c>
      <c r="DR53" s="73">
        <v>16.8</v>
      </c>
      <c r="DS53" s="73"/>
      <c r="DT53" s="73"/>
      <c r="DU53" s="73">
        <v>612</v>
      </c>
      <c r="DV53" s="73">
        <v>486</v>
      </c>
      <c r="DW53" s="73">
        <v>117</v>
      </c>
      <c r="DX53" s="73">
        <v>117.6</v>
      </c>
      <c r="DY53" s="73"/>
      <c r="DZ53" s="73">
        <v>113.9</v>
      </c>
      <c r="EA53" s="73">
        <v>115.5</v>
      </c>
      <c r="EB53" s="73">
        <v>108.8</v>
      </c>
      <c r="EC53" s="73"/>
      <c r="ED53" s="73">
        <v>14616.4</v>
      </c>
      <c r="EE53" s="73">
        <v>109</v>
      </c>
      <c r="EF53" s="73">
        <v>54180</v>
      </c>
      <c r="EG53" s="73">
        <v>57934</v>
      </c>
      <c r="EH53" s="73">
        <v>134.5</v>
      </c>
      <c r="EI53" s="73">
        <v>118.4</v>
      </c>
      <c r="EJ53" s="73">
        <v>112.1</v>
      </c>
      <c r="EK53" s="73"/>
      <c r="EL53" s="73"/>
      <c r="EM53" s="73">
        <v>2400.1</v>
      </c>
      <c r="EN53" s="73">
        <v>493</v>
      </c>
      <c r="EO53" s="73">
        <v>710</v>
      </c>
      <c r="EP53" s="73">
        <v>3.6</v>
      </c>
      <c r="EQ53" s="73">
        <v>16952.7</v>
      </c>
      <c r="ER53" s="73"/>
      <c r="ES53" s="73">
        <v>85324</v>
      </c>
      <c r="ET53" s="73">
        <v>11098</v>
      </c>
      <c r="EU53" s="73">
        <v>10677</v>
      </c>
      <c r="EV53" s="73">
        <v>93338</v>
      </c>
      <c r="EW53" s="73">
        <v>49124</v>
      </c>
      <c r="EX53" s="73">
        <v>6807</v>
      </c>
      <c r="EY53" s="73"/>
      <c r="EZ53" s="73"/>
      <c r="FA53" s="78">
        <v>82</v>
      </c>
      <c r="FB53" s="78">
        <v>94.4</v>
      </c>
      <c r="FC53" s="73">
        <v>46</v>
      </c>
      <c r="FD53" s="78">
        <v>1927.6</v>
      </c>
      <c r="FE53" s="73">
        <v>26.7</v>
      </c>
      <c r="FF53" s="73"/>
      <c r="FG53" s="73">
        <v>68</v>
      </c>
      <c r="FH53" s="73">
        <v>31</v>
      </c>
      <c r="FI53" s="73">
        <v>834</v>
      </c>
      <c r="FJ53" s="73">
        <v>0</v>
      </c>
      <c r="FK53" s="73">
        <v>8</v>
      </c>
      <c r="FL53" s="73">
        <v>815</v>
      </c>
      <c r="FM53" s="73">
        <v>6223</v>
      </c>
      <c r="FN53" s="73">
        <v>5488</v>
      </c>
    </row>
    <row r="54" spans="1:170" ht="15.75" customHeight="1">
      <c r="A54" s="3">
        <v>91</v>
      </c>
      <c r="B54" s="90" t="s">
        <v>438</v>
      </c>
      <c r="C54" s="73"/>
      <c r="D54" s="74">
        <v>90.07</v>
      </c>
      <c r="E54" s="74">
        <v>9.08</v>
      </c>
      <c r="F54" s="73">
        <v>1</v>
      </c>
      <c r="G54" s="73">
        <v>0.5</v>
      </c>
      <c r="H54" s="73">
        <v>5.8</v>
      </c>
      <c r="I54" s="73">
        <v>4.8</v>
      </c>
      <c r="J54" s="73">
        <v>0</v>
      </c>
      <c r="K54" s="73"/>
      <c r="L54" s="73"/>
      <c r="M54" s="73"/>
      <c r="N54" s="73">
        <v>5.2999999999999999E-2</v>
      </c>
      <c r="O54" s="73">
        <v>2.1000000000000001E-2</v>
      </c>
      <c r="P54" s="73">
        <v>1.5300000000000001E-4</v>
      </c>
      <c r="Q54" s="73"/>
      <c r="R54" s="73"/>
      <c r="S54" s="73"/>
      <c r="T54" s="73"/>
      <c r="U54" s="73"/>
      <c r="V54" s="73"/>
      <c r="W54" s="73"/>
      <c r="X54" s="73"/>
      <c r="Y54" s="73"/>
      <c r="Z54" s="73">
        <v>26081</v>
      </c>
      <c r="AA54" s="73"/>
      <c r="AB54" s="73">
        <v>1907</v>
      </c>
      <c r="AC54" s="73">
        <v>1175</v>
      </c>
      <c r="AD54" s="73">
        <v>17.3</v>
      </c>
      <c r="AE54" s="73">
        <v>55.3</v>
      </c>
      <c r="AF54" s="73">
        <v>27.4</v>
      </c>
      <c r="AG54" s="73">
        <v>70.52</v>
      </c>
      <c r="AH54" s="101">
        <v>65.28</v>
      </c>
      <c r="AI54" s="73">
        <v>15.3</v>
      </c>
      <c r="AJ54" s="73"/>
      <c r="AK54" s="73">
        <v>1.8180000000000001</v>
      </c>
      <c r="AL54" s="73">
        <v>326</v>
      </c>
      <c r="AM54" s="73">
        <v>4</v>
      </c>
      <c r="AN54" s="73">
        <v>250</v>
      </c>
      <c r="AO54" s="73"/>
      <c r="AP54" s="73">
        <v>60.1</v>
      </c>
      <c r="AQ54" s="73">
        <v>15664</v>
      </c>
      <c r="AR54" s="73">
        <v>7.2</v>
      </c>
      <c r="AS54" s="73"/>
      <c r="AT54" s="73">
        <v>1.2</v>
      </c>
      <c r="AU54" s="73">
        <v>7.4</v>
      </c>
      <c r="AV54" s="73">
        <v>8168</v>
      </c>
      <c r="AW54" s="73"/>
      <c r="AX54" s="73"/>
      <c r="AY54" s="73">
        <v>25128</v>
      </c>
      <c r="AZ54" s="73">
        <v>44820</v>
      </c>
      <c r="BA54" s="73">
        <v>405.16</v>
      </c>
      <c r="BB54" s="73">
        <v>95766.6</v>
      </c>
      <c r="BC54" s="73">
        <v>100178</v>
      </c>
      <c r="BD54" s="73"/>
      <c r="BE54" s="73"/>
      <c r="BF54" s="73"/>
      <c r="BG54" s="73"/>
      <c r="BH54" s="73"/>
      <c r="BI54" s="73"/>
      <c r="BJ54" s="73"/>
      <c r="BK54" s="73"/>
      <c r="BL54" s="73">
        <v>23.1</v>
      </c>
      <c r="BM54" s="73">
        <v>14202</v>
      </c>
      <c r="BN54" s="73">
        <v>24738</v>
      </c>
      <c r="BO54" s="73">
        <v>36312</v>
      </c>
      <c r="BP54" s="73"/>
      <c r="BQ54" s="73"/>
      <c r="BR54" s="73">
        <v>253</v>
      </c>
      <c r="BS54" s="73">
        <v>50709</v>
      </c>
      <c r="BT54" s="73">
        <v>47853</v>
      </c>
      <c r="BU54" s="73">
        <v>42.8</v>
      </c>
      <c r="BV54" s="73">
        <v>98</v>
      </c>
      <c r="BW54" s="73">
        <v>159</v>
      </c>
      <c r="BX54" s="73">
        <v>16.3</v>
      </c>
      <c r="BY54" s="73">
        <v>84.9</v>
      </c>
      <c r="BZ54" s="73">
        <v>75.7</v>
      </c>
      <c r="CA54" s="73">
        <v>56.5</v>
      </c>
      <c r="CB54" s="73"/>
      <c r="CC54" s="73"/>
      <c r="CD54" s="73"/>
      <c r="CE54" s="73">
        <v>186</v>
      </c>
      <c r="CF54" s="73">
        <v>14.7</v>
      </c>
      <c r="CG54" s="73">
        <v>238</v>
      </c>
      <c r="CH54" s="73">
        <v>223</v>
      </c>
      <c r="CI54" s="73">
        <v>6.4</v>
      </c>
      <c r="CJ54" s="73"/>
      <c r="CK54" s="73">
        <v>128.80000000000001</v>
      </c>
      <c r="CL54" s="73">
        <v>42.8</v>
      </c>
      <c r="CM54" s="73">
        <v>590.70000000000005</v>
      </c>
      <c r="CN54" s="73">
        <v>6.2</v>
      </c>
      <c r="CO54" s="73">
        <v>528</v>
      </c>
      <c r="CP54" s="73"/>
      <c r="CQ54" s="73">
        <v>139873.29999999999</v>
      </c>
      <c r="CR54" s="73">
        <v>7917</v>
      </c>
      <c r="CS54" s="73">
        <v>48796</v>
      </c>
      <c r="CT54" s="73">
        <v>63523</v>
      </c>
      <c r="CU54" s="73">
        <v>25023</v>
      </c>
      <c r="CV54" s="73">
        <v>88.8</v>
      </c>
      <c r="CW54" s="73"/>
      <c r="CX54" s="73">
        <v>28632</v>
      </c>
      <c r="CY54" s="73">
        <v>43.9</v>
      </c>
      <c r="CZ54" s="76">
        <v>24842</v>
      </c>
      <c r="DA54" s="73">
        <v>112916</v>
      </c>
      <c r="DB54" s="73">
        <v>73772</v>
      </c>
      <c r="DC54" s="73">
        <v>906.9</v>
      </c>
      <c r="DD54" s="73">
        <v>9639.5</v>
      </c>
      <c r="DE54" s="73" t="s">
        <v>1178</v>
      </c>
      <c r="DF54" s="73" t="s">
        <v>1179</v>
      </c>
      <c r="DG54" s="73">
        <v>2521</v>
      </c>
      <c r="DH54" s="73"/>
      <c r="DI54" s="73">
        <v>479</v>
      </c>
      <c r="DJ54" s="73">
        <v>134</v>
      </c>
      <c r="DK54" s="73">
        <v>92.8</v>
      </c>
      <c r="DL54" s="73"/>
      <c r="DM54" s="73">
        <v>177</v>
      </c>
      <c r="DN54" s="73">
        <v>1383</v>
      </c>
      <c r="DO54" s="73">
        <v>1577</v>
      </c>
      <c r="DP54" s="73">
        <v>80.599999999999994</v>
      </c>
      <c r="DQ54" s="73">
        <v>29.8</v>
      </c>
      <c r="DR54" s="73">
        <v>2.4</v>
      </c>
      <c r="DS54" s="73"/>
      <c r="DT54" s="73"/>
      <c r="DU54" s="73">
        <v>23</v>
      </c>
      <c r="DV54" s="73">
        <v>233</v>
      </c>
      <c r="DW54" s="73">
        <v>7</v>
      </c>
      <c r="DX54" s="73">
        <v>126.6</v>
      </c>
      <c r="DY54" s="73"/>
      <c r="DZ54" s="73">
        <v>130.69999999999999</v>
      </c>
      <c r="EA54" s="73">
        <v>118.8</v>
      </c>
      <c r="EB54" s="73">
        <v>128.5</v>
      </c>
      <c r="EC54" s="73"/>
      <c r="ED54" s="73">
        <v>11752.2</v>
      </c>
      <c r="EE54" s="73">
        <v>88</v>
      </c>
      <c r="EF54" s="73">
        <v>50709</v>
      </c>
      <c r="EG54" s="73">
        <v>47853</v>
      </c>
      <c r="EH54" s="73" t="s">
        <v>22</v>
      </c>
      <c r="EI54" s="73">
        <v>160.1</v>
      </c>
      <c r="EJ54" s="73">
        <v>155.6</v>
      </c>
      <c r="EK54" s="73"/>
      <c r="EL54" s="73"/>
      <c r="EM54" s="73">
        <v>1235.9000000000001</v>
      </c>
      <c r="EN54" s="73">
        <v>311</v>
      </c>
      <c r="EO54" s="73">
        <v>75</v>
      </c>
      <c r="EP54" s="73">
        <v>4.3</v>
      </c>
      <c r="EQ54" s="73">
        <v>772</v>
      </c>
      <c r="ER54" s="73"/>
      <c r="ES54" s="73">
        <v>17836</v>
      </c>
      <c r="ET54" s="73">
        <v>3913</v>
      </c>
      <c r="EU54" s="73">
        <v>356</v>
      </c>
      <c r="EV54" s="73">
        <v>1730</v>
      </c>
      <c r="EW54" s="73" t="s">
        <v>22</v>
      </c>
      <c r="EX54" s="73" t="s">
        <v>22</v>
      </c>
      <c r="EY54" s="73"/>
      <c r="EZ54" s="73"/>
      <c r="FA54" s="78">
        <v>70.599999999999994</v>
      </c>
      <c r="FB54" s="78">
        <v>99.4</v>
      </c>
      <c r="FC54" s="73">
        <v>34</v>
      </c>
      <c r="FD54" s="78">
        <v>86</v>
      </c>
      <c r="FE54" s="73">
        <v>2.5</v>
      </c>
      <c r="FF54" s="73"/>
      <c r="FG54" s="73">
        <v>83</v>
      </c>
      <c r="FH54" s="73">
        <v>33</v>
      </c>
      <c r="FI54" s="73">
        <v>845</v>
      </c>
      <c r="FJ54" s="73">
        <v>5</v>
      </c>
      <c r="FK54" s="73">
        <v>7</v>
      </c>
      <c r="FL54" s="73">
        <v>1361</v>
      </c>
      <c r="FM54" s="73">
        <v>2690</v>
      </c>
      <c r="FN54" s="73">
        <v>2508</v>
      </c>
    </row>
    <row r="55" spans="1:170" ht="15.75" customHeight="1">
      <c r="A55" s="3">
        <v>12</v>
      </c>
      <c r="B55" s="90" t="s">
        <v>440</v>
      </c>
      <c r="C55" s="73"/>
      <c r="D55" s="74">
        <v>75.760000000000005</v>
      </c>
      <c r="E55" s="74">
        <v>23.43</v>
      </c>
      <c r="F55" s="73">
        <v>0</v>
      </c>
      <c r="G55" s="73">
        <v>0</v>
      </c>
      <c r="H55" s="73">
        <v>0</v>
      </c>
      <c r="I55" s="73">
        <v>2.62</v>
      </c>
      <c r="J55" s="73">
        <v>0</v>
      </c>
      <c r="K55" s="73"/>
      <c r="L55" s="73"/>
      <c r="M55" s="73"/>
      <c r="N55" s="73">
        <v>1.7000000000000001E-2</v>
      </c>
      <c r="O55" s="73">
        <v>0</v>
      </c>
      <c r="P55" s="73">
        <v>0</v>
      </c>
      <c r="Q55" s="73"/>
      <c r="R55" s="73"/>
      <c r="S55" s="73"/>
      <c r="T55" s="73"/>
      <c r="U55" s="73"/>
      <c r="V55" s="73"/>
      <c r="W55" s="73"/>
      <c r="X55" s="73"/>
      <c r="Y55" s="73"/>
      <c r="Z55" s="73">
        <v>23375</v>
      </c>
      <c r="AA55" s="73"/>
      <c r="AB55" s="73">
        <v>686</v>
      </c>
      <c r="AC55" s="73">
        <v>1146</v>
      </c>
      <c r="AD55" s="73">
        <v>19.100000000000001</v>
      </c>
      <c r="AE55" s="73">
        <v>56.8</v>
      </c>
      <c r="AF55" s="73">
        <v>24.1</v>
      </c>
      <c r="AG55" s="73">
        <v>69.8</v>
      </c>
      <c r="AH55" s="101">
        <v>63.52</v>
      </c>
      <c r="AI55" s="73">
        <v>13.8</v>
      </c>
      <c r="AJ55" s="73"/>
      <c r="AK55" s="73">
        <v>1.9930000000000001</v>
      </c>
      <c r="AL55" s="73">
        <v>500</v>
      </c>
      <c r="AM55" s="73">
        <v>16</v>
      </c>
      <c r="AN55" s="73">
        <v>105</v>
      </c>
      <c r="AO55" s="73"/>
      <c r="AP55" s="73">
        <v>65.099999999999994</v>
      </c>
      <c r="AQ55" s="73">
        <v>18550</v>
      </c>
      <c r="AR55" s="73">
        <v>5.3</v>
      </c>
      <c r="AS55" s="73"/>
      <c r="AT55" s="73">
        <v>1</v>
      </c>
      <c r="AU55" s="73">
        <v>4.0999999999999996</v>
      </c>
      <c r="AV55" s="73">
        <v>4531</v>
      </c>
      <c r="AW55" s="73"/>
      <c r="AX55" s="73"/>
      <c r="AY55" s="73">
        <v>10198</v>
      </c>
      <c r="AZ55" s="73">
        <v>44608</v>
      </c>
      <c r="BA55" s="73" t="s">
        <v>1180</v>
      </c>
      <c r="BB55" s="73">
        <v>27378.7</v>
      </c>
      <c r="BC55" s="73">
        <v>29843.8</v>
      </c>
      <c r="BD55" s="73"/>
      <c r="BE55" s="73">
        <v>97.6</v>
      </c>
      <c r="BF55" s="73">
        <v>97.4</v>
      </c>
      <c r="BG55" s="73">
        <v>9645</v>
      </c>
      <c r="BH55" s="73">
        <v>92.7</v>
      </c>
      <c r="BI55" s="73">
        <v>20473</v>
      </c>
      <c r="BJ55" s="73"/>
      <c r="BK55" s="73"/>
      <c r="BL55" s="73">
        <v>22.2</v>
      </c>
      <c r="BM55" s="73">
        <v>13425</v>
      </c>
      <c r="BN55" s="73">
        <v>20217</v>
      </c>
      <c r="BO55" s="73">
        <v>30970</v>
      </c>
      <c r="BP55" s="73"/>
      <c r="BQ55" s="73"/>
      <c r="BR55" s="73">
        <v>440</v>
      </c>
      <c r="BS55" s="73">
        <v>39713</v>
      </c>
      <c r="BT55" s="73">
        <v>40677</v>
      </c>
      <c r="BU55" s="73">
        <v>43.5</v>
      </c>
      <c r="BV55" s="73">
        <v>1054</v>
      </c>
      <c r="BW55" s="73">
        <v>472</v>
      </c>
      <c r="BX55" s="73">
        <v>24.7</v>
      </c>
      <c r="BY55" s="73">
        <v>75.599999999999994</v>
      </c>
      <c r="BZ55" s="73">
        <v>80.599999999999994</v>
      </c>
      <c r="CA55" s="73">
        <v>58.3</v>
      </c>
      <c r="CB55" s="73"/>
      <c r="CC55" s="73"/>
      <c r="CD55" s="73"/>
      <c r="CE55" s="73">
        <v>69.7</v>
      </c>
      <c r="CF55" s="73">
        <v>5.4</v>
      </c>
      <c r="CG55" s="73">
        <v>286</v>
      </c>
      <c r="CH55" s="73">
        <v>240</v>
      </c>
      <c r="CI55" s="73">
        <v>4.0999999999999996</v>
      </c>
      <c r="CJ55" s="73"/>
      <c r="CK55" s="73">
        <v>110.7</v>
      </c>
      <c r="CL55" s="73">
        <v>34.799999999999997</v>
      </c>
      <c r="CM55" s="73">
        <v>668.3</v>
      </c>
      <c r="CN55" s="73">
        <v>7.5</v>
      </c>
      <c r="CO55" s="73">
        <v>915</v>
      </c>
      <c r="CP55" s="73"/>
      <c r="CQ55" s="73">
        <v>250039.3</v>
      </c>
      <c r="CR55" s="73">
        <v>395</v>
      </c>
      <c r="CS55" s="73">
        <v>133177</v>
      </c>
      <c r="CT55" s="73">
        <v>48039</v>
      </c>
      <c r="CU55" s="73">
        <v>58737</v>
      </c>
      <c r="CV55" s="73">
        <v>76</v>
      </c>
      <c r="CW55" s="73"/>
      <c r="CX55" s="73">
        <v>16028</v>
      </c>
      <c r="CY55" s="73">
        <v>30.6</v>
      </c>
      <c r="CZ55" s="76">
        <v>18393</v>
      </c>
      <c r="DA55" s="73">
        <v>111526</v>
      </c>
      <c r="DB55" s="73">
        <v>20463</v>
      </c>
      <c r="DC55" s="73">
        <v>646.70000000000005</v>
      </c>
      <c r="DD55" s="73">
        <v>3121.8</v>
      </c>
      <c r="DE55" s="73" t="s">
        <v>1181</v>
      </c>
      <c r="DF55" s="73" t="s">
        <v>1182</v>
      </c>
      <c r="DG55" s="73">
        <v>5320</v>
      </c>
      <c r="DH55" s="73"/>
      <c r="DI55" s="73">
        <v>210</v>
      </c>
      <c r="DJ55" s="73">
        <v>95</v>
      </c>
      <c r="DK55" s="73">
        <v>150.69999999999999</v>
      </c>
      <c r="DL55" s="73"/>
      <c r="DM55" s="73">
        <v>374</v>
      </c>
      <c r="DN55" s="73">
        <v>768</v>
      </c>
      <c r="DO55" s="73">
        <v>1003</v>
      </c>
      <c r="DP55" s="73">
        <v>100</v>
      </c>
      <c r="DQ55" s="73">
        <v>3.1</v>
      </c>
      <c r="DR55" s="73">
        <v>16.5</v>
      </c>
      <c r="DS55" s="73"/>
      <c r="DT55" s="73"/>
      <c r="DU55" s="73">
        <v>22</v>
      </c>
      <c r="DV55" s="73">
        <v>76</v>
      </c>
      <c r="DW55" s="73">
        <v>49</v>
      </c>
      <c r="DX55" s="73">
        <v>94</v>
      </c>
      <c r="DY55" s="73"/>
      <c r="DZ55" s="73">
        <v>113.8</v>
      </c>
      <c r="EA55" s="73">
        <v>114.1</v>
      </c>
      <c r="EB55" s="73">
        <v>108</v>
      </c>
      <c r="EC55" s="73"/>
      <c r="ED55" s="73">
        <v>11919.6</v>
      </c>
      <c r="EE55" s="73">
        <v>89</v>
      </c>
      <c r="EF55" s="73">
        <v>39713</v>
      </c>
      <c r="EG55" s="73">
        <v>40677</v>
      </c>
      <c r="EH55" s="73">
        <v>93</v>
      </c>
      <c r="EI55" s="73">
        <v>118.3</v>
      </c>
      <c r="EJ55" s="73">
        <v>126.3</v>
      </c>
      <c r="EK55" s="73"/>
      <c r="EL55" s="73"/>
      <c r="EM55" s="73">
        <v>144.5</v>
      </c>
      <c r="EN55" s="73">
        <v>56</v>
      </c>
      <c r="EO55" s="73">
        <v>898</v>
      </c>
      <c r="EP55" s="73">
        <v>7.5</v>
      </c>
      <c r="EQ55" s="73">
        <v>10323.200000000001</v>
      </c>
      <c r="ER55" s="73"/>
      <c r="ES55" s="73">
        <v>38015</v>
      </c>
      <c r="ET55" s="73">
        <v>3615</v>
      </c>
      <c r="EU55" s="73">
        <v>5263</v>
      </c>
      <c r="EV55" s="73">
        <v>37446</v>
      </c>
      <c r="EW55" s="73">
        <v>16293</v>
      </c>
      <c r="EX55" s="73">
        <v>1532</v>
      </c>
      <c r="EY55" s="73"/>
      <c r="EZ55" s="73"/>
      <c r="FA55" s="78">
        <v>69.900000000000006</v>
      </c>
      <c r="FB55" s="78">
        <v>94.7</v>
      </c>
      <c r="FC55" s="73">
        <v>41</v>
      </c>
      <c r="FD55" s="78">
        <v>1838.9</v>
      </c>
      <c r="FE55" s="73">
        <v>16.2</v>
      </c>
      <c r="FF55" s="73"/>
      <c r="FG55" s="73">
        <v>15</v>
      </c>
      <c r="FH55" s="73">
        <v>20</v>
      </c>
      <c r="FI55" s="73">
        <v>340</v>
      </c>
      <c r="FJ55" s="73">
        <v>1</v>
      </c>
      <c r="FK55" s="73">
        <v>6</v>
      </c>
      <c r="FL55" s="73">
        <v>393</v>
      </c>
      <c r="FM55" s="73">
        <v>2345</v>
      </c>
      <c r="FN55" s="73">
        <v>1976</v>
      </c>
    </row>
    <row r="56" spans="1:170" ht="15.75" customHeight="1">
      <c r="A56" s="3">
        <v>13</v>
      </c>
      <c r="B56" s="90" t="s">
        <v>443</v>
      </c>
      <c r="C56" s="73"/>
      <c r="D56" s="74">
        <v>85.6</v>
      </c>
      <c r="E56" s="74">
        <v>13.82</v>
      </c>
      <c r="F56" s="73">
        <v>0</v>
      </c>
      <c r="G56" s="73">
        <v>0</v>
      </c>
      <c r="H56" s="73">
        <v>0</v>
      </c>
      <c r="I56" s="73">
        <v>0</v>
      </c>
      <c r="J56" s="73">
        <v>0</v>
      </c>
      <c r="K56" s="73"/>
      <c r="L56" s="73"/>
      <c r="M56" s="73"/>
      <c r="N56" s="73">
        <v>8.9999999999999993E-3</v>
      </c>
      <c r="O56" s="73">
        <v>0</v>
      </c>
      <c r="P56" s="73">
        <v>1.9559999999999998E-3</v>
      </c>
      <c r="Q56" s="73"/>
      <c r="R56" s="73"/>
      <c r="S56" s="73"/>
      <c r="T56" s="73"/>
      <c r="U56" s="73"/>
      <c r="V56" s="73"/>
      <c r="W56" s="73"/>
      <c r="X56" s="73"/>
      <c r="Y56" s="73"/>
      <c r="Z56" s="73">
        <v>26128</v>
      </c>
      <c r="AA56" s="73"/>
      <c r="AB56" s="73">
        <v>807</v>
      </c>
      <c r="AC56" s="73">
        <v>1152</v>
      </c>
      <c r="AD56" s="73">
        <v>15.2</v>
      </c>
      <c r="AE56" s="73">
        <v>58.2</v>
      </c>
      <c r="AF56" s="73">
        <v>26.6</v>
      </c>
      <c r="AG56" s="73">
        <v>72.06</v>
      </c>
      <c r="AH56" s="101">
        <v>66.489999999999995</v>
      </c>
      <c r="AI56" s="73">
        <v>14.1</v>
      </c>
      <c r="AJ56" s="73"/>
      <c r="AK56" s="73">
        <v>1.36</v>
      </c>
      <c r="AL56" s="73">
        <v>501</v>
      </c>
      <c r="AM56" s="73">
        <v>16</v>
      </c>
      <c r="AN56" s="73">
        <v>338</v>
      </c>
      <c r="AO56" s="73"/>
      <c r="AP56" s="73">
        <v>67.900000000000006</v>
      </c>
      <c r="AQ56" s="73">
        <v>17588</v>
      </c>
      <c r="AR56" s="73">
        <v>4.2</v>
      </c>
      <c r="AS56" s="73"/>
      <c r="AT56" s="73">
        <v>0.6</v>
      </c>
      <c r="AU56" s="73">
        <v>3.7</v>
      </c>
      <c r="AV56" s="73">
        <v>6746</v>
      </c>
      <c r="AW56" s="73"/>
      <c r="AX56" s="73"/>
      <c r="AY56" s="73">
        <v>13656</v>
      </c>
      <c r="AZ56" s="73">
        <v>12</v>
      </c>
      <c r="BA56" s="73" t="s">
        <v>1183</v>
      </c>
      <c r="BB56" s="73">
        <v>38064</v>
      </c>
      <c r="BC56" s="73">
        <v>46907.199999999997</v>
      </c>
      <c r="BD56" s="73"/>
      <c r="BE56" s="73">
        <v>96.6</v>
      </c>
      <c r="BF56" s="73">
        <v>97.2</v>
      </c>
      <c r="BG56" s="73">
        <v>9721</v>
      </c>
      <c r="BH56" s="73">
        <v>94.8</v>
      </c>
      <c r="BI56" s="73">
        <v>20342</v>
      </c>
      <c r="BJ56" s="73"/>
      <c r="BK56" s="73"/>
      <c r="BL56" s="73">
        <v>19.8</v>
      </c>
      <c r="BM56" s="73">
        <v>11813</v>
      </c>
      <c r="BN56" s="73">
        <v>22461</v>
      </c>
      <c r="BO56" s="73">
        <v>30036</v>
      </c>
      <c r="BP56" s="73"/>
      <c r="BQ56" s="73"/>
      <c r="BR56" s="73">
        <v>325</v>
      </c>
      <c r="BS56" s="73">
        <v>44902</v>
      </c>
      <c r="BT56" s="73">
        <v>41660</v>
      </c>
      <c r="BU56" s="73">
        <v>42</v>
      </c>
      <c r="BV56" s="73">
        <v>1491</v>
      </c>
      <c r="BW56" s="73">
        <v>536</v>
      </c>
      <c r="BX56" s="73">
        <v>26.4</v>
      </c>
      <c r="BY56" s="73">
        <v>77.400000000000006</v>
      </c>
      <c r="BZ56" s="73">
        <v>93.8</v>
      </c>
      <c r="CA56" s="73">
        <v>55.1</v>
      </c>
      <c r="CB56" s="73"/>
      <c r="CC56" s="73"/>
      <c r="CD56" s="73"/>
      <c r="CE56" s="73">
        <v>68.8</v>
      </c>
      <c r="CF56" s="73">
        <v>6.9</v>
      </c>
      <c r="CG56" s="73">
        <v>373</v>
      </c>
      <c r="CH56" s="73">
        <v>307</v>
      </c>
      <c r="CI56" s="73">
        <v>5.9</v>
      </c>
      <c r="CJ56" s="73"/>
      <c r="CK56" s="73">
        <v>122.7</v>
      </c>
      <c r="CL56" s="73">
        <v>53.7</v>
      </c>
      <c r="CM56" s="73">
        <v>525.9</v>
      </c>
      <c r="CN56" s="73">
        <v>4.4000000000000004</v>
      </c>
      <c r="CO56" s="73">
        <v>683.7</v>
      </c>
      <c r="CP56" s="73"/>
      <c r="CQ56" s="73">
        <v>223161.1</v>
      </c>
      <c r="CR56" s="73">
        <v>427</v>
      </c>
      <c r="CS56" s="73">
        <v>129686</v>
      </c>
      <c r="CT56" s="73">
        <v>53555</v>
      </c>
      <c r="CU56" s="73">
        <v>65272</v>
      </c>
      <c r="CV56" s="73">
        <v>100.5</v>
      </c>
      <c r="CW56" s="73"/>
      <c r="CX56" s="73">
        <v>16853</v>
      </c>
      <c r="CY56" s="73">
        <v>27.6</v>
      </c>
      <c r="CZ56" s="76" t="s">
        <v>22</v>
      </c>
      <c r="DA56" s="73">
        <v>96377</v>
      </c>
      <c r="DB56" s="73">
        <v>23200</v>
      </c>
      <c r="DC56" s="73">
        <v>557.4</v>
      </c>
      <c r="DD56" s="73">
        <v>3379.2</v>
      </c>
      <c r="DE56" s="73" t="s">
        <v>1184</v>
      </c>
      <c r="DF56" s="73" t="s">
        <v>1185</v>
      </c>
      <c r="DG56" s="73">
        <v>5125</v>
      </c>
      <c r="DH56" s="73"/>
      <c r="DI56" s="73">
        <v>283</v>
      </c>
      <c r="DJ56" s="73">
        <v>118</v>
      </c>
      <c r="DK56" s="73">
        <v>115.9</v>
      </c>
      <c r="DL56" s="73"/>
      <c r="DM56" s="73">
        <v>255</v>
      </c>
      <c r="DN56" s="73">
        <v>275</v>
      </c>
      <c r="DO56" s="73">
        <v>1268</v>
      </c>
      <c r="DP56" s="73">
        <v>99.9</v>
      </c>
      <c r="DQ56" s="73">
        <v>10.1</v>
      </c>
      <c r="DR56" s="73">
        <v>8.5</v>
      </c>
      <c r="DS56" s="73"/>
      <c r="DT56" s="73"/>
      <c r="DU56" s="73">
        <v>32</v>
      </c>
      <c r="DV56" s="73">
        <v>53</v>
      </c>
      <c r="DW56" s="73">
        <v>30</v>
      </c>
      <c r="DX56" s="73">
        <v>77.5</v>
      </c>
      <c r="DY56" s="73"/>
      <c r="DZ56" s="73">
        <v>110.8</v>
      </c>
      <c r="EA56" s="73">
        <v>115</v>
      </c>
      <c r="EB56" s="73">
        <v>104.9</v>
      </c>
      <c r="EC56" s="73"/>
      <c r="ED56" s="73">
        <v>11615.8</v>
      </c>
      <c r="EE56" s="73">
        <v>87</v>
      </c>
      <c r="EF56" s="73">
        <v>44902</v>
      </c>
      <c r="EG56" s="73">
        <v>41660</v>
      </c>
      <c r="EH56" s="73">
        <v>100</v>
      </c>
      <c r="EI56" s="73">
        <v>111.7</v>
      </c>
      <c r="EJ56" s="73">
        <v>115.8</v>
      </c>
      <c r="EK56" s="73"/>
      <c r="EL56" s="73"/>
      <c r="EM56" s="73">
        <v>823.1</v>
      </c>
      <c r="EN56" s="73">
        <v>100</v>
      </c>
      <c r="EO56" s="73">
        <v>2925</v>
      </c>
      <c r="EP56" s="73">
        <v>14.9</v>
      </c>
      <c r="EQ56" s="73">
        <v>33676.699999999997</v>
      </c>
      <c r="ER56" s="73"/>
      <c r="ES56" s="73">
        <v>46759</v>
      </c>
      <c r="ET56" s="73">
        <v>4217</v>
      </c>
      <c r="EU56" s="73">
        <v>5006</v>
      </c>
      <c r="EV56" s="73">
        <v>41327</v>
      </c>
      <c r="EW56" s="73">
        <v>17618</v>
      </c>
      <c r="EX56" s="73">
        <v>2070</v>
      </c>
      <c r="EY56" s="73"/>
      <c r="EZ56" s="73"/>
      <c r="FA56" s="78">
        <v>65</v>
      </c>
      <c r="FB56" s="78">
        <v>85.4</v>
      </c>
      <c r="FC56" s="73">
        <v>44</v>
      </c>
      <c r="FD56" s="78">
        <v>1547.8</v>
      </c>
      <c r="FE56" s="73">
        <v>17.100000000000001</v>
      </c>
      <c r="FF56" s="73"/>
      <c r="FG56" s="73">
        <v>51</v>
      </c>
      <c r="FH56" s="73">
        <v>76</v>
      </c>
      <c r="FI56" s="73">
        <v>1036</v>
      </c>
      <c r="FJ56" s="73">
        <v>1</v>
      </c>
      <c r="FK56" s="73">
        <v>5</v>
      </c>
      <c r="FL56" s="73">
        <v>367</v>
      </c>
      <c r="FM56" s="73">
        <v>1916</v>
      </c>
      <c r="FN56" s="73">
        <v>1637</v>
      </c>
    </row>
    <row r="57" spans="1:170" ht="15.75" customHeight="1">
      <c r="A57" s="3">
        <v>14</v>
      </c>
      <c r="B57" s="90" t="s">
        <v>446</v>
      </c>
      <c r="C57" s="73"/>
      <c r="D57" s="74">
        <v>58.34</v>
      </c>
      <c r="E57" s="74">
        <v>40.65</v>
      </c>
      <c r="F57" s="73">
        <v>0</v>
      </c>
      <c r="G57" s="73">
        <v>0</v>
      </c>
      <c r="H57" s="73">
        <v>0</v>
      </c>
      <c r="I57" s="73">
        <v>1.78</v>
      </c>
      <c r="J57" s="73">
        <v>4</v>
      </c>
      <c r="K57" s="73"/>
      <c r="L57" s="73"/>
      <c r="M57" s="73"/>
      <c r="N57" s="73">
        <v>1.7000000000000001E-2</v>
      </c>
      <c r="O57" s="73">
        <v>1E-3</v>
      </c>
      <c r="P57" s="73">
        <v>0</v>
      </c>
      <c r="Q57" s="73"/>
      <c r="R57" s="73"/>
      <c r="S57" s="73"/>
      <c r="T57" s="73"/>
      <c r="U57" s="73"/>
      <c r="V57" s="73"/>
      <c r="W57" s="73"/>
      <c r="X57" s="73"/>
      <c r="Y57" s="73"/>
      <c r="Z57" s="73">
        <v>3083523</v>
      </c>
      <c r="AA57" s="73"/>
      <c r="AB57" s="73">
        <v>960</v>
      </c>
      <c r="AC57" s="73">
        <v>1061</v>
      </c>
      <c r="AD57" s="73">
        <v>24.7</v>
      </c>
      <c r="AE57" s="73">
        <v>59.5</v>
      </c>
      <c r="AF57" s="73">
        <v>15.8</v>
      </c>
      <c r="AG57" s="73">
        <v>70.290000000000006</v>
      </c>
      <c r="AH57" s="101">
        <v>64.94</v>
      </c>
      <c r="AI57" s="73">
        <v>8.5</v>
      </c>
      <c r="AJ57" s="73"/>
      <c r="AK57" s="73">
        <v>2.1909999999999998</v>
      </c>
      <c r="AL57" s="73">
        <v>533</v>
      </c>
      <c r="AM57" s="73">
        <v>48</v>
      </c>
      <c r="AN57" s="73">
        <v>361</v>
      </c>
      <c r="AO57" s="73"/>
      <c r="AP57" s="73">
        <v>65.599999999999994</v>
      </c>
      <c r="AQ57" s="73">
        <v>37013</v>
      </c>
      <c r="AR57" s="73">
        <v>7.3</v>
      </c>
      <c r="AS57" s="73"/>
      <c r="AT57" s="73">
        <v>1.5</v>
      </c>
      <c r="AU57" s="73">
        <v>9.8000000000000007</v>
      </c>
      <c r="AV57" s="73">
        <v>7777</v>
      </c>
      <c r="AW57" s="73"/>
      <c r="AX57" s="73"/>
      <c r="AY57" s="73">
        <v>19635</v>
      </c>
      <c r="AZ57" s="73">
        <v>44674</v>
      </c>
      <c r="BA57" s="73" t="s">
        <v>1186</v>
      </c>
      <c r="BB57" s="73">
        <v>61402.2</v>
      </c>
      <c r="BC57" s="73">
        <v>64223.8</v>
      </c>
      <c r="BD57" s="73"/>
      <c r="BE57" s="73">
        <v>99.1</v>
      </c>
      <c r="BF57" s="73">
        <v>98.8</v>
      </c>
      <c r="BG57" s="73">
        <v>15011</v>
      </c>
      <c r="BH57" s="73">
        <v>95.6</v>
      </c>
      <c r="BI57" s="73">
        <v>51111</v>
      </c>
      <c r="BJ57" s="73"/>
      <c r="BK57" s="73"/>
      <c r="BL57" s="73">
        <v>19.399999999999999</v>
      </c>
      <c r="BM57" s="73">
        <v>26483</v>
      </c>
      <c r="BN57" s="73">
        <v>54040</v>
      </c>
      <c r="BO57" s="73">
        <v>47342</v>
      </c>
      <c r="BP57" s="73"/>
      <c r="BQ57" s="73"/>
      <c r="BR57" s="73">
        <v>699</v>
      </c>
      <c r="BS57" s="73">
        <v>45226</v>
      </c>
      <c r="BT57" s="73">
        <v>49079</v>
      </c>
      <c r="BU57" s="73">
        <v>34.700000000000003</v>
      </c>
      <c r="BV57" s="73">
        <v>1240</v>
      </c>
      <c r="BW57" s="73">
        <v>844</v>
      </c>
      <c r="BX57" s="73">
        <v>21.5</v>
      </c>
      <c r="BY57" s="73">
        <v>80.3</v>
      </c>
      <c r="BZ57" s="73">
        <v>84.3</v>
      </c>
      <c r="CA57" s="73">
        <v>55.3</v>
      </c>
      <c r="CB57" s="73"/>
      <c r="CC57" s="73"/>
      <c r="CD57" s="73"/>
      <c r="CE57" s="73">
        <v>107.9</v>
      </c>
      <c r="CF57" s="73">
        <v>7.8</v>
      </c>
      <c r="CG57" s="73">
        <v>590</v>
      </c>
      <c r="CH57" s="73">
        <v>574</v>
      </c>
      <c r="CI57" s="73">
        <v>6.8</v>
      </c>
      <c r="CJ57" s="73"/>
      <c r="CK57" s="73">
        <v>94.6</v>
      </c>
      <c r="CL57" s="73">
        <v>55.2</v>
      </c>
      <c r="CM57" s="73">
        <v>552.79999999999995</v>
      </c>
      <c r="CN57" s="73">
        <v>7.6</v>
      </c>
      <c r="CO57" s="73">
        <v>1026.5999999999999</v>
      </c>
      <c r="CP57" s="73"/>
      <c r="CQ57" s="73">
        <v>780139.8</v>
      </c>
      <c r="CR57" s="73">
        <v>501371</v>
      </c>
      <c r="CS57" s="73">
        <v>32536</v>
      </c>
      <c r="CT57" s="73">
        <v>22439</v>
      </c>
      <c r="CU57" s="73">
        <v>206651</v>
      </c>
      <c r="CV57" s="73">
        <v>100.3</v>
      </c>
      <c r="CW57" s="73"/>
      <c r="CX57" s="73">
        <v>27178</v>
      </c>
      <c r="CY57" s="73">
        <v>33.200000000000003</v>
      </c>
      <c r="CZ57" s="76">
        <v>79825</v>
      </c>
      <c r="DA57" s="73">
        <v>196688</v>
      </c>
      <c r="DB57" s="73">
        <v>70771</v>
      </c>
      <c r="DC57" s="73">
        <v>907.5</v>
      </c>
      <c r="DD57" s="73">
        <v>6335.4</v>
      </c>
      <c r="DE57" s="73" t="s">
        <v>1187</v>
      </c>
      <c r="DF57" s="73" t="s">
        <v>1188</v>
      </c>
      <c r="DG57" s="73">
        <v>9846</v>
      </c>
      <c r="DH57" s="73"/>
      <c r="DI57" s="73">
        <v>3.8</v>
      </c>
      <c r="DJ57" s="73">
        <v>111</v>
      </c>
      <c r="DK57" s="73">
        <v>104.1</v>
      </c>
      <c r="DL57" s="73"/>
      <c r="DM57" s="73">
        <v>210</v>
      </c>
      <c r="DN57" s="73">
        <v>533</v>
      </c>
      <c r="DO57" s="73">
        <v>548</v>
      </c>
      <c r="DP57" s="73">
        <v>98.7</v>
      </c>
      <c r="DQ57" s="73">
        <v>13.8</v>
      </c>
      <c r="DR57" s="73">
        <v>10.6</v>
      </c>
      <c r="DS57" s="73"/>
      <c r="DT57" s="73"/>
      <c r="DU57" s="73">
        <v>287</v>
      </c>
      <c r="DV57" s="73">
        <v>167</v>
      </c>
      <c r="DW57" s="73">
        <v>85</v>
      </c>
      <c r="DX57" s="73">
        <v>83.5</v>
      </c>
      <c r="DY57" s="73"/>
      <c r="DZ57" s="73">
        <v>113.4</v>
      </c>
      <c r="EA57" s="73">
        <v>111.3</v>
      </c>
      <c r="EB57" s="73">
        <v>105.4</v>
      </c>
      <c r="EC57" s="73"/>
      <c r="ED57" s="73">
        <v>16747.5</v>
      </c>
      <c r="EE57" s="73">
        <v>125</v>
      </c>
      <c r="EF57" s="73">
        <v>71608</v>
      </c>
      <c r="EG57" s="73">
        <v>84028</v>
      </c>
      <c r="EH57" s="73">
        <v>123.1</v>
      </c>
      <c r="EI57" s="73">
        <v>109.2</v>
      </c>
      <c r="EJ57" s="73">
        <v>108.8</v>
      </c>
      <c r="EK57" s="73"/>
      <c r="EL57" s="73"/>
      <c r="EM57" s="73">
        <v>2500.5</v>
      </c>
      <c r="EN57" s="73">
        <v>691</v>
      </c>
      <c r="EO57" s="73">
        <v>704</v>
      </c>
      <c r="EP57" s="73">
        <v>6</v>
      </c>
      <c r="EQ57" s="73">
        <v>2826.3</v>
      </c>
      <c r="ER57" s="73"/>
      <c r="ES57" s="73">
        <v>88538</v>
      </c>
      <c r="ET57" s="73">
        <v>5429</v>
      </c>
      <c r="EU57" s="73">
        <v>14145</v>
      </c>
      <c r="EV57" s="73">
        <v>111264</v>
      </c>
      <c r="EW57" s="73">
        <v>36672</v>
      </c>
      <c r="EX57" s="73">
        <v>2141</v>
      </c>
      <c r="EY57" s="73"/>
      <c r="EZ57" s="73"/>
      <c r="FA57" s="78">
        <v>55</v>
      </c>
      <c r="FB57" s="78">
        <v>98.3</v>
      </c>
      <c r="FC57" s="73">
        <v>45</v>
      </c>
      <c r="FD57" s="78">
        <v>1587.8</v>
      </c>
      <c r="FE57" s="73">
        <v>13.4</v>
      </c>
      <c r="FF57" s="73"/>
      <c r="FG57" s="73">
        <v>16</v>
      </c>
      <c r="FH57" s="73">
        <v>37</v>
      </c>
      <c r="FI57" s="73">
        <v>441</v>
      </c>
      <c r="FJ57" s="73">
        <v>1</v>
      </c>
      <c r="FK57" s="73">
        <v>2</v>
      </c>
      <c r="FL57" s="73">
        <v>619</v>
      </c>
      <c r="FM57" s="73">
        <v>3777</v>
      </c>
      <c r="FN57" s="73">
        <v>3728</v>
      </c>
    </row>
    <row r="58" spans="1:170" ht="15.75" customHeight="1">
      <c r="A58" s="3">
        <v>15</v>
      </c>
      <c r="B58" s="90" t="s">
        <v>449</v>
      </c>
      <c r="C58" s="73"/>
      <c r="D58" s="74">
        <v>82.83</v>
      </c>
      <c r="E58" s="74">
        <v>16.89</v>
      </c>
      <c r="F58" s="73">
        <v>0</v>
      </c>
      <c r="G58" s="73">
        <v>0</v>
      </c>
      <c r="H58" s="73">
        <v>0</v>
      </c>
      <c r="I58" s="73">
        <v>1.42</v>
      </c>
      <c r="J58" s="73">
        <v>0</v>
      </c>
      <c r="K58" s="73"/>
      <c r="L58" s="73"/>
      <c r="M58" s="73"/>
      <c r="N58" s="73">
        <v>3.2000000000000001E-2</v>
      </c>
      <c r="O58" s="73">
        <v>4.0000000000000001E-3</v>
      </c>
      <c r="P58" s="73">
        <v>1.22E-4</v>
      </c>
      <c r="Q58" s="73"/>
      <c r="R58" s="73"/>
      <c r="S58" s="73"/>
      <c r="T58" s="73"/>
      <c r="U58" s="73"/>
      <c r="V58" s="73"/>
      <c r="W58" s="73"/>
      <c r="X58" s="73"/>
      <c r="Y58" s="73"/>
      <c r="Z58" s="73">
        <v>7987</v>
      </c>
      <c r="AA58" s="73"/>
      <c r="AB58" s="73">
        <v>704</v>
      </c>
      <c r="AC58" s="73">
        <v>1162</v>
      </c>
      <c r="AD58" s="73">
        <v>20.8</v>
      </c>
      <c r="AE58" s="73">
        <v>56.8</v>
      </c>
      <c r="AF58" s="73">
        <v>22.4</v>
      </c>
      <c r="AG58" s="73">
        <v>74.2</v>
      </c>
      <c r="AH58" s="101">
        <v>68.62</v>
      </c>
      <c r="AI58" s="73">
        <v>10.7</v>
      </c>
      <c r="AJ58" s="73"/>
      <c r="AK58" s="73">
        <v>1.93</v>
      </c>
      <c r="AL58" s="73">
        <v>438</v>
      </c>
      <c r="AM58" s="73">
        <v>5</v>
      </c>
      <c r="AN58" s="73">
        <v>97</v>
      </c>
      <c r="AO58" s="73"/>
      <c r="AP58" s="73">
        <v>58.4</v>
      </c>
      <c r="AQ58" s="73">
        <v>21804</v>
      </c>
      <c r="AR58" s="73">
        <v>9.3000000000000007</v>
      </c>
      <c r="AS58" s="73"/>
      <c r="AT58" s="73">
        <v>10.8</v>
      </c>
      <c r="AU58" s="73">
        <v>8.1</v>
      </c>
      <c r="AV58" s="73">
        <v>766</v>
      </c>
      <c r="AW58" s="73"/>
      <c r="AX58" s="73"/>
      <c r="AY58" s="73">
        <v>14266</v>
      </c>
      <c r="AZ58" s="73">
        <v>44671</v>
      </c>
      <c r="BA58" s="73" t="s">
        <v>1189</v>
      </c>
      <c r="BB58" s="73">
        <v>24852.1</v>
      </c>
      <c r="BC58" s="73">
        <v>25698.2</v>
      </c>
      <c r="BD58" s="73"/>
      <c r="BE58" s="73">
        <v>96.4</v>
      </c>
      <c r="BF58" s="73">
        <v>98.1</v>
      </c>
      <c r="BG58" s="73">
        <v>9739</v>
      </c>
      <c r="BH58" s="73">
        <v>90.9</v>
      </c>
      <c r="BI58" s="73">
        <v>20311</v>
      </c>
      <c r="BJ58" s="73"/>
      <c r="BK58" s="73"/>
      <c r="BL58" s="73">
        <v>14.2</v>
      </c>
      <c r="BM58" s="73">
        <v>16283</v>
      </c>
      <c r="BN58" s="73">
        <v>19860</v>
      </c>
      <c r="BO58" s="73">
        <v>28298</v>
      </c>
      <c r="BP58" s="73"/>
      <c r="BQ58" s="73"/>
      <c r="BR58" s="73">
        <v>174</v>
      </c>
      <c r="BS58" s="73">
        <v>36216</v>
      </c>
      <c r="BT58" s="73">
        <v>40435</v>
      </c>
      <c r="BU58" s="73">
        <v>33.700000000000003</v>
      </c>
      <c r="BV58" s="73">
        <v>2060</v>
      </c>
      <c r="BW58" s="73">
        <v>513</v>
      </c>
      <c r="BX58" s="73">
        <v>27.6</v>
      </c>
      <c r="BY58" s="73">
        <v>99.2</v>
      </c>
      <c r="BZ58" s="73">
        <v>96</v>
      </c>
      <c r="CA58" s="73">
        <v>92.7</v>
      </c>
      <c r="CB58" s="73"/>
      <c r="CC58" s="73"/>
      <c r="CD58" s="73"/>
      <c r="CE58" s="73">
        <v>81.3</v>
      </c>
      <c r="CF58" s="73">
        <v>6.3</v>
      </c>
      <c r="CG58" s="73">
        <v>371</v>
      </c>
      <c r="CH58" s="73">
        <v>334</v>
      </c>
      <c r="CI58" s="73">
        <v>6.3</v>
      </c>
      <c r="CJ58" s="73"/>
      <c r="CK58" s="73">
        <v>112.8</v>
      </c>
      <c r="CL58" s="73">
        <v>64.5</v>
      </c>
      <c r="CM58" s="73">
        <v>380.4</v>
      </c>
      <c r="CN58" s="73">
        <v>8.9</v>
      </c>
      <c r="CO58" s="73">
        <v>707.3</v>
      </c>
      <c r="CP58" s="73"/>
      <c r="CQ58" s="73">
        <v>178921.1</v>
      </c>
      <c r="CR58" s="73">
        <v>489</v>
      </c>
      <c r="CS58" s="73">
        <v>20227</v>
      </c>
      <c r="CT58" s="73">
        <v>26653</v>
      </c>
      <c r="CU58" s="73">
        <v>36134</v>
      </c>
      <c r="CV58" s="73">
        <v>75.599999999999994</v>
      </c>
      <c r="CW58" s="73"/>
      <c r="CX58" s="73">
        <v>11112</v>
      </c>
      <c r="CY58" s="73">
        <v>37.4</v>
      </c>
      <c r="CZ58" s="76">
        <v>56453</v>
      </c>
      <c r="DA58" s="73">
        <v>144655</v>
      </c>
      <c r="DB58" s="73">
        <v>24970</v>
      </c>
      <c r="DC58" s="73">
        <v>50.9</v>
      </c>
      <c r="DD58" s="73">
        <v>1437.5</v>
      </c>
      <c r="DE58" s="73" t="s">
        <v>1190</v>
      </c>
      <c r="DF58" s="73" t="s">
        <v>1191</v>
      </c>
      <c r="DG58" s="73">
        <v>7127</v>
      </c>
      <c r="DH58" s="73"/>
      <c r="DI58" s="73">
        <v>691</v>
      </c>
      <c r="DJ58" s="73">
        <v>189</v>
      </c>
      <c r="DK58" s="73">
        <v>100.8</v>
      </c>
      <c r="DL58" s="73"/>
      <c r="DM58" s="73">
        <v>242</v>
      </c>
      <c r="DN58" s="73">
        <v>77</v>
      </c>
      <c r="DO58" s="73">
        <v>571</v>
      </c>
      <c r="DP58" s="73">
        <v>99.2</v>
      </c>
      <c r="DQ58" s="73">
        <v>1.7</v>
      </c>
      <c r="DR58" s="73">
        <v>5.2</v>
      </c>
      <c r="DS58" s="73"/>
      <c r="DT58" s="73"/>
      <c r="DU58" s="73">
        <v>5</v>
      </c>
      <c r="DV58" s="73">
        <v>149</v>
      </c>
      <c r="DW58" s="73">
        <v>88</v>
      </c>
      <c r="DX58" s="73">
        <v>85.6</v>
      </c>
      <c r="DY58" s="73"/>
      <c r="DZ58" s="73">
        <v>115.4</v>
      </c>
      <c r="EA58" s="73">
        <v>113.6</v>
      </c>
      <c r="EB58" s="73">
        <v>111.1</v>
      </c>
      <c r="EC58" s="73"/>
      <c r="ED58" s="73">
        <v>12290.3</v>
      </c>
      <c r="EE58" s="73">
        <v>92</v>
      </c>
      <c r="EF58" s="73">
        <v>36216</v>
      </c>
      <c r="EG58" s="73">
        <v>40435</v>
      </c>
      <c r="EH58" s="73">
        <v>104.3</v>
      </c>
      <c r="EI58" s="73">
        <v>110.4</v>
      </c>
      <c r="EJ58" s="73">
        <v>115.3</v>
      </c>
      <c r="EK58" s="73"/>
      <c r="EL58" s="73"/>
      <c r="EM58" s="73">
        <v>394.8</v>
      </c>
      <c r="EN58" s="73">
        <v>172</v>
      </c>
      <c r="EO58" s="73">
        <v>30</v>
      </c>
      <c r="EP58" s="73">
        <v>3.8</v>
      </c>
      <c r="EQ58" s="73">
        <v>33.9</v>
      </c>
      <c r="ER58" s="73"/>
      <c r="ES58" s="73">
        <v>25933</v>
      </c>
      <c r="ET58" s="73">
        <v>1860</v>
      </c>
      <c r="EU58" s="73">
        <v>2962</v>
      </c>
      <c r="EV58" s="73">
        <v>32589</v>
      </c>
      <c r="EW58" s="73">
        <v>17991</v>
      </c>
      <c r="EX58" s="73">
        <v>1237</v>
      </c>
      <c r="EY58" s="73"/>
      <c r="EZ58" s="73"/>
      <c r="FA58" s="78">
        <v>56.3</v>
      </c>
      <c r="FB58" s="78">
        <v>90.7</v>
      </c>
      <c r="FC58" s="73">
        <v>38</v>
      </c>
      <c r="FD58" s="78">
        <v>1480.8</v>
      </c>
      <c r="FE58" s="73">
        <v>8.6999999999999993</v>
      </c>
      <c r="FF58" s="73"/>
      <c r="FG58" s="73">
        <v>46</v>
      </c>
      <c r="FH58" s="73">
        <v>7</v>
      </c>
      <c r="FI58" s="73">
        <v>1078</v>
      </c>
      <c r="FJ58" s="73">
        <v>0</v>
      </c>
      <c r="FK58" s="73">
        <v>10</v>
      </c>
      <c r="FL58" s="73">
        <v>1068</v>
      </c>
      <c r="FM58" s="73">
        <v>407</v>
      </c>
      <c r="FN58" s="73">
        <v>368</v>
      </c>
    </row>
    <row r="59" spans="1:170" ht="15.75" customHeight="1">
      <c r="A59" s="3">
        <v>16</v>
      </c>
      <c r="B59" s="90" t="s">
        <v>452</v>
      </c>
      <c r="C59" s="73"/>
      <c r="D59" s="74">
        <v>82.81</v>
      </c>
      <c r="E59" s="74">
        <v>16.61</v>
      </c>
      <c r="F59" s="73">
        <v>0</v>
      </c>
      <c r="G59" s="73">
        <v>0</v>
      </c>
      <c r="H59" s="73">
        <v>0</v>
      </c>
      <c r="I59" s="73">
        <v>1.06</v>
      </c>
      <c r="J59" s="73">
        <v>0</v>
      </c>
      <c r="K59" s="73"/>
      <c r="L59" s="73"/>
      <c r="M59" s="73"/>
      <c r="N59" s="73">
        <v>1.6E-2</v>
      </c>
      <c r="O59" s="73">
        <v>1E-3</v>
      </c>
      <c r="P59" s="73">
        <v>6.9999999999999999E-6</v>
      </c>
      <c r="Q59" s="73"/>
      <c r="R59" s="73"/>
      <c r="S59" s="73"/>
      <c r="T59" s="73"/>
      <c r="U59" s="73"/>
      <c r="V59" s="73"/>
      <c r="W59" s="73"/>
      <c r="X59" s="73"/>
      <c r="Y59" s="73"/>
      <c r="Z59" s="73">
        <v>67847</v>
      </c>
      <c r="AA59" s="73"/>
      <c r="AB59" s="73">
        <v>3869</v>
      </c>
      <c r="AC59" s="73">
        <v>1162</v>
      </c>
      <c r="AD59" s="73">
        <v>18.600000000000001</v>
      </c>
      <c r="AE59" s="73">
        <v>57.6</v>
      </c>
      <c r="AF59" s="73">
        <v>23.8</v>
      </c>
      <c r="AG59" s="73">
        <v>72.81</v>
      </c>
      <c r="AH59" s="101">
        <v>67.05</v>
      </c>
      <c r="AI59" s="73">
        <v>12</v>
      </c>
      <c r="AJ59" s="73"/>
      <c r="AK59" s="73">
        <v>1.863</v>
      </c>
      <c r="AL59" s="73">
        <v>440</v>
      </c>
      <c r="AM59" s="73">
        <v>39</v>
      </c>
      <c r="AN59" s="73">
        <v>872</v>
      </c>
      <c r="AO59" s="73"/>
      <c r="AP59" s="73">
        <v>68.5</v>
      </c>
      <c r="AQ59" s="73">
        <v>32404</v>
      </c>
      <c r="AR59" s="73">
        <v>4</v>
      </c>
      <c r="AS59" s="73"/>
      <c r="AT59" s="73">
        <v>0.7</v>
      </c>
      <c r="AU59" s="73">
        <v>16.5</v>
      </c>
      <c r="AV59" s="73">
        <v>24362</v>
      </c>
      <c r="AW59" s="73"/>
      <c r="AX59" s="73"/>
      <c r="AY59" s="73">
        <v>43657</v>
      </c>
      <c r="AZ59" s="73">
        <v>44692</v>
      </c>
      <c r="BA59" s="73" t="s">
        <v>1192</v>
      </c>
      <c r="BB59" s="73">
        <v>242485.6</v>
      </c>
      <c r="BC59" s="73">
        <v>248936.7</v>
      </c>
      <c r="BD59" s="73"/>
      <c r="BE59" s="73">
        <v>95.9</v>
      </c>
      <c r="BF59" s="73">
        <v>99.1</v>
      </c>
      <c r="BG59" s="73">
        <v>10415</v>
      </c>
      <c r="BH59" s="73">
        <v>91.3</v>
      </c>
      <c r="BI59" s="73">
        <v>28294</v>
      </c>
      <c r="BJ59" s="73"/>
      <c r="BK59" s="73"/>
      <c r="BL59" s="73">
        <v>7.1</v>
      </c>
      <c r="BM59" s="73">
        <v>24847</v>
      </c>
      <c r="BN59" s="73">
        <v>28780</v>
      </c>
      <c r="BO59" s="73">
        <v>39282</v>
      </c>
      <c r="BP59" s="73"/>
      <c r="BQ59" s="73"/>
      <c r="BR59" s="73">
        <v>2406</v>
      </c>
      <c r="BS59" s="73">
        <v>54874</v>
      </c>
      <c r="BT59" s="73">
        <v>56868</v>
      </c>
      <c r="BU59" s="73">
        <v>32.5</v>
      </c>
      <c r="BV59" s="73">
        <v>629</v>
      </c>
      <c r="BW59" s="73">
        <v>482</v>
      </c>
      <c r="BX59" s="73">
        <v>25.2</v>
      </c>
      <c r="BY59" s="73">
        <v>88.4</v>
      </c>
      <c r="BZ59" s="73">
        <v>96.9</v>
      </c>
      <c r="CA59" s="73">
        <v>74.2</v>
      </c>
      <c r="CB59" s="73"/>
      <c r="CC59" s="73"/>
      <c r="CD59" s="73"/>
      <c r="CE59" s="73">
        <v>376</v>
      </c>
      <c r="CF59" s="73">
        <v>32.6</v>
      </c>
      <c r="CG59" s="73">
        <v>422</v>
      </c>
      <c r="CH59" s="73">
        <v>321</v>
      </c>
      <c r="CI59" s="73">
        <v>34.299999999999997</v>
      </c>
      <c r="CJ59" s="73"/>
      <c r="CK59" s="73">
        <v>152</v>
      </c>
      <c r="CL59" s="73">
        <v>40.6</v>
      </c>
      <c r="CM59" s="73">
        <v>477.1</v>
      </c>
      <c r="CN59" s="73">
        <v>6.1</v>
      </c>
      <c r="CO59" s="73">
        <v>804.2</v>
      </c>
      <c r="CP59" s="73"/>
      <c r="CQ59" s="73">
        <v>483509.9</v>
      </c>
      <c r="CR59" s="73">
        <v>428271</v>
      </c>
      <c r="CS59" s="73">
        <v>1315418</v>
      </c>
      <c r="CT59" s="73">
        <v>217060</v>
      </c>
      <c r="CU59" s="73">
        <v>159800</v>
      </c>
      <c r="CV59" s="73">
        <v>100</v>
      </c>
      <c r="CW59" s="73"/>
      <c r="CX59" s="73">
        <v>128199</v>
      </c>
      <c r="CY59" s="73">
        <v>25</v>
      </c>
      <c r="CZ59" s="76">
        <v>14613</v>
      </c>
      <c r="DA59" s="73">
        <v>200999</v>
      </c>
      <c r="DB59" s="73">
        <v>247693</v>
      </c>
      <c r="DC59" s="73">
        <v>3707.6</v>
      </c>
      <c r="DD59" s="73">
        <v>28536.7</v>
      </c>
      <c r="DE59" s="73" t="s">
        <v>1193</v>
      </c>
      <c r="DF59" s="73">
        <v>44582931</v>
      </c>
      <c r="DG59" s="73">
        <v>6802</v>
      </c>
      <c r="DH59" s="73"/>
      <c r="DI59" s="73">
        <v>423</v>
      </c>
      <c r="DJ59" s="73">
        <v>72</v>
      </c>
      <c r="DK59" s="73">
        <v>128.69999999999999</v>
      </c>
      <c r="DL59" s="73"/>
      <c r="DM59" s="73">
        <v>289</v>
      </c>
      <c r="DN59" s="73">
        <v>1151</v>
      </c>
      <c r="DO59" s="73">
        <v>5172</v>
      </c>
      <c r="DP59" s="73">
        <v>100</v>
      </c>
      <c r="DQ59" s="73">
        <v>178.2</v>
      </c>
      <c r="DR59" s="73">
        <v>177.2</v>
      </c>
      <c r="DS59" s="73"/>
      <c r="DT59" s="73"/>
      <c r="DU59" s="73">
        <v>294</v>
      </c>
      <c r="DV59" s="73">
        <v>720</v>
      </c>
      <c r="DW59" s="73">
        <v>382</v>
      </c>
      <c r="DX59" s="73">
        <v>87.2</v>
      </c>
      <c r="DY59" s="73"/>
      <c r="DZ59" s="73">
        <v>112</v>
      </c>
      <c r="EA59" s="73">
        <v>111.3</v>
      </c>
      <c r="EB59" s="73">
        <v>108.2</v>
      </c>
      <c r="EC59" s="73"/>
      <c r="ED59" s="73">
        <v>11939.1</v>
      </c>
      <c r="EE59" s="73">
        <v>89</v>
      </c>
      <c r="EF59" s="73">
        <v>54874</v>
      </c>
      <c r="EG59" s="73">
        <v>56868</v>
      </c>
      <c r="EH59" s="73">
        <v>100.7</v>
      </c>
      <c r="EI59" s="73">
        <v>110.2</v>
      </c>
      <c r="EJ59" s="73">
        <v>115.3</v>
      </c>
      <c r="EK59" s="73"/>
      <c r="EL59" s="73"/>
      <c r="EM59" s="73">
        <v>12202.2</v>
      </c>
      <c r="EN59" s="73">
        <v>1633</v>
      </c>
      <c r="EO59" s="73">
        <v>6675</v>
      </c>
      <c r="EP59" s="73">
        <v>19.5</v>
      </c>
      <c r="EQ59" s="73">
        <v>373171.4</v>
      </c>
      <c r="ER59" s="73"/>
      <c r="ES59" s="73">
        <v>523793</v>
      </c>
      <c r="ET59" s="73">
        <v>85357</v>
      </c>
      <c r="EU59" s="73">
        <v>37957</v>
      </c>
      <c r="EV59" s="73">
        <v>278330</v>
      </c>
      <c r="EW59" s="73">
        <v>95988</v>
      </c>
      <c r="EX59" s="73">
        <v>21056</v>
      </c>
      <c r="EY59" s="73"/>
      <c r="EZ59" s="73"/>
      <c r="FA59" s="78">
        <v>78.8</v>
      </c>
      <c r="FB59" s="78">
        <v>96.4</v>
      </c>
      <c r="FC59" s="73">
        <v>46</v>
      </c>
      <c r="FD59" s="78">
        <v>1756.6</v>
      </c>
      <c r="FE59" s="73">
        <v>23.9</v>
      </c>
      <c r="FF59" s="73"/>
      <c r="FG59" s="73">
        <v>143</v>
      </c>
      <c r="FH59" s="73">
        <v>240</v>
      </c>
      <c r="FI59" s="73">
        <v>2904</v>
      </c>
      <c r="FJ59" s="73">
        <v>6</v>
      </c>
      <c r="FK59" s="73">
        <v>40</v>
      </c>
      <c r="FL59" s="73">
        <v>2343</v>
      </c>
      <c r="FM59" s="73">
        <v>8959</v>
      </c>
      <c r="FN59" s="73">
        <v>7693</v>
      </c>
    </row>
    <row r="60" spans="1:170" ht="15.75" customHeight="1">
      <c r="A60" s="3">
        <v>17</v>
      </c>
      <c r="B60" s="90" t="s">
        <v>455</v>
      </c>
      <c r="C60" s="73"/>
      <c r="D60" s="74">
        <v>96.79</v>
      </c>
      <c r="E60" s="74">
        <v>2.99</v>
      </c>
      <c r="F60" s="73">
        <v>0</v>
      </c>
      <c r="G60" s="73">
        <v>0</v>
      </c>
      <c r="H60" s="73">
        <v>0</v>
      </c>
      <c r="I60" s="73">
        <v>0</v>
      </c>
      <c r="J60" s="73">
        <v>0</v>
      </c>
      <c r="K60" s="73"/>
      <c r="L60" s="73"/>
      <c r="M60" s="73"/>
      <c r="N60" s="78">
        <v>1.5845082999999999E-2</v>
      </c>
      <c r="O60" s="78">
        <v>5.6583299999999996E-4</v>
      </c>
      <c r="P60" s="78">
        <v>0</v>
      </c>
      <c r="Q60" s="73"/>
      <c r="R60" s="73"/>
      <c r="S60" s="73"/>
      <c r="T60" s="73"/>
      <c r="U60" s="73"/>
      <c r="V60" s="73"/>
      <c r="W60" s="73"/>
      <c r="X60" s="73"/>
      <c r="Y60" s="73"/>
      <c r="Z60" s="73">
        <v>168604</v>
      </c>
      <c r="AA60" s="73"/>
      <c r="AB60" s="73">
        <v>316</v>
      </c>
      <c r="AC60" s="73">
        <v>1093</v>
      </c>
      <c r="AD60" s="73">
        <v>34</v>
      </c>
      <c r="AE60" s="73">
        <v>55.1</v>
      </c>
      <c r="AF60" s="73">
        <v>10.9</v>
      </c>
      <c r="AG60" s="73">
        <v>63.13</v>
      </c>
      <c r="AH60" s="101">
        <v>58.05</v>
      </c>
      <c r="AI60" s="73">
        <v>10.3</v>
      </c>
      <c r="AJ60" s="73"/>
      <c r="AK60" s="73">
        <v>3.3860000000000001</v>
      </c>
      <c r="AL60" s="73">
        <v>306</v>
      </c>
      <c r="AM60" s="73">
        <v>4</v>
      </c>
      <c r="AN60" s="73">
        <v>120</v>
      </c>
      <c r="AO60" s="73"/>
      <c r="AP60" s="73">
        <v>49.2</v>
      </c>
      <c r="AQ60" s="73">
        <v>15572</v>
      </c>
      <c r="AR60" s="73">
        <v>18.600000000000001</v>
      </c>
      <c r="AS60" s="73"/>
      <c r="AT60" s="73">
        <v>2.5</v>
      </c>
      <c r="AU60" s="73">
        <v>5.4</v>
      </c>
      <c r="AV60" s="73">
        <v>2139</v>
      </c>
      <c r="AW60" s="73"/>
      <c r="AX60" s="73"/>
      <c r="AY60" s="73">
        <v>7971</v>
      </c>
      <c r="AZ60" s="73">
        <v>44732</v>
      </c>
      <c r="BA60" s="73" t="s">
        <v>1194</v>
      </c>
      <c r="BB60" s="73">
        <v>52843.5</v>
      </c>
      <c r="BC60" s="73">
        <v>54062.6</v>
      </c>
      <c r="BD60" s="73"/>
      <c r="BE60" s="73">
        <v>95.7</v>
      </c>
      <c r="BF60" s="73">
        <v>100.2</v>
      </c>
      <c r="BG60" s="73">
        <v>10435</v>
      </c>
      <c r="BH60" s="73">
        <v>90.5</v>
      </c>
      <c r="BI60" s="73">
        <v>27507</v>
      </c>
      <c r="BJ60" s="73"/>
      <c r="BK60" s="73"/>
      <c r="BL60" s="73">
        <v>36.9</v>
      </c>
      <c r="BM60" s="73">
        <v>8962</v>
      </c>
      <c r="BN60" s="73">
        <v>26894</v>
      </c>
      <c r="BO60" s="73">
        <v>43837</v>
      </c>
      <c r="BP60" s="73"/>
      <c r="BQ60" s="73"/>
      <c r="BR60" s="73">
        <v>415</v>
      </c>
      <c r="BS60" s="73">
        <v>39902</v>
      </c>
      <c r="BT60" s="73">
        <v>41602</v>
      </c>
      <c r="BU60" s="73">
        <v>53.1</v>
      </c>
      <c r="BV60" s="73">
        <v>2114</v>
      </c>
      <c r="BW60" s="73">
        <v>352</v>
      </c>
      <c r="BX60" s="73">
        <v>13.5</v>
      </c>
      <c r="BY60" s="73">
        <v>47.5</v>
      </c>
      <c r="BZ60" s="73">
        <v>48.2</v>
      </c>
      <c r="CA60" s="73">
        <v>41.3</v>
      </c>
      <c r="CB60" s="73"/>
      <c r="CC60" s="73"/>
      <c r="CD60" s="73"/>
      <c r="CE60" s="73">
        <v>130.19999999999999</v>
      </c>
      <c r="CF60" s="73">
        <v>8.6999999999999993</v>
      </c>
      <c r="CG60" s="73">
        <v>342</v>
      </c>
      <c r="CH60" s="73">
        <v>313</v>
      </c>
      <c r="CI60" s="73">
        <v>1.4</v>
      </c>
      <c r="CJ60" s="73"/>
      <c r="CK60" s="73">
        <v>79</v>
      </c>
      <c r="CL60" s="73">
        <v>48.9</v>
      </c>
      <c r="CM60" s="73">
        <v>880.5</v>
      </c>
      <c r="CN60" s="73">
        <v>14.5</v>
      </c>
      <c r="CO60" s="73">
        <v>664.8</v>
      </c>
      <c r="CP60" s="73"/>
      <c r="CQ60" s="73">
        <v>150265.5</v>
      </c>
      <c r="CR60" s="73">
        <v>7838</v>
      </c>
      <c r="CS60" s="73">
        <v>765</v>
      </c>
      <c r="CT60" s="73">
        <v>5828</v>
      </c>
      <c r="CU60" s="73">
        <v>41130</v>
      </c>
      <c r="CV60" s="73">
        <v>66.8</v>
      </c>
      <c r="CW60" s="73"/>
      <c r="CX60" s="73">
        <v>3692</v>
      </c>
      <c r="CY60" s="73">
        <v>37.1</v>
      </c>
      <c r="CZ60" s="76">
        <v>23621</v>
      </c>
      <c r="DA60" s="73">
        <v>68576</v>
      </c>
      <c r="DB60" s="73">
        <v>5594</v>
      </c>
      <c r="DC60" s="73">
        <v>75.099999999999994</v>
      </c>
      <c r="DD60" s="73">
        <v>2311.9</v>
      </c>
      <c r="DE60" s="73" t="s">
        <v>1195</v>
      </c>
      <c r="DF60" s="73" t="s">
        <v>1196</v>
      </c>
      <c r="DG60" s="73">
        <v>3784</v>
      </c>
      <c r="DH60" s="73"/>
      <c r="DI60" s="73">
        <v>21</v>
      </c>
      <c r="DJ60" s="73">
        <v>216</v>
      </c>
      <c r="DK60" s="73">
        <v>165.3</v>
      </c>
      <c r="DL60" s="73"/>
      <c r="DM60" s="73">
        <v>98</v>
      </c>
      <c r="DN60" s="73">
        <v>160</v>
      </c>
      <c r="DO60" s="73">
        <v>466</v>
      </c>
      <c r="DP60" s="73">
        <v>97.8</v>
      </c>
      <c r="DQ60" s="73">
        <v>0.3</v>
      </c>
      <c r="DR60" s="73">
        <v>1.1000000000000001</v>
      </c>
      <c r="DS60" s="73"/>
      <c r="DT60" s="73"/>
      <c r="DU60" s="73">
        <v>20</v>
      </c>
      <c r="DV60" s="73">
        <v>44</v>
      </c>
      <c r="DW60" s="73">
        <v>9</v>
      </c>
      <c r="DX60" s="73">
        <v>90.4</v>
      </c>
      <c r="DY60" s="73"/>
      <c r="DZ60" s="73">
        <v>110.6</v>
      </c>
      <c r="EA60" s="73">
        <v>113.5</v>
      </c>
      <c r="EB60" s="73">
        <v>108.6</v>
      </c>
      <c r="EC60" s="73"/>
      <c r="ED60" s="73">
        <v>12293.3</v>
      </c>
      <c r="EE60" s="73">
        <v>92</v>
      </c>
      <c r="EF60" s="73">
        <v>43963</v>
      </c>
      <c r="EG60" s="73">
        <v>50173</v>
      </c>
      <c r="EH60" s="73">
        <v>100</v>
      </c>
      <c r="EI60" s="73">
        <v>109.7</v>
      </c>
      <c r="EJ60" s="73">
        <v>105.5</v>
      </c>
      <c r="EK60" s="73"/>
      <c r="EL60" s="73"/>
      <c r="EM60" s="73">
        <v>289.8</v>
      </c>
      <c r="EN60" s="73">
        <v>87</v>
      </c>
      <c r="EO60" s="73">
        <v>25</v>
      </c>
      <c r="EP60" s="73">
        <v>4.0999999999999996</v>
      </c>
      <c r="EQ60" s="73">
        <v>22.9</v>
      </c>
      <c r="ER60" s="73"/>
      <c r="ES60" s="73">
        <v>5875</v>
      </c>
      <c r="ET60" s="73">
        <v>232</v>
      </c>
      <c r="EU60" s="73">
        <v>1250</v>
      </c>
      <c r="EV60" s="73">
        <v>21419</v>
      </c>
      <c r="EW60" s="73">
        <v>3186</v>
      </c>
      <c r="EX60" s="73">
        <v>146</v>
      </c>
      <c r="EY60" s="73"/>
      <c r="EZ60" s="73"/>
      <c r="FA60" s="78">
        <v>52.3</v>
      </c>
      <c r="FB60" s="78">
        <v>92.7</v>
      </c>
      <c r="FC60" s="73">
        <v>48</v>
      </c>
      <c r="FD60" s="78">
        <v>1399.3</v>
      </c>
      <c r="FE60" s="73">
        <v>2.4</v>
      </c>
      <c r="FF60" s="73"/>
      <c r="FG60" s="73">
        <v>14</v>
      </c>
      <c r="FH60" s="73">
        <v>5</v>
      </c>
      <c r="FI60" s="73">
        <v>168</v>
      </c>
      <c r="FJ60" s="73">
        <v>0</v>
      </c>
      <c r="FK60" s="73">
        <v>0</v>
      </c>
      <c r="FL60" s="73">
        <v>599</v>
      </c>
      <c r="FM60" s="73">
        <v>1927</v>
      </c>
      <c r="FN60" s="73">
        <v>2002</v>
      </c>
    </row>
    <row r="61" spans="1:170" ht="15.75" customHeight="1">
      <c r="A61" s="3">
        <v>19</v>
      </c>
      <c r="B61" s="90" t="s">
        <v>458</v>
      </c>
      <c r="C61" s="73"/>
      <c r="D61" s="74">
        <v>69.52</v>
      </c>
      <c r="E61" s="74">
        <v>29.38</v>
      </c>
      <c r="F61" s="73">
        <v>0</v>
      </c>
      <c r="G61" s="73">
        <v>0</v>
      </c>
      <c r="H61" s="73">
        <v>0</v>
      </c>
      <c r="I61" s="73">
        <v>0.37</v>
      </c>
      <c r="J61" s="73">
        <v>0</v>
      </c>
      <c r="K61" s="73"/>
      <c r="L61" s="73"/>
      <c r="M61" s="73"/>
      <c r="N61" s="78">
        <v>2.258375E-2</v>
      </c>
      <c r="O61" s="78">
        <v>2.6205830000000001E-3</v>
      </c>
      <c r="P61" s="78">
        <v>0</v>
      </c>
      <c r="Q61" s="73"/>
      <c r="R61" s="73"/>
      <c r="S61" s="73"/>
      <c r="T61" s="73"/>
      <c r="U61" s="73"/>
      <c r="V61" s="73"/>
      <c r="W61" s="73"/>
      <c r="X61" s="73"/>
      <c r="Y61" s="73"/>
      <c r="Z61" s="73">
        <v>61569</v>
      </c>
      <c r="AA61" s="73"/>
      <c r="AB61" s="73">
        <v>537</v>
      </c>
      <c r="AC61" s="73">
        <v>1152</v>
      </c>
      <c r="AD61" s="73">
        <v>21.3</v>
      </c>
      <c r="AE61" s="73">
        <v>56.2</v>
      </c>
      <c r="AF61" s="73">
        <v>22.5</v>
      </c>
      <c r="AG61" s="73">
        <v>68.680000000000007</v>
      </c>
      <c r="AH61" s="101">
        <v>63.4</v>
      </c>
      <c r="AI61" s="73">
        <v>13.4</v>
      </c>
      <c r="AJ61" s="73"/>
      <c r="AK61" s="73">
        <v>1.986</v>
      </c>
      <c r="AL61" s="73">
        <v>550</v>
      </c>
      <c r="AM61" s="73">
        <v>4</v>
      </c>
      <c r="AN61" s="73">
        <v>83</v>
      </c>
      <c r="AO61" s="73"/>
      <c r="AP61" s="73">
        <v>62.1</v>
      </c>
      <c r="AQ61" s="73">
        <v>19116</v>
      </c>
      <c r="AR61" s="73">
        <v>5.8</v>
      </c>
      <c r="AS61" s="73"/>
      <c r="AT61" s="73">
        <v>3</v>
      </c>
      <c r="AU61" s="73">
        <v>5.5</v>
      </c>
      <c r="AV61" s="73">
        <v>2019</v>
      </c>
      <c r="AW61" s="73"/>
      <c r="AX61" s="73"/>
      <c r="AY61" s="73">
        <v>11216</v>
      </c>
      <c r="AZ61" s="73">
        <v>44694</v>
      </c>
      <c r="BA61" s="73" t="s">
        <v>1197</v>
      </c>
      <c r="BB61" s="73">
        <v>21158.3</v>
      </c>
      <c r="BC61" s="73">
        <v>22369.7</v>
      </c>
      <c r="BD61" s="73"/>
      <c r="BE61" s="73">
        <v>100.6</v>
      </c>
      <c r="BF61" s="73">
        <v>98.4</v>
      </c>
      <c r="BG61" s="73">
        <v>10718</v>
      </c>
      <c r="BH61" s="73">
        <v>91.3</v>
      </c>
      <c r="BI61" s="73">
        <v>29085</v>
      </c>
      <c r="BJ61" s="73"/>
      <c r="BK61" s="73"/>
      <c r="BL61" s="73">
        <v>19.2</v>
      </c>
      <c r="BM61" s="73">
        <v>16923</v>
      </c>
      <c r="BN61" s="73">
        <v>30563</v>
      </c>
      <c r="BO61" s="73">
        <v>44711</v>
      </c>
      <c r="BP61" s="73"/>
      <c r="BQ61" s="73"/>
      <c r="BR61" s="73">
        <v>109</v>
      </c>
      <c r="BS61" s="73">
        <v>43963</v>
      </c>
      <c r="BT61" s="73">
        <v>50173</v>
      </c>
      <c r="BU61" s="73">
        <v>31.5</v>
      </c>
      <c r="BV61" s="73">
        <v>1230</v>
      </c>
      <c r="BW61" s="73">
        <v>466</v>
      </c>
      <c r="BX61" s="73">
        <v>22.7</v>
      </c>
      <c r="BY61" s="73">
        <v>35.1</v>
      </c>
      <c r="BZ61" s="73">
        <v>70.5</v>
      </c>
      <c r="CA61" s="73">
        <v>34.200000000000003</v>
      </c>
      <c r="CB61" s="73"/>
      <c r="CC61" s="73"/>
      <c r="CD61" s="73"/>
      <c r="CE61" s="73">
        <v>58.4</v>
      </c>
      <c r="CF61" s="73">
        <v>4.9000000000000004</v>
      </c>
      <c r="CG61" s="73">
        <v>158</v>
      </c>
      <c r="CH61" s="73">
        <v>146</v>
      </c>
      <c r="CI61" s="73">
        <v>2</v>
      </c>
      <c r="CJ61" s="73"/>
      <c r="CK61" s="73">
        <v>133.69999999999999</v>
      </c>
      <c r="CL61" s="73">
        <v>39</v>
      </c>
      <c r="CM61" s="73">
        <v>667</v>
      </c>
      <c r="CN61" s="73">
        <v>8.8000000000000007</v>
      </c>
      <c r="CO61" s="73">
        <v>835.5</v>
      </c>
      <c r="CP61" s="73"/>
      <c r="CQ61" s="73">
        <v>317763.59999999998</v>
      </c>
      <c r="CR61" s="73">
        <v>38240</v>
      </c>
      <c r="CS61" s="73">
        <v>88469</v>
      </c>
      <c r="CT61" s="73">
        <v>14060</v>
      </c>
      <c r="CU61" s="73">
        <v>55828</v>
      </c>
      <c r="CV61" s="73">
        <v>68.7</v>
      </c>
      <c r="CW61" s="73"/>
      <c r="CX61" s="73">
        <v>11901</v>
      </c>
      <c r="CY61" s="73">
        <v>35.799999999999997</v>
      </c>
      <c r="CZ61" s="76">
        <v>20531</v>
      </c>
      <c r="DA61" s="73">
        <v>137261</v>
      </c>
      <c r="DB61" s="73">
        <v>16586</v>
      </c>
      <c r="DC61" s="73">
        <v>281.10000000000002</v>
      </c>
      <c r="DD61" s="73">
        <v>4951.7</v>
      </c>
      <c r="DE61" s="73" t="s">
        <v>1198</v>
      </c>
      <c r="DF61" s="73" t="s">
        <v>1199</v>
      </c>
      <c r="DG61" s="73">
        <v>6434</v>
      </c>
      <c r="DH61" s="73"/>
      <c r="DI61" s="73">
        <v>87</v>
      </c>
      <c r="DJ61" s="73">
        <v>101</v>
      </c>
      <c r="DK61" s="73">
        <v>167.6</v>
      </c>
      <c r="DL61" s="73"/>
      <c r="DM61" s="73">
        <v>249</v>
      </c>
      <c r="DN61" s="73">
        <v>651</v>
      </c>
      <c r="DO61" s="73">
        <v>571</v>
      </c>
      <c r="DP61" s="73">
        <v>98</v>
      </c>
      <c r="DQ61" s="73">
        <v>6.5</v>
      </c>
      <c r="DR61" s="73">
        <v>6.7</v>
      </c>
      <c r="DS61" s="73"/>
      <c r="DT61" s="73"/>
      <c r="DU61" s="73">
        <v>89</v>
      </c>
      <c r="DV61" s="73">
        <v>77</v>
      </c>
      <c r="DW61" s="73">
        <v>29</v>
      </c>
      <c r="DX61" s="73">
        <v>79.8</v>
      </c>
      <c r="DY61" s="73"/>
      <c r="DZ61" s="73">
        <v>111.7</v>
      </c>
      <c r="EA61" s="73">
        <v>111.6</v>
      </c>
      <c r="EB61" s="73">
        <v>105.9</v>
      </c>
      <c r="EC61" s="73"/>
      <c r="ED61" s="73">
        <v>12574.3</v>
      </c>
      <c r="EE61" s="73">
        <v>94</v>
      </c>
      <c r="EF61" s="73">
        <v>40088</v>
      </c>
      <c r="EG61" s="73">
        <v>46129</v>
      </c>
      <c r="EH61" s="73">
        <v>109.5</v>
      </c>
      <c r="EI61" s="73">
        <v>110.7</v>
      </c>
      <c r="EJ61" s="73">
        <v>105.1</v>
      </c>
      <c r="EK61" s="73"/>
      <c r="EL61" s="73"/>
      <c r="EM61" s="73">
        <v>85.7</v>
      </c>
      <c r="EN61" s="73">
        <v>137</v>
      </c>
      <c r="EO61" s="73">
        <v>283</v>
      </c>
      <c r="EP61" s="73">
        <v>3</v>
      </c>
      <c r="EQ61" s="73">
        <v>101.2</v>
      </c>
      <c r="ER61" s="73"/>
      <c r="ES61" s="73">
        <v>21843</v>
      </c>
      <c r="ET61" s="73">
        <v>1322</v>
      </c>
      <c r="EU61" s="73">
        <v>3193</v>
      </c>
      <c r="EV61" s="73">
        <v>35004</v>
      </c>
      <c r="EW61" s="73">
        <v>10939</v>
      </c>
      <c r="EX61" s="73">
        <v>804</v>
      </c>
      <c r="EY61" s="73"/>
      <c r="EZ61" s="73"/>
      <c r="FA61" s="78">
        <v>74.900000000000006</v>
      </c>
      <c r="FB61" s="78">
        <v>97.5</v>
      </c>
      <c r="FC61" s="73">
        <v>48</v>
      </c>
      <c r="FD61" s="78">
        <v>1839.9</v>
      </c>
      <c r="FE61" s="73">
        <v>10.3</v>
      </c>
      <c r="FF61" s="73"/>
      <c r="FG61" s="73">
        <v>6</v>
      </c>
      <c r="FH61" s="73">
        <v>14</v>
      </c>
      <c r="FI61" s="73">
        <v>366</v>
      </c>
      <c r="FJ61" s="73">
        <v>1</v>
      </c>
      <c r="FK61" s="73">
        <v>6</v>
      </c>
      <c r="FL61" s="73">
        <v>670</v>
      </c>
      <c r="FM61" s="73">
        <v>3546</v>
      </c>
      <c r="FN61" s="73">
        <v>3335</v>
      </c>
    </row>
    <row r="62" spans="1:170" ht="15.75" customHeight="1">
      <c r="A62" s="3">
        <v>61</v>
      </c>
      <c r="B62" s="90" t="s">
        <v>461</v>
      </c>
      <c r="C62" s="73"/>
      <c r="D62" s="74">
        <v>83.54</v>
      </c>
      <c r="E62" s="74">
        <v>15.94</v>
      </c>
      <c r="F62" s="73">
        <v>0</v>
      </c>
      <c r="G62" s="73">
        <v>0</v>
      </c>
      <c r="H62" s="73">
        <v>0</v>
      </c>
      <c r="I62" s="73">
        <v>1.39</v>
      </c>
      <c r="J62" s="73">
        <v>2</v>
      </c>
      <c r="K62" s="73"/>
      <c r="L62" s="73"/>
      <c r="M62" s="73"/>
      <c r="N62" s="78">
        <v>3.1425916999999998E-2</v>
      </c>
      <c r="O62" s="78">
        <v>1.1633167E-2</v>
      </c>
      <c r="P62" s="78">
        <v>9.3332999999999996E-5</v>
      </c>
      <c r="Q62" s="73"/>
      <c r="R62" s="73"/>
      <c r="S62" s="73"/>
      <c r="T62" s="73"/>
      <c r="U62" s="73"/>
      <c r="V62" s="73"/>
      <c r="W62" s="73"/>
      <c r="X62" s="73"/>
      <c r="Y62" s="73"/>
      <c r="Z62" s="73">
        <v>100967</v>
      </c>
      <c r="AA62" s="73"/>
      <c r="AB62" s="73">
        <v>4236</v>
      </c>
      <c r="AC62" s="73">
        <v>1156</v>
      </c>
      <c r="AD62" s="73">
        <v>16.5</v>
      </c>
      <c r="AE62" s="73">
        <v>57.2</v>
      </c>
      <c r="AF62" s="73">
        <v>26.3</v>
      </c>
      <c r="AG62" s="73">
        <v>71.900000000000006</v>
      </c>
      <c r="AH62" s="101">
        <v>66.900000000000006</v>
      </c>
      <c r="AI62" s="73">
        <v>13.9</v>
      </c>
      <c r="AJ62" s="73"/>
      <c r="AK62" s="73">
        <v>1.627</v>
      </c>
      <c r="AL62" s="73">
        <v>556</v>
      </c>
      <c r="AM62" s="73">
        <v>18</v>
      </c>
      <c r="AN62" s="73">
        <v>390</v>
      </c>
      <c r="AO62" s="73"/>
      <c r="AP62" s="73">
        <v>61.9</v>
      </c>
      <c r="AQ62" s="73">
        <v>25825</v>
      </c>
      <c r="AR62" s="73">
        <v>6.1</v>
      </c>
      <c r="AS62" s="73"/>
      <c r="AT62" s="73">
        <v>1</v>
      </c>
      <c r="AU62" s="73">
        <v>20</v>
      </c>
      <c r="AV62" s="73">
        <v>24139</v>
      </c>
      <c r="AW62" s="73"/>
      <c r="AX62" s="73"/>
      <c r="AY62" s="73">
        <v>57101</v>
      </c>
      <c r="AZ62" s="73">
        <v>44810</v>
      </c>
      <c r="BA62" s="73" t="s">
        <v>1200</v>
      </c>
      <c r="BB62" s="73">
        <v>170793.4</v>
      </c>
      <c r="BC62" s="73">
        <v>185397.2</v>
      </c>
      <c r="BD62" s="73"/>
      <c r="BE62" s="73">
        <v>98.7</v>
      </c>
      <c r="BF62" s="73">
        <v>96.6</v>
      </c>
      <c r="BG62" s="73">
        <v>9943</v>
      </c>
      <c r="BH62" s="73">
        <v>91.3</v>
      </c>
      <c r="BI62" s="73">
        <v>23818</v>
      </c>
      <c r="BJ62" s="73"/>
      <c r="BK62" s="73"/>
      <c r="BL62" s="73">
        <v>14.4</v>
      </c>
      <c r="BM62" s="73">
        <v>21970</v>
      </c>
      <c r="BN62" s="73">
        <v>24858</v>
      </c>
      <c r="BO62" s="73">
        <v>35655</v>
      </c>
      <c r="BP62" s="73"/>
      <c r="BQ62" s="73"/>
      <c r="BR62" s="73">
        <v>2409</v>
      </c>
      <c r="BS62" s="73">
        <v>46903</v>
      </c>
      <c r="BT62" s="73">
        <v>52985</v>
      </c>
      <c r="BU62" s="73">
        <v>39.200000000000003</v>
      </c>
      <c r="BV62" s="73">
        <v>1344</v>
      </c>
      <c r="BW62" s="73">
        <v>945</v>
      </c>
      <c r="BX62" s="73">
        <v>23.6</v>
      </c>
      <c r="BY62" s="73">
        <v>79.3</v>
      </c>
      <c r="BZ62" s="73">
        <v>80.900000000000006</v>
      </c>
      <c r="CA62" s="73">
        <v>64.7</v>
      </c>
      <c r="CB62" s="73"/>
      <c r="CC62" s="73"/>
      <c r="CD62" s="73"/>
      <c r="CE62" s="73">
        <v>393.9</v>
      </c>
      <c r="CF62" s="73">
        <v>28.1</v>
      </c>
      <c r="CG62" s="73">
        <v>352</v>
      </c>
      <c r="CH62" s="73">
        <v>328</v>
      </c>
      <c r="CI62" s="73">
        <v>42.3</v>
      </c>
      <c r="CJ62" s="73"/>
      <c r="CK62" s="73">
        <v>122.9</v>
      </c>
      <c r="CL62" s="73">
        <v>37.700000000000003</v>
      </c>
      <c r="CM62" s="73">
        <v>496.7</v>
      </c>
      <c r="CN62" s="73">
        <v>6.6</v>
      </c>
      <c r="CO62" s="73">
        <v>801.2</v>
      </c>
      <c r="CP62" s="73"/>
      <c r="CQ62" s="73">
        <v>280522</v>
      </c>
      <c r="CR62" s="73">
        <v>22817</v>
      </c>
      <c r="CS62" s="73">
        <v>606578</v>
      </c>
      <c r="CT62" s="73">
        <v>244325</v>
      </c>
      <c r="CU62" s="73">
        <v>72997</v>
      </c>
      <c r="CV62" s="73">
        <v>98.1</v>
      </c>
      <c r="CW62" s="73"/>
      <c r="CX62" s="73">
        <v>91701</v>
      </c>
      <c r="CY62" s="73">
        <v>28.7</v>
      </c>
      <c r="CZ62" s="76">
        <v>77990</v>
      </c>
      <c r="DA62" s="73">
        <v>194599</v>
      </c>
      <c r="DB62" s="73">
        <v>187603</v>
      </c>
      <c r="DC62" s="73">
        <v>1841.8</v>
      </c>
      <c r="DD62" s="73">
        <v>27322.799999999999</v>
      </c>
      <c r="DE62" s="73" t="s">
        <v>1201</v>
      </c>
      <c r="DF62" s="73" t="s">
        <v>1202</v>
      </c>
      <c r="DG62" s="73">
        <v>6895</v>
      </c>
      <c r="DH62" s="73"/>
      <c r="DI62" s="73">
        <v>261</v>
      </c>
      <c r="DJ62" s="73">
        <v>110</v>
      </c>
      <c r="DK62" s="73">
        <v>123.6</v>
      </c>
      <c r="DL62" s="73"/>
      <c r="DM62" s="73">
        <v>152</v>
      </c>
      <c r="DN62" s="73">
        <v>391</v>
      </c>
      <c r="DO62" s="73">
        <v>5844</v>
      </c>
      <c r="DP62" s="73">
        <v>81.5</v>
      </c>
      <c r="DQ62" s="73">
        <v>51.2</v>
      </c>
      <c r="DR62" s="73">
        <v>96</v>
      </c>
      <c r="DS62" s="73"/>
      <c r="DT62" s="73"/>
      <c r="DU62" s="73">
        <v>165</v>
      </c>
      <c r="DV62" s="73">
        <v>2142</v>
      </c>
      <c r="DW62" s="73">
        <v>238</v>
      </c>
      <c r="DX62" s="73">
        <v>76</v>
      </c>
      <c r="DY62" s="73"/>
      <c r="DZ62" s="73">
        <v>113.6</v>
      </c>
      <c r="EA62" s="73">
        <v>114.8</v>
      </c>
      <c r="EB62" s="73">
        <v>106.1</v>
      </c>
      <c r="EC62" s="73"/>
      <c r="ED62" s="73">
        <v>13488</v>
      </c>
      <c r="EE62" s="73">
        <v>101</v>
      </c>
      <c r="EF62" s="73">
        <v>46903</v>
      </c>
      <c r="EG62" s="73">
        <v>52985</v>
      </c>
      <c r="EH62" s="73">
        <v>113.1</v>
      </c>
      <c r="EI62" s="73">
        <v>118</v>
      </c>
      <c r="EJ62" s="73">
        <v>112.7</v>
      </c>
      <c r="EK62" s="73"/>
      <c r="EL62" s="73"/>
      <c r="EM62" s="73">
        <v>13682.2</v>
      </c>
      <c r="EN62" s="73">
        <v>1394</v>
      </c>
      <c r="EO62" s="73">
        <v>3047</v>
      </c>
      <c r="EP62" s="73">
        <v>9.1999999999999993</v>
      </c>
      <c r="EQ62" s="73">
        <v>108526.9</v>
      </c>
      <c r="ER62" s="73"/>
      <c r="ES62" s="73">
        <v>319208</v>
      </c>
      <c r="ET62" s="73">
        <v>57224</v>
      </c>
      <c r="EU62" s="73">
        <v>24968</v>
      </c>
      <c r="EV62" s="73">
        <v>288605</v>
      </c>
      <c r="EW62" s="73">
        <v>140800</v>
      </c>
      <c r="EX62" s="73">
        <v>19277</v>
      </c>
      <c r="EY62" s="73"/>
      <c r="EZ62" s="73"/>
      <c r="FA62" s="78">
        <v>73.599999999999994</v>
      </c>
      <c r="FB62" s="78">
        <v>89.5</v>
      </c>
      <c r="FC62" s="73">
        <v>46</v>
      </c>
      <c r="FD62" s="78">
        <v>1868.9</v>
      </c>
      <c r="FE62" s="73">
        <v>16.100000000000001</v>
      </c>
      <c r="FF62" s="73"/>
      <c r="FG62" s="73">
        <v>133</v>
      </c>
      <c r="FH62" s="73">
        <v>158</v>
      </c>
      <c r="FI62" s="73">
        <v>2959</v>
      </c>
      <c r="FJ62" s="73">
        <v>0</v>
      </c>
      <c r="FK62" s="73">
        <v>12</v>
      </c>
      <c r="FL62" s="73">
        <v>3673</v>
      </c>
      <c r="FM62" s="73">
        <v>4710</v>
      </c>
      <c r="FN62" s="73">
        <v>4181</v>
      </c>
    </row>
    <row r="63" spans="1:170" ht="15.75" customHeight="1">
      <c r="A63" s="3">
        <v>62</v>
      </c>
      <c r="B63" s="90" t="s">
        <v>464</v>
      </c>
      <c r="C63" s="73"/>
      <c r="D63" s="74">
        <v>79.099999999999994</v>
      </c>
      <c r="E63" s="74">
        <v>20.07</v>
      </c>
      <c r="F63" s="73">
        <v>0</v>
      </c>
      <c r="G63" s="73">
        <v>0</v>
      </c>
      <c r="H63" s="73">
        <v>0</v>
      </c>
      <c r="I63" s="73">
        <v>0.53</v>
      </c>
      <c r="J63" s="73">
        <v>0</v>
      </c>
      <c r="K63" s="73"/>
      <c r="L63" s="73"/>
      <c r="M63" s="73"/>
      <c r="N63" s="78">
        <v>2.0067082999999999E-2</v>
      </c>
      <c r="O63" s="78">
        <v>9.7225000000000002E-4</v>
      </c>
      <c r="P63" s="78">
        <v>2.5582999999999999E-5</v>
      </c>
      <c r="Q63" s="73"/>
      <c r="R63" s="73"/>
      <c r="S63" s="73"/>
      <c r="T63" s="73"/>
      <c r="U63" s="73"/>
      <c r="V63" s="73"/>
      <c r="W63" s="73"/>
      <c r="X63" s="73"/>
      <c r="Y63" s="73"/>
      <c r="Z63" s="73">
        <v>39605</v>
      </c>
      <c r="AA63" s="73"/>
      <c r="AB63" s="73">
        <v>1130</v>
      </c>
      <c r="AC63" s="73">
        <v>1195</v>
      </c>
      <c r="AD63" s="73">
        <v>15.1</v>
      </c>
      <c r="AE63" s="73">
        <v>55.4</v>
      </c>
      <c r="AF63" s="73">
        <v>29.5</v>
      </c>
      <c r="AG63" s="73">
        <v>71.459999999999994</v>
      </c>
      <c r="AH63" s="101">
        <v>65.72</v>
      </c>
      <c r="AI63" s="73">
        <v>15.8</v>
      </c>
      <c r="AJ63" s="73"/>
      <c r="AK63" s="73">
        <v>1.64</v>
      </c>
      <c r="AL63" s="73">
        <v>571</v>
      </c>
      <c r="AM63" s="73">
        <v>29</v>
      </c>
      <c r="AN63" s="73">
        <v>249</v>
      </c>
      <c r="AO63" s="73"/>
      <c r="AP63" s="73">
        <v>59.2</v>
      </c>
      <c r="AQ63" s="73">
        <v>23690</v>
      </c>
      <c r="AR63" s="73">
        <v>4.7</v>
      </c>
      <c r="AS63" s="73"/>
      <c r="AT63" s="73">
        <v>0.8</v>
      </c>
      <c r="AU63" s="73">
        <v>4.9000000000000004</v>
      </c>
      <c r="AV63" s="73">
        <v>7054</v>
      </c>
      <c r="AW63" s="73"/>
      <c r="AX63" s="73"/>
      <c r="AY63" s="73">
        <v>18684</v>
      </c>
      <c r="AZ63" s="73">
        <v>44693</v>
      </c>
      <c r="BA63" s="73" t="s">
        <v>1203</v>
      </c>
      <c r="BB63" s="73">
        <v>50598.6</v>
      </c>
      <c r="BC63" s="73">
        <v>51614.2</v>
      </c>
      <c r="BD63" s="73"/>
      <c r="BE63" s="73">
        <v>94.1</v>
      </c>
      <c r="BF63" s="73">
        <v>95.7</v>
      </c>
      <c r="BG63" s="73">
        <v>10297</v>
      </c>
      <c r="BH63" s="73">
        <v>90</v>
      </c>
      <c r="BI63" s="73">
        <v>24280</v>
      </c>
      <c r="BJ63" s="73"/>
      <c r="BK63" s="73"/>
      <c r="BL63" s="73">
        <v>13</v>
      </c>
      <c r="BM63" s="73">
        <v>17129</v>
      </c>
      <c r="BN63" s="73">
        <v>24038</v>
      </c>
      <c r="BO63" s="73">
        <v>32515</v>
      </c>
      <c r="BP63" s="73"/>
      <c r="BQ63" s="73"/>
      <c r="BR63" s="73">
        <v>667</v>
      </c>
      <c r="BS63" s="73">
        <v>37751</v>
      </c>
      <c r="BT63" s="73">
        <v>44455</v>
      </c>
      <c r="BU63" s="73">
        <v>50.3</v>
      </c>
      <c r="BV63" s="73">
        <v>906</v>
      </c>
      <c r="BW63" s="73">
        <v>501</v>
      </c>
      <c r="BX63" s="73">
        <v>28.8</v>
      </c>
      <c r="BY63" s="73">
        <v>82.2</v>
      </c>
      <c r="BZ63" s="73">
        <v>88.9</v>
      </c>
      <c r="CA63" s="73">
        <v>59.9</v>
      </c>
      <c r="CB63" s="73"/>
      <c r="CC63" s="73"/>
      <c r="CD63" s="73"/>
      <c r="CE63" s="73">
        <v>99.8</v>
      </c>
      <c r="CF63" s="73">
        <v>7.9</v>
      </c>
      <c r="CG63" s="73">
        <v>315</v>
      </c>
      <c r="CH63" s="73">
        <v>264</v>
      </c>
      <c r="CI63" s="73">
        <v>7.9</v>
      </c>
      <c r="CJ63" s="73"/>
      <c r="CK63" s="73">
        <v>126.4</v>
      </c>
      <c r="CL63" s="73">
        <v>47.9</v>
      </c>
      <c r="CM63" s="73">
        <v>560.5</v>
      </c>
      <c r="CN63" s="73">
        <v>6.3</v>
      </c>
      <c r="CO63" s="73">
        <v>695</v>
      </c>
      <c r="CP63" s="73"/>
      <c r="CQ63" s="73">
        <v>285257.8</v>
      </c>
      <c r="CR63" s="73">
        <v>1871</v>
      </c>
      <c r="CS63" s="73">
        <v>224499</v>
      </c>
      <c r="CT63" s="73">
        <v>54441</v>
      </c>
      <c r="CU63" s="73">
        <v>47839</v>
      </c>
      <c r="CV63" s="73">
        <v>79.3</v>
      </c>
      <c r="CW63" s="73"/>
      <c r="CX63" s="73">
        <v>33873</v>
      </c>
      <c r="CY63" s="73">
        <v>24.6</v>
      </c>
      <c r="CZ63" s="76">
        <v>93102</v>
      </c>
      <c r="DA63" s="73">
        <v>148687</v>
      </c>
      <c r="DB63" s="73">
        <v>39834</v>
      </c>
      <c r="DC63" s="73">
        <v>636.1</v>
      </c>
      <c r="DD63" s="73">
        <v>5961.9</v>
      </c>
      <c r="DE63" s="73" t="s">
        <v>1204</v>
      </c>
      <c r="DF63" s="73" t="s">
        <v>1205</v>
      </c>
      <c r="DG63" s="73">
        <v>6994</v>
      </c>
      <c r="DH63" s="73"/>
      <c r="DI63" s="73">
        <v>264</v>
      </c>
      <c r="DJ63" s="73">
        <v>175</v>
      </c>
      <c r="DK63" s="73">
        <v>184.9</v>
      </c>
      <c r="DL63" s="73"/>
      <c r="DM63" s="73">
        <v>233</v>
      </c>
      <c r="DN63" s="73">
        <v>727</v>
      </c>
      <c r="DO63" s="73">
        <v>1359</v>
      </c>
      <c r="DP63" s="73">
        <v>98.1</v>
      </c>
      <c r="DQ63" s="73">
        <v>8.6</v>
      </c>
      <c r="DR63" s="73">
        <v>19.5</v>
      </c>
      <c r="DS63" s="73"/>
      <c r="DT63" s="73"/>
      <c r="DU63" s="73">
        <v>98</v>
      </c>
      <c r="DV63" s="73">
        <v>159</v>
      </c>
      <c r="DW63" s="73">
        <v>82</v>
      </c>
      <c r="DX63" s="73">
        <v>80.5</v>
      </c>
      <c r="DY63" s="73"/>
      <c r="DZ63" s="73">
        <v>113.1</v>
      </c>
      <c r="EA63" s="73">
        <v>113.9</v>
      </c>
      <c r="EB63" s="73">
        <v>108.3</v>
      </c>
      <c r="EC63" s="73"/>
      <c r="ED63" s="73">
        <v>12447</v>
      </c>
      <c r="EE63" s="73">
        <v>93</v>
      </c>
      <c r="EF63" s="73">
        <v>37751</v>
      </c>
      <c r="EG63" s="73">
        <v>44455</v>
      </c>
      <c r="EH63" s="73">
        <v>111.4</v>
      </c>
      <c r="EI63" s="73">
        <v>111.7</v>
      </c>
      <c r="EJ63" s="73">
        <v>118.1</v>
      </c>
      <c r="EK63" s="73"/>
      <c r="EL63" s="73"/>
      <c r="EM63" s="73">
        <v>2206.9</v>
      </c>
      <c r="EN63" s="73">
        <v>210</v>
      </c>
      <c r="EO63" s="73">
        <v>1411</v>
      </c>
      <c r="EP63" s="73">
        <v>11.2</v>
      </c>
      <c r="EQ63" s="73">
        <v>8242.6</v>
      </c>
      <c r="ER63" s="73"/>
      <c r="ES63" s="73">
        <v>93506</v>
      </c>
      <c r="ET63" s="73">
        <v>12870</v>
      </c>
      <c r="EU63" s="73">
        <v>8766</v>
      </c>
      <c r="EV63" s="73">
        <v>69392</v>
      </c>
      <c r="EW63" s="73">
        <v>45506</v>
      </c>
      <c r="EX63" s="73">
        <v>5596</v>
      </c>
      <c r="EY63" s="73"/>
      <c r="EZ63" s="73"/>
      <c r="FA63" s="78">
        <v>60</v>
      </c>
      <c r="FB63" s="78">
        <v>97.9</v>
      </c>
      <c r="FC63" s="73">
        <v>47</v>
      </c>
      <c r="FD63" s="78">
        <v>1853.1</v>
      </c>
      <c r="FE63" s="73">
        <v>16.899999999999999</v>
      </c>
      <c r="FF63" s="73"/>
      <c r="FG63" s="73">
        <v>48</v>
      </c>
      <c r="FH63" s="73">
        <v>43</v>
      </c>
      <c r="FI63" s="73">
        <v>1078</v>
      </c>
      <c r="FJ63" s="73">
        <v>2</v>
      </c>
      <c r="FK63" s="73">
        <v>6</v>
      </c>
      <c r="FL63" s="73">
        <v>757</v>
      </c>
      <c r="FM63" s="73">
        <v>2148</v>
      </c>
      <c r="FN63" s="73">
        <v>1949</v>
      </c>
    </row>
    <row r="64" spans="1:170" ht="15.75" customHeight="1">
      <c r="A64" s="3">
        <v>63</v>
      </c>
      <c r="B64" s="90" t="s">
        <v>467</v>
      </c>
      <c r="C64" s="73"/>
      <c r="D64" s="74">
        <v>80.55</v>
      </c>
      <c r="E64" s="74">
        <v>18.68</v>
      </c>
      <c r="F64" s="73">
        <v>0</v>
      </c>
      <c r="G64" s="73">
        <v>0</v>
      </c>
      <c r="H64" s="73">
        <v>0</v>
      </c>
      <c r="I64" s="73">
        <v>0.5</v>
      </c>
      <c r="J64" s="73">
        <v>0</v>
      </c>
      <c r="K64" s="73"/>
      <c r="L64" s="73"/>
      <c r="M64" s="73"/>
      <c r="N64" s="78">
        <v>1.0676833E-2</v>
      </c>
      <c r="O64" s="78">
        <v>8.8599999999999996E-4</v>
      </c>
      <c r="P64" s="78">
        <v>1.5500000000000001E-5</v>
      </c>
      <c r="Q64" s="73"/>
      <c r="R64" s="73"/>
      <c r="S64" s="73"/>
      <c r="T64" s="73"/>
      <c r="U64" s="73"/>
      <c r="V64" s="73"/>
      <c r="W64" s="73"/>
      <c r="X64" s="73"/>
      <c r="Y64" s="73"/>
      <c r="Z64" s="73">
        <v>53565</v>
      </c>
      <c r="AA64" s="73"/>
      <c r="AB64" s="73">
        <v>3206</v>
      </c>
      <c r="AC64" s="73">
        <v>1189</v>
      </c>
      <c r="AD64" s="73">
        <v>16.600000000000001</v>
      </c>
      <c r="AE64" s="73">
        <v>57.1</v>
      </c>
      <c r="AF64" s="73">
        <v>26.3</v>
      </c>
      <c r="AG64" s="73">
        <v>70.349999999999994</v>
      </c>
      <c r="AH64" s="101">
        <v>64.34</v>
      </c>
      <c r="AI64" s="73">
        <v>14.2</v>
      </c>
      <c r="AJ64" s="73"/>
      <c r="AK64" s="73">
        <v>1.708</v>
      </c>
      <c r="AL64" s="73">
        <v>551</v>
      </c>
      <c r="AM64" s="73">
        <v>12</v>
      </c>
      <c r="AN64" s="73">
        <v>284</v>
      </c>
      <c r="AO64" s="73"/>
      <c r="AP64" s="73">
        <v>68.599999999999994</v>
      </c>
      <c r="AQ64" s="73">
        <v>27914</v>
      </c>
      <c r="AR64" s="73">
        <v>3.4</v>
      </c>
      <c r="AS64" s="73"/>
      <c r="AT64" s="73">
        <v>0.8</v>
      </c>
      <c r="AU64" s="73">
        <v>22.9</v>
      </c>
      <c r="AV64" s="73">
        <v>28932</v>
      </c>
      <c r="AW64" s="73"/>
      <c r="AX64" s="73"/>
      <c r="AY64" s="73">
        <v>40998</v>
      </c>
      <c r="AZ64" s="73">
        <v>44721</v>
      </c>
      <c r="BA64" s="73" t="s">
        <v>1206</v>
      </c>
      <c r="BB64" s="73">
        <v>160370.20000000001</v>
      </c>
      <c r="BC64" s="73">
        <v>173301.3</v>
      </c>
      <c r="BD64" s="73"/>
      <c r="BE64" s="73">
        <v>92.1</v>
      </c>
      <c r="BF64" s="73">
        <v>96.9</v>
      </c>
      <c r="BG64" s="73">
        <v>10620</v>
      </c>
      <c r="BH64" s="73">
        <v>89.9</v>
      </c>
      <c r="BI64" s="73">
        <v>25884</v>
      </c>
      <c r="BJ64" s="73"/>
      <c r="BK64" s="73"/>
      <c r="BL64" s="73">
        <v>13.1</v>
      </c>
      <c r="BM64" s="73">
        <v>21742</v>
      </c>
      <c r="BN64" s="73">
        <v>26942</v>
      </c>
      <c r="BO64" s="73">
        <v>37934</v>
      </c>
      <c r="BP64" s="73"/>
      <c r="BQ64" s="73"/>
      <c r="BR64" s="73">
        <v>2212</v>
      </c>
      <c r="BS64" s="73">
        <v>43435</v>
      </c>
      <c r="BT64" s="73">
        <v>52957</v>
      </c>
      <c r="BU64" s="73">
        <v>39.9</v>
      </c>
      <c r="BV64" s="73">
        <v>1441</v>
      </c>
      <c r="BW64" s="73">
        <v>984</v>
      </c>
      <c r="BX64" s="73">
        <v>25</v>
      </c>
      <c r="BY64" s="73">
        <v>89.4</v>
      </c>
      <c r="BZ64" s="73">
        <v>95.7</v>
      </c>
      <c r="CA64" s="73">
        <v>80.400000000000006</v>
      </c>
      <c r="CB64" s="73"/>
      <c r="CC64" s="73"/>
      <c r="CD64" s="73"/>
      <c r="CE64" s="73">
        <v>298.60000000000002</v>
      </c>
      <c r="CF64" s="73">
        <v>19.2</v>
      </c>
      <c r="CG64" s="73">
        <v>346</v>
      </c>
      <c r="CH64" s="73">
        <v>308</v>
      </c>
      <c r="CI64" s="73">
        <v>26.1</v>
      </c>
      <c r="CJ64" s="73"/>
      <c r="CK64" s="73">
        <v>127.6</v>
      </c>
      <c r="CL64" s="73">
        <v>45.4</v>
      </c>
      <c r="CM64" s="73">
        <v>629.79999999999995</v>
      </c>
      <c r="CN64" s="73">
        <v>5.6</v>
      </c>
      <c r="CO64" s="73">
        <v>1033.7</v>
      </c>
      <c r="CP64" s="73"/>
      <c r="CQ64" s="73">
        <v>394135.9</v>
      </c>
      <c r="CR64" s="73">
        <v>241848</v>
      </c>
      <c r="CS64" s="73">
        <v>868213</v>
      </c>
      <c r="CT64" s="73">
        <v>87658</v>
      </c>
      <c r="CU64" s="73">
        <v>94376</v>
      </c>
      <c r="CV64" s="73">
        <v>87.1</v>
      </c>
      <c r="CW64" s="73"/>
      <c r="CX64" s="73">
        <v>114952</v>
      </c>
      <c r="CY64" s="73">
        <v>31.3</v>
      </c>
      <c r="CZ64" s="76">
        <v>92129</v>
      </c>
      <c r="DA64" s="73">
        <v>183836</v>
      </c>
      <c r="DB64" s="73">
        <v>152111</v>
      </c>
      <c r="DC64" s="73">
        <v>1617.6</v>
      </c>
      <c r="DD64" s="73">
        <v>23588.2</v>
      </c>
      <c r="DE64" s="73" t="s">
        <v>1207</v>
      </c>
      <c r="DF64" s="73" t="s">
        <v>1208</v>
      </c>
      <c r="DG64" s="73">
        <v>7424</v>
      </c>
      <c r="DH64" s="73"/>
      <c r="DI64" s="73">
        <v>304</v>
      </c>
      <c r="DJ64" s="73">
        <v>136</v>
      </c>
      <c r="DK64" s="73">
        <v>121</v>
      </c>
      <c r="DL64" s="73"/>
      <c r="DM64" s="73">
        <v>256</v>
      </c>
      <c r="DN64" s="73">
        <v>306</v>
      </c>
      <c r="DO64" s="73">
        <v>2313</v>
      </c>
      <c r="DP64" s="73">
        <v>97.9</v>
      </c>
      <c r="DQ64" s="73">
        <v>65.900000000000006</v>
      </c>
      <c r="DR64" s="73">
        <v>40.6</v>
      </c>
      <c r="DS64" s="73"/>
      <c r="DT64" s="73"/>
      <c r="DU64" s="73">
        <v>261</v>
      </c>
      <c r="DV64" s="73">
        <v>720</v>
      </c>
      <c r="DW64" s="73">
        <v>366</v>
      </c>
      <c r="DX64" s="73">
        <v>83.7</v>
      </c>
      <c r="DY64" s="73"/>
      <c r="DZ64" s="73">
        <v>115.6</v>
      </c>
      <c r="EA64" s="73">
        <v>114</v>
      </c>
      <c r="EB64" s="73">
        <v>106.6</v>
      </c>
      <c r="EC64" s="73"/>
      <c r="ED64" s="73">
        <v>13097.2</v>
      </c>
      <c r="EE64" s="73">
        <v>98</v>
      </c>
      <c r="EF64" s="73">
        <v>43435</v>
      </c>
      <c r="EG64" s="73">
        <v>52957</v>
      </c>
      <c r="EH64" s="73">
        <v>106.6</v>
      </c>
      <c r="EI64" s="73">
        <v>122.2</v>
      </c>
      <c r="EJ64" s="73">
        <v>109.7</v>
      </c>
      <c r="EK64" s="73"/>
      <c r="EL64" s="73"/>
      <c r="EM64" s="73">
        <v>17353.3</v>
      </c>
      <c r="EN64" s="73">
        <v>529</v>
      </c>
      <c r="EO64" s="73">
        <v>8630</v>
      </c>
      <c r="EP64" s="73">
        <v>4.7</v>
      </c>
      <c r="EQ64" s="73">
        <v>232953.1</v>
      </c>
      <c r="ER64" s="73"/>
      <c r="ES64" s="73">
        <v>400949</v>
      </c>
      <c r="ET64" s="73">
        <v>128145</v>
      </c>
      <c r="EU64" s="73">
        <v>26065</v>
      </c>
      <c r="EV64" s="73">
        <v>231649</v>
      </c>
      <c r="EW64" s="73">
        <v>147614</v>
      </c>
      <c r="EX64" s="73">
        <v>44810</v>
      </c>
      <c r="EY64" s="73"/>
      <c r="EZ64" s="73"/>
      <c r="FA64" s="78">
        <v>65.8</v>
      </c>
      <c r="FB64" s="78">
        <v>76.099999999999994</v>
      </c>
      <c r="FC64" s="73">
        <v>58</v>
      </c>
      <c r="FD64" s="78">
        <v>1908.4</v>
      </c>
      <c r="FE64" s="73">
        <v>19.7</v>
      </c>
      <c r="FF64" s="73"/>
      <c r="FG64" s="73">
        <v>52</v>
      </c>
      <c r="FH64" s="73">
        <v>112</v>
      </c>
      <c r="FI64" s="73">
        <v>2153</v>
      </c>
      <c r="FJ64" s="73">
        <v>3</v>
      </c>
      <c r="FK64" s="73">
        <v>17</v>
      </c>
      <c r="FL64" s="73">
        <v>3356</v>
      </c>
      <c r="FM64" s="73">
        <v>8078</v>
      </c>
      <c r="FN64" s="73">
        <v>7133</v>
      </c>
    </row>
    <row r="65" spans="1:170" ht="15.75" customHeight="1">
      <c r="A65" s="3">
        <v>78</v>
      </c>
      <c r="B65" s="90" t="s">
        <v>470</v>
      </c>
      <c r="C65" s="73"/>
      <c r="D65" s="74">
        <v>77.66</v>
      </c>
      <c r="E65" s="74">
        <v>21.63</v>
      </c>
      <c r="F65" s="73">
        <v>0</v>
      </c>
      <c r="G65" s="73">
        <v>0</v>
      </c>
      <c r="H65" s="73">
        <v>0</v>
      </c>
      <c r="I65" s="73">
        <v>2.4500000000000002</v>
      </c>
      <c r="J65" s="73">
        <v>1</v>
      </c>
      <c r="K65" s="73"/>
      <c r="L65" s="73"/>
      <c r="M65" s="73"/>
      <c r="N65" s="78">
        <v>1.0411E-2</v>
      </c>
      <c r="O65" s="78">
        <v>1.5009999999999999E-3</v>
      </c>
      <c r="P65" s="78">
        <v>6.2000000000000003E-5</v>
      </c>
      <c r="Q65" s="73"/>
      <c r="R65" s="73"/>
      <c r="S65" s="73"/>
      <c r="T65" s="73"/>
      <c r="U65" s="73"/>
      <c r="V65" s="73"/>
      <c r="W65" s="73"/>
      <c r="X65" s="73"/>
      <c r="Y65" s="73"/>
      <c r="Z65" s="73">
        <v>1403</v>
      </c>
      <c r="AA65" s="73"/>
      <c r="AB65" s="73">
        <v>5226</v>
      </c>
      <c r="AC65" s="73">
        <v>1213</v>
      </c>
      <c r="AD65" s="73">
        <v>14.4</v>
      </c>
      <c r="AE65" s="73">
        <v>59.2</v>
      </c>
      <c r="AF65" s="73">
        <v>26.4</v>
      </c>
      <c r="AG65" s="73">
        <v>74.42</v>
      </c>
      <c r="AH65" s="101">
        <v>69.83</v>
      </c>
      <c r="AI65" s="73">
        <v>11.9</v>
      </c>
      <c r="AJ65" s="73"/>
      <c r="AK65" s="73">
        <v>1.591</v>
      </c>
      <c r="AL65" s="73">
        <v>433</v>
      </c>
      <c r="AM65" s="73" t="s">
        <v>22</v>
      </c>
      <c r="AN65" s="73" t="s">
        <v>22</v>
      </c>
      <c r="AO65" s="73"/>
      <c r="AP65" s="73">
        <v>72.2</v>
      </c>
      <c r="AQ65" s="73">
        <v>37428</v>
      </c>
      <c r="AR65" s="73">
        <v>2.1</v>
      </c>
      <c r="AS65" s="73"/>
      <c r="AT65" s="73">
        <v>0.4</v>
      </c>
      <c r="AU65" s="73">
        <v>13.5</v>
      </c>
      <c r="AV65" s="73">
        <v>53750</v>
      </c>
      <c r="AW65" s="73"/>
      <c r="AX65" s="73"/>
      <c r="AY65" s="73">
        <v>62023</v>
      </c>
      <c r="AZ65" s="73">
        <v>44694</v>
      </c>
      <c r="BA65" s="73" t="s">
        <v>1209</v>
      </c>
      <c r="BB65" s="73">
        <v>447420.2</v>
      </c>
      <c r="BC65" s="73">
        <v>439743.8</v>
      </c>
      <c r="BD65" s="73"/>
      <c r="BE65" s="73">
        <v>98.9</v>
      </c>
      <c r="BF65" s="73">
        <v>95.6</v>
      </c>
      <c r="BG65" s="73">
        <v>12426</v>
      </c>
      <c r="BH65" s="73">
        <v>92.5</v>
      </c>
      <c r="BI65" s="73">
        <v>40697</v>
      </c>
      <c r="BJ65" s="73"/>
      <c r="BK65" s="73"/>
      <c r="BL65" s="73">
        <v>8.5</v>
      </c>
      <c r="BM65" s="73">
        <v>31483</v>
      </c>
      <c r="BN65" s="73">
        <v>44305</v>
      </c>
      <c r="BO65" s="73">
        <v>62576</v>
      </c>
      <c r="BP65" s="73"/>
      <c r="BQ65" s="73"/>
      <c r="BR65" s="73">
        <v>3031</v>
      </c>
      <c r="BS65" s="73">
        <v>92644</v>
      </c>
      <c r="BT65" s="73">
        <v>82397</v>
      </c>
      <c r="BU65" s="73">
        <v>24.1</v>
      </c>
      <c r="BV65" s="73">
        <v>887</v>
      </c>
      <c r="BW65" s="73">
        <v>932</v>
      </c>
      <c r="BX65" s="73">
        <v>23.6</v>
      </c>
      <c r="BY65" s="73">
        <v>98.8</v>
      </c>
      <c r="BZ65" s="73">
        <v>98.6</v>
      </c>
      <c r="CA65" s="73">
        <v>95</v>
      </c>
      <c r="CB65" s="73"/>
      <c r="CC65" s="73"/>
      <c r="CD65" s="73"/>
      <c r="CE65" s="73">
        <v>422.2</v>
      </c>
      <c r="CF65" s="73">
        <v>27.9</v>
      </c>
      <c r="CG65" s="73">
        <v>580</v>
      </c>
      <c r="CH65" s="73">
        <v>522</v>
      </c>
      <c r="CI65" s="73">
        <v>74.5</v>
      </c>
      <c r="CJ65" s="73"/>
      <c r="CK65" s="73">
        <v>116.7</v>
      </c>
      <c r="CL65" s="73">
        <v>73.8</v>
      </c>
      <c r="CM65" s="73">
        <v>414.2</v>
      </c>
      <c r="CN65" s="73">
        <v>4.4000000000000004</v>
      </c>
      <c r="CO65" s="73">
        <v>931.5</v>
      </c>
      <c r="CP65" s="73"/>
      <c r="CQ65" s="73">
        <v>650339.69999999995</v>
      </c>
      <c r="CR65" s="73">
        <v>15341</v>
      </c>
      <c r="CS65" s="73">
        <v>1978634</v>
      </c>
      <c r="CT65" s="73" t="s">
        <v>22</v>
      </c>
      <c r="CU65" s="73">
        <v>92811</v>
      </c>
      <c r="CV65" s="73">
        <v>89</v>
      </c>
      <c r="CW65" s="73"/>
      <c r="CX65" s="73">
        <v>374999</v>
      </c>
      <c r="CY65" s="73">
        <v>29.3</v>
      </c>
      <c r="CZ65" s="76">
        <v>113840</v>
      </c>
      <c r="DA65" s="73">
        <v>219750</v>
      </c>
      <c r="DB65" s="73">
        <v>152111</v>
      </c>
      <c r="DC65" s="73">
        <v>4241.8</v>
      </c>
      <c r="DD65" s="73">
        <v>27184.9</v>
      </c>
      <c r="DE65" s="73" t="s">
        <v>1210</v>
      </c>
      <c r="DF65" s="73" t="s">
        <v>1211</v>
      </c>
      <c r="DG65" s="73">
        <v>16825</v>
      </c>
      <c r="DH65" s="73"/>
      <c r="DI65" s="73">
        <v>2377</v>
      </c>
      <c r="DJ65" s="73">
        <v>119</v>
      </c>
      <c r="DK65" s="73">
        <v>139.1</v>
      </c>
      <c r="DL65" s="73"/>
      <c r="DM65" s="73">
        <v>780</v>
      </c>
      <c r="DN65" s="73">
        <v>4860</v>
      </c>
      <c r="DO65" s="73">
        <v>2539</v>
      </c>
      <c r="DP65" s="73">
        <v>100</v>
      </c>
      <c r="DQ65" s="73">
        <v>119.6</v>
      </c>
      <c r="DR65" s="73">
        <v>210.7</v>
      </c>
      <c r="DS65" s="73"/>
      <c r="DT65" s="73"/>
      <c r="DU65" s="73">
        <v>73</v>
      </c>
      <c r="DV65" s="73">
        <v>861</v>
      </c>
      <c r="DW65" s="73">
        <v>1021</v>
      </c>
      <c r="DX65" s="73">
        <v>119.4</v>
      </c>
      <c r="DY65" s="73"/>
      <c r="DZ65" s="73">
        <v>114.6</v>
      </c>
      <c r="EA65" s="73">
        <v>115.8</v>
      </c>
      <c r="EB65" s="73">
        <v>108.5</v>
      </c>
      <c r="EC65" s="73"/>
      <c r="ED65" s="73">
        <v>14421.2</v>
      </c>
      <c r="EE65" s="73">
        <v>108</v>
      </c>
      <c r="EF65" s="73">
        <v>92644</v>
      </c>
      <c r="EG65" s="73">
        <v>82397</v>
      </c>
      <c r="EH65" s="73">
        <v>112.4</v>
      </c>
      <c r="EI65" s="73" t="s">
        <v>22</v>
      </c>
      <c r="EJ65" s="73" t="s">
        <v>22</v>
      </c>
      <c r="EK65" s="73"/>
      <c r="EL65" s="73"/>
      <c r="EM65" s="73">
        <v>109711.5</v>
      </c>
      <c r="EN65" s="73">
        <v>10801</v>
      </c>
      <c r="EO65" s="73">
        <v>8099</v>
      </c>
      <c r="EP65" s="73">
        <v>14.8</v>
      </c>
      <c r="EQ65" s="73">
        <v>210359.3</v>
      </c>
      <c r="ER65" s="73"/>
      <c r="ES65" s="73">
        <v>1348352</v>
      </c>
      <c r="ET65" s="73">
        <v>572850</v>
      </c>
      <c r="EU65" s="73">
        <v>66931</v>
      </c>
      <c r="EV65" s="73">
        <v>472715</v>
      </c>
      <c r="EW65" s="73">
        <v>375274</v>
      </c>
      <c r="EX65" s="73">
        <v>118115</v>
      </c>
      <c r="EY65" s="73"/>
      <c r="EZ65" s="73"/>
      <c r="FA65" s="78">
        <v>86</v>
      </c>
      <c r="FB65" s="78">
        <v>95.8</v>
      </c>
      <c r="FC65" s="73">
        <v>58</v>
      </c>
      <c r="FD65" s="81" t="s">
        <v>316</v>
      </c>
      <c r="FE65" s="73">
        <v>28.8</v>
      </c>
      <c r="FF65" s="73"/>
      <c r="FG65" s="73">
        <v>102</v>
      </c>
      <c r="FH65" s="73">
        <v>123</v>
      </c>
      <c r="FI65" s="73">
        <v>2747</v>
      </c>
      <c r="FJ65" s="73">
        <v>1</v>
      </c>
      <c r="FK65" s="73">
        <v>15</v>
      </c>
      <c r="FL65" s="73">
        <v>6854</v>
      </c>
      <c r="FM65" s="73">
        <v>2994</v>
      </c>
      <c r="FN65" s="73">
        <v>2588</v>
      </c>
    </row>
    <row r="66" spans="1:170" ht="15.75" customHeight="1">
      <c r="A66" s="3">
        <v>64</v>
      </c>
      <c r="B66" s="90" t="s">
        <v>473</v>
      </c>
      <c r="C66" s="73"/>
      <c r="D66" s="74">
        <v>82.24</v>
      </c>
      <c r="E66" s="74">
        <v>16.96</v>
      </c>
      <c r="F66" s="73">
        <v>0</v>
      </c>
      <c r="G66" s="73">
        <v>0</v>
      </c>
      <c r="H66" s="73">
        <v>0</v>
      </c>
      <c r="I66" s="73">
        <v>0.96</v>
      </c>
      <c r="J66" s="73">
        <v>0</v>
      </c>
      <c r="K66" s="73"/>
      <c r="L66" s="73"/>
      <c r="M66" s="73"/>
      <c r="N66" s="78">
        <v>1.889275E-2</v>
      </c>
      <c r="O66" s="78">
        <v>1.637417E-3</v>
      </c>
      <c r="P66" s="78">
        <v>2.0166999999999999E-5</v>
      </c>
      <c r="Q66" s="73"/>
      <c r="R66" s="73"/>
      <c r="S66" s="73"/>
      <c r="T66" s="73"/>
      <c r="U66" s="73"/>
      <c r="V66" s="73"/>
      <c r="W66" s="73"/>
      <c r="X66" s="73"/>
      <c r="Y66" s="73"/>
      <c r="Z66" s="73">
        <v>101240</v>
      </c>
      <c r="AA66" s="73"/>
      <c r="AB66" s="73">
        <v>2488</v>
      </c>
      <c r="AC66" s="73">
        <v>1186</v>
      </c>
      <c r="AD66" s="73">
        <v>16.399999999999999</v>
      </c>
      <c r="AE66" s="73">
        <v>56.9</v>
      </c>
      <c r="AF66" s="73">
        <v>26.7</v>
      </c>
      <c r="AG66" s="73">
        <v>71.400000000000006</v>
      </c>
      <c r="AH66" s="101">
        <v>65.83</v>
      </c>
      <c r="AI66" s="73">
        <v>14.2</v>
      </c>
      <c r="AJ66" s="73"/>
      <c r="AK66" s="73">
        <v>1.601</v>
      </c>
      <c r="AL66" s="73">
        <v>608</v>
      </c>
      <c r="AM66" s="73">
        <v>39</v>
      </c>
      <c r="AN66" s="73">
        <v>304</v>
      </c>
      <c r="AO66" s="73"/>
      <c r="AP66" s="73">
        <v>62.9</v>
      </c>
      <c r="AQ66" s="73">
        <v>20111</v>
      </c>
      <c r="AR66" s="73">
        <v>4.7</v>
      </c>
      <c r="AS66" s="73"/>
      <c r="AT66" s="73">
        <v>0.7</v>
      </c>
      <c r="AU66" s="73">
        <v>13.9</v>
      </c>
      <c r="AV66" s="73">
        <v>22283</v>
      </c>
      <c r="AW66" s="73"/>
      <c r="AX66" s="73"/>
      <c r="AY66" s="73">
        <v>32279</v>
      </c>
      <c r="AZ66" s="73">
        <v>44659</v>
      </c>
      <c r="BA66" s="73" t="s">
        <v>1212</v>
      </c>
      <c r="BB66" s="73">
        <v>86999.3</v>
      </c>
      <c r="BC66" s="73">
        <v>92718</v>
      </c>
      <c r="BD66" s="73"/>
      <c r="BE66" s="73">
        <v>97.7</v>
      </c>
      <c r="BF66" s="73">
        <v>97.4</v>
      </c>
      <c r="BG66" s="73">
        <v>9841</v>
      </c>
      <c r="BH66" s="73">
        <v>89.4</v>
      </c>
      <c r="BI66" s="73">
        <v>22012</v>
      </c>
      <c r="BJ66" s="73"/>
      <c r="BK66" s="73"/>
      <c r="BL66" s="73">
        <v>16.899999999999999</v>
      </c>
      <c r="BM66" s="73">
        <v>15095</v>
      </c>
      <c r="BN66" s="73">
        <v>23219</v>
      </c>
      <c r="BO66" s="73">
        <v>32285</v>
      </c>
      <c r="BP66" s="73"/>
      <c r="BQ66" s="73"/>
      <c r="BR66" s="73">
        <v>1140</v>
      </c>
      <c r="BS66" s="73">
        <v>41303</v>
      </c>
      <c r="BT66" s="73">
        <v>40449</v>
      </c>
      <c r="BU66" s="73">
        <v>42.2</v>
      </c>
      <c r="BV66" s="73">
        <v>755</v>
      </c>
      <c r="BW66" s="73">
        <v>584</v>
      </c>
      <c r="BX66" s="73">
        <v>27.8</v>
      </c>
      <c r="BY66" s="73">
        <v>77.900000000000006</v>
      </c>
      <c r="BZ66" s="73">
        <v>94.9</v>
      </c>
      <c r="CA66" s="73">
        <v>55.8</v>
      </c>
      <c r="CB66" s="73"/>
      <c r="CC66" s="73"/>
      <c r="CD66" s="73"/>
      <c r="CE66" s="73">
        <v>223.5</v>
      </c>
      <c r="CF66" s="73">
        <v>18.2</v>
      </c>
      <c r="CG66" s="73">
        <v>340</v>
      </c>
      <c r="CH66" s="73">
        <v>317</v>
      </c>
      <c r="CI66" s="73">
        <v>23.1</v>
      </c>
      <c r="CJ66" s="73"/>
      <c r="CK66" s="73">
        <v>101.7</v>
      </c>
      <c r="CL66" s="73">
        <v>48.6</v>
      </c>
      <c r="CM66" s="73">
        <v>547.5</v>
      </c>
      <c r="CN66" s="73">
        <v>6.9</v>
      </c>
      <c r="CO66" s="73">
        <v>751.2</v>
      </c>
      <c r="CP66" s="73"/>
      <c r="CQ66" s="73">
        <v>251047.1</v>
      </c>
      <c r="CR66" s="73">
        <v>27829</v>
      </c>
      <c r="CS66" s="73">
        <v>327860</v>
      </c>
      <c r="CT66" s="73">
        <v>131907</v>
      </c>
      <c r="CU66" s="73">
        <v>56270</v>
      </c>
      <c r="CV66" s="73">
        <v>90</v>
      </c>
      <c r="CW66" s="73"/>
      <c r="CX66" s="73">
        <v>51205</v>
      </c>
      <c r="CY66" s="73">
        <v>33.200000000000003</v>
      </c>
      <c r="CZ66" s="76">
        <v>21594</v>
      </c>
      <c r="DA66" s="73">
        <v>126139</v>
      </c>
      <c r="DB66" s="73">
        <v>81001</v>
      </c>
      <c r="DC66" s="73">
        <v>787.2</v>
      </c>
      <c r="DD66" s="73">
        <v>13847</v>
      </c>
      <c r="DE66" s="73" t="s">
        <v>1213</v>
      </c>
      <c r="DF66" s="73" t="s">
        <v>1214</v>
      </c>
      <c r="DG66" s="73">
        <v>5995</v>
      </c>
      <c r="DH66" s="73"/>
      <c r="DI66" s="73">
        <v>179</v>
      </c>
      <c r="DJ66" s="73">
        <v>99</v>
      </c>
      <c r="DK66" s="73">
        <v>136.6</v>
      </c>
      <c r="DL66" s="73"/>
      <c r="DM66" s="73">
        <v>239</v>
      </c>
      <c r="DN66" s="73">
        <v>321</v>
      </c>
      <c r="DO66" s="73">
        <v>1622</v>
      </c>
      <c r="DP66" s="73">
        <v>99.5</v>
      </c>
      <c r="DQ66" s="73">
        <v>20.3</v>
      </c>
      <c r="DR66" s="73">
        <v>19.100000000000001</v>
      </c>
      <c r="DS66" s="73"/>
      <c r="DT66" s="73"/>
      <c r="DU66" s="73">
        <v>118</v>
      </c>
      <c r="DV66" s="73">
        <v>489</v>
      </c>
      <c r="DW66" s="73">
        <v>13</v>
      </c>
      <c r="DX66" s="73">
        <v>78.7</v>
      </c>
      <c r="DY66" s="73"/>
      <c r="DZ66" s="73">
        <v>111.7</v>
      </c>
      <c r="EA66" s="73">
        <v>112.1</v>
      </c>
      <c r="EB66" s="73">
        <v>111.2</v>
      </c>
      <c r="EC66" s="73"/>
      <c r="ED66" s="73">
        <v>11447.6</v>
      </c>
      <c r="EE66" s="73">
        <v>85</v>
      </c>
      <c r="EF66" s="73">
        <v>41303</v>
      </c>
      <c r="EG66" s="73">
        <v>40449</v>
      </c>
      <c r="EH66" s="73">
        <v>116</v>
      </c>
      <c r="EI66" s="73">
        <v>119.5</v>
      </c>
      <c r="EJ66" s="73">
        <v>103.7</v>
      </c>
      <c r="EK66" s="73"/>
      <c r="EL66" s="73"/>
      <c r="EM66" s="73">
        <v>3577.7</v>
      </c>
      <c r="EN66" s="73">
        <v>1055</v>
      </c>
      <c r="EO66" s="73">
        <v>5437</v>
      </c>
      <c r="EP66" s="73">
        <v>5.4</v>
      </c>
      <c r="EQ66" s="73">
        <v>23177.4</v>
      </c>
      <c r="ER66" s="73"/>
      <c r="ES66" s="73">
        <v>180130</v>
      </c>
      <c r="ET66" s="73">
        <v>27707</v>
      </c>
      <c r="EU66" s="73">
        <v>14330</v>
      </c>
      <c r="EV66" s="73">
        <v>145836</v>
      </c>
      <c r="EW66" s="73">
        <v>81248</v>
      </c>
      <c r="EX66" s="73">
        <v>9557</v>
      </c>
      <c r="EY66" s="73"/>
      <c r="EZ66" s="73"/>
      <c r="FA66" s="78">
        <v>63.9</v>
      </c>
      <c r="FB66" s="78">
        <v>91.4</v>
      </c>
      <c r="FC66" s="73">
        <v>45</v>
      </c>
      <c r="FD66" s="78">
        <v>1779.8</v>
      </c>
      <c r="FE66" s="73">
        <v>19.899999999999999</v>
      </c>
      <c r="FF66" s="73"/>
      <c r="FG66" s="73">
        <v>54</v>
      </c>
      <c r="FH66" s="73">
        <v>91</v>
      </c>
      <c r="FI66" s="73">
        <v>1467</v>
      </c>
      <c r="FJ66" s="73">
        <v>0</v>
      </c>
      <c r="FK66" s="73">
        <v>13</v>
      </c>
      <c r="FL66" s="73">
        <v>1493</v>
      </c>
      <c r="FM66" s="73">
        <v>6025</v>
      </c>
      <c r="FN66" s="73">
        <v>5397</v>
      </c>
    </row>
    <row r="67" spans="1:170" ht="15.75" customHeight="1">
      <c r="A67" s="3">
        <v>65</v>
      </c>
      <c r="B67" s="90" t="s">
        <v>476</v>
      </c>
      <c r="C67" s="73"/>
      <c r="D67" s="74">
        <v>74.84</v>
      </c>
      <c r="E67" s="74">
        <v>24.04</v>
      </c>
      <c r="F67" s="73">
        <v>0</v>
      </c>
      <c r="G67" s="73">
        <v>0</v>
      </c>
      <c r="H67" s="73">
        <v>0</v>
      </c>
      <c r="I67" s="73">
        <v>2.66</v>
      </c>
      <c r="J67" s="73">
        <v>0</v>
      </c>
      <c r="K67" s="73"/>
      <c r="L67" s="73"/>
      <c r="M67" s="73"/>
      <c r="N67" s="78">
        <v>3.3786499999999997E-2</v>
      </c>
      <c r="O67" s="78">
        <v>5.1429170000000003E-3</v>
      </c>
      <c r="P67" s="78">
        <v>4.1499999999999999E-5</v>
      </c>
      <c r="Q67" s="73"/>
      <c r="R67" s="73"/>
      <c r="S67" s="73"/>
      <c r="T67" s="73"/>
      <c r="U67" s="73"/>
      <c r="V67" s="73"/>
      <c r="W67" s="73"/>
      <c r="X67" s="73"/>
      <c r="Y67" s="73"/>
      <c r="Z67" s="73">
        <v>87101</v>
      </c>
      <c r="AA67" s="73"/>
      <c r="AB67" s="73">
        <v>487</v>
      </c>
      <c r="AC67" s="73">
        <v>1081</v>
      </c>
      <c r="AD67" s="73">
        <v>18.7</v>
      </c>
      <c r="AE67" s="73">
        <v>58.6</v>
      </c>
      <c r="AF67" s="73">
        <v>22.7</v>
      </c>
      <c r="AG67" s="73">
        <v>67.989999999999995</v>
      </c>
      <c r="AH67" s="101">
        <v>62.35</v>
      </c>
      <c r="AI67" s="73">
        <v>13.3</v>
      </c>
      <c r="AJ67" s="73"/>
      <c r="AK67" s="73">
        <v>2.0190000000000001</v>
      </c>
      <c r="AL67" s="73">
        <v>666</v>
      </c>
      <c r="AM67" s="73">
        <v>2</v>
      </c>
      <c r="AN67" s="73">
        <v>1</v>
      </c>
      <c r="AO67" s="73"/>
      <c r="AP67" s="73">
        <v>68.099999999999994</v>
      </c>
      <c r="AQ67" s="73">
        <v>47872</v>
      </c>
      <c r="AR67" s="73">
        <v>6.3</v>
      </c>
      <c r="AS67" s="73"/>
      <c r="AT67" s="73">
        <v>0.2</v>
      </c>
      <c r="AU67" s="73">
        <v>2.1</v>
      </c>
      <c r="AV67" s="73">
        <v>18407</v>
      </c>
      <c r="AW67" s="73"/>
      <c r="AX67" s="73"/>
      <c r="AY67" s="73">
        <v>12349</v>
      </c>
      <c r="AZ67" s="73">
        <v>44704</v>
      </c>
      <c r="BA67" s="73">
        <v>0</v>
      </c>
      <c r="BB67" s="73">
        <v>223363.6</v>
      </c>
      <c r="BC67" s="73">
        <v>212657.1</v>
      </c>
      <c r="BD67" s="73"/>
      <c r="BE67" s="73">
        <v>98.7</v>
      </c>
      <c r="BF67" s="73">
        <v>100.3</v>
      </c>
      <c r="BG67" s="73">
        <v>14700</v>
      </c>
      <c r="BH67" s="73">
        <v>99.8</v>
      </c>
      <c r="BI67" s="73">
        <v>54896</v>
      </c>
      <c r="BJ67" s="73"/>
      <c r="BK67" s="73"/>
      <c r="BL67" s="73">
        <v>10</v>
      </c>
      <c r="BM67" s="73">
        <v>35487</v>
      </c>
      <c r="BN67" s="73">
        <v>60336</v>
      </c>
      <c r="BO67" s="73">
        <v>82897</v>
      </c>
      <c r="BP67" s="73"/>
      <c r="BQ67" s="73"/>
      <c r="BR67" s="73">
        <v>312</v>
      </c>
      <c r="BS67" s="73">
        <v>89338</v>
      </c>
      <c r="BT67" s="73">
        <v>80211</v>
      </c>
      <c r="BU67" s="73">
        <v>37.299999999999997</v>
      </c>
      <c r="BV67" s="73">
        <v>1977</v>
      </c>
      <c r="BW67" s="73">
        <v>1256</v>
      </c>
      <c r="BX67" s="73">
        <v>25.2</v>
      </c>
      <c r="BY67" s="73">
        <v>92.9</v>
      </c>
      <c r="BZ67" s="73">
        <v>95.9</v>
      </c>
      <c r="CA67" s="73">
        <v>43.7</v>
      </c>
      <c r="CB67" s="73"/>
      <c r="CC67" s="73"/>
      <c r="CD67" s="73"/>
      <c r="CE67" s="73">
        <v>53.9</v>
      </c>
      <c r="CF67" s="73">
        <v>3.7</v>
      </c>
      <c r="CG67" s="73">
        <v>182</v>
      </c>
      <c r="CH67" s="73">
        <v>161</v>
      </c>
      <c r="CI67" s="73">
        <v>1.7</v>
      </c>
      <c r="CJ67" s="73"/>
      <c r="CK67" s="73">
        <v>84.1</v>
      </c>
      <c r="CL67" s="73">
        <v>54.1</v>
      </c>
      <c r="CM67" s="73">
        <v>740.5</v>
      </c>
      <c r="CN67" s="73">
        <v>6.1</v>
      </c>
      <c r="CO67" s="73">
        <v>800.6</v>
      </c>
      <c r="CP67" s="73"/>
      <c r="CQ67" s="73">
        <v>1716734.4</v>
      </c>
      <c r="CR67" s="73">
        <v>709027</v>
      </c>
      <c r="CS67" s="73">
        <v>43092</v>
      </c>
      <c r="CT67" s="73">
        <v>12525</v>
      </c>
      <c r="CU67" s="73">
        <v>494963</v>
      </c>
      <c r="CV67" s="73">
        <v>99.8</v>
      </c>
      <c r="CW67" s="73"/>
      <c r="CX67" s="73">
        <v>17777</v>
      </c>
      <c r="CY67" s="73">
        <v>33.1</v>
      </c>
      <c r="CZ67" s="76">
        <v>145212</v>
      </c>
      <c r="DA67" s="73">
        <v>272527</v>
      </c>
      <c r="DB67" s="73">
        <v>48677</v>
      </c>
      <c r="DC67" s="73">
        <v>691.3</v>
      </c>
      <c r="DD67" s="73">
        <v>4866.1000000000004</v>
      </c>
      <c r="DE67" s="73" t="s">
        <v>1215</v>
      </c>
      <c r="DF67" s="73" t="s">
        <v>1216</v>
      </c>
      <c r="DG67" s="73">
        <v>11723</v>
      </c>
      <c r="DH67" s="73"/>
      <c r="DI67" s="73">
        <v>23</v>
      </c>
      <c r="DJ67" s="73">
        <v>62</v>
      </c>
      <c r="DK67" s="73">
        <v>165.6</v>
      </c>
      <c r="DL67" s="73"/>
      <c r="DM67" s="73">
        <v>169</v>
      </c>
      <c r="DN67" s="73">
        <v>568</v>
      </c>
      <c r="DO67" s="73">
        <v>438</v>
      </c>
      <c r="DP67" s="73">
        <v>100</v>
      </c>
      <c r="DQ67" s="73">
        <v>2.2999999999999998</v>
      </c>
      <c r="DR67" s="73">
        <v>4.8</v>
      </c>
      <c r="DS67" s="73"/>
      <c r="DT67" s="73"/>
      <c r="DU67" s="73">
        <v>72</v>
      </c>
      <c r="DV67" s="73">
        <v>152</v>
      </c>
      <c r="DW67" s="73">
        <v>29</v>
      </c>
      <c r="DX67" s="73">
        <v>51.7</v>
      </c>
      <c r="DY67" s="73"/>
      <c r="DZ67" s="73">
        <v>111.4</v>
      </c>
      <c r="EA67" s="73">
        <v>109.5</v>
      </c>
      <c r="EB67" s="73">
        <v>111.2</v>
      </c>
      <c r="EC67" s="73"/>
      <c r="ED67" s="73">
        <v>17001.2</v>
      </c>
      <c r="EE67" s="73">
        <v>127</v>
      </c>
      <c r="EF67" s="73">
        <v>89338</v>
      </c>
      <c r="EG67" s="73">
        <v>80211</v>
      </c>
      <c r="EH67" s="73">
        <v>108</v>
      </c>
      <c r="EI67" s="73">
        <v>111</v>
      </c>
      <c r="EJ67" s="73">
        <v>113.4</v>
      </c>
      <c r="EK67" s="73"/>
      <c r="EL67" s="73"/>
      <c r="EM67" s="73">
        <v>1399</v>
      </c>
      <c r="EN67" s="73">
        <v>122</v>
      </c>
      <c r="EO67" s="73">
        <v>723</v>
      </c>
      <c r="EP67" s="73">
        <v>2.6</v>
      </c>
      <c r="EQ67" s="73">
        <v>92528.8</v>
      </c>
      <c r="ER67" s="73"/>
      <c r="ES67" s="73">
        <v>86574</v>
      </c>
      <c r="ET67" s="73">
        <v>13436</v>
      </c>
      <c r="EU67" s="73">
        <v>5072</v>
      </c>
      <c r="EV67" s="73">
        <v>52012</v>
      </c>
      <c r="EW67" s="73">
        <v>38772</v>
      </c>
      <c r="EX67" s="73">
        <v>5618</v>
      </c>
      <c r="EY67" s="73"/>
      <c r="EZ67" s="73"/>
      <c r="FA67" s="78">
        <v>63.9</v>
      </c>
      <c r="FB67" s="78">
        <v>94.4</v>
      </c>
      <c r="FC67" s="73">
        <v>50</v>
      </c>
      <c r="FD67" s="78">
        <v>2022.5</v>
      </c>
      <c r="FE67" s="73">
        <v>17.3</v>
      </c>
      <c r="FF67" s="73"/>
      <c r="FG67" s="73">
        <v>14</v>
      </c>
      <c r="FH67" s="73">
        <v>41</v>
      </c>
      <c r="FI67" s="73">
        <v>511</v>
      </c>
      <c r="FJ67" s="73">
        <v>0</v>
      </c>
      <c r="FK67" s="73">
        <v>8</v>
      </c>
      <c r="FL67" s="73">
        <v>649</v>
      </c>
      <c r="FM67" s="73">
        <v>2048</v>
      </c>
      <c r="FN67" s="73">
        <v>1934</v>
      </c>
    </row>
    <row r="68" spans="1:170" ht="15.75" customHeight="1">
      <c r="A68" s="3">
        <v>66</v>
      </c>
      <c r="B68" s="90" t="s">
        <v>479</v>
      </c>
      <c r="C68" s="73"/>
      <c r="D68" s="74">
        <v>65.97</v>
      </c>
      <c r="E68" s="74">
        <v>32.96</v>
      </c>
      <c r="F68" s="73">
        <v>0</v>
      </c>
      <c r="G68" s="73">
        <v>0</v>
      </c>
      <c r="H68" s="73">
        <v>0</v>
      </c>
      <c r="I68" s="73">
        <v>0.65</v>
      </c>
      <c r="J68" s="73">
        <v>0</v>
      </c>
      <c r="K68" s="73"/>
      <c r="L68" s="73"/>
      <c r="M68" s="73"/>
      <c r="N68" s="78">
        <v>1.5308749999999999E-2</v>
      </c>
      <c r="O68" s="78">
        <v>2.5200829999999998E-3</v>
      </c>
      <c r="P68" s="78">
        <v>6.083E-6</v>
      </c>
      <c r="Q68" s="73"/>
      <c r="R68" s="73"/>
      <c r="S68" s="73"/>
      <c r="T68" s="73"/>
      <c r="U68" s="73"/>
      <c r="V68" s="73"/>
      <c r="W68" s="73"/>
      <c r="X68" s="73"/>
      <c r="Y68" s="73"/>
      <c r="Z68" s="73">
        <v>194307</v>
      </c>
      <c r="AA68" s="73"/>
      <c r="AB68" s="73">
        <v>4330</v>
      </c>
      <c r="AC68" s="73">
        <v>1180</v>
      </c>
      <c r="AD68" s="73">
        <v>18.600000000000001</v>
      </c>
      <c r="AE68" s="73">
        <v>56.3</v>
      </c>
      <c r="AF68" s="73">
        <v>25.1</v>
      </c>
      <c r="AG68" s="73">
        <v>69.83</v>
      </c>
      <c r="AH68" s="101">
        <v>63.75</v>
      </c>
      <c r="AI68" s="73">
        <v>14.1</v>
      </c>
      <c r="AJ68" s="73"/>
      <c r="AK68" s="73">
        <v>1.9450000000000001</v>
      </c>
      <c r="AL68" s="73">
        <v>535</v>
      </c>
      <c r="AM68" s="73">
        <v>5</v>
      </c>
      <c r="AN68" s="73">
        <v>16</v>
      </c>
      <c r="AO68" s="73"/>
      <c r="AP68" s="73">
        <v>65.7</v>
      </c>
      <c r="AQ68" s="73">
        <v>34113</v>
      </c>
      <c r="AR68" s="73">
        <v>6.5</v>
      </c>
      <c r="AS68" s="73"/>
      <c r="AT68" s="73">
        <v>1.3</v>
      </c>
      <c r="AU68" s="73">
        <v>34.1</v>
      </c>
      <c r="AV68" s="73">
        <v>30143</v>
      </c>
      <c r="AW68" s="73"/>
      <c r="AX68" s="73"/>
      <c r="AY68" s="73">
        <v>55936</v>
      </c>
      <c r="AZ68" s="73">
        <v>44631</v>
      </c>
      <c r="BA68" s="73" t="s">
        <v>1217</v>
      </c>
      <c r="BB68" s="73">
        <v>222097.8</v>
      </c>
      <c r="BC68" s="73">
        <v>239643</v>
      </c>
      <c r="BD68" s="73"/>
      <c r="BE68" s="73">
        <v>93.6</v>
      </c>
      <c r="BF68" s="73">
        <v>98.3</v>
      </c>
      <c r="BG68" s="73">
        <v>11256</v>
      </c>
      <c r="BH68" s="73">
        <v>89.9</v>
      </c>
      <c r="BI68" s="73">
        <v>29492</v>
      </c>
      <c r="BJ68" s="73"/>
      <c r="BK68" s="73"/>
      <c r="BL68" s="73">
        <v>9.9</v>
      </c>
      <c r="BM68" s="73">
        <v>28403</v>
      </c>
      <c r="BN68" s="73">
        <v>32531</v>
      </c>
      <c r="BO68" s="73">
        <v>53937</v>
      </c>
      <c r="BP68" s="73"/>
      <c r="BQ68" s="73"/>
      <c r="BR68" s="73">
        <v>2478</v>
      </c>
      <c r="BS68" s="73">
        <v>58216</v>
      </c>
      <c r="BT68" s="73">
        <v>59446</v>
      </c>
      <c r="BU68" s="73">
        <v>34.4</v>
      </c>
      <c r="BV68" s="73">
        <v>1157</v>
      </c>
      <c r="BW68" s="73">
        <v>666</v>
      </c>
      <c r="BX68" s="73">
        <v>24.9</v>
      </c>
      <c r="BY68" s="73">
        <v>81.8</v>
      </c>
      <c r="BZ68" s="73">
        <v>84.5</v>
      </c>
      <c r="CA68" s="73">
        <v>73.2</v>
      </c>
      <c r="CB68" s="73"/>
      <c r="CC68" s="73"/>
      <c r="CD68" s="73"/>
      <c r="CE68" s="73">
        <v>445</v>
      </c>
      <c r="CF68" s="73">
        <v>28.7</v>
      </c>
      <c r="CG68" s="73">
        <v>313</v>
      </c>
      <c r="CH68" s="73">
        <v>279</v>
      </c>
      <c r="CI68" s="73">
        <v>30.9</v>
      </c>
      <c r="CJ68" s="73"/>
      <c r="CK68" s="73">
        <v>110.1</v>
      </c>
      <c r="CL68" s="73">
        <v>42.4</v>
      </c>
      <c r="CM68" s="73">
        <v>650.20000000000005</v>
      </c>
      <c r="CN68" s="73">
        <v>5.5</v>
      </c>
      <c r="CO68" s="73">
        <v>728.1</v>
      </c>
      <c r="CP68" s="73"/>
      <c r="CQ68" s="73">
        <v>421100.7</v>
      </c>
      <c r="CR68" s="73">
        <v>54843</v>
      </c>
      <c r="CS68" s="73">
        <v>1526562</v>
      </c>
      <c r="CT68" s="73">
        <v>75605</v>
      </c>
      <c r="CU68" s="73">
        <v>80847</v>
      </c>
      <c r="CV68" s="73">
        <v>85.3</v>
      </c>
      <c r="CW68" s="73"/>
      <c r="CX68" s="73">
        <v>171396</v>
      </c>
      <c r="CY68" s="73">
        <v>30.3</v>
      </c>
      <c r="CZ68" s="76">
        <v>29709</v>
      </c>
      <c r="DA68" s="73">
        <v>239283</v>
      </c>
      <c r="DB68" s="73">
        <v>312042</v>
      </c>
      <c r="DC68" s="73">
        <v>3341.2</v>
      </c>
      <c r="DD68" s="73">
        <v>33798.699999999997</v>
      </c>
      <c r="DE68" s="73" t="s">
        <v>1218</v>
      </c>
      <c r="DF68" s="73">
        <v>57289166</v>
      </c>
      <c r="DG68" s="73">
        <v>8083</v>
      </c>
      <c r="DH68" s="73"/>
      <c r="DI68" s="73">
        <v>123</v>
      </c>
      <c r="DJ68" s="73">
        <v>104</v>
      </c>
      <c r="DK68" s="73">
        <v>81</v>
      </c>
      <c r="DL68" s="73"/>
      <c r="DM68" s="73">
        <v>301</v>
      </c>
      <c r="DN68" s="73">
        <v>454</v>
      </c>
      <c r="DO68" s="73">
        <v>4151</v>
      </c>
      <c r="DP68" s="73">
        <v>98.8</v>
      </c>
      <c r="DQ68" s="73">
        <v>73</v>
      </c>
      <c r="DR68" s="73">
        <v>336.7</v>
      </c>
      <c r="DS68" s="73"/>
      <c r="DT68" s="73"/>
      <c r="DU68" s="73">
        <v>984</v>
      </c>
      <c r="DV68" s="73">
        <v>773</v>
      </c>
      <c r="DW68" s="73">
        <v>660</v>
      </c>
      <c r="DX68" s="73">
        <v>108.1</v>
      </c>
      <c r="DY68" s="73"/>
      <c r="DZ68" s="73">
        <v>116.1</v>
      </c>
      <c r="EA68" s="73">
        <v>114.3</v>
      </c>
      <c r="EB68" s="73">
        <v>110.9</v>
      </c>
      <c r="EC68" s="73"/>
      <c r="ED68" s="73">
        <v>13093.5</v>
      </c>
      <c r="EE68" s="73">
        <v>98</v>
      </c>
      <c r="EF68" s="73">
        <v>58216</v>
      </c>
      <c r="EG68" s="73">
        <v>59446</v>
      </c>
      <c r="EH68" s="73">
        <v>113.1</v>
      </c>
      <c r="EI68" s="73">
        <v>113.9</v>
      </c>
      <c r="EJ68" s="73">
        <v>113.9</v>
      </c>
      <c r="EK68" s="73"/>
      <c r="EL68" s="73"/>
      <c r="EM68" s="73">
        <v>26259.1</v>
      </c>
      <c r="EN68" s="73">
        <v>3009</v>
      </c>
      <c r="EO68" s="73">
        <v>9697</v>
      </c>
      <c r="EP68" s="73">
        <v>7.8</v>
      </c>
      <c r="EQ68" s="73">
        <v>102656.6</v>
      </c>
      <c r="ER68" s="73"/>
      <c r="ES68" s="73">
        <v>489017</v>
      </c>
      <c r="ET68" s="73">
        <v>102517</v>
      </c>
      <c r="EU68" s="73">
        <v>35422</v>
      </c>
      <c r="EV68" s="73">
        <v>386546</v>
      </c>
      <c r="EW68" s="73">
        <v>154007</v>
      </c>
      <c r="EX68" s="73">
        <v>25347</v>
      </c>
      <c r="EY68" s="73"/>
      <c r="EZ68" s="73"/>
      <c r="FA68" s="78">
        <v>63.8</v>
      </c>
      <c r="FB68" s="78">
        <v>97.1</v>
      </c>
      <c r="FC68" s="73">
        <v>46</v>
      </c>
      <c r="FD68" s="78">
        <v>1893.6</v>
      </c>
      <c r="FE68" s="73">
        <v>23.2</v>
      </c>
      <c r="FF68" s="73"/>
      <c r="FG68" s="73">
        <v>96</v>
      </c>
      <c r="FH68" s="73">
        <v>270</v>
      </c>
      <c r="FI68" s="73">
        <v>2909</v>
      </c>
      <c r="FJ68" s="73">
        <v>2</v>
      </c>
      <c r="FK68" s="73">
        <v>28</v>
      </c>
      <c r="FL68" s="73">
        <v>4503</v>
      </c>
      <c r="FM68" s="73">
        <v>16620</v>
      </c>
      <c r="FN68" s="73">
        <v>14449</v>
      </c>
    </row>
    <row r="69" spans="1:170" ht="15.75" customHeight="1">
      <c r="A69" s="3">
        <v>92</v>
      </c>
      <c r="B69" s="90" t="s">
        <v>481</v>
      </c>
      <c r="C69" s="73"/>
      <c r="D69" s="74">
        <v>84.6</v>
      </c>
      <c r="E69" s="74">
        <v>14.6</v>
      </c>
      <c r="F69" s="73">
        <v>0</v>
      </c>
      <c r="G69" s="73">
        <v>0</v>
      </c>
      <c r="H69" s="73">
        <v>0</v>
      </c>
      <c r="I69" s="73">
        <v>1.76</v>
      </c>
      <c r="J69" s="73">
        <v>0</v>
      </c>
      <c r="K69" s="73"/>
      <c r="L69" s="73"/>
      <c r="M69" s="73"/>
      <c r="N69" s="78">
        <v>2.6041670000000001E-3</v>
      </c>
      <c r="O69" s="78">
        <v>0</v>
      </c>
      <c r="P69" s="78">
        <v>0</v>
      </c>
      <c r="Q69" s="73"/>
      <c r="R69" s="73"/>
      <c r="S69" s="73"/>
      <c r="T69" s="73"/>
      <c r="U69" s="73"/>
      <c r="V69" s="73"/>
      <c r="W69" s="73"/>
      <c r="X69" s="73"/>
      <c r="Y69" s="73"/>
      <c r="Z69" s="73">
        <v>864</v>
      </c>
      <c r="AA69" s="73"/>
      <c r="AB69" s="73">
        <v>416</v>
      </c>
      <c r="AC69" s="73">
        <v>1143</v>
      </c>
      <c r="AD69" s="73">
        <v>16</v>
      </c>
      <c r="AE69" s="73">
        <v>56.8</v>
      </c>
      <c r="AF69" s="73">
        <v>27.2</v>
      </c>
      <c r="AG69" s="73">
        <v>70.67</v>
      </c>
      <c r="AH69" s="101">
        <v>64.7</v>
      </c>
      <c r="AI69" s="73">
        <v>14.9</v>
      </c>
      <c r="AJ69" s="73"/>
      <c r="AK69" s="73">
        <v>1.821</v>
      </c>
      <c r="AL69" s="73">
        <v>349</v>
      </c>
      <c r="AM69" s="73" t="s">
        <v>22</v>
      </c>
      <c r="AN69" s="73" t="s">
        <v>22</v>
      </c>
      <c r="AO69" s="73"/>
      <c r="AP69" s="73">
        <v>62.2</v>
      </c>
      <c r="AQ69" s="73">
        <v>17774</v>
      </c>
      <c r="AR69" s="73">
        <v>8.3000000000000007</v>
      </c>
      <c r="AS69" s="73"/>
      <c r="AT69" s="73">
        <v>0.2</v>
      </c>
      <c r="AU69" s="73">
        <v>0.4</v>
      </c>
      <c r="AV69" s="73">
        <v>3555</v>
      </c>
      <c r="AW69" s="73"/>
      <c r="AX69" s="73"/>
      <c r="AY69" s="73">
        <v>6097</v>
      </c>
      <c r="AZ69" s="73" t="s">
        <v>1219</v>
      </c>
      <c r="BA69" s="73">
        <v>0</v>
      </c>
      <c r="BB69" s="73">
        <v>21244.799999999999</v>
      </c>
      <c r="BC69" s="73">
        <v>18388.2</v>
      </c>
      <c r="BD69" s="73"/>
      <c r="BE69" s="73"/>
      <c r="BF69" s="73"/>
      <c r="BG69" s="73"/>
      <c r="BH69" s="73"/>
      <c r="BI69" s="73"/>
      <c r="BJ69" s="73"/>
      <c r="BK69" s="73"/>
      <c r="BL69" s="73">
        <v>15.1</v>
      </c>
      <c r="BM69" s="73">
        <v>16118</v>
      </c>
      <c r="BN69" s="73">
        <v>26810</v>
      </c>
      <c r="BO69" s="73">
        <v>33723</v>
      </c>
      <c r="BP69" s="73"/>
      <c r="BQ69" s="73"/>
      <c r="BR69" s="73">
        <v>105</v>
      </c>
      <c r="BS69" s="73">
        <v>58050</v>
      </c>
      <c r="BT69" s="73">
        <v>75729</v>
      </c>
      <c r="BU69" s="73">
        <v>36.799999999999997</v>
      </c>
      <c r="BV69" s="73">
        <v>526</v>
      </c>
      <c r="BW69" s="73">
        <v>47</v>
      </c>
      <c r="BX69" s="73">
        <v>17.8</v>
      </c>
      <c r="BY69" s="73">
        <v>88.7</v>
      </c>
      <c r="BZ69" s="73">
        <v>72.8</v>
      </c>
      <c r="CA69" s="73">
        <v>37.299999999999997</v>
      </c>
      <c r="CB69" s="73"/>
      <c r="CC69" s="73"/>
      <c r="CD69" s="73"/>
      <c r="CE69" s="73">
        <v>38</v>
      </c>
      <c r="CF69" s="73">
        <v>2.2999999999999998</v>
      </c>
      <c r="CG69" s="73">
        <v>364</v>
      </c>
      <c r="CH69" s="73">
        <v>317</v>
      </c>
      <c r="CI69" s="73">
        <v>2.2000000000000002</v>
      </c>
      <c r="CJ69" s="73"/>
      <c r="CK69" s="73">
        <v>153.80000000000001</v>
      </c>
      <c r="CL69" s="73">
        <v>41.6</v>
      </c>
      <c r="CM69" s="73">
        <v>609.20000000000005</v>
      </c>
      <c r="CN69" s="73">
        <v>4.9000000000000004</v>
      </c>
      <c r="CO69" s="73">
        <v>508.2</v>
      </c>
      <c r="CP69" s="73"/>
      <c r="CQ69" s="73">
        <v>119384.5</v>
      </c>
      <c r="CR69" s="73">
        <v>486</v>
      </c>
      <c r="CS69" s="73">
        <v>7279</v>
      </c>
      <c r="CT69" s="73">
        <v>1691</v>
      </c>
      <c r="CU69" s="73">
        <v>16088</v>
      </c>
      <c r="CV69" s="73">
        <v>109.7</v>
      </c>
      <c r="CW69" s="73"/>
      <c r="CX69" s="73">
        <v>9430</v>
      </c>
      <c r="CY69" s="73">
        <v>52.1</v>
      </c>
      <c r="CZ69" s="76">
        <v>33679</v>
      </c>
      <c r="DA69" s="73">
        <v>94360</v>
      </c>
      <c r="DB69" s="73">
        <v>312042</v>
      </c>
      <c r="DC69" s="73">
        <v>201.8</v>
      </c>
      <c r="DD69" s="73">
        <v>994.7</v>
      </c>
      <c r="DE69" s="73" t="s">
        <v>1220</v>
      </c>
      <c r="DF69" s="73" t="s">
        <v>1221</v>
      </c>
      <c r="DG69" s="73">
        <v>2707</v>
      </c>
      <c r="DH69" s="73"/>
      <c r="DI69" s="73">
        <v>1019</v>
      </c>
      <c r="DJ69" s="73">
        <v>185</v>
      </c>
      <c r="DK69" s="73">
        <v>161.6</v>
      </c>
      <c r="DL69" s="73"/>
      <c r="DM69" s="73">
        <v>363</v>
      </c>
      <c r="DN69" s="73">
        <v>3468</v>
      </c>
      <c r="DO69" s="73">
        <v>314</v>
      </c>
      <c r="DP69" s="73">
        <v>95.9</v>
      </c>
      <c r="DQ69" s="73">
        <v>72.3</v>
      </c>
      <c r="DR69" s="73">
        <v>3</v>
      </c>
      <c r="DS69" s="73"/>
      <c r="DT69" s="73"/>
      <c r="DU69" s="73">
        <v>2</v>
      </c>
      <c r="DV69" s="73">
        <v>54</v>
      </c>
      <c r="DW69" s="73">
        <v>18</v>
      </c>
      <c r="DX69" s="73">
        <v>122.1</v>
      </c>
      <c r="DY69" s="73"/>
      <c r="DZ69" s="73">
        <v>118.2</v>
      </c>
      <c r="EA69" s="73">
        <v>116.8</v>
      </c>
      <c r="EB69" s="73">
        <v>133.1</v>
      </c>
      <c r="EC69" s="73"/>
      <c r="ED69" s="73">
        <v>11249.7</v>
      </c>
      <c r="EE69" s="73">
        <v>84</v>
      </c>
      <c r="EF69" s="73">
        <v>58050</v>
      </c>
      <c r="EG69" s="73">
        <v>75729</v>
      </c>
      <c r="EH69" s="73" t="s">
        <v>22</v>
      </c>
      <c r="EI69" s="73">
        <v>151.80000000000001</v>
      </c>
      <c r="EJ69" s="73">
        <v>118.3</v>
      </c>
      <c r="EK69" s="73"/>
      <c r="EL69" s="73"/>
      <c r="EM69" s="73">
        <v>650.20000000000005</v>
      </c>
      <c r="EN69" s="73">
        <v>360</v>
      </c>
      <c r="EO69" s="73">
        <v>108</v>
      </c>
      <c r="EP69" s="73" t="s">
        <v>22</v>
      </c>
      <c r="EQ69" s="73">
        <v>0</v>
      </c>
      <c r="ER69" s="73"/>
      <c r="ES69" s="73">
        <v>6897</v>
      </c>
      <c r="ET69" s="73">
        <v>2747</v>
      </c>
      <c r="EU69" s="73">
        <v>111</v>
      </c>
      <c r="EV69" s="73">
        <v>433</v>
      </c>
      <c r="EW69" s="73" t="s">
        <v>22</v>
      </c>
      <c r="EX69" s="73" t="s">
        <v>22</v>
      </c>
      <c r="EY69" s="73"/>
      <c r="EZ69" s="73"/>
      <c r="FA69" s="78">
        <v>78.900000000000006</v>
      </c>
      <c r="FB69" s="78">
        <v>85.5</v>
      </c>
      <c r="FC69" s="73">
        <v>46</v>
      </c>
      <c r="FD69" s="78" t="s">
        <v>383</v>
      </c>
      <c r="FE69" s="73">
        <v>4.2</v>
      </c>
      <c r="FF69" s="73"/>
      <c r="FG69" s="73">
        <v>13</v>
      </c>
      <c r="FH69" s="73">
        <v>7</v>
      </c>
      <c r="FI69" s="73">
        <v>328</v>
      </c>
      <c r="FJ69" s="73">
        <v>0</v>
      </c>
      <c r="FK69" s="73">
        <v>3</v>
      </c>
      <c r="FL69" s="73">
        <v>136</v>
      </c>
      <c r="FM69" s="73">
        <v>569</v>
      </c>
      <c r="FN69" s="73">
        <v>501</v>
      </c>
    </row>
    <row r="70" spans="1:170" ht="15.75" customHeight="1">
      <c r="A70" s="3">
        <v>67</v>
      </c>
      <c r="B70" s="90" t="s">
        <v>482</v>
      </c>
      <c r="C70" s="73"/>
      <c r="D70" s="74">
        <v>71.97</v>
      </c>
      <c r="E70" s="74">
        <v>26.98</v>
      </c>
      <c r="F70" s="73">
        <v>0</v>
      </c>
      <c r="G70" s="73">
        <v>0</v>
      </c>
      <c r="H70" s="73">
        <v>0</v>
      </c>
      <c r="I70" s="73">
        <v>0.73</v>
      </c>
      <c r="J70" s="73">
        <v>0</v>
      </c>
      <c r="K70" s="73"/>
      <c r="L70" s="73"/>
      <c r="M70" s="73"/>
      <c r="N70" s="78">
        <v>1.21525E-2</v>
      </c>
      <c r="O70" s="78">
        <v>7.9533299999999996E-4</v>
      </c>
      <c r="P70" s="78">
        <v>0</v>
      </c>
      <c r="Q70" s="73"/>
      <c r="R70" s="73"/>
      <c r="S70" s="73"/>
      <c r="T70" s="73"/>
      <c r="U70" s="73"/>
      <c r="V70" s="73"/>
      <c r="W70" s="73"/>
      <c r="X70" s="73"/>
      <c r="Y70" s="73"/>
      <c r="Z70" s="73">
        <v>49779</v>
      </c>
      <c r="AA70" s="73"/>
      <c r="AB70" s="73">
        <v>959</v>
      </c>
      <c r="AC70" s="73">
        <v>1170</v>
      </c>
      <c r="AD70" s="73">
        <v>15.3</v>
      </c>
      <c r="AE70" s="73">
        <v>57.3</v>
      </c>
      <c r="AF70" s="73">
        <v>27.4</v>
      </c>
      <c r="AG70" s="73">
        <v>69.739999999999995</v>
      </c>
      <c r="AH70" s="101">
        <v>64.08</v>
      </c>
      <c r="AI70" s="73">
        <v>16.3</v>
      </c>
      <c r="AJ70" s="73"/>
      <c r="AK70" s="73">
        <v>1.522</v>
      </c>
      <c r="AL70" s="73">
        <v>615</v>
      </c>
      <c r="AM70" s="73">
        <v>23</v>
      </c>
      <c r="AN70" s="73">
        <v>278</v>
      </c>
      <c r="AO70" s="73"/>
      <c r="AP70" s="73">
        <v>66.400000000000006</v>
      </c>
      <c r="AQ70" s="73">
        <v>23653</v>
      </c>
      <c r="AR70" s="73">
        <v>6.2</v>
      </c>
      <c r="AS70" s="73"/>
      <c r="AT70" s="73">
        <v>2.1</v>
      </c>
      <c r="AU70" s="73">
        <v>7.6</v>
      </c>
      <c r="AV70" s="73">
        <v>4208</v>
      </c>
      <c r="AW70" s="73"/>
      <c r="AX70" s="73"/>
      <c r="AY70" s="73">
        <v>17916</v>
      </c>
      <c r="AZ70" s="73">
        <v>13</v>
      </c>
      <c r="BA70" s="73" t="s">
        <v>1222</v>
      </c>
      <c r="BB70" s="73">
        <v>38559.699999999997</v>
      </c>
      <c r="BC70" s="73">
        <v>45519</v>
      </c>
      <c r="BD70" s="73"/>
      <c r="BE70" s="73">
        <v>97.5</v>
      </c>
      <c r="BF70" s="73">
        <v>94.8</v>
      </c>
      <c r="BG70" s="73">
        <v>10244</v>
      </c>
      <c r="BH70" s="73">
        <v>90.8</v>
      </c>
      <c r="BI70" s="73">
        <v>22279</v>
      </c>
      <c r="BJ70" s="73"/>
      <c r="BK70" s="73"/>
      <c r="BL70" s="73">
        <v>17.600000000000001</v>
      </c>
      <c r="BM70" s="73">
        <v>18314</v>
      </c>
      <c r="BN70" s="73">
        <v>22890</v>
      </c>
      <c r="BO70" s="73">
        <v>33034</v>
      </c>
      <c r="BP70" s="73"/>
      <c r="BQ70" s="73"/>
      <c r="BR70" s="73">
        <v>514</v>
      </c>
      <c r="BS70" s="73">
        <v>40247</v>
      </c>
      <c r="BT70" s="73">
        <v>36228</v>
      </c>
      <c r="BU70" s="73">
        <v>53.5</v>
      </c>
      <c r="BV70" s="73">
        <v>1672</v>
      </c>
      <c r="BW70" s="73">
        <v>585</v>
      </c>
      <c r="BX70" s="73">
        <v>27.4</v>
      </c>
      <c r="BY70" s="73">
        <v>72</v>
      </c>
      <c r="BZ70" s="73">
        <v>76.7</v>
      </c>
      <c r="CA70" s="73">
        <v>54.6</v>
      </c>
      <c r="CB70" s="73"/>
      <c r="CC70" s="73"/>
      <c r="CD70" s="73"/>
      <c r="CE70" s="73">
        <v>84.1</v>
      </c>
      <c r="CF70" s="73">
        <v>7.7</v>
      </c>
      <c r="CG70" s="73">
        <v>273</v>
      </c>
      <c r="CH70" s="73">
        <v>207</v>
      </c>
      <c r="CI70" s="73">
        <v>5.8</v>
      </c>
      <c r="CJ70" s="73"/>
      <c r="CK70" s="73">
        <v>101.6</v>
      </c>
      <c r="CL70" s="73">
        <v>50.1</v>
      </c>
      <c r="CM70" s="73">
        <v>661.5</v>
      </c>
      <c r="CN70" s="73">
        <v>7.7</v>
      </c>
      <c r="CO70" s="73">
        <v>685.6</v>
      </c>
      <c r="CP70" s="73"/>
      <c r="CQ70" s="73">
        <v>266927.2</v>
      </c>
      <c r="CR70" s="73">
        <v>951</v>
      </c>
      <c r="CS70" s="73">
        <v>163516</v>
      </c>
      <c r="CT70" s="73">
        <v>24271</v>
      </c>
      <c r="CU70" s="73">
        <v>57234</v>
      </c>
      <c r="CV70" s="73">
        <v>98.2</v>
      </c>
      <c r="CW70" s="73"/>
      <c r="CX70" s="73">
        <v>27754</v>
      </c>
      <c r="CY70" s="73">
        <v>34.799999999999997</v>
      </c>
      <c r="CZ70" s="76">
        <v>57687</v>
      </c>
      <c r="DA70" s="73">
        <v>163628</v>
      </c>
      <c r="DB70" s="73">
        <v>31238</v>
      </c>
      <c r="DC70" s="73">
        <v>754.1</v>
      </c>
      <c r="DD70" s="73">
        <v>6397.2</v>
      </c>
      <c r="DE70" s="73" t="s">
        <v>1223</v>
      </c>
      <c r="DF70" s="73" t="s">
        <v>1224</v>
      </c>
      <c r="DG70" s="73">
        <v>6189</v>
      </c>
      <c r="DH70" s="73"/>
      <c r="DI70" s="73">
        <v>283</v>
      </c>
      <c r="DJ70" s="73">
        <v>112</v>
      </c>
      <c r="DK70" s="73">
        <v>128.19999999999999</v>
      </c>
      <c r="DL70" s="73"/>
      <c r="DM70" s="73">
        <v>114</v>
      </c>
      <c r="DN70" s="73">
        <v>572</v>
      </c>
      <c r="DO70" s="73">
        <v>1207</v>
      </c>
      <c r="DP70" s="73">
        <v>97.8</v>
      </c>
      <c r="DQ70" s="73">
        <v>10.7</v>
      </c>
      <c r="DR70" s="73">
        <v>13.8</v>
      </c>
      <c r="DS70" s="73"/>
      <c r="DT70" s="73"/>
      <c r="DU70" s="73">
        <v>59</v>
      </c>
      <c r="DV70" s="73">
        <v>148</v>
      </c>
      <c r="DW70" s="73">
        <v>58</v>
      </c>
      <c r="DX70" s="73">
        <v>87.2</v>
      </c>
      <c r="DY70" s="73"/>
      <c r="DZ70" s="73">
        <v>113</v>
      </c>
      <c r="EA70" s="73">
        <v>113</v>
      </c>
      <c r="EB70" s="73">
        <v>108.4</v>
      </c>
      <c r="EC70" s="73"/>
      <c r="ED70" s="73">
        <v>13136.2</v>
      </c>
      <c r="EE70" s="73">
        <v>98</v>
      </c>
      <c r="EF70" s="73">
        <v>40247</v>
      </c>
      <c r="EG70" s="73">
        <v>36228</v>
      </c>
      <c r="EH70" s="73">
        <v>111.3</v>
      </c>
      <c r="EI70" s="73">
        <v>111.3</v>
      </c>
      <c r="EJ70" s="73">
        <v>110.6</v>
      </c>
      <c r="EK70" s="73"/>
      <c r="EL70" s="73"/>
      <c r="EM70" s="73">
        <v>1323.9</v>
      </c>
      <c r="EN70" s="73">
        <v>62</v>
      </c>
      <c r="EO70" s="73">
        <v>1412</v>
      </c>
      <c r="EP70" s="73">
        <v>6.2</v>
      </c>
      <c r="EQ70" s="73">
        <v>5539.7</v>
      </c>
      <c r="ER70" s="73"/>
      <c r="ES70" s="73">
        <v>62117</v>
      </c>
      <c r="ET70" s="73">
        <v>8883</v>
      </c>
      <c r="EU70" s="73">
        <v>6728</v>
      </c>
      <c r="EV70" s="73">
        <v>61779</v>
      </c>
      <c r="EW70" s="73">
        <v>35686</v>
      </c>
      <c r="EX70" s="73">
        <v>4863</v>
      </c>
      <c r="EY70" s="73"/>
      <c r="EZ70" s="73"/>
      <c r="FA70" s="78">
        <v>69.599999999999994</v>
      </c>
      <c r="FB70" s="78">
        <v>96.6</v>
      </c>
      <c r="FC70" s="73">
        <v>40</v>
      </c>
      <c r="FD70" s="78">
        <v>2052.8000000000002</v>
      </c>
      <c r="FE70" s="73">
        <v>18.899999999999999</v>
      </c>
      <c r="FF70" s="73"/>
      <c r="FG70" s="73">
        <v>69</v>
      </c>
      <c r="FH70" s="73">
        <v>10</v>
      </c>
      <c r="FI70" s="73">
        <v>907</v>
      </c>
      <c r="FJ70" s="73">
        <v>0</v>
      </c>
      <c r="FK70" s="73">
        <v>6</v>
      </c>
      <c r="FL70" s="73">
        <v>734</v>
      </c>
      <c r="FM70" s="73">
        <v>2729</v>
      </c>
      <c r="FN70" s="73">
        <v>2257</v>
      </c>
    </row>
    <row r="71" spans="1:170" ht="15.75" customHeight="1">
      <c r="A71" s="3">
        <v>26</v>
      </c>
      <c r="B71" s="90" t="s">
        <v>485</v>
      </c>
      <c r="C71" s="73"/>
      <c r="D71" s="74">
        <v>84.85</v>
      </c>
      <c r="E71" s="74">
        <v>13.88</v>
      </c>
      <c r="F71" s="73">
        <v>0</v>
      </c>
      <c r="G71" s="73">
        <v>0</v>
      </c>
      <c r="H71" s="73">
        <v>0</v>
      </c>
      <c r="I71" s="73">
        <v>2.68</v>
      </c>
      <c r="J71" s="73">
        <v>30</v>
      </c>
      <c r="K71" s="73"/>
      <c r="L71" s="73"/>
      <c r="M71" s="73"/>
      <c r="N71" s="73">
        <v>0.03</v>
      </c>
      <c r="O71" s="73">
        <v>4.0000000000000001E-3</v>
      </c>
      <c r="P71" s="73">
        <v>4.6E-5</v>
      </c>
      <c r="Q71" s="73"/>
      <c r="R71" s="73"/>
      <c r="S71" s="73"/>
      <c r="T71" s="73"/>
      <c r="U71" s="73"/>
      <c r="V71" s="73"/>
      <c r="W71" s="73"/>
      <c r="X71" s="73"/>
      <c r="Y71" s="73"/>
      <c r="Z71" s="73">
        <v>66160</v>
      </c>
      <c r="AA71" s="73"/>
      <c r="AB71" s="73">
        <v>2802</v>
      </c>
      <c r="AC71" s="73">
        <v>1147</v>
      </c>
      <c r="AD71" s="73">
        <v>18.399999999999999</v>
      </c>
      <c r="AE71" s="73">
        <v>58</v>
      </c>
      <c r="AF71" s="73">
        <v>23.6</v>
      </c>
      <c r="AG71" s="73">
        <v>73.36</v>
      </c>
      <c r="AH71" s="101">
        <v>68.61</v>
      </c>
      <c r="AI71" s="73">
        <v>11.6</v>
      </c>
      <c r="AJ71" s="73"/>
      <c r="AK71" s="73">
        <v>1.6439999999999999</v>
      </c>
      <c r="AL71" s="73">
        <v>581</v>
      </c>
      <c r="AM71" s="73">
        <v>13</v>
      </c>
      <c r="AN71" s="73">
        <v>268</v>
      </c>
      <c r="AO71" s="73"/>
      <c r="AP71" s="73">
        <v>61.8</v>
      </c>
      <c r="AQ71" s="73">
        <v>21244</v>
      </c>
      <c r="AR71" s="73">
        <v>5.6</v>
      </c>
      <c r="AS71" s="73"/>
      <c r="AT71" s="73">
        <v>1.1000000000000001</v>
      </c>
      <c r="AU71" s="73">
        <v>15.6</v>
      </c>
      <c r="AV71" s="73">
        <v>15150</v>
      </c>
      <c r="AW71" s="73"/>
      <c r="AX71" s="73"/>
      <c r="AY71" s="73">
        <v>39739</v>
      </c>
      <c r="AZ71" s="73">
        <v>44599</v>
      </c>
      <c r="BA71" s="73" t="s">
        <v>1225</v>
      </c>
      <c r="BB71" s="73">
        <v>93128.5</v>
      </c>
      <c r="BC71" s="73">
        <v>103516.9</v>
      </c>
      <c r="BD71" s="73"/>
      <c r="BE71" s="73">
        <v>92</v>
      </c>
      <c r="BF71" s="73">
        <v>99.6</v>
      </c>
      <c r="BG71" s="73">
        <v>9726</v>
      </c>
      <c r="BH71" s="73">
        <v>88.9</v>
      </c>
      <c r="BI71" s="73">
        <v>22597</v>
      </c>
      <c r="BJ71" s="73"/>
      <c r="BK71" s="73"/>
      <c r="BL71" s="73">
        <v>14.6</v>
      </c>
      <c r="BM71" s="73">
        <v>19997</v>
      </c>
      <c r="BN71" s="73">
        <v>24203</v>
      </c>
      <c r="BO71" s="73">
        <v>35118</v>
      </c>
      <c r="BP71" s="73"/>
      <c r="BQ71" s="73"/>
      <c r="BR71" s="73">
        <v>1248</v>
      </c>
      <c r="BS71" s="73">
        <v>35695</v>
      </c>
      <c r="BT71" s="73">
        <v>33426</v>
      </c>
      <c r="BU71" s="73">
        <v>40.4</v>
      </c>
      <c r="BV71" s="73">
        <v>1450</v>
      </c>
      <c r="BW71" s="73">
        <v>950</v>
      </c>
      <c r="BX71" s="73">
        <v>23.7</v>
      </c>
      <c r="BY71" s="73">
        <v>88.4</v>
      </c>
      <c r="BZ71" s="73">
        <v>90.5</v>
      </c>
      <c r="CA71" s="73">
        <v>71.7</v>
      </c>
      <c r="CB71" s="73"/>
      <c r="CC71" s="73"/>
      <c r="CD71" s="73"/>
      <c r="CE71" s="73">
        <v>267</v>
      </c>
      <c r="CF71" s="73">
        <v>17.3</v>
      </c>
      <c r="CG71" s="73">
        <v>313</v>
      </c>
      <c r="CH71" s="73">
        <v>249</v>
      </c>
      <c r="CI71" s="73">
        <v>23.7</v>
      </c>
      <c r="CJ71" s="73"/>
      <c r="CK71" s="73">
        <v>124.6</v>
      </c>
      <c r="CL71" s="73">
        <v>41.3</v>
      </c>
      <c r="CM71" s="73">
        <v>390.3</v>
      </c>
      <c r="CN71" s="73">
        <v>8.1</v>
      </c>
      <c r="CO71" s="73">
        <v>560.20000000000005</v>
      </c>
      <c r="CP71" s="73"/>
      <c r="CQ71" s="73">
        <v>221814.1</v>
      </c>
      <c r="CR71" s="73">
        <v>8937</v>
      </c>
      <c r="CS71" s="73">
        <v>241694</v>
      </c>
      <c r="CT71" s="73">
        <v>188556</v>
      </c>
      <c r="CU71" s="73">
        <v>45081</v>
      </c>
      <c r="CV71" s="73">
        <v>80</v>
      </c>
      <c r="CW71" s="73"/>
      <c r="CX71" s="73">
        <v>57912</v>
      </c>
      <c r="CY71" s="73">
        <v>22.6</v>
      </c>
      <c r="CZ71" s="76" t="s">
        <v>22</v>
      </c>
      <c r="DA71" s="73">
        <v>166622</v>
      </c>
      <c r="DB71" s="73">
        <v>140009</v>
      </c>
      <c r="DC71" s="73">
        <v>799</v>
      </c>
      <c r="DD71" s="73">
        <v>18285.900000000001</v>
      </c>
      <c r="DE71" s="73">
        <v>16027133</v>
      </c>
      <c r="DF71" s="73" t="s">
        <v>1226</v>
      </c>
      <c r="DG71" s="73">
        <v>6349</v>
      </c>
      <c r="DH71" s="73"/>
      <c r="DI71" s="73">
        <v>267</v>
      </c>
      <c r="DJ71" s="73">
        <v>230</v>
      </c>
      <c r="DK71" s="73">
        <v>110.6</v>
      </c>
      <c r="DL71" s="73"/>
      <c r="DM71" s="73">
        <v>86</v>
      </c>
      <c r="DN71" s="73">
        <v>277</v>
      </c>
      <c r="DO71" s="73">
        <v>2695</v>
      </c>
      <c r="DP71" s="73">
        <v>97.7</v>
      </c>
      <c r="DQ71" s="73">
        <v>17.7</v>
      </c>
      <c r="DR71" s="73">
        <v>32.200000000000003</v>
      </c>
      <c r="DS71" s="73"/>
      <c r="DT71" s="73"/>
      <c r="DU71" s="73">
        <v>85</v>
      </c>
      <c r="DV71" s="73">
        <v>3251</v>
      </c>
      <c r="DW71" s="73">
        <v>123</v>
      </c>
      <c r="DX71" s="73">
        <v>73.8</v>
      </c>
      <c r="DY71" s="73"/>
      <c r="DZ71" s="73">
        <v>114.5</v>
      </c>
      <c r="EA71" s="73">
        <v>117.9</v>
      </c>
      <c r="EB71" s="73">
        <v>110.8</v>
      </c>
      <c r="EC71" s="73"/>
      <c r="ED71" s="73">
        <v>12817.3</v>
      </c>
      <c r="EE71" s="73">
        <v>96</v>
      </c>
      <c r="EF71" s="73">
        <v>35695</v>
      </c>
      <c r="EG71" s="73">
        <v>33426</v>
      </c>
      <c r="EH71" s="73">
        <v>103.8</v>
      </c>
      <c r="EI71" s="73">
        <v>111.1</v>
      </c>
      <c r="EJ71" s="73">
        <v>115.5</v>
      </c>
      <c r="EK71" s="73"/>
      <c r="EL71" s="73"/>
      <c r="EM71" s="73">
        <v>1471.6</v>
      </c>
      <c r="EN71" s="73">
        <v>1295</v>
      </c>
      <c r="EO71" s="73">
        <v>1176</v>
      </c>
      <c r="EP71" s="73">
        <v>6.6</v>
      </c>
      <c r="EQ71" s="73">
        <v>39776.800000000003</v>
      </c>
      <c r="ER71" s="73"/>
      <c r="ES71" s="73">
        <v>163970</v>
      </c>
      <c r="ET71" s="73">
        <v>24906</v>
      </c>
      <c r="EU71" s="73">
        <v>14793</v>
      </c>
      <c r="EV71" s="73">
        <v>160235</v>
      </c>
      <c r="EW71" s="73">
        <v>100871</v>
      </c>
      <c r="EX71" s="73">
        <v>14677</v>
      </c>
      <c r="EY71" s="73"/>
      <c r="EZ71" s="73"/>
      <c r="FA71" s="78">
        <v>63.9</v>
      </c>
      <c r="FB71" s="78">
        <v>99.1</v>
      </c>
      <c r="FC71" s="73">
        <v>44</v>
      </c>
      <c r="FD71" s="78">
        <v>1582.8</v>
      </c>
      <c r="FE71" s="73">
        <v>12.5</v>
      </c>
      <c r="FF71" s="73"/>
      <c r="FG71" s="73">
        <v>134</v>
      </c>
      <c r="FH71" s="73">
        <v>117</v>
      </c>
      <c r="FI71" s="73">
        <v>3313</v>
      </c>
      <c r="FJ71" s="73">
        <v>4</v>
      </c>
      <c r="FK71" s="73">
        <v>9</v>
      </c>
      <c r="FL71" s="73">
        <v>2075</v>
      </c>
      <c r="FM71" s="73">
        <v>3995</v>
      </c>
      <c r="FN71" s="73">
        <v>3635</v>
      </c>
    </row>
    <row r="72" spans="1:170" ht="15.75" customHeight="1">
      <c r="A72" s="3">
        <v>68</v>
      </c>
      <c r="B72" s="90" t="s">
        <v>488</v>
      </c>
      <c r="C72" s="73"/>
      <c r="D72" s="74">
        <v>87.41</v>
      </c>
      <c r="E72" s="74">
        <v>11.99</v>
      </c>
      <c r="F72" s="73">
        <v>0</v>
      </c>
      <c r="G72" s="73">
        <v>0</v>
      </c>
      <c r="H72" s="73">
        <v>0</v>
      </c>
      <c r="I72" s="73">
        <v>0</v>
      </c>
      <c r="J72" s="73">
        <v>0</v>
      </c>
      <c r="K72" s="73"/>
      <c r="L72" s="73"/>
      <c r="M72" s="73"/>
      <c r="N72" s="73">
        <v>6.4000000000000001E-2</v>
      </c>
      <c r="O72" s="73">
        <v>6.0000000000000001E-3</v>
      </c>
      <c r="P72" s="73">
        <v>3.1999999999999999E-5</v>
      </c>
      <c r="Q72" s="73"/>
      <c r="R72" s="73"/>
      <c r="S72" s="73"/>
      <c r="T72" s="73"/>
      <c r="U72" s="73"/>
      <c r="V72" s="73"/>
      <c r="W72" s="73"/>
      <c r="X72" s="73"/>
      <c r="Y72" s="73"/>
      <c r="Z72" s="73">
        <v>34462</v>
      </c>
      <c r="AA72" s="73"/>
      <c r="AB72" s="73">
        <v>1050</v>
      </c>
      <c r="AC72" s="73">
        <v>1170</v>
      </c>
      <c r="AD72" s="73">
        <v>14.8</v>
      </c>
      <c r="AE72" s="73">
        <v>55.9</v>
      </c>
      <c r="AF72" s="73">
        <v>29.3</v>
      </c>
      <c r="AG72" s="73">
        <v>71.67</v>
      </c>
      <c r="AH72" s="101">
        <v>65.900000000000006</v>
      </c>
      <c r="AI72" s="73">
        <v>16.100000000000001</v>
      </c>
      <c r="AJ72" s="73"/>
      <c r="AK72" s="73">
        <v>1.512</v>
      </c>
      <c r="AL72" s="73">
        <v>590</v>
      </c>
      <c r="AM72" s="73">
        <v>13</v>
      </c>
      <c r="AN72" s="73">
        <v>234</v>
      </c>
      <c r="AO72" s="73"/>
      <c r="AP72" s="73">
        <v>61.4</v>
      </c>
      <c r="AQ72" s="73">
        <v>24865</v>
      </c>
      <c r="AR72" s="73">
        <v>4.5999999999999996</v>
      </c>
      <c r="AS72" s="73"/>
      <c r="AT72" s="73">
        <v>0.3</v>
      </c>
      <c r="AU72" s="73">
        <v>4.9000000000000004</v>
      </c>
      <c r="AV72" s="73">
        <v>15392</v>
      </c>
      <c r="AW72" s="73"/>
      <c r="AX72" s="73"/>
      <c r="AY72" s="73">
        <v>17053</v>
      </c>
      <c r="AZ72" s="73">
        <v>44813</v>
      </c>
      <c r="BA72" s="73" t="s">
        <v>1227</v>
      </c>
      <c r="BB72" s="73">
        <v>48751.6</v>
      </c>
      <c r="BC72" s="73">
        <v>52110.5</v>
      </c>
      <c r="BD72" s="73"/>
      <c r="BE72" s="73">
        <v>96.5</v>
      </c>
      <c r="BF72" s="73">
        <v>96.5</v>
      </c>
      <c r="BG72" s="73">
        <v>9675</v>
      </c>
      <c r="BH72" s="73">
        <v>90.9</v>
      </c>
      <c r="BI72" s="73">
        <v>20757</v>
      </c>
      <c r="BJ72" s="73"/>
      <c r="BK72" s="73"/>
      <c r="BL72" s="73">
        <v>10.7</v>
      </c>
      <c r="BM72" s="73">
        <v>18718</v>
      </c>
      <c r="BN72" s="73">
        <v>21711</v>
      </c>
      <c r="BO72" s="73">
        <v>35653</v>
      </c>
      <c r="BP72" s="73"/>
      <c r="BQ72" s="73"/>
      <c r="BR72" s="73">
        <v>826</v>
      </c>
      <c r="BS72" s="73">
        <v>35214</v>
      </c>
      <c r="BT72" s="73">
        <v>41358</v>
      </c>
      <c r="BU72" s="73">
        <v>38.200000000000003</v>
      </c>
      <c r="BV72" s="73">
        <v>1249</v>
      </c>
      <c r="BW72" s="73">
        <v>517</v>
      </c>
      <c r="BX72" s="73">
        <v>26.9</v>
      </c>
      <c r="BY72" s="73">
        <v>73.599999999999994</v>
      </c>
      <c r="BZ72" s="73">
        <v>91</v>
      </c>
      <c r="CA72" s="73">
        <v>62.4</v>
      </c>
      <c r="CB72" s="73"/>
      <c r="CC72" s="73"/>
      <c r="CD72" s="73"/>
      <c r="CE72" s="73">
        <v>92.7</v>
      </c>
      <c r="CF72" s="73">
        <v>8.3000000000000007</v>
      </c>
      <c r="CG72" s="73">
        <v>278</v>
      </c>
      <c r="CH72" s="73">
        <v>251</v>
      </c>
      <c r="CI72" s="73">
        <v>8.9</v>
      </c>
      <c r="CJ72" s="73"/>
      <c r="CK72" s="73">
        <v>122.5</v>
      </c>
      <c r="CL72" s="73">
        <v>35.799999999999997</v>
      </c>
      <c r="CM72" s="73">
        <v>564.4</v>
      </c>
      <c r="CN72" s="73">
        <v>3.7</v>
      </c>
      <c r="CO72" s="73">
        <v>646.79999999999995</v>
      </c>
      <c r="CP72" s="73"/>
      <c r="CQ72" s="73">
        <v>300289.90000000002</v>
      </c>
      <c r="CR72" s="73">
        <v>157</v>
      </c>
      <c r="CS72" s="73">
        <v>122325</v>
      </c>
      <c r="CT72" s="73">
        <v>128701</v>
      </c>
      <c r="CU72" s="73">
        <v>111365</v>
      </c>
      <c r="CV72" s="73">
        <v>100.1</v>
      </c>
      <c r="CW72" s="73"/>
      <c r="CX72" s="73">
        <v>18414</v>
      </c>
      <c r="CY72" s="73">
        <v>25.4</v>
      </c>
      <c r="CZ72" s="76">
        <v>64343</v>
      </c>
      <c r="DA72" s="73">
        <v>172696</v>
      </c>
      <c r="DB72" s="73">
        <v>44634</v>
      </c>
      <c r="DC72" s="73">
        <v>355</v>
      </c>
      <c r="DD72" s="73">
        <v>6987.2</v>
      </c>
      <c r="DE72" s="73">
        <v>9535568</v>
      </c>
      <c r="DF72" s="73" t="s">
        <v>1228</v>
      </c>
      <c r="DG72" s="73">
        <v>5928</v>
      </c>
      <c r="DH72" s="73"/>
      <c r="DI72" s="73">
        <v>287</v>
      </c>
      <c r="DJ72" s="73">
        <v>135</v>
      </c>
      <c r="DK72" s="73">
        <v>162.30000000000001</v>
      </c>
      <c r="DL72" s="73"/>
      <c r="DM72" s="73">
        <v>191</v>
      </c>
      <c r="DN72" s="73">
        <v>632</v>
      </c>
      <c r="DO72" s="73">
        <v>2803</v>
      </c>
      <c r="DP72" s="73">
        <v>97.9</v>
      </c>
      <c r="DQ72" s="73">
        <v>3.5</v>
      </c>
      <c r="DR72" s="73">
        <v>7.1</v>
      </c>
      <c r="DS72" s="73"/>
      <c r="DT72" s="73"/>
      <c r="DU72" s="73">
        <v>56</v>
      </c>
      <c r="DV72" s="73">
        <v>93</v>
      </c>
      <c r="DW72" s="73">
        <v>41</v>
      </c>
      <c r="DX72" s="73">
        <v>99.6</v>
      </c>
      <c r="DY72" s="73"/>
      <c r="DZ72" s="73">
        <v>113.7</v>
      </c>
      <c r="EA72" s="73">
        <v>115.8</v>
      </c>
      <c r="EB72" s="73">
        <v>105.6</v>
      </c>
      <c r="EC72" s="73"/>
      <c r="ED72" s="73">
        <v>12185.1</v>
      </c>
      <c r="EE72" s="73">
        <v>91</v>
      </c>
      <c r="EF72" s="73">
        <v>35214</v>
      </c>
      <c r="EG72" s="73">
        <v>41358</v>
      </c>
      <c r="EH72" s="73">
        <v>102.9</v>
      </c>
      <c r="EI72" s="73">
        <v>122.3</v>
      </c>
      <c r="EJ72" s="73">
        <v>110.1</v>
      </c>
      <c r="EK72" s="73"/>
      <c r="EL72" s="73"/>
      <c r="EM72" s="73">
        <v>2182.6</v>
      </c>
      <c r="EN72" s="73">
        <v>202</v>
      </c>
      <c r="EO72" s="73">
        <v>2023</v>
      </c>
      <c r="EP72" s="73">
        <v>8.5</v>
      </c>
      <c r="EQ72" s="73">
        <v>7165.4</v>
      </c>
      <c r="ER72" s="73"/>
      <c r="ES72" s="73">
        <v>61445</v>
      </c>
      <c r="ET72" s="73">
        <v>5120</v>
      </c>
      <c r="EU72" s="73">
        <v>5847</v>
      </c>
      <c r="EV72" s="73">
        <v>53546</v>
      </c>
      <c r="EW72" s="73">
        <v>40502</v>
      </c>
      <c r="EX72" s="73">
        <v>3836</v>
      </c>
      <c r="EY72" s="73"/>
      <c r="EZ72" s="73"/>
      <c r="FA72" s="78">
        <v>67.900000000000006</v>
      </c>
      <c r="FB72" s="78">
        <v>90.6</v>
      </c>
      <c r="FC72" s="73">
        <v>42</v>
      </c>
      <c r="FD72" s="78">
        <v>1776.2</v>
      </c>
      <c r="FE72" s="73">
        <v>15.7</v>
      </c>
      <c r="FF72" s="73"/>
      <c r="FG72" s="73">
        <v>32</v>
      </c>
      <c r="FH72" s="73">
        <v>35</v>
      </c>
      <c r="FI72" s="73">
        <v>546</v>
      </c>
      <c r="FJ72" s="73">
        <v>0</v>
      </c>
      <c r="FK72" s="73">
        <v>3</v>
      </c>
      <c r="FL72" s="73">
        <v>874</v>
      </c>
      <c r="FM72" s="73">
        <v>2624</v>
      </c>
      <c r="FN72" s="73">
        <v>2366</v>
      </c>
    </row>
    <row r="73" spans="1:170" ht="15.75" customHeight="1">
      <c r="A73" s="3">
        <v>69</v>
      </c>
      <c r="B73" s="90" t="s">
        <v>491</v>
      </c>
      <c r="C73" s="73"/>
      <c r="D73" s="74">
        <v>71.87</v>
      </c>
      <c r="E73" s="74">
        <v>27.21</v>
      </c>
      <c r="F73" s="73">
        <v>0</v>
      </c>
      <c r="G73" s="73">
        <v>0</v>
      </c>
      <c r="H73" s="73">
        <v>0</v>
      </c>
      <c r="I73" s="73">
        <v>0.3</v>
      </c>
      <c r="J73" s="73">
        <v>0</v>
      </c>
      <c r="K73" s="73"/>
      <c r="L73" s="73"/>
      <c r="M73" s="73"/>
      <c r="N73" s="73">
        <v>1.9E-2</v>
      </c>
      <c r="O73" s="73">
        <v>2E-3</v>
      </c>
      <c r="P73" s="73">
        <v>6.9999999999999999E-6</v>
      </c>
      <c r="Q73" s="73"/>
      <c r="R73" s="73"/>
      <c r="S73" s="73"/>
      <c r="T73" s="73"/>
      <c r="U73" s="73"/>
      <c r="V73" s="73"/>
      <c r="W73" s="73"/>
      <c r="X73" s="73"/>
      <c r="Y73" s="73"/>
      <c r="Z73" s="73">
        <v>84201</v>
      </c>
      <c r="AA73" s="73"/>
      <c r="AB73" s="73">
        <v>1305</v>
      </c>
      <c r="AC73" s="73">
        <v>1199</v>
      </c>
      <c r="AD73" s="73">
        <v>16.2</v>
      </c>
      <c r="AE73" s="73">
        <v>55.1</v>
      </c>
      <c r="AF73" s="73">
        <v>28.7</v>
      </c>
      <c r="AG73" s="73">
        <v>69.099999999999994</v>
      </c>
      <c r="AH73" s="101">
        <v>63.33</v>
      </c>
      <c r="AI73" s="73">
        <v>17.7</v>
      </c>
      <c r="AJ73" s="73"/>
      <c r="AK73" s="73">
        <v>1.696</v>
      </c>
      <c r="AL73" s="73">
        <v>584</v>
      </c>
      <c r="AM73" s="73">
        <v>43</v>
      </c>
      <c r="AN73" s="73">
        <v>265</v>
      </c>
      <c r="AO73" s="73"/>
      <c r="AP73" s="73">
        <v>66.5</v>
      </c>
      <c r="AQ73" s="73">
        <v>23672</v>
      </c>
      <c r="AR73" s="73">
        <v>5.6</v>
      </c>
      <c r="AS73" s="73"/>
      <c r="AT73" s="73">
        <v>1.3</v>
      </c>
      <c r="AU73" s="73">
        <v>8.4</v>
      </c>
      <c r="AV73" s="73">
        <v>7407</v>
      </c>
      <c r="AW73" s="73"/>
      <c r="AX73" s="73"/>
      <c r="AY73" s="73">
        <v>21774</v>
      </c>
      <c r="AZ73" s="73">
        <v>44692</v>
      </c>
      <c r="BA73" s="73" t="s">
        <v>1229</v>
      </c>
      <c r="BB73" s="73">
        <v>62121.1</v>
      </c>
      <c r="BC73" s="73">
        <v>62559.3</v>
      </c>
      <c r="BD73" s="73"/>
      <c r="BE73" s="73">
        <v>97.1</v>
      </c>
      <c r="BF73" s="73">
        <v>95.1</v>
      </c>
      <c r="BG73" s="73">
        <v>10543</v>
      </c>
      <c r="BH73" s="73">
        <v>89.3</v>
      </c>
      <c r="BI73" s="73">
        <v>23866</v>
      </c>
      <c r="BJ73" s="73"/>
      <c r="BK73" s="73"/>
      <c r="BL73" s="73">
        <v>13</v>
      </c>
      <c r="BM73" s="73">
        <v>18787</v>
      </c>
      <c r="BN73" s="73">
        <v>24868</v>
      </c>
      <c r="BO73" s="73">
        <v>36500</v>
      </c>
      <c r="BP73" s="73"/>
      <c r="BQ73" s="73"/>
      <c r="BR73" s="73">
        <v>556</v>
      </c>
      <c r="BS73" s="73">
        <v>51130</v>
      </c>
      <c r="BT73" s="73">
        <v>50334</v>
      </c>
      <c r="BU73" s="73">
        <v>44.2</v>
      </c>
      <c r="BV73" s="73">
        <v>1299</v>
      </c>
      <c r="BW73" s="73">
        <v>616</v>
      </c>
      <c r="BX73" s="73">
        <v>30</v>
      </c>
      <c r="BY73" s="73">
        <v>64.7</v>
      </c>
      <c r="BZ73" s="73">
        <v>66.7</v>
      </c>
      <c r="CA73" s="73">
        <v>49.6</v>
      </c>
      <c r="CB73" s="73"/>
      <c r="CC73" s="73"/>
      <c r="CD73" s="73"/>
      <c r="CE73" s="73">
        <v>126.2</v>
      </c>
      <c r="CF73" s="73">
        <v>9.4</v>
      </c>
      <c r="CG73" s="73">
        <v>224</v>
      </c>
      <c r="CH73" s="73">
        <v>185</v>
      </c>
      <c r="CI73" s="73">
        <v>6.4</v>
      </c>
      <c r="CJ73" s="73"/>
      <c r="CK73" s="73">
        <v>104.9</v>
      </c>
      <c r="CL73" s="73">
        <v>43.4</v>
      </c>
      <c r="CM73" s="73">
        <v>723.3</v>
      </c>
      <c r="CN73" s="73">
        <v>6.6</v>
      </c>
      <c r="CO73" s="73">
        <v>903.1</v>
      </c>
      <c r="CP73" s="73"/>
      <c r="CQ73" s="73">
        <v>251633.2</v>
      </c>
      <c r="CR73" s="73">
        <v>881</v>
      </c>
      <c r="CS73" s="73">
        <v>181183</v>
      </c>
      <c r="CT73" s="73">
        <v>32380</v>
      </c>
      <c r="CU73" s="73">
        <v>56082</v>
      </c>
      <c r="CV73" s="73">
        <v>82</v>
      </c>
      <c r="CW73" s="73"/>
      <c r="CX73" s="73">
        <v>36149</v>
      </c>
      <c r="CY73" s="73">
        <v>39.299999999999997</v>
      </c>
      <c r="CZ73" s="76">
        <v>59012</v>
      </c>
      <c r="DA73" s="73">
        <v>161161</v>
      </c>
      <c r="DB73" s="73">
        <v>46361</v>
      </c>
      <c r="DC73" s="73">
        <v>1165.8</v>
      </c>
      <c r="DD73" s="73">
        <v>11158.6</v>
      </c>
      <c r="DE73" s="73" t="s">
        <v>1230</v>
      </c>
      <c r="DF73" s="73" t="s">
        <v>1231</v>
      </c>
      <c r="DG73" s="73">
        <v>6524</v>
      </c>
      <c r="DH73" s="73"/>
      <c r="DI73" s="73">
        <v>248</v>
      </c>
      <c r="DJ73" s="73">
        <v>64</v>
      </c>
      <c r="DK73" s="73">
        <v>139.69999999999999</v>
      </c>
      <c r="DL73" s="73"/>
      <c r="DM73" s="73">
        <v>227</v>
      </c>
      <c r="DN73" s="73">
        <v>387</v>
      </c>
      <c r="DO73" s="73">
        <v>1947</v>
      </c>
      <c r="DP73" s="73">
        <v>97.6</v>
      </c>
      <c r="DQ73" s="73">
        <v>6.4</v>
      </c>
      <c r="DR73" s="73">
        <v>20.3</v>
      </c>
      <c r="DS73" s="73"/>
      <c r="DT73" s="73"/>
      <c r="DU73" s="73">
        <v>60</v>
      </c>
      <c r="DV73" s="73">
        <v>1328</v>
      </c>
      <c r="DW73" s="73">
        <v>84</v>
      </c>
      <c r="DX73" s="73">
        <v>100.5</v>
      </c>
      <c r="DY73" s="73"/>
      <c r="DZ73" s="73">
        <v>112.7</v>
      </c>
      <c r="EA73" s="73">
        <v>113</v>
      </c>
      <c r="EB73" s="73">
        <v>109.4</v>
      </c>
      <c r="EC73" s="73"/>
      <c r="ED73" s="73">
        <v>13231.4</v>
      </c>
      <c r="EE73" s="73">
        <v>99</v>
      </c>
      <c r="EF73" s="73">
        <v>51130</v>
      </c>
      <c r="EG73" s="73">
        <v>50334</v>
      </c>
      <c r="EH73" s="73">
        <v>103.6</v>
      </c>
      <c r="EI73" s="73">
        <v>108.2</v>
      </c>
      <c r="EJ73" s="73">
        <v>122.6</v>
      </c>
      <c r="EK73" s="73"/>
      <c r="EL73" s="73"/>
      <c r="EM73" s="73">
        <v>4690</v>
      </c>
      <c r="EN73" s="73">
        <v>375</v>
      </c>
      <c r="EO73" s="73">
        <v>3952</v>
      </c>
      <c r="EP73" s="73">
        <v>7.1</v>
      </c>
      <c r="EQ73" s="73">
        <v>12834.6</v>
      </c>
      <c r="ER73" s="73"/>
      <c r="ES73" s="73">
        <v>98919</v>
      </c>
      <c r="ET73" s="73">
        <v>13774</v>
      </c>
      <c r="EU73" s="73">
        <v>9039</v>
      </c>
      <c r="EV73" s="73">
        <v>80619</v>
      </c>
      <c r="EW73" s="73">
        <v>51831</v>
      </c>
      <c r="EX73" s="73">
        <v>6474</v>
      </c>
      <c r="EY73" s="73"/>
      <c r="EZ73" s="73"/>
      <c r="FA73" s="78">
        <v>60.3</v>
      </c>
      <c r="FB73" s="78">
        <v>87.3</v>
      </c>
      <c r="FC73" s="73">
        <v>45</v>
      </c>
      <c r="FD73" s="78">
        <v>1937.9</v>
      </c>
      <c r="FE73" s="73">
        <v>12.7</v>
      </c>
      <c r="FF73" s="73"/>
      <c r="FG73" s="73">
        <v>68</v>
      </c>
      <c r="FH73" s="73">
        <v>199</v>
      </c>
      <c r="FI73" s="73">
        <v>1083</v>
      </c>
      <c r="FJ73" s="73">
        <v>2</v>
      </c>
      <c r="FK73" s="73">
        <v>10</v>
      </c>
      <c r="FL73" s="73">
        <v>661</v>
      </c>
      <c r="FM73" s="73">
        <v>3922</v>
      </c>
      <c r="FN73" s="73">
        <v>3788</v>
      </c>
    </row>
    <row r="74" spans="1:170" ht="15.75" customHeight="1">
      <c r="A74" s="3">
        <v>70</v>
      </c>
      <c r="B74" s="90" t="s">
        <v>494</v>
      </c>
      <c r="C74" s="73"/>
      <c r="D74" s="74">
        <v>64.86</v>
      </c>
      <c r="E74" s="74">
        <v>34.090000000000003</v>
      </c>
      <c r="F74" s="73">
        <v>0</v>
      </c>
      <c r="G74" s="73">
        <v>0</v>
      </c>
      <c r="H74" s="73">
        <v>0</v>
      </c>
      <c r="I74" s="73">
        <v>2.14</v>
      </c>
      <c r="J74" s="73">
        <v>0</v>
      </c>
      <c r="K74" s="73"/>
      <c r="L74" s="73"/>
      <c r="M74" s="73"/>
      <c r="N74" s="73">
        <v>1.4E-2</v>
      </c>
      <c r="O74" s="73">
        <v>2E-3</v>
      </c>
      <c r="P74" s="73">
        <v>9.0000000000000002E-6</v>
      </c>
      <c r="Q74" s="73"/>
      <c r="R74" s="73"/>
      <c r="S74" s="73"/>
      <c r="T74" s="73"/>
      <c r="U74" s="73"/>
      <c r="V74" s="73"/>
      <c r="W74" s="73"/>
      <c r="X74" s="73"/>
      <c r="Y74" s="73"/>
      <c r="Z74" s="73">
        <v>314391</v>
      </c>
      <c r="AA74" s="73"/>
      <c r="AB74" s="73">
        <v>1077</v>
      </c>
      <c r="AC74" s="73">
        <v>1130</v>
      </c>
      <c r="AD74" s="73">
        <v>18.5</v>
      </c>
      <c r="AE74" s="73">
        <v>59.5</v>
      </c>
      <c r="AF74" s="73">
        <v>22</v>
      </c>
      <c r="AG74" s="73">
        <v>71.25</v>
      </c>
      <c r="AH74" s="101">
        <v>65.94</v>
      </c>
      <c r="AI74" s="73">
        <v>11.5</v>
      </c>
      <c r="AJ74" s="73"/>
      <c r="AK74" s="73">
        <v>1.6</v>
      </c>
      <c r="AL74" s="73">
        <v>570</v>
      </c>
      <c r="AM74" s="73">
        <v>3</v>
      </c>
      <c r="AN74" s="73">
        <v>115</v>
      </c>
      <c r="AO74" s="73"/>
      <c r="AP74" s="73">
        <v>59.1</v>
      </c>
      <c r="AQ74" s="73">
        <v>26827</v>
      </c>
      <c r="AR74" s="73">
        <v>7.7</v>
      </c>
      <c r="AS74" s="73"/>
      <c r="AT74" s="73">
        <v>0.9</v>
      </c>
      <c r="AU74" s="73">
        <v>9.6</v>
      </c>
      <c r="AV74" s="73">
        <v>11412</v>
      </c>
      <c r="AW74" s="73"/>
      <c r="AX74" s="73"/>
      <c r="AY74" s="73">
        <v>17738</v>
      </c>
      <c r="AZ74" s="73">
        <v>12</v>
      </c>
      <c r="BA74" s="73" t="s">
        <v>1232</v>
      </c>
      <c r="BB74" s="73">
        <v>131858.20000000001</v>
      </c>
      <c r="BC74" s="73">
        <v>145049.5</v>
      </c>
      <c r="BD74" s="73"/>
      <c r="BE74" s="73">
        <v>101</v>
      </c>
      <c r="BF74" s="73">
        <v>98.1</v>
      </c>
      <c r="BG74" s="73">
        <v>11930</v>
      </c>
      <c r="BH74" s="73">
        <v>92.7</v>
      </c>
      <c r="BI74" s="73">
        <v>32042</v>
      </c>
      <c r="BJ74" s="73"/>
      <c r="BK74" s="73"/>
      <c r="BL74" s="73">
        <v>14.9</v>
      </c>
      <c r="BM74" s="73">
        <v>18956</v>
      </c>
      <c r="BN74" s="73">
        <v>33794</v>
      </c>
      <c r="BO74" s="73">
        <v>44654</v>
      </c>
      <c r="BP74" s="73"/>
      <c r="BQ74" s="73"/>
      <c r="BR74" s="73">
        <v>2588</v>
      </c>
      <c r="BS74" s="73">
        <v>46573</v>
      </c>
      <c r="BT74" s="73">
        <v>54965</v>
      </c>
      <c r="BU74" s="73">
        <v>41.4</v>
      </c>
      <c r="BV74" s="73">
        <v>441</v>
      </c>
      <c r="BW74" s="73">
        <v>460</v>
      </c>
      <c r="BX74" s="73">
        <v>23.4</v>
      </c>
      <c r="BY74" s="73">
        <v>84.9</v>
      </c>
      <c r="BZ74" s="73">
        <v>91.2</v>
      </c>
      <c r="CA74" s="73">
        <v>64.400000000000006</v>
      </c>
      <c r="CB74" s="73"/>
      <c r="CC74" s="73"/>
      <c r="CD74" s="73"/>
      <c r="CE74" s="73">
        <v>281.3</v>
      </c>
      <c r="CF74" s="73">
        <v>21.1</v>
      </c>
      <c r="CG74" s="73">
        <v>399</v>
      </c>
      <c r="CH74" s="73">
        <v>363</v>
      </c>
      <c r="CI74" s="73">
        <v>13.2</v>
      </c>
      <c r="CJ74" s="73"/>
      <c r="CK74" s="73">
        <v>94.9</v>
      </c>
      <c r="CL74" s="73">
        <v>53.5</v>
      </c>
      <c r="CM74" s="73">
        <v>539.4</v>
      </c>
      <c r="CN74" s="73">
        <v>4.7</v>
      </c>
      <c r="CO74" s="73">
        <v>713.3</v>
      </c>
      <c r="CP74" s="73"/>
      <c r="CQ74" s="73">
        <v>438316.5</v>
      </c>
      <c r="CR74" s="73">
        <v>157022</v>
      </c>
      <c r="CS74" s="73">
        <v>158208</v>
      </c>
      <c r="CT74" s="73">
        <v>30006</v>
      </c>
      <c r="CU74" s="73">
        <v>97575</v>
      </c>
      <c r="CV74" s="73">
        <v>88.6</v>
      </c>
      <c r="CW74" s="73"/>
      <c r="CX74" s="73">
        <v>36267</v>
      </c>
      <c r="CY74" s="73">
        <v>27.8</v>
      </c>
      <c r="CZ74" s="76">
        <v>104812</v>
      </c>
      <c r="DA74" s="73">
        <v>124791</v>
      </c>
      <c r="DB74" s="73">
        <v>45857</v>
      </c>
      <c r="DC74" s="73">
        <v>544.70000000000005</v>
      </c>
      <c r="DD74" s="73">
        <v>5953.1</v>
      </c>
      <c r="DE74" s="73">
        <v>5055700</v>
      </c>
      <c r="DF74" s="73" t="s">
        <v>1233</v>
      </c>
      <c r="DG74" s="73">
        <v>8024</v>
      </c>
      <c r="DH74" s="73"/>
      <c r="DI74" s="73">
        <v>24</v>
      </c>
      <c r="DJ74" s="73">
        <v>118</v>
      </c>
      <c r="DK74" s="73">
        <v>79.099999999999994</v>
      </c>
      <c r="DL74" s="73"/>
      <c r="DM74" s="73">
        <v>320</v>
      </c>
      <c r="DN74" s="73">
        <v>378</v>
      </c>
      <c r="DO74" s="73">
        <v>730</v>
      </c>
      <c r="DP74" s="73">
        <v>99.3</v>
      </c>
      <c r="DQ74" s="73">
        <v>8.8000000000000007</v>
      </c>
      <c r="DR74" s="73">
        <v>50.7</v>
      </c>
      <c r="DS74" s="73"/>
      <c r="DT74" s="73"/>
      <c r="DU74" s="73">
        <v>293</v>
      </c>
      <c r="DV74" s="73">
        <v>392</v>
      </c>
      <c r="DW74" s="73">
        <v>24</v>
      </c>
      <c r="DX74" s="73">
        <v>102</v>
      </c>
      <c r="DY74" s="73"/>
      <c r="DZ74" s="73">
        <v>113.5</v>
      </c>
      <c r="EA74" s="73">
        <v>112.7</v>
      </c>
      <c r="EB74" s="73">
        <v>110.4</v>
      </c>
      <c r="EC74" s="73"/>
      <c r="ED74" s="73">
        <v>13303.9</v>
      </c>
      <c r="EE74" s="73">
        <v>99</v>
      </c>
      <c r="EF74" s="73">
        <v>45226</v>
      </c>
      <c r="EG74" s="73">
        <v>49079</v>
      </c>
      <c r="EH74" s="73">
        <v>120.6</v>
      </c>
      <c r="EI74" s="73">
        <v>110.1</v>
      </c>
      <c r="EJ74" s="73">
        <v>110.3</v>
      </c>
      <c r="EK74" s="73"/>
      <c r="EL74" s="73"/>
      <c r="EM74" s="73">
        <v>11627.1</v>
      </c>
      <c r="EN74" s="73">
        <v>1801</v>
      </c>
      <c r="EO74" s="73">
        <v>1470</v>
      </c>
      <c r="EP74" s="73">
        <v>11.6</v>
      </c>
      <c r="EQ74" s="73">
        <v>17907.2</v>
      </c>
      <c r="ER74" s="73"/>
      <c r="ES74" s="73">
        <v>89665</v>
      </c>
      <c r="ET74" s="73">
        <v>14136</v>
      </c>
      <c r="EU74" s="73">
        <v>8570</v>
      </c>
      <c r="EV74" s="73">
        <v>91053</v>
      </c>
      <c r="EW74" s="73">
        <v>31672</v>
      </c>
      <c r="EX74" s="73">
        <v>5230</v>
      </c>
      <c r="EY74" s="73"/>
      <c r="EZ74" s="73"/>
      <c r="FA74" s="78">
        <v>64.3</v>
      </c>
      <c r="FB74" s="78">
        <v>81.900000000000006</v>
      </c>
      <c r="FC74" s="73">
        <v>57</v>
      </c>
      <c r="FD74" s="78">
        <v>1763.2</v>
      </c>
      <c r="FE74" s="73">
        <v>16.5</v>
      </c>
      <c r="FF74" s="73"/>
      <c r="FG74" s="73">
        <v>78</v>
      </c>
      <c r="FH74" s="73">
        <v>53</v>
      </c>
      <c r="FI74" s="73">
        <v>630</v>
      </c>
      <c r="FJ74" s="73">
        <v>0</v>
      </c>
      <c r="FK74" s="73">
        <v>11</v>
      </c>
      <c r="FL74" s="73">
        <v>1049</v>
      </c>
      <c r="FM74" s="73">
        <v>3954</v>
      </c>
      <c r="FN74" s="73">
        <v>3391</v>
      </c>
    </row>
    <row r="75" spans="1:170" ht="15.75" customHeight="1">
      <c r="A75" s="3">
        <v>71</v>
      </c>
      <c r="B75" s="90" t="s">
        <v>496</v>
      </c>
      <c r="C75" s="73"/>
      <c r="D75" s="74">
        <v>83.06</v>
      </c>
      <c r="E75" s="74">
        <v>16.239999999999998</v>
      </c>
      <c r="F75" s="73">
        <v>0</v>
      </c>
      <c r="G75" s="73">
        <v>0</v>
      </c>
      <c r="H75" s="73">
        <v>0</v>
      </c>
      <c r="I75" s="73">
        <v>0.6</v>
      </c>
      <c r="J75" s="73">
        <v>0</v>
      </c>
      <c r="K75" s="73"/>
      <c r="L75" s="73"/>
      <c r="M75" s="73"/>
      <c r="N75" s="73">
        <v>1.7000000000000001E-2</v>
      </c>
      <c r="O75" s="73">
        <v>1E-3</v>
      </c>
      <c r="P75" s="73">
        <v>5.0000000000000004E-6</v>
      </c>
      <c r="Q75" s="73"/>
      <c r="R75" s="73"/>
      <c r="S75" s="73"/>
      <c r="T75" s="73"/>
      <c r="U75" s="73"/>
      <c r="V75" s="73"/>
      <c r="W75" s="73"/>
      <c r="X75" s="73"/>
      <c r="Y75" s="73"/>
      <c r="Z75" s="73">
        <v>25679</v>
      </c>
      <c r="AA75" s="73"/>
      <c r="AB75" s="73">
        <v>1506</v>
      </c>
      <c r="AC75" s="73">
        <v>1217</v>
      </c>
      <c r="AD75" s="73">
        <v>14.5</v>
      </c>
      <c r="AE75" s="73">
        <v>55.6</v>
      </c>
      <c r="AF75" s="73">
        <v>29.9</v>
      </c>
      <c r="AG75" s="73">
        <v>70.06</v>
      </c>
      <c r="AH75" s="101">
        <v>64.010000000000005</v>
      </c>
      <c r="AI75" s="73">
        <v>17.100000000000001</v>
      </c>
      <c r="AJ75" s="73"/>
      <c r="AK75" s="73">
        <v>1.5680000000000001</v>
      </c>
      <c r="AL75" s="73">
        <v>563</v>
      </c>
      <c r="AM75" s="73">
        <v>23</v>
      </c>
      <c r="AN75" s="73">
        <v>54</v>
      </c>
      <c r="AO75" s="73"/>
      <c r="AP75" s="73">
        <v>66.099999999999994</v>
      </c>
      <c r="AQ75" s="73">
        <v>25460</v>
      </c>
      <c r="AR75" s="73">
        <v>4.0999999999999996</v>
      </c>
      <c r="AS75" s="73"/>
      <c r="AT75" s="73">
        <v>0.6</v>
      </c>
      <c r="AU75" s="73">
        <v>6.8</v>
      </c>
      <c r="AV75" s="73">
        <v>12679</v>
      </c>
      <c r="AW75" s="73"/>
      <c r="AX75" s="73"/>
      <c r="AY75" s="73">
        <v>19708</v>
      </c>
      <c r="AZ75" s="73">
        <v>5</v>
      </c>
      <c r="BA75" s="73" t="s">
        <v>991</v>
      </c>
      <c r="BB75" s="73">
        <v>75423.199999999997</v>
      </c>
      <c r="BC75" s="73">
        <v>76212.2</v>
      </c>
      <c r="BD75" s="73"/>
      <c r="BE75" s="73">
        <v>97.3</v>
      </c>
      <c r="BF75" s="73">
        <v>97</v>
      </c>
      <c r="BG75" s="73">
        <v>10688</v>
      </c>
      <c r="BH75" s="73">
        <v>91.3</v>
      </c>
      <c r="BI75" s="73">
        <v>25873</v>
      </c>
      <c r="BJ75" s="73"/>
      <c r="BK75" s="73"/>
      <c r="BL75" s="73">
        <v>10.6</v>
      </c>
      <c r="BM75" s="73">
        <v>19164</v>
      </c>
      <c r="BN75" s="73">
        <v>26377</v>
      </c>
      <c r="BO75" s="73">
        <v>41885</v>
      </c>
      <c r="BP75" s="73"/>
      <c r="BQ75" s="73"/>
      <c r="BR75" s="73">
        <v>771</v>
      </c>
      <c r="BS75" s="73">
        <v>47032</v>
      </c>
      <c r="BT75" s="73">
        <v>47949</v>
      </c>
      <c r="BU75" s="73">
        <v>40.299999999999997</v>
      </c>
      <c r="BV75" s="73">
        <v>1239</v>
      </c>
      <c r="BW75" s="73">
        <v>665</v>
      </c>
      <c r="BX75" s="73">
        <v>27.2</v>
      </c>
      <c r="BY75" s="73">
        <v>85.6</v>
      </c>
      <c r="BZ75" s="73">
        <v>90.6</v>
      </c>
      <c r="CA75" s="73">
        <v>71.099999999999994</v>
      </c>
      <c r="CB75" s="73"/>
      <c r="CC75" s="73"/>
      <c r="CD75" s="73"/>
      <c r="CE75" s="73">
        <v>127.5</v>
      </c>
      <c r="CF75" s="73">
        <v>9.9</v>
      </c>
      <c r="CG75" s="73">
        <v>232</v>
      </c>
      <c r="CH75" s="73">
        <v>174</v>
      </c>
      <c r="CI75" s="73">
        <v>7.8</v>
      </c>
      <c r="CJ75" s="73"/>
      <c r="CK75" s="73">
        <v>114.7</v>
      </c>
      <c r="CL75" s="73">
        <v>35.200000000000003</v>
      </c>
      <c r="CM75" s="73">
        <v>660</v>
      </c>
      <c r="CN75" s="73">
        <v>6.8</v>
      </c>
      <c r="CO75" s="73">
        <v>719.7</v>
      </c>
      <c r="CP75" s="73"/>
      <c r="CQ75" s="73">
        <v>316248.5</v>
      </c>
      <c r="CR75" s="73">
        <v>5440</v>
      </c>
      <c r="CS75" s="73">
        <v>509855</v>
      </c>
      <c r="CT75" s="73">
        <v>56158</v>
      </c>
      <c r="CU75" s="73">
        <v>69953</v>
      </c>
      <c r="CV75" s="73">
        <v>100.1</v>
      </c>
      <c r="CW75" s="73"/>
      <c r="CX75" s="73">
        <v>35991</v>
      </c>
      <c r="CY75" s="73">
        <v>34.200000000000003</v>
      </c>
      <c r="CZ75" s="76">
        <v>24461</v>
      </c>
      <c r="DA75" s="73">
        <v>167802</v>
      </c>
      <c r="DB75" s="73">
        <v>64389</v>
      </c>
      <c r="DC75" s="73">
        <v>783.1</v>
      </c>
      <c r="DD75" s="73">
        <v>8763.4</v>
      </c>
      <c r="DE75" s="73" t="s">
        <v>1234</v>
      </c>
      <c r="DF75" s="73" t="s">
        <v>1235</v>
      </c>
      <c r="DG75" s="73">
        <v>6912</v>
      </c>
      <c r="DH75" s="73"/>
      <c r="DI75" s="73">
        <v>395</v>
      </c>
      <c r="DJ75" s="73">
        <v>185</v>
      </c>
      <c r="DK75" s="73">
        <v>175.4</v>
      </c>
      <c r="DL75" s="73"/>
      <c r="DM75" s="73">
        <v>242</v>
      </c>
      <c r="DN75" s="73">
        <v>980</v>
      </c>
      <c r="DO75" s="73">
        <v>1234</v>
      </c>
      <c r="DP75" s="73">
        <v>98.2</v>
      </c>
      <c r="DQ75" s="73">
        <v>6.6</v>
      </c>
      <c r="DR75" s="73">
        <v>14.3</v>
      </c>
      <c r="DS75" s="73"/>
      <c r="DT75" s="73"/>
      <c r="DU75" s="73">
        <v>149</v>
      </c>
      <c r="DV75" s="73">
        <v>235</v>
      </c>
      <c r="DW75" s="73">
        <v>164</v>
      </c>
      <c r="DX75" s="73">
        <v>101.3</v>
      </c>
      <c r="DY75" s="73"/>
      <c r="DZ75" s="73">
        <v>114.1</v>
      </c>
      <c r="EA75" s="73">
        <v>112.9</v>
      </c>
      <c r="EB75" s="73">
        <v>110.8</v>
      </c>
      <c r="EC75" s="73"/>
      <c r="ED75" s="73">
        <v>12475.9</v>
      </c>
      <c r="EE75" s="73">
        <v>93</v>
      </c>
      <c r="EF75" s="73">
        <v>47032</v>
      </c>
      <c r="EG75" s="73">
        <v>47949</v>
      </c>
      <c r="EH75" s="73">
        <v>121.9</v>
      </c>
      <c r="EI75" s="73">
        <v>111.6</v>
      </c>
      <c r="EJ75" s="73">
        <v>107.1</v>
      </c>
      <c r="EK75" s="73"/>
      <c r="EL75" s="73"/>
      <c r="EM75" s="73">
        <v>4224.7</v>
      </c>
      <c r="EN75" s="73">
        <v>333</v>
      </c>
      <c r="EO75" s="73">
        <v>2229</v>
      </c>
      <c r="EP75" s="73">
        <v>11.8</v>
      </c>
      <c r="EQ75" s="73">
        <v>63110.9</v>
      </c>
      <c r="ER75" s="73"/>
      <c r="ES75" s="73">
        <v>125271</v>
      </c>
      <c r="ET75" s="73">
        <v>28070</v>
      </c>
      <c r="EU75" s="73">
        <v>10563</v>
      </c>
      <c r="EV75" s="73">
        <v>98705</v>
      </c>
      <c r="EW75" s="73">
        <v>56596</v>
      </c>
      <c r="EX75" s="73">
        <v>5519</v>
      </c>
      <c r="EY75" s="73"/>
      <c r="EZ75" s="73"/>
      <c r="FA75" s="78">
        <v>67.5</v>
      </c>
      <c r="FB75" s="78">
        <v>88.5</v>
      </c>
      <c r="FC75" s="73">
        <v>43</v>
      </c>
      <c r="FD75" s="78">
        <v>1989</v>
      </c>
      <c r="FE75" s="73">
        <v>21</v>
      </c>
      <c r="FF75" s="73"/>
      <c r="FG75" s="73">
        <v>67</v>
      </c>
      <c r="FH75" s="73">
        <v>28</v>
      </c>
      <c r="FI75" s="73">
        <v>881</v>
      </c>
      <c r="FJ75" s="73">
        <v>0</v>
      </c>
      <c r="FK75" s="73">
        <v>5</v>
      </c>
      <c r="FL75" s="73">
        <v>670</v>
      </c>
      <c r="FM75" s="73">
        <v>2700</v>
      </c>
      <c r="FN75" s="73">
        <v>2515</v>
      </c>
    </row>
    <row r="76" spans="1:170" ht="15.75" customHeight="1">
      <c r="A76" s="3">
        <v>72</v>
      </c>
      <c r="B76" s="90" t="s">
        <v>499</v>
      </c>
      <c r="C76" s="73"/>
      <c r="D76" s="74">
        <v>85.57</v>
      </c>
      <c r="E76" s="74">
        <v>14.04</v>
      </c>
      <c r="F76" s="73">
        <v>0</v>
      </c>
      <c r="G76" s="73">
        <v>0</v>
      </c>
      <c r="H76" s="73">
        <v>0</v>
      </c>
      <c r="I76" s="73">
        <v>0.35</v>
      </c>
      <c r="J76" s="73">
        <v>0</v>
      </c>
      <c r="K76" s="73"/>
      <c r="L76" s="73"/>
      <c r="M76" s="73"/>
      <c r="N76" s="73">
        <v>2.9000000000000001E-2</v>
      </c>
      <c r="O76" s="73">
        <v>4.0000000000000001E-3</v>
      </c>
      <c r="P76" s="73">
        <v>1.2E-5</v>
      </c>
      <c r="Q76" s="73"/>
      <c r="R76" s="73"/>
      <c r="S76" s="73"/>
      <c r="T76" s="73"/>
      <c r="U76" s="73"/>
      <c r="V76" s="73"/>
      <c r="W76" s="73"/>
      <c r="X76" s="73"/>
      <c r="Y76" s="73"/>
      <c r="Z76" s="73">
        <v>160122</v>
      </c>
      <c r="AA76" s="73"/>
      <c r="AB76" s="73">
        <v>1455</v>
      </c>
      <c r="AC76" s="73">
        <v>1115</v>
      </c>
      <c r="AD76" s="73">
        <v>20.7</v>
      </c>
      <c r="AE76" s="73">
        <v>58.3</v>
      </c>
      <c r="AF76" s="73">
        <v>21</v>
      </c>
      <c r="AG76" s="73">
        <v>70.58</v>
      </c>
      <c r="AH76" s="101">
        <v>66.47</v>
      </c>
      <c r="AI76" s="73">
        <v>11.5</v>
      </c>
      <c r="AJ76" s="73"/>
      <c r="AK76" s="73">
        <v>2.0640000000000001</v>
      </c>
      <c r="AL76" s="73">
        <v>554</v>
      </c>
      <c r="AM76" s="73" t="s">
        <v>22</v>
      </c>
      <c r="AN76" s="73">
        <v>292</v>
      </c>
      <c r="AO76" s="73"/>
      <c r="AP76" s="73">
        <v>61.9</v>
      </c>
      <c r="AQ76" s="73">
        <v>27448</v>
      </c>
      <c r="AR76" s="73">
        <v>6.2</v>
      </c>
      <c r="AS76" s="73"/>
      <c r="AT76" s="73">
        <v>0.3</v>
      </c>
      <c r="AU76" s="73">
        <v>12.8</v>
      </c>
      <c r="AV76" s="73">
        <v>19414</v>
      </c>
      <c r="AW76" s="73"/>
      <c r="AX76" s="73"/>
      <c r="AY76" s="73">
        <v>22755</v>
      </c>
      <c r="AZ76" s="73">
        <v>44730</v>
      </c>
      <c r="BA76" s="73" t="s">
        <v>1236</v>
      </c>
      <c r="BB76" s="73">
        <v>151490.9</v>
      </c>
      <c r="BC76" s="73">
        <v>139702.5</v>
      </c>
      <c r="BD76" s="73"/>
      <c r="BE76" s="73">
        <v>95.9</v>
      </c>
      <c r="BF76" s="73">
        <v>100.3</v>
      </c>
      <c r="BG76" s="73">
        <v>14247</v>
      </c>
      <c r="BH76" s="73">
        <v>91.4</v>
      </c>
      <c r="BI76" s="73">
        <v>54498</v>
      </c>
      <c r="BJ76" s="73"/>
      <c r="BK76" s="73"/>
      <c r="BL76" s="73">
        <v>14.7</v>
      </c>
      <c r="BM76" s="73">
        <v>25946</v>
      </c>
      <c r="BN76" s="73">
        <v>36952</v>
      </c>
      <c r="BO76" s="73">
        <v>51231</v>
      </c>
      <c r="BP76" s="73"/>
      <c r="BQ76" s="73"/>
      <c r="BR76" s="73">
        <v>2132</v>
      </c>
      <c r="BS76" s="73">
        <v>52666</v>
      </c>
      <c r="BT76" s="73">
        <v>58075</v>
      </c>
      <c r="BU76" s="73">
        <v>41.5</v>
      </c>
      <c r="BV76" s="73">
        <v>1009</v>
      </c>
      <c r="BW76" s="73">
        <v>739</v>
      </c>
      <c r="BX76" s="73">
        <v>26.2</v>
      </c>
      <c r="BY76" s="73">
        <v>78</v>
      </c>
      <c r="BZ76" s="73">
        <v>81</v>
      </c>
      <c r="CA76" s="73">
        <v>61.4</v>
      </c>
      <c r="CB76" s="73"/>
      <c r="CC76" s="73"/>
      <c r="CD76" s="73"/>
      <c r="CE76" s="73">
        <v>165.8</v>
      </c>
      <c r="CF76" s="73">
        <v>9.4</v>
      </c>
      <c r="CG76" s="73">
        <v>449</v>
      </c>
      <c r="CH76" s="73">
        <v>437</v>
      </c>
      <c r="CI76" s="73">
        <v>17.7</v>
      </c>
      <c r="CJ76" s="73"/>
      <c r="CK76" s="73">
        <v>144.19999999999999</v>
      </c>
      <c r="CL76" s="73">
        <v>48.4</v>
      </c>
      <c r="CM76" s="73">
        <v>559.4</v>
      </c>
      <c r="CN76" s="73">
        <v>6</v>
      </c>
      <c r="CO76" s="73">
        <v>637.5</v>
      </c>
      <c r="CP76" s="73"/>
      <c r="CQ76" s="73">
        <v>628098.5</v>
      </c>
      <c r="CR76" s="73">
        <v>163241</v>
      </c>
      <c r="CS76" s="73">
        <v>598962</v>
      </c>
      <c r="CT76" s="73">
        <v>67135</v>
      </c>
      <c r="CU76" s="73">
        <v>489902</v>
      </c>
      <c r="CV76" s="73">
        <v>100.1</v>
      </c>
      <c r="CW76" s="73"/>
      <c r="CX76" s="73">
        <v>48939</v>
      </c>
      <c r="CY76" s="73">
        <v>31.4</v>
      </c>
      <c r="CZ76" s="85">
        <v>31031</v>
      </c>
      <c r="DA76" s="73">
        <v>226531</v>
      </c>
      <c r="DB76" s="73">
        <v>75654</v>
      </c>
      <c r="DC76" s="73">
        <v>1276.4000000000001</v>
      </c>
      <c r="DD76" s="73">
        <v>13745.1</v>
      </c>
      <c r="DE76" s="73" t="s">
        <v>1237</v>
      </c>
      <c r="DF76" s="73" t="s">
        <v>1238</v>
      </c>
      <c r="DG76" s="73">
        <v>10242</v>
      </c>
      <c r="DH76" s="73"/>
      <c r="DI76" s="73">
        <v>84</v>
      </c>
      <c r="DJ76" s="73">
        <v>176</v>
      </c>
      <c r="DK76" s="73">
        <v>181.7</v>
      </c>
      <c r="DL76" s="73"/>
      <c r="DM76" s="73">
        <v>241</v>
      </c>
      <c r="DN76" s="73">
        <v>457</v>
      </c>
      <c r="DO76" s="73">
        <v>1712</v>
      </c>
      <c r="DP76" s="73">
        <v>94.3</v>
      </c>
      <c r="DQ76" s="73">
        <v>37</v>
      </c>
      <c r="DR76" s="73">
        <v>42.7</v>
      </c>
      <c r="DS76" s="73"/>
      <c r="DT76" s="73"/>
      <c r="DU76" s="73">
        <v>125</v>
      </c>
      <c r="DV76" s="73">
        <v>455</v>
      </c>
      <c r="DW76" s="73">
        <v>87</v>
      </c>
      <c r="DX76" s="73">
        <v>69.5</v>
      </c>
      <c r="DY76" s="73"/>
      <c r="DZ76" s="73">
        <v>115.5</v>
      </c>
      <c r="EA76" s="73">
        <v>114.2</v>
      </c>
      <c r="EB76" s="73">
        <v>109.3</v>
      </c>
      <c r="EC76" s="73"/>
      <c r="ED76" s="73">
        <v>13051</v>
      </c>
      <c r="EE76" s="73">
        <v>97</v>
      </c>
      <c r="EF76" s="73">
        <v>52666</v>
      </c>
      <c r="EG76" s="73">
        <v>58075</v>
      </c>
      <c r="EH76" s="73">
        <v>106.8</v>
      </c>
      <c r="EI76" s="73">
        <v>115.3</v>
      </c>
      <c r="EJ76" s="73">
        <v>105.2</v>
      </c>
      <c r="EK76" s="73"/>
      <c r="EL76" s="73"/>
      <c r="EM76" s="73">
        <v>14171.8</v>
      </c>
      <c r="EN76" s="73">
        <v>770</v>
      </c>
      <c r="EO76" s="73">
        <v>7170</v>
      </c>
      <c r="EP76" s="73">
        <v>9</v>
      </c>
      <c r="EQ76" s="73">
        <v>32222.799999999999</v>
      </c>
      <c r="ER76" s="73"/>
      <c r="ES76" s="73">
        <v>192653</v>
      </c>
      <c r="ET76" s="73">
        <v>27604</v>
      </c>
      <c r="EU76" s="73">
        <v>22230</v>
      </c>
      <c r="EV76" s="73">
        <v>206439</v>
      </c>
      <c r="EW76" s="73">
        <v>52379</v>
      </c>
      <c r="EX76" s="73">
        <v>9532</v>
      </c>
      <c r="EY76" s="73"/>
      <c r="EZ76" s="73"/>
      <c r="FA76" s="78">
        <v>66</v>
      </c>
      <c r="FB76" s="78">
        <v>91.9</v>
      </c>
      <c r="FC76" s="73">
        <v>55</v>
      </c>
      <c r="FD76" s="78">
        <v>1951.4</v>
      </c>
      <c r="FE76" s="73">
        <v>21.7</v>
      </c>
      <c r="FF76" s="73"/>
      <c r="FG76" s="73">
        <v>50</v>
      </c>
      <c r="FH76" s="73">
        <v>86</v>
      </c>
      <c r="FI76" s="73">
        <v>946</v>
      </c>
      <c r="FJ76" s="73">
        <v>1</v>
      </c>
      <c r="FK76" s="73">
        <v>7</v>
      </c>
      <c r="FL76" s="73">
        <v>1590</v>
      </c>
      <c r="FM76" s="73">
        <v>6623</v>
      </c>
      <c r="FN76" s="73">
        <v>5940</v>
      </c>
    </row>
    <row r="77" spans="1:170" ht="15.75" customHeight="1">
      <c r="A77" s="3">
        <v>18</v>
      </c>
      <c r="B77" s="90" t="s">
        <v>502</v>
      </c>
      <c r="C77" s="73"/>
      <c r="D77" s="74">
        <v>68.92</v>
      </c>
      <c r="E77" s="74">
        <v>30.1</v>
      </c>
      <c r="F77" s="73">
        <v>0</v>
      </c>
      <c r="G77" s="73">
        <v>0</v>
      </c>
      <c r="H77" s="73">
        <v>0</v>
      </c>
      <c r="I77" s="73">
        <v>0.46</v>
      </c>
      <c r="J77" s="73">
        <v>0</v>
      </c>
      <c r="K77" s="73"/>
      <c r="L77" s="73"/>
      <c r="M77" s="73"/>
      <c r="N77" s="73">
        <v>2.5000000000000001E-2</v>
      </c>
      <c r="O77" s="73">
        <v>4.0000000000000001E-3</v>
      </c>
      <c r="P77" s="73">
        <v>1.1E-5</v>
      </c>
      <c r="Q77" s="73"/>
      <c r="R77" s="73"/>
      <c r="S77" s="73"/>
      <c r="T77" s="73"/>
      <c r="U77" s="73"/>
      <c r="V77" s="73"/>
      <c r="W77" s="73"/>
      <c r="X77" s="73"/>
      <c r="Y77" s="73"/>
      <c r="Z77" s="73">
        <v>42061</v>
      </c>
      <c r="AA77" s="73"/>
      <c r="AB77" s="73">
        <v>1517</v>
      </c>
      <c r="AC77" s="73">
        <v>1172</v>
      </c>
      <c r="AD77" s="73">
        <v>20.100000000000001</v>
      </c>
      <c r="AE77" s="73">
        <v>56.3</v>
      </c>
      <c r="AF77" s="73">
        <v>23.6</v>
      </c>
      <c r="AG77" s="73">
        <v>70.459999999999994</v>
      </c>
      <c r="AH77" s="101">
        <v>64.239999999999995</v>
      </c>
      <c r="AI77" s="73">
        <v>12.9</v>
      </c>
      <c r="AJ77" s="73"/>
      <c r="AK77" s="73">
        <v>2.0059999999999998</v>
      </c>
      <c r="AL77" s="73">
        <v>463</v>
      </c>
      <c r="AM77" s="73">
        <v>1</v>
      </c>
      <c r="AN77" s="73">
        <v>310</v>
      </c>
      <c r="AO77" s="73"/>
      <c r="AP77" s="73">
        <v>68.5</v>
      </c>
      <c r="AQ77" s="73">
        <v>24255</v>
      </c>
      <c r="AR77" s="73">
        <v>5</v>
      </c>
      <c r="AS77" s="73"/>
      <c r="AT77" s="73">
        <v>1.4</v>
      </c>
      <c r="AU77" s="73">
        <v>10.1</v>
      </c>
      <c r="AV77" s="73">
        <v>8533</v>
      </c>
      <c r="AW77" s="73"/>
      <c r="AX77" s="73"/>
      <c r="AY77" s="73">
        <v>22241</v>
      </c>
      <c r="AZ77" s="73">
        <v>44572</v>
      </c>
      <c r="BA77" s="73" t="s">
        <v>1239</v>
      </c>
      <c r="BB77" s="73">
        <v>66931.8</v>
      </c>
      <c r="BC77" s="73">
        <v>74335.399999999994</v>
      </c>
      <c r="BD77" s="73"/>
      <c r="BE77" s="73">
        <v>100.8</v>
      </c>
      <c r="BF77" s="73">
        <v>99.2</v>
      </c>
      <c r="BG77" s="73">
        <v>10611</v>
      </c>
      <c r="BH77" s="73">
        <v>92.1</v>
      </c>
      <c r="BI77" s="73">
        <v>23421</v>
      </c>
      <c r="BJ77" s="73"/>
      <c r="BK77" s="73"/>
      <c r="BL77" s="73">
        <v>12.3</v>
      </c>
      <c r="BM77" s="73">
        <v>16267</v>
      </c>
      <c r="BN77" s="73">
        <v>24080</v>
      </c>
      <c r="BO77" s="73">
        <v>35662</v>
      </c>
      <c r="BP77" s="73"/>
      <c r="BQ77" s="73"/>
      <c r="BR77" s="73">
        <v>649</v>
      </c>
      <c r="BS77" s="73">
        <v>45536</v>
      </c>
      <c r="BT77" s="73">
        <v>45828</v>
      </c>
      <c r="BU77" s="73">
        <v>35.700000000000003</v>
      </c>
      <c r="BV77" s="73">
        <v>1417</v>
      </c>
      <c r="BW77" s="73">
        <v>652</v>
      </c>
      <c r="BX77" s="73">
        <v>21.6</v>
      </c>
      <c r="BY77" s="73">
        <v>85.2</v>
      </c>
      <c r="BZ77" s="73">
        <v>81.8</v>
      </c>
      <c r="CA77" s="73">
        <v>59.1</v>
      </c>
      <c r="CB77" s="73"/>
      <c r="CC77" s="73"/>
      <c r="CD77" s="73"/>
      <c r="CE77" s="73">
        <v>166.7</v>
      </c>
      <c r="CF77" s="73">
        <v>12.9</v>
      </c>
      <c r="CG77" s="73">
        <v>338</v>
      </c>
      <c r="CH77" s="73">
        <v>291</v>
      </c>
      <c r="CI77" s="73">
        <v>11.4</v>
      </c>
      <c r="CJ77" s="73"/>
      <c r="CK77" s="73">
        <v>107.7</v>
      </c>
      <c r="CL77" s="73">
        <v>55.3</v>
      </c>
      <c r="CM77" s="73">
        <v>606.5</v>
      </c>
      <c r="CN77" s="73">
        <v>5.6</v>
      </c>
      <c r="CO77" s="73">
        <v>968.2</v>
      </c>
      <c r="CP77" s="73"/>
      <c r="CQ77" s="73">
        <v>341391.7</v>
      </c>
      <c r="CR77" s="73">
        <v>163351</v>
      </c>
      <c r="CS77" s="73">
        <v>251940</v>
      </c>
      <c r="CT77" s="73">
        <v>67282</v>
      </c>
      <c r="CU77" s="73">
        <v>53942</v>
      </c>
      <c r="CV77" s="73">
        <v>79.2</v>
      </c>
      <c r="CW77" s="73"/>
      <c r="CX77" s="73">
        <v>42772</v>
      </c>
      <c r="CY77" s="73">
        <v>29.1</v>
      </c>
      <c r="CZ77" s="76">
        <v>32429</v>
      </c>
      <c r="DA77" s="73">
        <v>136441</v>
      </c>
      <c r="DB77" s="73">
        <v>53793</v>
      </c>
      <c r="DC77" s="73">
        <v>1449.5</v>
      </c>
      <c r="DD77" s="73">
        <v>10889.7</v>
      </c>
      <c r="DE77" s="73" t="s">
        <v>1240</v>
      </c>
      <c r="DF77" s="73" t="s">
        <v>1241</v>
      </c>
      <c r="DG77" s="73">
        <v>4950</v>
      </c>
      <c r="DH77" s="73"/>
      <c r="DI77" s="73">
        <v>243</v>
      </c>
      <c r="DJ77" s="73">
        <v>82</v>
      </c>
      <c r="DK77" s="73">
        <v>90.9</v>
      </c>
      <c r="DL77" s="73"/>
      <c r="DM77" s="73">
        <v>276</v>
      </c>
      <c r="DN77" s="73">
        <v>480</v>
      </c>
      <c r="DO77" s="73">
        <v>1369</v>
      </c>
      <c r="DP77" s="73">
        <v>92.1</v>
      </c>
      <c r="DQ77" s="73">
        <v>22.9</v>
      </c>
      <c r="DR77" s="73">
        <v>29.4</v>
      </c>
      <c r="DS77" s="73"/>
      <c r="DT77" s="73"/>
      <c r="DU77" s="73">
        <v>148</v>
      </c>
      <c r="DV77" s="73">
        <v>294</v>
      </c>
      <c r="DW77" s="73">
        <v>133</v>
      </c>
      <c r="DX77" s="73">
        <v>110.8</v>
      </c>
      <c r="DY77" s="73"/>
      <c r="DZ77" s="73">
        <v>110.3</v>
      </c>
      <c r="EA77" s="73">
        <v>113.8</v>
      </c>
      <c r="EB77" s="73">
        <v>107.8</v>
      </c>
      <c r="EC77" s="73"/>
      <c r="ED77" s="73">
        <v>12094.9</v>
      </c>
      <c r="EE77" s="73">
        <v>90</v>
      </c>
      <c r="EF77" s="73">
        <v>45536</v>
      </c>
      <c r="EG77" s="73">
        <v>45828</v>
      </c>
      <c r="EH77" s="73">
        <v>107.1</v>
      </c>
      <c r="EI77" s="73">
        <v>108.6</v>
      </c>
      <c r="EJ77" s="73">
        <v>112.5</v>
      </c>
      <c r="EK77" s="73"/>
      <c r="EL77" s="73"/>
      <c r="EM77" s="73">
        <v>1107</v>
      </c>
      <c r="EN77" s="73">
        <v>257</v>
      </c>
      <c r="EO77" s="73">
        <v>5718</v>
      </c>
      <c r="EP77" s="73">
        <v>9.3000000000000007</v>
      </c>
      <c r="EQ77" s="73">
        <v>17309.3</v>
      </c>
      <c r="ER77" s="73"/>
      <c r="ES77" s="73">
        <v>107898</v>
      </c>
      <c r="ET77" s="73">
        <v>12111</v>
      </c>
      <c r="EU77" s="73">
        <v>13431</v>
      </c>
      <c r="EV77" s="73">
        <v>111802</v>
      </c>
      <c r="EW77" s="73">
        <v>40491</v>
      </c>
      <c r="EX77" s="73">
        <v>4518</v>
      </c>
      <c r="EY77" s="73"/>
      <c r="EZ77" s="73"/>
      <c r="FA77" s="78">
        <v>66.7</v>
      </c>
      <c r="FB77" s="78">
        <v>97</v>
      </c>
      <c r="FC77" s="73">
        <v>43</v>
      </c>
      <c r="FD77" s="78">
        <v>1758</v>
      </c>
      <c r="FE77" s="73">
        <v>18.899999999999999</v>
      </c>
      <c r="FF77" s="73"/>
      <c r="FG77" s="73">
        <v>10</v>
      </c>
      <c r="FH77" s="73">
        <v>67</v>
      </c>
      <c r="FI77" s="73">
        <v>1000</v>
      </c>
      <c r="FJ77" s="73">
        <v>1</v>
      </c>
      <c r="FK77" s="73">
        <v>12</v>
      </c>
      <c r="FL77" s="73">
        <v>1250</v>
      </c>
      <c r="FM77" s="73">
        <v>8439</v>
      </c>
      <c r="FN77" s="73">
        <v>6765</v>
      </c>
    </row>
    <row r="78" spans="1:170" ht="15.75" customHeight="1">
      <c r="A78" s="3">
        <v>73</v>
      </c>
      <c r="B78" s="90" t="s">
        <v>505</v>
      </c>
      <c r="C78" s="73"/>
      <c r="D78" s="74">
        <v>71.16</v>
      </c>
      <c r="E78" s="74">
        <v>27.85</v>
      </c>
      <c r="F78" s="73">
        <v>0</v>
      </c>
      <c r="G78" s="73">
        <v>0</v>
      </c>
      <c r="H78" s="73">
        <v>0</v>
      </c>
      <c r="I78" s="73">
        <v>0.24</v>
      </c>
      <c r="J78" s="73">
        <v>0</v>
      </c>
      <c r="K78" s="73"/>
      <c r="L78" s="73"/>
      <c r="M78" s="73"/>
      <c r="N78" s="73">
        <v>1.9E-2</v>
      </c>
      <c r="O78" s="73">
        <v>1E-3</v>
      </c>
      <c r="P78" s="73">
        <v>0</v>
      </c>
      <c r="Q78" s="73"/>
      <c r="R78" s="73"/>
      <c r="S78" s="73"/>
      <c r="T78" s="73"/>
      <c r="U78" s="73"/>
      <c r="V78" s="73"/>
      <c r="W78" s="73"/>
      <c r="X78" s="73"/>
      <c r="Y78" s="73"/>
      <c r="Z78" s="73">
        <v>37181</v>
      </c>
      <c r="AA78" s="73"/>
      <c r="AB78" s="73">
        <v>1258</v>
      </c>
      <c r="AC78" s="73">
        <v>1176</v>
      </c>
      <c r="AD78" s="73">
        <v>15.9</v>
      </c>
      <c r="AE78" s="73">
        <v>56.6</v>
      </c>
      <c r="AF78" s="73">
        <v>27.5</v>
      </c>
      <c r="AG78" s="73">
        <v>70.459999999999994</v>
      </c>
      <c r="AH78" s="101">
        <v>64.5</v>
      </c>
      <c r="AI78" s="73">
        <v>14.9</v>
      </c>
      <c r="AJ78" s="73"/>
      <c r="AK78" s="73">
        <v>1.712</v>
      </c>
      <c r="AL78" s="73">
        <v>516</v>
      </c>
      <c r="AM78" s="73">
        <v>31</v>
      </c>
      <c r="AN78" s="73">
        <v>112</v>
      </c>
      <c r="AO78" s="73"/>
      <c r="AP78" s="73">
        <v>63.3</v>
      </c>
      <c r="AQ78" s="73">
        <v>22711</v>
      </c>
      <c r="AR78" s="73">
        <v>4.9000000000000004</v>
      </c>
      <c r="AS78" s="73"/>
      <c r="AT78" s="73">
        <v>0.6</v>
      </c>
      <c r="AU78" s="73">
        <v>4.0999999999999996</v>
      </c>
      <c r="AV78" s="73">
        <v>8217</v>
      </c>
      <c r="AW78" s="73"/>
      <c r="AX78" s="73"/>
      <c r="AY78" s="73">
        <v>16869</v>
      </c>
      <c r="AZ78" s="73">
        <v>44661</v>
      </c>
      <c r="BA78" s="73" t="s">
        <v>1242</v>
      </c>
      <c r="BB78" s="73">
        <v>45641.2</v>
      </c>
      <c r="BC78" s="73">
        <v>53142.400000000001</v>
      </c>
      <c r="BD78" s="73"/>
      <c r="BE78" s="73">
        <v>90</v>
      </c>
      <c r="BF78" s="73">
        <v>97.2</v>
      </c>
      <c r="BG78" s="73">
        <v>9952</v>
      </c>
      <c r="BH78" s="73">
        <v>91.8</v>
      </c>
      <c r="BI78" s="73">
        <v>21272</v>
      </c>
      <c r="BJ78" s="73"/>
      <c r="BK78" s="73"/>
      <c r="BL78" s="73">
        <v>14.8</v>
      </c>
      <c r="BM78" s="73">
        <v>16284</v>
      </c>
      <c r="BN78" s="73">
        <v>23519</v>
      </c>
      <c r="BO78" s="73">
        <v>31320</v>
      </c>
      <c r="BP78" s="73"/>
      <c r="BQ78" s="73"/>
      <c r="BR78" s="73">
        <v>935</v>
      </c>
      <c r="BS78" s="73">
        <v>38839</v>
      </c>
      <c r="BT78" s="73">
        <v>44061</v>
      </c>
      <c r="BU78" s="73">
        <v>37.799999999999997</v>
      </c>
      <c r="BV78" s="73">
        <v>805</v>
      </c>
      <c r="BW78" s="73">
        <v>553</v>
      </c>
      <c r="BX78" s="73">
        <v>26.1</v>
      </c>
      <c r="BY78" s="73">
        <v>77.599999999999994</v>
      </c>
      <c r="BZ78" s="73">
        <v>82.2</v>
      </c>
      <c r="CA78" s="73">
        <v>58</v>
      </c>
      <c r="CB78" s="73"/>
      <c r="CC78" s="73"/>
      <c r="CD78" s="73"/>
      <c r="CE78" s="73">
        <v>111.4</v>
      </c>
      <c r="CF78" s="73">
        <v>8.9</v>
      </c>
      <c r="CG78" s="73">
        <v>312</v>
      </c>
      <c r="CH78" s="73">
        <v>294</v>
      </c>
      <c r="CI78" s="73">
        <v>10.4</v>
      </c>
      <c r="CJ78" s="73"/>
      <c r="CK78" s="73">
        <v>118</v>
      </c>
      <c r="CL78" s="73">
        <v>39</v>
      </c>
      <c r="CM78" s="73">
        <v>631.20000000000005</v>
      </c>
      <c r="CN78" s="73">
        <v>6.5</v>
      </c>
      <c r="CO78" s="73">
        <v>891.7</v>
      </c>
      <c r="CP78" s="73"/>
      <c r="CQ78" s="73">
        <v>241633.8</v>
      </c>
      <c r="CR78" s="73">
        <v>12774</v>
      </c>
      <c r="CS78" s="73">
        <v>225799</v>
      </c>
      <c r="CT78" s="73">
        <v>35398</v>
      </c>
      <c r="CU78" s="73">
        <v>63060</v>
      </c>
      <c r="CV78" s="73">
        <v>104.9</v>
      </c>
      <c r="CW78" s="73"/>
      <c r="CX78" s="73">
        <v>29824</v>
      </c>
      <c r="CY78" s="73">
        <v>41.6</v>
      </c>
      <c r="CZ78" s="76">
        <v>42137</v>
      </c>
      <c r="DA78" s="73">
        <v>134072</v>
      </c>
      <c r="DB78" s="73">
        <v>47890</v>
      </c>
      <c r="DC78" s="73">
        <v>711.1</v>
      </c>
      <c r="DD78" s="73">
        <v>8047.9</v>
      </c>
      <c r="DE78" s="73" t="s">
        <v>1243</v>
      </c>
      <c r="DF78" s="73" t="s">
        <v>1244</v>
      </c>
      <c r="DG78" s="73">
        <v>6299</v>
      </c>
      <c r="DH78" s="73"/>
      <c r="DI78" s="73">
        <v>237</v>
      </c>
      <c r="DJ78" s="73">
        <v>223</v>
      </c>
      <c r="DK78" s="73">
        <v>132.5</v>
      </c>
      <c r="DL78" s="73"/>
      <c r="DM78" s="73">
        <v>180</v>
      </c>
      <c r="DN78" s="73">
        <v>625</v>
      </c>
      <c r="DO78" s="73">
        <v>1298</v>
      </c>
      <c r="DP78" s="73">
        <v>96.4</v>
      </c>
      <c r="DQ78" s="73">
        <v>8</v>
      </c>
      <c r="DR78" s="73">
        <v>19.2</v>
      </c>
      <c r="DS78" s="73"/>
      <c r="DT78" s="73"/>
      <c r="DU78" s="73">
        <v>33</v>
      </c>
      <c r="DV78" s="73">
        <v>128</v>
      </c>
      <c r="DW78" s="73">
        <v>122</v>
      </c>
      <c r="DX78" s="73">
        <v>92.9</v>
      </c>
      <c r="DY78" s="73"/>
      <c r="DZ78" s="73">
        <v>115</v>
      </c>
      <c r="EA78" s="73">
        <v>115.5</v>
      </c>
      <c r="EB78" s="73">
        <v>109.2</v>
      </c>
      <c r="EC78" s="73"/>
      <c r="ED78" s="73">
        <v>11947.6</v>
      </c>
      <c r="EE78" s="73">
        <v>89</v>
      </c>
      <c r="EF78" s="73">
        <v>38839</v>
      </c>
      <c r="EG78" s="73">
        <v>44061</v>
      </c>
      <c r="EH78" s="73">
        <v>108.6</v>
      </c>
      <c r="EI78" s="73">
        <v>113.8</v>
      </c>
      <c r="EJ78" s="73">
        <v>116</v>
      </c>
      <c r="EK78" s="73"/>
      <c r="EL78" s="73"/>
      <c r="EM78" s="73">
        <v>8891</v>
      </c>
      <c r="EN78" s="73">
        <v>320</v>
      </c>
      <c r="EO78" s="73">
        <v>1821</v>
      </c>
      <c r="EP78" s="73">
        <v>4.3</v>
      </c>
      <c r="EQ78" s="73">
        <v>32939.199999999997</v>
      </c>
      <c r="ER78" s="73"/>
      <c r="ES78" s="73">
        <v>82959</v>
      </c>
      <c r="ET78" s="73">
        <v>8057</v>
      </c>
      <c r="EU78" s="73">
        <v>10234</v>
      </c>
      <c r="EV78" s="73">
        <v>94081</v>
      </c>
      <c r="EW78" s="73">
        <v>43599</v>
      </c>
      <c r="EX78" s="73">
        <v>4103</v>
      </c>
      <c r="EY78" s="73"/>
      <c r="EZ78" s="73"/>
      <c r="FA78" s="78">
        <v>62.9</v>
      </c>
      <c r="FB78" s="78">
        <v>92.2</v>
      </c>
      <c r="FC78" s="73">
        <v>43</v>
      </c>
      <c r="FD78" s="78">
        <v>1925.6</v>
      </c>
      <c r="FE78" s="73">
        <v>19.8</v>
      </c>
      <c r="FF78" s="73"/>
      <c r="FG78" s="73">
        <v>74</v>
      </c>
      <c r="FH78" s="73">
        <v>76</v>
      </c>
      <c r="FI78" s="73">
        <v>873</v>
      </c>
      <c r="FJ78" s="73">
        <v>0</v>
      </c>
      <c r="FK78" s="73">
        <v>10</v>
      </c>
      <c r="FL78" s="73">
        <v>822</v>
      </c>
      <c r="FM78" s="73">
        <v>3794</v>
      </c>
      <c r="FN78" s="73">
        <v>3189</v>
      </c>
    </row>
    <row r="79" spans="1:170" ht="15.75" customHeight="1">
      <c r="A79" s="3">
        <v>27</v>
      </c>
      <c r="B79" s="90" t="s">
        <v>508</v>
      </c>
      <c r="C79" s="73"/>
      <c r="D79" s="74">
        <v>62.28</v>
      </c>
      <c r="E79" s="74">
        <v>36.64</v>
      </c>
      <c r="F79" s="73">
        <v>0</v>
      </c>
      <c r="G79" s="73">
        <v>0</v>
      </c>
      <c r="H79" s="73">
        <v>0</v>
      </c>
      <c r="I79" s="73">
        <v>1.1200000000000001</v>
      </c>
      <c r="J79" s="73">
        <v>2</v>
      </c>
      <c r="K79" s="73"/>
      <c r="L79" s="73"/>
      <c r="M79" s="73"/>
      <c r="N79" s="73">
        <v>1.4E-2</v>
      </c>
      <c r="O79" s="73">
        <v>1E-3</v>
      </c>
      <c r="P79" s="73">
        <v>1.2E-5</v>
      </c>
      <c r="Q79" s="73"/>
      <c r="R79" s="73"/>
      <c r="S79" s="73"/>
      <c r="T79" s="73"/>
      <c r="U79" s="73"/>
      <c r="V79" s="73"/>
      <c r="W79" s="73"/>
      <c r="X79" s="73"/>
      <c r="Y79" s="73"/>
      <c r="Z79" s="73">
        <v>787633</v>
      </c>
      <c r="AA79" s="73"/>
      <c r="AB79" s="73">
        <v>1334</v>
      </c>
      <c r="AC79" s="73">
        <v>1096</v>
      </c>
      <c r="AD79" s="73">
        <v>18</v>
      </c>
      <c r="AE79" s="73">
        <v>59.6</v>
      </c>
      <c r="AF79" s="73">
        <v>22.4</v>
      </c>
      <c r="AG79" s="73">
        <v>68.72</v>
      </c>
      <c r="AH79" s="101">
        <v>63.21</v>
      </c>
      <c r="AI79" s="73">
        <v>13.4</v>
      </c>
      <c r="AJ79" s="73"/>
      <c r="AK79" s="73">
        <v>1.8540000000000001</v>
      </c>
      <c r="AL79" s="73">
        <v>614</v>
      </c>
      <c r="AM79" s="73">
        <v>23</v>
      </c>
      <c r="AN79" s="73">
        <v>191</v>
      </c>
      <c r="AO79" s="73"/>
      <c r="AP79" s="73">
        <v>65.900000000000006</v>
      </c>
      <c r="AQ79" s="73">
        <v>35460</v>
      </c>
      <c r="AR79" s="73">
        <v>5.3</v>
      </c>
      <c r="AS79" s="73"/>
      <c r="AT79" s="73">
        <v>0.6</v>
      </c>
      <c r="AU79" s="73">
        <v>9</v>
      </c>
      <c r="AV79" s="73">
        <v>17370</v>
      </c>
      <c r="AW79" s="73"/>
      <c r="AX79" s="73"/>
      <c r="AY79" s="73">
        <v>27602</v>
      </c>
      <c r="AZ79" s="73">
        <v>44663</v>
      </c>
      <c r="BA79" s="73" t="s">
        <v>1245</v>
      </c>
      <c r="BB79" s="73">
        <v>90924.6</v>
      </c>
      <c r="BC79" s="73">
        <v>102123.9</v>
      </c>
      <c r="BD79" s="73"/>
      <c r="BE79" s="73">
        <v>99</v>
      </c>
      <c r="BF79" s="73">
        <v>97.3</v>
      </c>
      <c r="BG79" s="73">
        <v>12716</v>
      </c>
      <c r="BH79" s="73">
        <v>88.8</v>
      </c>
      <c r="BI79" s="73">
        <v>36781</v>
      </c>
      <c r="BJ79" s="73"/>
      <c r="BK79" s="73"/>
      <c r="BL79" s="73">
        <v>14.1</v>
      </c>
      <c r="BM79" s="73">
        <v>28169</v>
      </c>
      <c r="BN79" s="73">
        <v>38819</v>
      </c>
      <c r="BO79" s="73">
        <v>57520</v>
      </c>
      <c r="BP79" s="73"/>
      <c r="BQ79" s="73"/>
      <c r="BR79" s="73">
        <v>450</v>
      </c>
      <c r="BS79" s="73">
        <v>60751</v>
      </c>
      <c r="BT79" s="73">
        <v>59915</v>
      </c>
      <c r="BU79" s="73">
        <v>31.6</v>
      </c>
      <c r="BV79" s="73">
        <v>1332</v>
      </c>
      <c r="BW79" s="73">
        <v>1016</v>
      </c>
      <c r="BX79" s="73">
        <v>23.1</v>
      </c>
      <c r="BY79" s="73">
        <v>82.1</v>
      </c>
      <c r="BZ79" s="73">
        <v>86.3</v>
      </c>
      <c r="CA79" s="73">
        <v>77.900000000000006</v>
      </c>
      <c r="CB79" s="73"/>
      <c r="CC79" s="73"/>
      <c r="CD79" s="73"/>
      <c r="CE79" s="73">
        <v>132.9</v>
      </c>
      <c r="CF79" s="73">
        <v>6.8</v>
      </c>
      <c r="CG79" s="73">
        <v>417</v>
      </c>
      <c r="CH79" s="73">
        <v>391</v>
      </c>
      <c r="CI79" s="73">
        <v>14.3</v>
      </c>
      <c r="CJ79" s="73"/>
      <c r="CK79" s="73">
        <v>115</v>
      </c>
      <c r="CL79" s="73">
        <v>53.5</v>
      </c>
      <c r="CM79" s="73">
        <v>648.79999999999995</v>
      </c>
      <c r="CN79" s="73">
        <v>6.3</v>
      </c>
      <c r="CO79" s="73">
        <v>667.2</v>
      </c>
      <c r="CP79" s="73"/>
      <c r="CQ79" s="73">
        <v>445809.5</v>
      </c>
      <c r="CR79" s="73">
        <v>62020</v>
      </c>
      <c r="CS79" s="73">
        <v>200113</v>
      </c>
      <c r="CT79" s="73">
        <v>22687</v>
      </c>
      <c r="CU79" s="73">
        <v>85308</v>
      </c>
      <c r="CV79" s="73">
        <v>74.900000000000006</v>
      </c>
      <c r="CW79" s="73"/>
      <c r="CX79" s="73">
        <v>46136</v>
      </c>
      <c r="CY79" s="73">
        <v>40.4</v>
      </c>
      <c r="CZ79" s="76">
        <v>51443</v>
      </c>
      <c r="DA79" s="73">
        <v>203200</v>
      </c>
      <c r="DB79" s="73">
        <v>125494</v>
      </c>
      <c r="DC79" s="73">
        <v>1600.7</v>
      </c>
      <c r="DD79" s="73">
        <v>10790.5</v>
      </c>
      <c r="DE79" s="73" t="s">
        <v>1246</v>
      </c>
      <c r="DF79" s="73">
        <v>24524820</v>
      </c>
      <c r="DG79" s="73">
        <v>11150</v>
      </c>
      <c r="DH79" s="73"/>
      <c r="DI79" s="73">
        <v>12</v>
      </c>
      <c r="DJ79" s="73">
        <v>104</v>
      </c>
      <c r="DK79" s="73">
        <v>139</v>
      </c>
      <c r="DL79" s="73"/>
      <c r="DM79" s="73">
        <v>237</v>
      </c>
      <c r="DN79" s="73">
        <v>365</v>
      </c>
      <c r="DO79" s="73">
        <v>1589</v>
      </c>
      <c r="DP79" s="73">
        <v>99.2</v>
      </c>
      <c r="DQ79" s="73">
        <v>15.6</v>
      </c>
      <c r="DR79" s="73">
        <v>266.7</v>
      </c>
      <c r="DS79" s="73"/>
      <c r="DT79" s="73"/>
      <c r="DU79" s="73">
        <v>116</v>
      </c>
      <c r="DV79" s="73">
        <v>368</v>
      </c>
      <c r="DW79" s="73">
        <v>171</v>
      </c>
      <c r="DX79" s="73">
        <v>150.9</v>
      </c>
      <c r="DY79" s="73"/>
      <c r="DZ79" s="73">
        <v>115.7</v>
      </c>
      <c r="EA79" s="73">
        <v>114.9</v>
      </c>
      <c r="EB79" s="73">
        <v>107.7</v>
      </c>
      <c r="EC79" s="73"/>
      <c r="ED79" s="73">
        <v>17206.900000000001</v>
      </c>
      <c r="EE79" s="73">
        <v>128</v>
      </c>
      <c r="EF79" s="73">
        <v>60751</v>
      </c>
      <c r="EG79" s="73">
        <v>59915</v>
      </c>
      <c r="EH79" s="73">
        <v>109.9</v>
      </c>
      <c r="EI79" s="73">
        <v>116.7</v>
      </c>
      <c r="EJ79" s="73">
        <v>116</v>
      </c>
      <c r="EK79" s="73"/>
      <c r="EL79" s="73"/>
      <c r="EM79" s="73">
        <v>1956.1</v>
      </c>
      <c r="EN79" s="73">
        <v>761</v>
      </c>
      <c r="EO79" s="73">
        <v>2571</v>
      </c>
      <c r="EP79" s="73">
        <v>9</v>
      </c>
      <c r="EQ79" s="73">
        <v>29603.1</v>
      </c>
      <c r="ER79" s="73"/>
      <c r="ES79" s="73">
        <v>171883</v>
      </c>
      <c r="ET79" s="73">
        <v>50928</v>
      </c>
      <c r="EU79" s="73">
        <v>12428</v>
      </c>
      <c r="EV79" s="73">
        <v>126044</v>
      </c>
      <c r="EW79" s="73">
        <v>70231</v>
      </c>
      <c r="EX79" s="73">
        <v>6171</v>
      </c>
      <c r="EY79" s="73"/>
      <c r="EZ79" s="73"/>
      <c r="FA79" s="78">
        <v>52.2</v>
      </c>
      <c r="FB79" s="78">
        <v>99.1</v>
      </c>
      <c r="FC79" s="73">
        <v>49</v>
      </c>
      <c r="FD79" s="78">
        <v>1846.4</v>
      </c>
      <c r="FE79" s="73">
        <v>18.100000000000001</v>
      </c>
      <c r="FF79" s="73"/>
      <c r="FG79" s="73">
        <v>47</v>
      </c>
      <c r="FH79" s="73">
        <v>89</v>
      </c>
      <c r="FI79" s="73">
        <v>963</v>
      </c>
      <c r="FJ79" s="73">
        <v>1</v>
      </c>
      <c r="FK79" s="73">
        <v>6</v>
      </c>
      <c r="FL79" s="73">
        <v>1008</v>
      </c>
      <c r="FM79" s="73">
        <v>5340</v>
      </c>
      <c r="FN79" s="73">
        <v>4879</v>
      </c>
    </row>
    <row r="80" spans="1:170" ht="15.75" customHeight="1">
      <c r="A80" s="3">
        <v>86</v>
      </c>
      <c r="B80" s="90" t="s">
        <v>510</v>
      </c>
      <c r="C80" s="73"/>
      <c r="D80" s="73">
        <v>69</v>
      </c>
      <c r="E80" s="74">
        <v>30.5</v>
      </c>
      <c r="F80" s="73">
        <v>0</v>
      </c>
      <c r="G80" s="73">
        <v>0</v>
      </c>
      <c r="H80" s="73">
        <v>0</v>
      </c>
      <c r="I80" s="73">
        <v>0.5</v>
      </c>
      <c r="J80" s="73">
        <v>0</v>
      </c>
      <c r="K80" s="73"/>
      <c r="L80" s="73"/>
      <c r="M80" s="73"/>
      <c r="N80" s="73">
        <v>7.0000000000000001E-3</v>
      </c>
      <c r="O80" s="73">
        <v>0</v>
      </c>
      <c r="P80" s="73">
        <v>0</v>
      </c>
      <c r="Q80" s="73"/>
      <c r="R80" s="73"/>
      <c r="S80" s="73"/>
      <c r="T80" s="73"/>
      <c r="U80" s="73"/>
      <c r="V80" s="73"/>
      <c r="W80" s="73"/>
      <c r="X80" s="73"/>
      <c r="Y80" s="73"/>
      <c r="Z80" s="73">
        <v>534801</v>
      </c>
      <c r="AA80" s="73"/>
      <c r="AB80" s="73">
        <v>1626</v>
      </c>
      <c r="AC80" s="73">
        <v>1053</v>
      </c>
      <c r="AD80" s="73">
        <v>22.8</v>
      </c>
      <c r="AE80" s="73">
        <v>63.2</v>
      </c>
      <c r="AF80" s="73">
        <v>14</v>
      </c>
      <c r="AG80" s="73">
        <v>72.58</v>
      </c>
      <c r="AH80" s="101">
        <v>67.569999999999993</v>
      </c>
      <c r="AI80" s="73">
        <v>6.4</v>
      </c>
      <c r="AJ80" s="73"/>
      <c r="AK80" s="73">
        <v>2.073</v>
      </c>
      <c r="AL80" s="73">
        <v>613</v>
      </c>
      <c r="AM80" s="73">
        <v>26</v>
      </c>
      <c r="AN80" s="73">
        <v>57</v>
      </c>
      <c r="AO80" s="73"/>
      <c r="AP80" s="73">
        <v>71.2</v>
      </c>
      <c r="AQ80" s="73">
        <v>46221</v>
      </c>
      <c r="AR80" s="73">
        <v>4.4000000000000004</v>
      </c>
      <c r="AS80" s="73"/>
      <c r="AT80" s="73">
        <v>0.8</v>
      </c>
      <c r="AU80" s="73">
        <v>5</v>
      </c>
      <c r="AV80" s="73">
        <v>10060</v>
      </c>
      <c r="AW80" s="73"/>
      <c r="AX80" s="73"/>
      <c r="AY80" s="73">
        <v>26783</v>
      </c>
      <c r="AZ80" s="73">
        <v>44757</v>
      </c>
      <c r="BA80" s="73" t="s">
        <v>1247</v>
      </c>
      <c r="BB80" s="73">
        <v>275321.09999999998</v>
      </c>
      <c r="BC80" s="73">
        <v>268054.09999999998</v>
      </c>
      <c r="BD80" s="73"/>
      <c r="BE80" s="73">
        <v>94.5</v>
      </c>
      <c r="BF80" s="73">
        <v>100.4</v>
      </c>
      <c r="BG80" s="73">
        <v>16553</v>
      </c>
      <c r="BH80" s="73">
        <v>90.5</v>
      </c>
      <c r="BI80" s="73">
        <v>57976</v>
      </c>
      <c r="BJ80" s="73"/>
      <c r="BK80" s="73"/>
      <c r="BL80" s="73">
        <v>11.9</v>
      </c>
      <c r="BM80" s="73">
        <v>30378</v>
      </c>
      <c r="BN80" s="73">
        <v>61097</v>
      </c>
      <c r="BO80" s="73">
        <v>83141</v>
      </c>
      <c r="BP80" s="73"/>
      <c r="BQ80" s="73"/>
      <c r="BR80" s="73">
        <v>968</v>
      </c>
      <c r="BS80" s="73">
        <v>55309</v>
      </c>
      <c r="BT80" s="73">
        <v>57918</v>
      </c>
      <c r="BU80" s="73">
        <v>31.4</v>
      </c>
      <c r="BV80" s="73">
        <v>1789</v>
      </c>
      <c r="BW80" s="73">
        <v>901</v>
      </c>
      <c r="BX80" s="73">
        <v>20.399999999999999</v>
      </c>
      <c r="BY80" s="73">
        <v>93.4</v>
      </c>
      <c r="BZ80" s="73">
        <v>94.2</v>
      </c>
      <c r="CA80" s="73">
        <v>83.5</v>
      </c>
      <c r="CB80" s="73"/>
      <c r="CC80" s="73"/>
      <c r="CD80" s="73"/>
      <c r="CE80" s="73">
        <v>194</v>
      </c>
      <c r="CF80" s="73">
        <v>12.6</v>
      </c>
      <c r="CG80" s="73">
        <v>168</v>
      </c>
      <c r="CH80" s="73">
        <v>157</v>
      </c>
      <c r="CI80" s="73">
        <v>6.5</v>
      </c>
      <c r="CJ80" s="73"/>
      <c r="CK80" s="73">
        <v>127.5</v>
      </c>
      <c r="CL80" s="73">
        <v>53.4</v>
      </c>
      <c r="CM80" s="73">
        <v>432.3</v>
      </c>
      <c r="CN80" s="73">
        <v>5</v>
      </c>
      <c r="CO80" s="73">
        <v>883.7</v>
      </c>
      <c r="CP80" s="73"/>
      <c r="CQ80" s="73">
        <v>1947653.2</v>
      </c>
      <c r="CR80" s="73">
        <v>2710259</v>
      </c>
      <c r="CS80" s="73">
        <v>419197</v>
      </c>
      <c r="CT80" s="73">
        <v>7673</v>
      </c>
      <c r="CU80" s="73">
        <v>473054</v>
      </c>
      <c r="CV80" s="73">
        <v>110.6</v>
      </c>
      <c r="CW80" s="73"/>
      <c r="CX80" s="73">
        <v>43204</v>
      </c>
      <c r="CY80" s="73">
        <v>28.7</v>
      </c>
      <c r="CZ80" s="76">
        <v>33036</v>
      </c>
      <c r="DA80" s="73">
        <v>229048</v>
      </c>
      <c r="DB80" s="73">
        <v>96127</v>
      </c>
      <c r="DC80" s="73">
        <v>1803</v>
      </c>
      <c r="DD80" s="73">
        <v>12994.1</v>
      </c>
      <c r="DE80" s="73" t="s">
        <v>1248</v>
      </c>
      <c r="DF80" s="73" t="s">
        <v>1249</v>
      </c>
      <c r="DG80" s="73">
        <v>13893</v>
      </c>
      <c r="DH80" s="73"/>
      <c r="DI80" s="73">
        <v>10.6</v>
      </c>
      <c r="DJ80" s="73">
        <v>91</v>
      </c>
      <c r="DK80" s="73">
        <v>125.5</v>
      </c>
      <c r="DL80" s="73"/>
      <c r="DM80" s="73">
        <v>158</v>
      </c>
      <c r="DN80" s="73">
        <v>297</v>
      </c>
      <c r="DO80" s="73">
        <v>881</v>
      </c>
      <c r="DP80" s="73">
        <v>99.8</v>
      </c>
      <c r="DQ80" s="73">
        <v>9.3000000000000007</v>
      </c>
      <c r="DR80" s="73">
        <v>33.299999999999997</v>
      </c>
      <c r="DS80" s="73"/>
      <c r="DT80" s="73"/>
      <c r="DU80" s="73">
        <v>1388</v>
      </c>
      <c r="DV80" s="73">
        <v>2819</v>
      </c>
      <c r="DW80" s="73">
        <v>463</v>
      </c>
      <c r="DX80" s="73">
        <v>102.1</v>
      </c>
      <c r="DY80" s="73"/>
      <c r="DZ80" s="73">
        <v>118.8</v>
      </c>
      <c r="EA80" s="73">
        <v>111.6</v>
      </c>
      <c r="EB80" s="73">
        <v>111.1</v>
      </c>
      <c r="EC80" s="73"/>
      <c r="ED80" s="73">
        <v>16226.9</v>
      </c>
      <c r="EE80" s="73">
        <v>121</v>
      </c>
      <c r="EF80" s="73">
        <v>55309</v>
      </c>
      <c r="EG80" s="73">
        <v>57918</v>
      </c>
      <c r="EH80" s="73">
        <v>110</v>
      </c>
      <c r="EI80" s="73">
        <v>114</v>
      </c>
      <c r="EJ80" s="73">
        <v>117.1</v>
      </c>
      <c r="EK80" s="73"/>
      <c r="EL80" s="73"/>
      <c r="EM80" s="73">
        <v>2805.9</v>
      </c>
      <c r="EN80" s="73">
        <v>209</v>
      </c>
      <c r="EO80" s="73">
        <v>1309</v>
      </c>
      <c r="EP80" s="73">
        <v>3.6</v>
      </c>
      <c r="EQ80" s="73">
        <v>10274.4</v>
      </c>
      <c r="ER80" s="73"/>
      <c r="ES80" s="73">
        <v>343404</v>
      </c>
      <c r="ET80" s="73">
        <v>116698</v>
      </c>
      <c r="EU80" s="73">
        <v>28644</v>
      </c>
      <c r="EV80" s="73">
        <v>270886</v>
      </c>
      <c r="EW80" s="73">
        <v>71753</v>
      </c>
      <c r="EX80" s="73">
        <v>94965</v>
      </c>
      <c r="EY80" s="73"/>
      <c r="EZ80" s="73"/>
      <c r="FA80" s="78">
        <v>83.1</v>
      </c>
      <c r="FB80" s="78">
        <v>97.5</v>
      </c>
      <c r="FC80" s="73">
        <v>40</v>
      </c>
      <c r="FD80" s="78">
        <v>2683.7</v>
      </c>
      <c r="FE80" s="73">
        <v>19.600000000000001</v>
      </c>
      <c r="FF80" s="73"/>
      <c r="FG80" s="73">
        <v>43</v>
      </c>
      <c r="FH80" s="73">
        <v>42</v>
      </c>
      <c r="FI80" s="73">
        <v>922</v>
      </c>
      <c r="FJ80" s="73">
        <v>1</v>
      </c>
      <c r="FK80" s="73">
        <v>2</v>
      </c>
      <c r="FL80" s="73">
        <v>1685</v>
      </c>
      <c r="FM80" s="73">
        <v>5612</v>
      </c>
      <c r="FN80" s="73">
        <v>4578</v>
      </c>
    </row>
    <row r="81" spans="1:170" ht="15.75" customHeight="1">
      <c r="A81" s="3">
        <v>74</v>
      </c>
      <c r="B81" s="90" t="s">
        <v>513</v>
      </c>
      <c r="C81" s="73"/>
      <c r="D81" s="74">
        <v>69.540000000000006</v>
      </c>
      <c r="E81" s="74">
        <v>29.55</v>
      </c>
      <c r="F81" s="73">
        <v>0</v>
      </c>
      <c r="G81" s="73">
        <v>0</v>
      </c>
      <c r="H81" s="73">
        <v>0</v>
      </c>
      <c r="I81" s="73">
        <v>0.49</v>
      </c>
      <c r="J81" s="73">
        <v>1</v>
      </c>
      <c r="K81" s="73"/>
      <c r="L81" s="73"/>
      <c r="M81" s="73"/>
      <c r="N81" s="73">
        <v>1.7000000000000001E-2</v>
      </c>
      <c r="O81" s="73">
        <v>1E-3</v>
      </c>
      <c r="P81" s="73">
        <v>3.0000000000000001E-6</v>
      </c>
      <c r="Q81" s="73"/>
      <c r="R81" s="73"/>
      <c r="S81" s="73"/>
      <c r="T81" s="73"/>
      <c r="U81" s="73"/>
      <c r="V81" s="73"/>
      <c r="W81" s="73"/>
      <c r="X81" s="73"/>
      <c r="Y81" s="73"/>
      <c r="Z81" s="73">
        <v>88529</v>
      </c>
      <c r="AA81" s="73"/>
      <c r="AB81" s="73">
        <v>3501</v>
      </c>
      <c r="AC81" s="73">
        <v>1184</v>
      </c>
      <c r="AD81" s="73">
        <v>18.8</v>
      </c>
      <c r="AE81" s="73">
        <v>56.3</v>
      </c>
      <c r="AF81" s="73">
        <v>24.9</v>
      </c>
      <c r="AG81" s="73">
        <v>69.900000000000006</v>
      </c>
      <c r="AH81" s="101">
        <v>63.94</v>
      </c>
      <c r="AI81" s="73">
        <v>13.9</v>
      </c>
      <c r="AJ81" s="73"/>
      <c r="AK81" s="73">
        <v>1.843</v>
      </c>
      <c r="AL81" s="73">
        <v>581</v>
      </c>
      <c r="AM81" s="73">
        <v>27</v>
      </c>
      <c r="AN81" s="73">
        <v>242</v>
      </c>
      <c r="AO81" s="73"/>
      <c r="AP81" s="73">
        <v>65.8</v>
      </c>
      <c r="AQ81" s="73">
        <v>24654</v>
      </c>
      <c r="AR81" s="73">
        <v>7</v>
      </c>
      <c r="AS81" s="73"/>
      <c r="AT81" s="73">
        <v>2.2999999999999998</v>
      </c>
      <c r="AU81" s="73">
        <v>34.6</v>
      </c>
      <c r="AV81" s="73">
        <v>16465</v>
      </c>
      <c r="AW81" s="73"/>
      <c r="AX81" s="73"/>
      <c r="AY81" s="73">
        <v>47223</v>
      </c>
      <c r="AZ81" s="73">
        <v>44686</v>
      </c>
      <c r="BA81" s="73" t="s">
        <v>1250</v>
      </c>
      <c r="BB81" s="73">
        <v>153519</v>
      </c>
      <c r="BC81" s="73">
        <v>156060.70000000001</v>
      </c>
      <c r="BD81" s="73"/>
      <c r="BE81" s="73">
        <v>93.1</v>
      </c>
      <c r="BF81" s="73">
        <v>98.8</v>
      </c>
      <c r="BG81" s="73">
        <v>10726</v>
      </c>
      <c r="BH81" s="73">
        <v>93.8</v>
      </c>
      <c r="BI81" s="73">
        <v>27683</v>
      </c>
      <c r="BJ81" s="73"/>
      <c r="BK81" s="73"/>
      <c r="BL81" s="73">
        <v>13.7</v>
      </c>
      <c r="BM81" s="73">
        <v>17700</v>
      </c>
      <c r="BN81" s="73">
        <v>28924</v>
      </c>
      <c r="BO81" s="73">
        <v>45326</v>
      </c>
      <c r="BP81" s="73"/>
      <c r="BQ81" s="73"/>
      <c r="BR81" s="73">
        <v>1782</v>
      </c>
      <c r="BS81" s="73">
        <v>37542</v>
      </c>
      <c r="BT81" s="73">
        <v>38668</v>
      </c>
      <c r="BU81" s="73">
        <v>33.200000000000003</v>
      </c>
      <c r="BV81" s="73">
        <v>1028</v>
      </c>
      <c r="BW81" s="73">
        <v>733</v>
      </c>
      <c r="BX81" s="73">
        <v>25</v>
      </c>
      <c r="BY81" s="73">
        <v>83.6</v>
      </c>
      <c r="BZ81" s="73">
        <v>85.5</v>
      </c>
      <c r="CA81" s="73">
        <v>71.2</v>
      </c>
      <c r="CB81" s="73"/>
      <c r="CC81" s="73"/>
      <c r="CD81" s="73"/>
      <c r="CE81" s="73">
        <v>355.8</v>
      </c>
      <c r="CF81" s="73">
        <v>23</v>
      </c>
      <c r="CG81" s="73">
        <v>315</v>
      </c>
      <c r="CH81" s="73">
        <v>280</v>
      </c>
      <c r="CI81" s="73">
        <v>30.1</v>
      </c>
      <c r="CJ81" s="73"/>
      <c r="CK81" s="73">
        <v>131.19999999999999</v>
      </c>
      <c r="CL81" s="73">
        <v>39.4</v>
      </c>
      <c r="CM81" s="73">
        <v>641.5</v>
      </c>
      <c r="CN81" s="73">
        <v>6.5</v>
      </c>
      <c r="CO81" s="73">
        <v>862.3</v>
      </c>
      <c r="CP81" s="73"/>
      <c r="CQ81" s="73">
        <v>345597.1</v>
      </c>
      <c r="CR81" s="73">
        <v>55481</v>
      </c>
      <c r="CS81" s="73">
        <v>1131825</v>
      </c>
      <c r="CT81" s="73">
        <v>118268</v>
      </c>
      <c r="CU81" s="73">
        <v>62086</v>
      </c>
      <c r="CV81" s="73">
        <v>81.900000000000006</v>
      </c>
      <c r="CW81" s="73"/>
      <c r="CX81" s="73">
        <v>113979</v>
      </c>
      <c r="CY81" s="73">
        <v>32.700000000000003</v>
      </c>
      <c r="CZ81" s="85">
        <v>41938</v>
      </c>
      <c r="DA81" s="73">
        <v>146636</v>
      </c>
      <c r="DB81" s="73">
        <v>137762</v>
      </c>
      <c r="DC81" s="73">
        <v>1739.2</v>
      </c>
      <c r="DD81" s="73">
        <v>18567.7</v>
      </c>
      <c r="DE81" s="73" t="s">
        <v>1251</v>
      </c>
      <c r="DF81" s="73">
        <v>35869743</v>
      </c>
      <c r="DG81" s="73">
        <v>6667</v>
      </c>
      <c r="DH81" s="73"/>
      <c r="DI81" s="73">
        <v>195</v>
      </c>
      <c r="DJ81" s="73">
        <v>148</v>
      </c>
      <c r="DK81" s="73">
        <v>130.9</v>
      </c>
      <c r="DL81" s="73"/>
      <c r="DM81" s="73">
        <v>229</v>
      </c>
      <c r="DN81" s="73">
        <v>206</v>
      </c>
      <c r="DO81" s="73">
        <v>3575</v>
      </c>
      <c r="DP81" s="73">
        <v>99.4</v>
      </c>
      <c r="DQ81" s="73">
        <v>47.8</v>
      </c>
      <c r="DR81" s="73">
        <v>83.7</v>
      </c>
      <c r="DS81" s="73"/>
      <c r="DT81" s="73"/>
      <c r="DU81" s="73">
        <v>627</v>
      </c>
      <c r="DV81" s="73">
        <v>581</v>
      </c>
      <c r="DW81" s="73">
        <v>725</v>
      </c>
      <c r="DX81" s="73">
        <v>89.3</v>
      </c>
      <c r="DY81" s="73"/>
      <c r="DZ81" s="73">
        <v>112.3</v>
      </c>
      <c r="EA81" s="73">
        <v>111.5</v>
      </c>
      <c r="EB81" s="73">
        <v>112.3</v>
      </c>
      <c r="EC81" s="73"/>
      <c r="ED81" s="73">
        <v>12161</v>
      </c>
      <c r="EE81" s="73">
        <v>91</v>
      </c>
      <c r="EF81" s="73">
        <v>37542</v>
      </c>
      <c r="EG81" s="73">
        <v>38668</v>
      </c>
      <c r="EH81" s="73">
        <v>110.8</v>
      </c>
      <c r="EI81" s="73">
        <v>114.3</v>
      </c>
      <c r="EJ81" s="73">
        <v>110.3</v>
      </c>
      <c r="EK81" s="73"/>
      <c r="EL81" s="73"/>
      <c r="EM81" s="73">
        <v>14710.1</v>
      </c>
      <c r="EN81" s="73">
        <v>928</v>
      </c>
      <c r="EO81" s="73">
        <v>6331</v>
      </c>
      <c r="EP81" s="73">
        <v>8.1</v>
      </c>
      <c r="EQ81" s="73">
        <v>62878.1</v>
      </c>
      <c r="ER81" s="73"/>
      <c r="ES81" s="73">
        <v>265135</v>
      </c>
      <c r="ET81" s="73">
        <v>59185</v>
      </c>
      <c r="EU81" s="73">
        <v>26795</v>
      </c>
      <c r="EV81" s="73">
        <v>277085</v>
      </c>
      <c r="EW81" s="73">
        <v>96120</v>
      </c>
      <c r="EX81" s="73">
        <v>15595</v>
      </c>
      <c r="EY81" s="73"/>
      <c r="EZ81" s="73"/>
      <c r="FA81" s="78">
        <v>63</v>
      </c>
      <c r="FB81" s="78">
        <v>95.1</v>
      </c>
      <c r="FC81" s="73">
        <v>43</v>
      </c>
      <c r="FD81" s="73">
        <v>0</v>
      </c>
      <c r="FE81" s="73">
        <v>22.8</v>
      </c>
      <c r="FF81" s="73"/>
      <c r="FG81" s="73">
        <v>153</v>
      </c>
      <c r="FH81" s="73">
        <v>135</v>
      </c>
      <c r="FI81" s="73">
        <v>2253</v>
      </c>
      <c r="FJ81" s="73">
        <v>4</v>
      </c>
      <c r="FK81" s="73">
        <v>16</v>
      </c>
      <c r="FL81" s="73">
        <v>3313</v>
      </c>
      <c r="FM81" s="73">
        <v>15385</v>
      </c>
      <c r="FN81" s="73">
        <v>13813</v>
      </c>
    </row>
    <row r="82" spans="1:170" ht="15.75" customHeight="1">
      <c r="A82" s="3">
        <v>20</v>
      </c>
      <c r="B82" s="90" t="s">
        <v>516</v>
      </c>
      <c r="C82" s="73"/>
      <c r="D82" s="74">
        <v>97.92</v>
      </c>
      <c r="E82" s="74">
        <v>1.94</v>
      </c>
      <c r="F82" s="73">
        <v>0</v>
      </c>
      <c r="G82" s="73">
        <v>0</v>
      </c>
      <c r="H82" s="73">
        <v>0</v>
      </c>
      <c r="I82" s="73">
        <v>0</v>
      </c>
      <c r="J82" s="73">
        <v>0</v>
      </c>
      <c r="K82" s="73"/>
      <c r="L82" s="73"/>
      <c r="M82" s="73"/>
      <c r="N82" s="73">
        <v>1.4999999999999999E-2</v>
      </c>
      <c r="O82" s="73">
        <v>0.04</v>
      </c>
      <c r="P82" s="73">
        <v>8.5000000000000006E-5</v>
      </c>
      <c r="Q82" s="73"/>
      <c r="R82" s="73"/>
      <c r="S82" s="73"/>
      <c r="T82" s="73"/>
      <c r="U82" s="73"/>
      <c r="V82" s="73"/>
      <c r="W82" s="73"/>
      <c r="X82" s="73"/>
      <c r="Y82" s="73"/>
      <c r="Z82" s="73">
        <v>15647</v>
      </c>
      <c r="AA82" s="73"/>
      <c r="AB82" s="73">
        <v>1394</v>
      </c>
      <c r="AC82" s="73">
        <v>1031</v>
      </c>
      <c r="AD82" s="73">
        <v>34.5</v>
      </c>
      <c r="AE82" s="73">
        <v>55.9</v>
      </c>
      <c r="AF82" s="73">
        <v>9.6</v>
      </c>
      <c r="AG82" s="73">
        <v>73.45</v>
      </c>
      <c r="AH82" s="101">
        <v>70.349999999999994</v>
      </c>
      <c r="AI82" s="73">
        <v>4.9000000000000004</v>
      </c>
      <c r="AJ82" s="73"/>
      <c r="AK82" s="73">
        <v>2.7989999999999999</v>
      </c>
      <c r="AL82" s="73">
        <v>134</v>
      </c>
      <c r="AM82" s="73">
        <v>3</v>
      </c>
      <c r="AN82" s="73">
        <v>218</v>
      </c>
      <c r="AO82" s="73"/>
      <c r="AP82" s="73">
        <v>58.8</v>
      </c>
      <c r="AQ82" s="73">
        <v>22709</v>
      </c>
      <c r="AR82" s="73">
        <v>17.100000000000001</v>
      </c>
      <c r="AS82" s="73"/>
      <c r="AT82" s="73">
        <v>27.8</v>
      </c>
      <c r="AU82" s="73">
        <v>74.8</v>
      </c>
      <c r="AV82" s="73">
        <v>2693</v>
      </c>
      <c r="AW82" s="73"/>
      <c r="AX82" s="73"/>
      <c r="AY82" s="73">
        <v>23512</v>
      </c>
      <c r="AZ82" s="73">
        <v>44765</v>
      </c>
      <c r="BA82" s="73" t="s">
        <v>1252</v>
      </c>
      <c r="BB82" s="73">
        <v>73682.2</v>
      </c>
      <c r="BC82" s="73">
        <v>74419.5</v>
      </c>
      <c r="BD82" s="73"/>
      <c r="BE82" s="73">
        <v>99.9</v>
      </c>
      <c r="BF82" s="73">
        <v>99.4</v>
      </c>
      <c r="BG82" s="73">
        <v>9402</v>
      </c>
      <c r="BH82" s="73">
        <v>88.2</v>
      </c>
      <c r="BI82" s="73">
        <v>21452</v>
      </c>
      <c r="BJ82" s="73"/>
      <c r="BK82" s="73"/>
      <c r="BL82" s="73">
        <v>16</v>
      </c>
      <c r="BM82" s="73">
        <v>14904</v>
      </c>
      <c r="BN82" s="73">
        <v>22149</v>
      </c>
      <c r="BO82" s="73">
        <v>33348</v>
      </c>
      <c r="BP82" s="73"/>
      <c r="BQ82" s="73"/>
      <c r="BR82" s="73">
        <v>943</v>
      </c>
      <c r="BS82" s="73">
        <v>45623</v>
      </c>
      <c r="BT82" s="73">
        <v>42549</v>
      </c>
      <c r="BU82" s="73">
        <v>35.1</v>
      </c>
      <c r="BV82" s="73">
        <v>1071</v>
      </c>
      <c r="BW82" s="73">
        <v>904</v>
      </c>
      <c r="BX82" s="73">
        <v>17.5</v>
      </c>
      <c r="BY82" s="73">
        <v>83.9</v>
      </c>
      <c r="BZ82" s="73">
        <v>91.8</v>
      </c>
      <c r="CA82" s="73">
        <v>67.5</v>
      </c>
      <c r="CB82" s="73"/>
      <c r="CC82" s="73"/>
      <c r="CD82" s="73"/>
      <c r="CE82" s="73">
        <v>251.9</v>
      </c>
      <c r="CF82" s="73">
        <v>18.399999999999999</v>
      </c>
      <c r="CG82" s="73">
        <v>238</v>
      </c>
      <c r="CH82" s="73">
        <v>220</v>
      </c>
      <c r="CI82" s="73">
        <v>6.1</v>
      </c>
      <c r="CJ82" s="73"/>
      <c r="CK82" s="73">
        <v>162.30000000000001</v>
      </c>
      <c r="CL82" s="73">
        <v>27</v>
      </c>
      <c r="CM82" s="73">
        <v>224.4</v>
      </c>
      <c r="CN82" s="73">
        <v>12</v>
      </c>
      <c r="CO82" s="73">
        <v>604.70000000000005</v>
      </c>
      <c r="CP82" s="73"/>
      <c r="CQ82" s="73">
        <v>111705.4</v>
      </c>
      <c r="CR82" s="73">
        <v>4900</v>
      </c>
      <c r="CS82" s="73">
        <v>6632</v>
      </c>
      <c r="CT82" s="73">
        <v>17704</v>
      </c>
      <c r="CU82" s="73">
        <v>42572</v>
      </c>
      <c r="CV82" s="73">
        <v>101.5</v>
      </c>
      <c r="CW82" s="73"/>
      <c r="CX82" s="73">
        <v>9876</v>
      </c>
      <c r="CY82" s="73">
        <v>39.6</v>
      </c>
      <c r="CZ82" s="76" t="s">
        <v>22</v>
      </c>
      <c r="DA82" s="73">
        <v>106136</v>
      </c>
      <c r="DB82" s="73">
        <v>137762</v>
      </c>
      <c r="DC82" s="73">
        <v>0.5</v>
      </c>
      <c r="DD82" s="73">
        <v>298.60000000000002</v>
      </c>
      <c r="DE82" s="73" t="s">
        <v>1253</v>
      </c>
      <c r="DF82" s="73" t="s">
        <v>1254</v>
      </c>
      <c r="DG82" s="73">
        <v>4706</v>
      </c>
      <c r="DH82" s="73"/>
      <c r="DI82" s="73">
        <v>536</v>
      </c>
      <c r="DJ82" s="73">
        <v>115</v>
      </c>
      <c r="DK82" s="73">
        <v>28.8</v>
      </c>
      <c r="DL82" s="73"/>
      <c r="DM82" s="73">
        <v>154</v>
      </c>
      <c r="DN82" s="73">
        <v>184</v>
      </c>
      <c r="DO82" s="73">
        <v>695</v>
      </c>
      <c r="DP82" s="73">
        <v>91.4</v>
      </c>
      <c r="DQ82" s="73">
        <v>0.5</v>
      </c>
      <c r="DR82" s="73">
        <v>2.7</v>
      </c>
      <c r="DS82" s="73"/>
      <c r="DT82" s="73"/>
      <c r="DU82" s="73">
        <v>21</v>
      </c>
      <c r="DV82" s="73">
        <v>368</v>
      </c>
      <c r="DW82" s="73">
        <v>0</v>
      </c>
      <c r="DX82" s="73">
        <v>171.6</v>
      </c>
      <c r="DY82" s="73"/>
      <c r="DZ82" s="73">
        <v>117.1</v>
      </c>
      <c r="EA82" s="73">
        <v>113.4</v>
      </c>
      <c r="EB82" s="73">
        <v>110.6</v>
      </c>
      <c r="EC82" s="73"/>
      <c r="ED82" s="73">
        <v>12929.6</v>
      </c>
      <c r="EE82" s="73">
        <v>96</v>
      </c>
      <c r="EF82" s="73">
        <v>45623</v>
      </c>
      <c r="EG82" s="73">
        <v>42549</v>
      </c>
      <c r="EH82" s="73">
        <v>198.2</v>
      </c>
      <c r="EI82" s="73">
        <v>106.9</v>
      </c>
      <c r="EJ82" s="73">
        <v>110.1</v>
      </c>
      <c r="EK82" s="73"/>
      <c r="EL82" s="73"/>
      <c r="EM82" s="73">
        <v>285.7</v>
      </c>
      <c r="EN82" s="73">
        <v>318</v>
      </c>
      <c r="EO82" s="73">
        <v>356</v>
      </c>
      <c r="EP82" s="73">
        <v>1.6</v>
      </c>
      <c r="EQ82" s="73">
        <v>100</v>
      </c>
      <c r="ER82" s="73"/>
      <c r="ES82" s="73">
        <v>8990</v>
      </c>
      <c r="ET82" s="73">
        <v>1762</v>
      </c>
      <c r="EU82" s="73">
        <v>637</v>
      </c>
      <c r="EV82" s="73">
        <v>17177</v>
      </c>
      <c r="EW82" s="73">
        <v>3031</v>
      </c>
      <c r="EX82" s="73">
        <v>187</v>
      </c>
      <c r="EY82" s="73"/>
      <c r="EZ82" s="73"/>
      <c r="FA82" s="78">
        <v>81</v>
      </c>
      <c r="FB82" s="78">
        <v>98.1</v>
      </c>
      <c r="FC82" s="73">
        <v>43</v>
      </c>
      <c r="FD82" s="78">
        <v>1227.5999999999999</v>
      </c>
      <c r="FE82" s="73">
        <v>1</v>
      </c>
      <c r="FF82" s="73"/>
      <c r="FG82" s="73">
        <v>17</v>
      </c>
      <c r="FH82" s="73">
        <v>47</v>
      </c>
      <c r="FI82" s="73">
        <v>411</v>
      </c>
      <c r="FJ82" s="73">
        <v>82</v>
      </c>
      <c r="FK82" s="73">
        <v>2</v>
      </c>
      <c r="FL82" s="73">
        <v>561</v>
      </c>
      <c r="FM82" s="73">
        <v>140</v>
      </c>
      <c r="FN82" s="73">
        <v>112</v>
      </c>
    </row>
    <row r="83" spans="1:170" ht="15.75" customHeight="1">
      <c r="A83" s="3">
        <v>21</v>
      </c>
      <c r="B83" s="90" t="s">
        <v>517</v>
      </c>
      <c r="C83" s="73"/>
      <c r="D83" s="74">
        <v>72.569999999999993</v>
      </c>
      <c r="E83" s="74">
        <v>26.25</v>
      </c>
      <c r="F83" s="73">
        <v>0</v>
      </c>
      <c r="G83" s="73">
        <v>0</v>
      </c>
      <c r="H83" s="73">
        <v>0</v>
      </c>
      <c r="I83" s="73">
        <v>1.1299999999999999</v>
      </c>
      <c r="J83" s="73">
        <v>0</v>
      </c>
      <c r="K83" s="73"/>
      <c r="L83" s="73"/>
      <c r="M83" s="73"/>
      <c r="N83" s="73">
        <v>1.6E-2</v>
      </c>
      <c r="O83" s="73">
        <v>2E-3</v>
      </c>
      <c r="P83" s="73">
        <v>1.9699999999999999E-4</v>
      </c>
      <c r="Q83" s="73"/>
      <c r="R83" s="73"/>
      <c r="S83" s="73"/>
      <c r="T83" s="73"/>
      <c r="U83" s="73"/>
      <c r="V83" s="73"/>
      <c r="W83" s="73"/>
      <c r="X83" s="73"/>
      <c r="Y83" s="73"/>
      <c r="Z83" s="73">
        <v>18343</v>
      </c>
      <c r="AA83" s="73"/>
      <c r="AB83" s="73">
        <v>1237</v>
      </c>
      <c r="AC83" s="73">
        <v>1141</v>
      </c>
      <c r="AD83" s="73">
        <v>18.600000000000001</v>
      </c>
      <c r="AE83" s="73">
        <v>57.5</v>
      </c>
      <c r="AF83" s="73">
        <v>23.9</v>
      </c>
      <c r="AG83" s="73">
        <v>71.349999999999994</v>
      </c>
      <c r="AH83" s="101">
        <v>65.53</v>
      </c>
      <c r="AI83" s="73">
        <v>13.1</v>
      </c>
      <c r="AJ83" s="73"/>
      <c r="AK83" s="73">
        <v>1.909</v>
      </c>
      <c r="AL83" s="73">
        <v>457</v>
      </c>
      <c r="AM83" s="73">
        <v>7</v>
      </c>
      <c r="AN83" s="73">
        <v>284</v>
      </c>
      <c r="AO83" s="73"/>
      <c r="AP83" s="73">
        <v>68.3</v>
      </c>
      <c r="AQ83" s="73">
        <v>18141</v>
      </c>
      <c r="AR83" s="73">
        <v>5</v>
      </c>
      <c r="AS83" s="73"/>
      <c r="AT83" s="73">
        <v>0.4</v>
      </c>
      <c r="AU83" s="73">
        <v>4.4000000000000004</v>
      </c>
      <c r="AV83" s="73">
        <v>12471</v>
      </c>
      <c r="AW83" s="73"/>
      <c r="AX83" s="73"/>
      <c r="AY83" s="73">
        <v>15930</v>
      </c>
      <c r="AZ83" s="73">
        <v>44628</v>
      </c>
      <c r="BA83" s="73" t="s">
        <v>1255</v>
      </c>
      <c r="BB83" s="73">
        <v>44363.7</v>
      </c>
      <c r="BC83" s="73">
        <v>47271.8</v>
      </c>
      <c r="BD83" s="73"/>
      <c r="BE83" s="73">
        <v>95.8</v>
      </c>
      <c r="BF83" s="73">
        <v>98</v>
      </c>
      <c r="BG83" s="73">
        <v>9794</v>
      </c>
      <c r="BH83" s="73">
        <v>89.6</v>
      </c>
      <c r="BI83" s="73">
        <v>20854</v>
      </c>
      <c r="BJ83" s="73"/>
      <c r="BK83" s="73"/>
      <c r="BL83" s="73">
        <v>17.899999999999999</v>
      </c>
      <c r="BM83" s="73">
        <v>13658</v>
      </c>
      <c r="BN83" s="73">
        <v>20751</v>
      </c>
      <c r="BO83" s="73">
        <v>33022</v>
      </c>
      <c r="BP83" s="73"/>
      <c r="BQ83" s="73"/>
      <c r="BR83" s="73">
        <v>833</v>
      </c>
      <c r="BS83" s="73">
        <v>42940</v>
      </c>
      <c r="BT83" s="73">
        <v>41173</v>
      </c>
      <c r="BU83" s="73">
        <v>36.6</v>
      </c>
      <c r="BV83" s="73">
        <v>861</v>
      </c>
      <c r="BW83" s="73">
        <v>579</v>
      </c>
      <c r="BX83" s="73">
        <v>26</v>
      </c>
      <c r="BY83" s="73">
        <v>68.3</v>
      </c>
      <c r="BZ83" s="73">
        <v>95.4</v>
      </c>
      <c r="CA83" s="73">
        <v>56.6</v>
      </c>
      <c r="CB83" s="73"/>
      <c r="CC83" s="73"/>
      <c r="CD83" s="73"/>
      <c r="CE83" s="73">
        <v>125.5</v>
      </c>
      <c r="CF83" s="73">
        <v>9.6</v>
      </c>
      <c r="CG83" s="73">
        <v>310</v>
      </c>
      <c r="CH83" s="73">
        <v>257</v>
      </c>
      <c r="CI83" s="73">
        <v>9</v>
      </c>
      <c r="CJ83" s="73"/>
      <c r="CK83" s="73">
        <v>119.4</v>
      </c>
      <c r="CL83" s="73">
        <v>49.3</v>
      </c>
      <c r="CM83" s="73">
        <v>588.1</v>
      </c>
      <c r="CN83" s="73">
        <v>3.3</v>
      </c>
      <c r="CO83" s="73">
        <v>983.4</v>
      </c>
      <c r="CP83" s="73"/>
      <c r="CQ83" s="73">
        <v>203100.9</v>
      </c>
      <c r="CR83" s="73">
        <v>633</v>
      </c>
      <c r="CS83" s="73">
        <v>146595</v>
      </c>
      <c r="CT83" s="73">
        <v>43955</v>
      </c>
      <c r="CU83" s="73">
        <v>45036</v>
      </c>
      <c r="CV83" s="73">
        <v>92.8</v>
      </c>
      <c r="CW83" s="73"/>
      <c r="CX83" s="73">
        <v>26017</v>
      </c>
      <c r="CY83" s="73">
        <v>29.2</v>
      </c>
      <c r="CZ83" s="76">
        <v>55240</v>
      </c>
      <c r="DA83" s="73">
        <v>110509</v>
      </c>
      <c r="DB83" s="73">
        <v>42141</v>
      </c>
      <c r="DC83" s="73">
        <v>1071.8</v>
      </c>
      <c r="DD83" s="73">
        <v>6211.3</v>
      </c>
      <c r="DE83" s="73" t="s">
        <v>1256</v>
      </c>
      <c r="DF83" s="73">
        <v>10341832</v>
      </c>
      <c r="DG83" s="73">
        <v>5350</v>
      </c>
      <c r="DH83" s="73"/>
      <c r="DI83" s="73">
        <v>410</v>
      </c>
      <c r="DJ83" s="73">
        <v>142</v>
      </c>
      <c r="DK83" s="73">
        <v>130.4</v>
      </c>
      <c r="DL83" s="73"/>
      <c r="DM83" s="73">
        <v>317</v>
      </c>
      <c r="DN83" s="73">
        <v>326</v>
      </c>
      <c r="DO83" s="73">
        <v>2253</v>
      </c>
      <c r="DP83" s="73">
        <v>99.9</v>
      </c>
      <c r="DQ83" s="73">
        <v>10.8</v>
      </c>
      <c r="DR83" s="73">
        <v>10.6</v>
      </c>
      <c r="DS83" s="73"/>
      <c r="DT83" s="73"/>
      <c r="DU83" s="73">
        <v>27</v>
      </c>
      <c r="DV83" s="73">
        <v>97</v>
      </c>
      <c r="DW83" s="73">
        <v>37</v>
      </c>
      <c r="DX83" s="73">
        <v>96</v>
      </c>
      <c r="DY83" s="73"/>
      <c r="DZ83" s="73">
        <v>112.3</v>
      </c>
      <c r="EA83" s="73">
        <v>112.6</v>
      </c>
      <c r="EB83" s="73">
        <v>108.1</v>
      </c>
      <c r="EC83" s="73"/>
      <c r="ED83" s="73">
        <v>11646.3</v>
      </c>
      <c r="EE83" s="73">
        <v>87</v>
      </c>
      <c r="EF83" s="73">
        <v>42940</v>
      </c>
      <c r="EG83" s="73">
        <v>41173</v>
      </c>
      <c r="EH83" s="73">
        <v>100.7</v>
      </c>
      <c r="EI83" s="73">
        <v>111.2</v>
      </c>
      <c r="EJ83" s="73">
        <v>117.1</v>
      </c>
      <c r="EK83" s="73"/>
      <c r="EL83" s="73"/>
      <c r="EM83" s="73">
        <v>1377.3</v>
      </c>
      <c r="EN83" s="73">
        <v>98</v>
      </c>
      <c r="EO83" s="73">
        <v>2978</v>
      </c>
      <c r="EP83" s="73">
        <v>22.7</v>
      </c>
      <c r="EQ83" s="73">
        <v>17835</v>
      </c>
      <c r="ER83" s="73"/>
      <c r="ES83" s="73">
        <v>77768</v>
      </c>
      <c r="ET83" s="73">
        <v>11095</v>
      </c>
      <c r="EU83" s="73">
        <v>11936</v>
      </c>
      <c r="EV83" s="73">
        <v>77567</v>
      </c>
      <c r="EW83" s="73">
        <v>33183</v>
      </c>
      <c r="EX83" s="73">
        <v>3477</v>
      </c>
      <c r="EY83" s="73"/>
      <c r="EZ83" s="73"/>
      <c r="FA83" s="78">
        <v>59.9</v>
      </c>
      <c r="FB83" s="78">
        <v>91.2</v>
      </c>
      <c r="FC83" s="73">
        <v>46</v>
      </c>
      <c r="FD83" s="78">
        <v>1782.7</v>
      </c>
      <c r="FE83" s="73">
        <v>16.600000000000001</v>
      </c>
      <c r="FF83" s="73"/>
      <c r="FG83" s="73">
        <v>45</v>
      </c>
      <c r="FH83" s="73">
        <v>22</v>
      </c>
      <c r="FI83" s="73">
        <v>1033</v>
      </c>
      <c r="FJ83" s="73">
        <v>1</v>
      </c>
      <c r="FK83" s="73">
        <v>15</v>
      </c>
      <c r="FL83" s="73">
        <v>515</v>
      </c>
      <c r="FM83" s="73">
        <v>4363</v>
      </c>
      <c r="FN83" s="73">
        <v>3364</v>
      </c>
    </row>
    <row r="84" spans="1:170" ht="15.75" customHeight="1">
      <c r="A84" s="3">
        <v>87</v>
      </c>
      <c r="B84" s="90" t="s">
        <v>520</v>
      </c>
      <c r="C84" s="73"/>
      <c r="D84" s="74">
        <v>80.3</v>
      </c>
      <c r="E84" s="74">
        <v>18.600000000000001</v>
      </c>
      <c r="F84" s="73">
        <v>0</v>
      </c>
      <c r="G84" s="73">
        <v>0</v>
      </c>
      <c r="H84" s="73">
        <v>0</v>
      </c>
      <c r="I84" s="73">
        <v>0</v>
      </c>
      <c r="J84" s="73">
        <v>0</v>
      </c>
      <c r="K84" s="73"/>
      <c r="L84" s="73"/>
      <c r="M84" s="73"/>
      <c r="N84" s="73">
        <v>3.5999999999999997E-2</v>
      </c>
      <c r="O84" s="73">
        <v>7.0000000000000001E-3</v>
      </c>
      <c r="P84" s="73">
        <v>4.6E-5</v>
      </c>
      <c r="Q84" s="73"/>
      <c r="R84" s="73"/>
      <c r="S84" s="73"/>
      <c r="T84" s="73"/>
      <c r="U84" s="73"/>
      <c r="V84" s="73"/>
      <c r="W84" s="73"/>
      <c r="X84" s="73"/>
      <c r="Y84" s="73"/>
      <c r="Z84" s="73">
        <v>721481</v>
      </c>
      <c r="AA84" s="73"/>
      <c r="AB84" s="73">
        <v>50</v>
      </c>
      <c r="AC84" s="73">
        <v>965</v>
      </c>
      <c r="AD84" s="73">
        <v>22.8</v>
      </c>
      <c r="AE84" s="73">
        <v>64</v>
      </c>
      <c r="AF84" s="73">
        <v>13.2</v>
      </c>
      <c r="AG84" s="73">
        <v>64.16</v>
      </c>
      <c r="AH84" s="101">
        <v>59.35</v>
      </c>
      <c r="AI84" s="73">
        <v>9.5</v>
      </c>
      <c r="AJ84" s="73"/>
      <c r="AK84" s="73">
        <v>2.097</v>
      </c>
      <c r="AL84" s="73">
        <v>677</v>
      </c>
      <c r="AM84" s="73">
        <v>3</v>
      </c>
      <c r="AN84" s="73">
        <v>20</v>
      </c>
      <c r="AO84" s="73"/>
      <c r="AP84" s="73">
        <v>78.5</v>
      </c>
      <c r="AQ84" s="73">
        <v>63308</v>
      </c>
      <c r="AR84" s="73">
        <v>4</v>
      </c>
      <c r="AS84" s="73"/>
      <c r="AT84" s="73">
        <v>1.1000000000000001</v>
      </c>
      <c r="AU84" s="73">
        <v>0.9</v>
      </c>
      <c r="AV84" s="73">
        <v>865</v>
      </c>
      <c r="AW84" s="73"/>
      <c r="AX84" s="73"/>
      <c r="AY84" s="73">
        <v>3011</v>
      </c>
      <c r="AZ84" s="73">
        <v>68</v>
      </c>
      <c r="BA84" s="73" t="s">
        <v>1257</v>
      </c>
      <c r="BB84" s="73">
        <v>28053.5</v>
      </c>
      <c r="BC84" s="73">
        <v>25938.400000000001</v>
      </c>
      <c r="BD84" s="73"/>
      <c r="BE84" s="73">
        <v>98.9</v>
      </c>
      <c r="BF84" s="73">
        <v>104.3</v>
      </c>
      <c r="BG84" s="73">
        <v>20132</v>
      </c>
      <c r="BH84" s="73">
        <v>96.3</v>
      </c>
      <c r="BI84" s="73">
        <v>76285</v>
      </c>
      <c r="BJ84" s="73"/>
      <c r="BK84" s="73"/>
      <c r="BL84" s="73">
        <v>8.6</v>
      </c>
      <c r="BM84" s="73">
        <v>22790</v>
      </c>
      <c r="BN84" s="73">
        <v>78145</v>
      </c>
      <c r="BO84" s="73">
        <v>106212</v>
      </c>
      <c r="BP84" s="73"/>
      <c r="BQ84" s="73"/>
      <c r="BR84" s="73">
        <v>2</v>
      </c>
      <c r="BS84" s="73"/>
      <c r="BT84" s="73"/>
      <c r="BU84" s="73">
        <v>36.5</v>
      </c>
      <c r="BV84" s="73">
        <v>1814</v>
      </c>
      <c r="BW84" s="73">
        <v>1007</v>
      </c>
      <c r="BX84" s="73">
        <v>25.5</v>
      </c>
      <c r="BY84" s="73">
        <v>92.9</v>
      </c>
      <c r="BZ84" s="73">
        <v>99.1</v>
      </c>
      <c r="CA84" s="73">
        <v>88.4</v>
      </c>
      <c r="CB84" s="73"/>
      <c r="CC84" s="73"/>
      <c r="CD84" s="73"/>
      <c r="CE84" s="73">
        <v>7.3</v>
      </c>
      <c r="CF84" s="73">
        <v>0.6</v>
      </c>
      <c r="CG84" s="73">
        <v>92</v>
      </c>
      <c r="CH84" s="73">
        <v>92</v>
      </c>
      <c r="CI84" s="73">
        <v>0.1</v>
      </c>
      <c r="CJ84" s="73"/>
      <c r="CK84" s="73">
        <v>67</v>
      </c>
      <c r="CL84" s="73">
        <v>65</v>
      </c>
      <c r="CM84" s="73">
        <v>865.8</v>
      </c>
      <c r="CN84" s="73">
        <v>16</v>
      </c>
      <c r="CO84" s="73">
        <v>1076.3</v>
      </c>
      <c r="CP84" s="73"/>
      <c r="CQ84" s="73">
        <v>1226152</v>
      </c>
      <c r="CR84" s="73">
        <v>76671</v>
      </c>
      <c r="CS84" s="73">
        <v>728</v>
      </c>
      <c r="CT84" s="73">
        <v>1138</v>
      </c>
      <c r="CU84" s="73">
        <v>290634</v>
      </c>
      <c r="CV84" s="73">
        <v>90.1</v>
      </c>
      <c r="CW84" s="73"/>
      <c r="CX84" s="73">
        <v>1143</v>
      </c>
      <c r="CY84" s="73">
        <v>47.6</v>
      </c>
      <c r="CZ84" s="76" t="s">
        <v>22</v>
      </c>
      <c r="DA84" s="73">
        <v>119335</v>
      </c>
      <c r="DB84" s="73">
        <v>4428</v>
      </c>
      <c r="DC84" s="73">
        <v>62.7</v>
      </c>
      <c r="DD84" s="73">
        <v>201.5</v>
      </c>
      <c r="DE84" s="73">
        <v>765263</v>
      </c>
      <c r="DF84" s="73" t="s">
        <v>1258</v>
      </c>
      <c r="DG84" s="73">
        <v>14463</v>
      </c>
      <c r="DH84" s="73"/>
      <c r="DI84" s="73">
        <v>0.9</v>
      </c>
      <c r="DJ84" s="73">
        <v>74</v>
      </c>
      <c r="DK84" s="73">
        <v>57.6</v>
      </c>
      <c r="DL84" s="73"/>
      <c r="DM84" s="73" t="s">
        <v>22</v>
      </c>
      <c r="DN84" s="73">
        <v>930</v>
      </c>
      <c r="DO84" s="73">
        <v>9</v>
      </c>
      <c r="DP84" s="73">
        <v>93.1</v>
      </c>
      <c r="DQ84" s="73">
        <v>0</v>
      </c>
      <c r="DR84" s="73">
        <v>0</v>
      </c>
      <c r="DS84" s="73"/>
      <c r="DT84" s="73"/>
      <c r="DU84" s="73">
        <v>21</v>
      </c>
      <c r="DV84" s="73">
        <v>25</v>
      </c>
      <c r="DW84" s="73">
        <v>4</v>
      </c>
      <c r="DX84" s="73" t="s">
        <v>1259</v>
      </c>
      <c r="DY84" s="73"/>
      <c r="DZ84" s="73">
        <v>115.4</v>
      </c>
      <c r="EA84" s="73">
        <v>109.7</v>
      </c>
      <c r="EB84" s="73">
        <v>104.4</v>
      </c>
      <c r="EC84" s="73"/>
      <c r="ED84" s="73">
        <v>21005.7</v>
      </c>
      <c r="EE84" s="73">
        <v>157</v>
      </c>
      <c r="EF84" s="73" t="s">
        <v>22</v>
      </c>
      <c r="EG84" s="73" t="s">
        <v>22</v>
      </c>
      <c r="EH84" s="73">
        <v>119.9</v>
      </c>
      <c r="EI84" s="73">
        <v>186.1</v>
      </c>
      <c r="EJ84" s="73">
        <v>101.3</v>
      </c>
      <c r="EK84" s="73"/>
      <c r="EL84" s="73"/>
      <c r="EM84" s="73"/>
      <c r="EN84" s="73" t="s">
        <v>22</v>
      </c>
      <c r="EO84" s="73">
        <v>402</v>
      </c>
      <c r="EP84" s="73">
        <v>17.8</v>
      </c>
      <c r="EQ84" s="73">
        <v>108</v>
      </c>
      <c r="ER84" s="73"/>
      <c r="ES84" s="73">
        <v>8063</v>
      </c>
      <c r="ET84" s="73">
        <v>309</v>
      </c>
      <c r="EU84" s="73">
        <v>651</v>
      </c>
      <c r="EV84" s="73">
        <v>4207</v>
      </c>
      <c r="EW84" s="73">
        <v>5750</v>
      </c>
      <c r="EX84" s="73">
        <v>171</v>
      </c>
      <c r="EY84" s="73"/>
      <c r="EZ84" s="73"/>
      <c r="FA84" s="78">
        <v>50.5</v>
      </c>
      <c r="FB84" s="78">
        <v>97.9</v>
      </c>
      <c r="FC84" s="73">
        <v>47</v>
      </c>
      <c r="FD84" s="78">
        <v>1674.9</v>
      </c>
      <c r="FE84" s="73">
        <v>20.5</v>
      </c>
      <c r="FF84" s="73"/>
      <c r="FG84" s="73">
        <v>0</v>
      </c>
      <c r="FH84" s="73">
        <v>0</v>
      </c>
      <c r="FI84" s="73">
        <v>41</v>
      </c>
      <c r="FJ84" s="73">
        <v>0</v>
      </c>
      <c r="FK84" s="73">
        <v>0</v>
      </c>
      <c r="FL84" s="73">
        <v>11</v>
      </c>
      <c r="FM84" s="73">
        <v>257</v>
      </c>
      <c r="FN84" s="73">
        <v>246</v>
      </c>
    </row>
    <row r="85" spans="1:170" ht="15.75" customHeight="1">
      <c r="A85" s="3">
        <v>89</v>
      </c>
      <c r="B85" s="90" t="s">
        <v>525</v>
      </c>
      <c r="C85" s="73"/>
      <c r="D85" s="74">
        <v>89.16</v>
      </c>
      <c r="E85" s="74">
        <v>10.29</v>
      </c>
      <c r="F85" s="73">
        <v>0</v>
      </c>
      <c r="G85" s="73">
        <v>0</v>
      </c>
      <c r="H85" s="73">
        <v>0</v>
      </c>
      <c r="I85" s="73">
        <v>0.74</v>
      </c>
      <c r="J85" s="73">
        <v>1</v>
      </c>
      <c r="K85" s="73"/>
      <c r="L85" s="73"/>
      <c r="M85" s="73"/>
      <c r="N85" s="73">
        <v>2.5000000000000001E-2</v>
      </c>
      <c r="O85" s="73">
        <v>2E-3</v>
      </c>
      <c r="P85" s="73">
        <v>4.3000000000000002E-5</v>
      </c>
      <c r="Q85" s="73"/>
      <c r="R85" s="73"/>
      <c r="S85" s="73"/>
      <c r="T85" s="73"/>
      <c r="U85" s="73"/>
      <c r="V85" s="73"/>
      <c r="W85" s="73"/>
      <c r="X85" s="73"/>
      <c r="Y85" s="73"/>
      <c r="Z85" s="73">
        <v>769250</v>
      </c>
      <c r="AA85" s="73"/>
      <c r="AB85" s="73">
        <v>534</v>
      </c>
      <c r="AC85" s="73">
        <v>1016</v>
      </c>
      <c r="AD85" s="73">
        <v>23.8</v>
      </c>
      <c r="AE85" s="73">
        <v>66.2</v>
      </c>
      <c r="AF85" s="73">
        <v>10</v>
      </c>
      <c r="AG85" s="73">
        <v>71.7</v>
      </c>
      <c r="AH85" s="101">
        <v>66.900000000000006</v>
      </c>
      <c r="AI85" s="73">
        <v>5.3</v>
      </c>
      <c r="AJ85" s="73"/>
      <c r="AK85" s="73">
        <v>2.1880000000000002</v>
      </c>
      <c r="AL85" s="73">
        <v>647</v>
      </c>
      <c r="AM85" s="73">
        <v>6</v>
      </c>
      <c r="AN85" s="73">
        <v>36</v>
      </c>
      <c r="AO85" s="73"/>
      <c r="AP85" s="73">
        <v>72.599999999999994</v>
      </c>
      <c r="AQ85" s="73">
        <v>67624</v>
      </c>
      <c r="AR85" s="73">
        <v>3.6</v>
      </c>
      <c r="AS85" s="73"/>
      <c r="AT85" s="73">
        <v>0.4</v>
      </c>
      <c r="AU85" s="73">
        <v>2.9</v>
      </c>
      <c r="AV85" s="73">
        <v>8819</v>
      </c>
      <c r="AW85" s="73"/>
      <c r="AX85" s="73"/>
      <c r="AY85" s="73">
        <v>15533</v>
      </c>
      <c r="AZ85" s="73">
        <v>44607</v>
      </c>
      <c r="BA85" s="73" t="s">
        <v>1260</v>
      </c>
      <c r="BB85" s="73">
        <v>137650.20000000001</v>
      </c>
      <c r="BC85" s="73">
        <v>138526.79999999999</v>
      </c>
      <c r="BD85" s="73"/>
      <c r="BE85" s="73">
        <v>98.4</v>
      </c>
      <c r="BF85" s="73">
        <v>101.2</v>
      </c>
      <c r="BG85" s="73">
        <v>16672</v>
      </c>
      <c r="BH85" s="73">
        <v>94.1</v>
      </c>
      <c r="BI85" s="73">
        <v>74489</v>
      </c>
      <c r="BJ85" s="73"/>
      <c r="BK85" s="73"/>
      <c r="BL85" s="73">
        <v>7.5</v>
      </c>
      <c r="BM85" s="73">
        <v>33031</v>
      </c>
      <c r="BN85" s="73">
        <v>76014</v>
      </c>
      <c r="BO85" s="73">
        <v>110558</v>
      </c>
      <c r="BP85" s="73"/>
      <c r="BQ85" s="73"/>
      <c r="BR85" s="73">
        <v>297</v>
      </c>
      <c r="BS85" s="73">
        <v>68346</v>
      </c>
      <c r="BT85" s="73">
        <v>60453</v>
      </c>
      <c r="BU85" s="73">
        <v>38.299999999999997</v>
      </c>
      <c r="BV85" s="73">
        <v>2135</v>
      </c>
      <c r="BW85" s="73">
        <v>988</v>
      </c>
      <c r="BX85" s="73">
        <v>21.3</v>
      </c>
      <c r="BY85" s="73">
        <v>96.9</v>
      </c>
      <c r="BZ85" s="73">
        <v>98.9</v>
      </c>
      <c r="CA85" s="73">
        <v>85.2</v>
      </c>
      <c r="CB85" s="73"/>
      <c r="CC85" s="73"/>
      <c r="CD85" s="73"/>
      <c r="CE85" s="73">
        <v>69.7</v>
      </c>
      <c r="CF85" s="73">
        <v>4.8</v>
      </c>
      <c r="CG85" s="73">
        <v>49</v>
      </c>
      <c r="CH85" s="73">
        <v>31</v>
      </c>
      <c r="CI85" s="73">
        <v>0.9</v>
      </c>
      <c r="CJ85" s="73"/>
      <c r="CK85" s="73">
        <v>115.9</v>
      </c>
      <c r="CL85" s="73">
        <v>50.3</v>
      </c>
      <c r="CM85" s="73">
        <v>427.7</v>
      </c>
      <c r="CN85" s="73">
        <v>7.3</v>
      </c>
      <c r="CO85" s="73">
        <v>1096.9000000000001</v>
      </c>
      <c r="CP85" s="73"/>
      <c r="CQ85" s="73">
        <v>3336453.4</v>
      </c>
      <c r="CR85" s="73">
        <v>1352971</v>
      </c>
      <c r="CS85" s="73">
        <v>294840</v>
      </c>
      <c r="CT85" s="73">
        <v>1615</v>
      </c>
      <c r="CU85" s="73">
        <v>1451285</v>
      </c>
      <c r="CV85" s="73">
        <v>87.1</v>
      </c>
      <c r="CW85" s="73"/>
      <c r="CX85" s="73">
        <v>11849</v>
      </c>
      <c r="CY85" s="73">
        <v>44.8</v>
      </c>
      <c r="CZ85" s="76">
        <v>86139</v>
      </c>
      <c r="DA85" s="73">
        <v>245559</v>
      </c>
      <c r="DB85" s="73">
        <v>38732</v>
      </c>
      <c r="DC85" s="73">
        <v>532.79999999999995</v>
      </c>
      <c r="DD85" s="73">
        <v>5034.8</v>
      </c>
      <c r="DE85" s="73" t="s">
        <v>1261</v>
      </c>
      <c r="DF85" s="73" t="s">
        <v>1262</v>
      </c>
      <c r="DG85" s="73">
        <v>15965</v>
      </c>
      <c r="DH85" s="73"/>
      <c r="DI85" s="73">
        <v>2.9</v>
      </c>
      <c r="DJ85" s="73">
        <v>66</v>
      </c>
      <c r="DK85" s="73">
        <v>114.7</v>
      </c>
      <c r="DL85" s="73"/>
      <c r="DM85" s="73" t="s">
        <v>22</v>
      </c>
      <c r="DN85" s="73">
        <v>395</v>
      </c>
      <c r="DO85" s="73">
        <v>237</v>
      </c>
      <c r="DP85" s="73">
        <v>90.4</v>
      </c>
      <c r="DQ85" s="73">
        <v>4.2</v>
      </c>
      <c r="DR85" s="73">
        <v>8.6</v>
      </c>
      <c r="DS85" s="73"/>
      <c r="DT85" s="73"/>
      <c r="DU85" s="73">
        <v>632</v>
      </c>
      <c r="DV85" s="73">
        <v>223</v>
      </c>
      <c r="DW85" s="73">
        <v>23</v>
      </c>
      <c r="DX85" s="73">
        <v>137.9</v>
      </c>
      <c r="DY85" s="73"/>
      <c r="DZ85" s="73">
        <v>110.4</v>
      </c>
      <c r="EA85" s="73">
        <v>110.9</v>
      </c>
      <c r="EB85" s="73">
        <v>109.8</v>
      </c>
      <c r="EC85" s="73"/>
      <c r="ED85" s="73">
        <v>17576</v>
      </c>
      <c r="EE85" s="73">
        <v>131</v>
      </c>
      <c r="EF85" s="73">
        <v>68346</v>
      </c>
      <c r="EG85" s="73">
        <v>60453</v>
      </c>
      <c r="EH85" s="73">
        <v>104.3</v>
      </c>
      <c r="EI85" s="73">
        <v>114.8</v>
      </c>
      <c r="EJ85" s="73">
        <v>124.4</v>
      </c>
      <c r="EK85" s="73"/>
      <c r="EL85" s="73"/>
      <c r="EM85" s="73">
        <v>136.30000000000001</v>
      </c>
      <c r="EN85" s="73">
        <v>19</v>
      </c>
      <c r="EO85" s="73">
        <v>4052</v>
      </c>
      <c r="EP85" s="73">
        <v>6.3</v>
      </c>
      <c r="EQ85" s="73">
        <v>2648.5</v>
      </c>
      <c r="ER85" s="73"/>
      <c r="ES85" s="73">
        <v>80933</v>
      </c>
      <c r="ET85" s="73">
        <v>12972</v>
      </c>
      <c r="EU85" s="73">
        <v>11886</v>
      </c>
      <c r="EV85" s="73">
        <v>94996</v>
      </c>
      <c r="EW85" s="73">
        <v>32382</v>
      </c>
      <c r="EX85" s="73">
        <v>2798</v>
      </c>
      <c r="EY85" s="73"/>
      <c r="EZ85" s="73"/>
      <c r="FA85" s="78">
        <v>82.9</v>
      </c>
      <c r="FB85" s="78">
        <v>95.7</v>
      </c>
      <c r="FC85" s="73">
        <v>41</v>
      </c>
      <c r="FD85" s="78">
        <v>2147.8000000000002</v>
      </c>
      <c r="FE85" s="73">
        <v>19.7</v>
      </c>
      <c r="FF85" s="73"/>
      <c r="FG85" s="73">
        <v>5</v>
      </c>
      <c r="FH85" s="73">
        <v>15</v>
      </c>
      <c r="FI85" s="73">
        <v>384</v>
      </c>
      <c r="FJ85" s="73">
        <v>0</v>
      </c>
      <c r="FK85" s="73">
        <v>0</v>
      </c>
      <c r="FL85" s="73">
        <v>448</v>
      </c>
      <c r="FM85" s="73">
        <v>2321</v>
      </c>
      <c r="FN85" s="73">
        <v>2202</v>
      </c>
    </row>
    <row r="86" spans="1:170" ht="15.75" customHeight="1">
      <c r="A86" s="3">
        <v>76</v>
      </c>
      <c r="B86" s="90" t="s">
        <v>529</v>
      </c>
      <c r="C86" s="73"/>
      <c r="D86" s="74">
        <v>70.69</v>
      </c>
      <c r="E86" s="74">
        <v>28.62</v>
      </c>
      <c r="F86" s="73">
        <v>0</v>
      </c>
      <c r="G86" s="73">
        <v>0</v>
      </c>
      <c r="H86" s="73">
        <v>0</v>
      </c>
      <c r="I86" s="73">
        <v>0.87</v>
      </c>
      <c r="J86" s="73">
        <v>0</v>
      </c>
      <c r="K86" s="73"/>
      <c r="L86" s="73"/>
      <c r="M86" s="73"/>
      <c r="N86" s="73">
        <v>1.2999999999999999E-2</v>
      </c>
      <c r="O86" s="73">
        <v>1E-3</v>
      </c>
      <c r="P86" s="73">
        <v>6.0000000000000002E-6</v>
      </c>
      <c r="Q86" s="73"/>
      <c r="R86" s="73"/>
      <c r="S86" s="73"/>
      <c r="T86" s="73"/>
      <c r="U86" s="73"/>
      <c r="V86" s="73"/>
      <c r="W86" s="73"/>
      <c r="X86" s="73"/>
      <c r="Y86" s="73"/>
      <c r="Z86" s="73">
        <v>36177</v>
      </c>
      <c r="AA86" s="73"/>
      <c r="AB86" s="73">
        <v>1272</v>
      </c>
      <c r="AC86" s="73">
        <v>1231</v>
      </c>
      <c r="AD86" s="73">
        <v>16.5</v>
      </c>
      <c r="AE86" s="73">
        <v>55.5</v>
      </c>
      <c r="AF86" s="73">
        <v>28</v>
      </c>
      <c r="AG86" s="73">
        <v>70.98</v>
      </c>
      <c r="AH86" s="102">
        <v>64.95</v>
      </c>
      <c r="AI86" s="73">
        <v>15.6</v>
      </c>
      <c r="AJ86" s="73"/>
      <c r="AK86" s="73">
        <v>1.6950000000000001</v>
      </c>
      <c r="AL86" s="73">
        <v>544</v>
      </c>
      <c r="AM86" s="73">
        <v>10</v>
      </c>
      <c r="AN86" s="73">
        <v>70</v>
      </c>
      <c r="AO86" s="73"/>
      <c r="AP86" s="73">
        <v>67.8</v>
      </c>
      <c r="AQ86" s="73">
        <v>26613</v>
      </c>
      <c r="AR86" s="73">
        <v>5.3</v>
      </c>
      <c r="AS86" s="73"/>
      <c r="AT86" s="73">
        <v>1.5</v>
      </c>
      <c r="AU86" s="73">
        <v>11.5</v>
      </c>
      <c r="AV86" s="73">
        <v>8355</v>
      </c>
      <c r="AW86" s="73"/>
      <c r="AX86" s="73"/>
      <c r="AY86" s="73">
        <v>19996</v>
      </c>
      <c r="AZ86" s="73">
        <v>44785</v>
      </c>
      <c r="BA86" s="73" t="s">
        <v>1263</v>
      </c>
      <c r="BB86" s="73">
        <v>64758.400000000001</v>
      </c>
      <c r="BC86" s="73">
        <v>69160.5</v>
      </c>
      <c r="BD86" s="73"/>
      <c r="BE86" s="73">
        <v>97.9</v>
      </c>
      <c r="BF86" s="73">
        <v>95.5</v>
      </c>
      <c r="BG86" s="73">
        <v>10955</v>
      </c>
      <c r="BH86" s="73">
        <v>89.8</v>
      </c>
      <c r="BI86" s="73">
        <v>25434</v>
      </c>
      <c r="BJ86" s="73"/>
      <c r="BK86" s="73"/>
      <c r="BL86" s="73">
        <v>10.8</v>
      </c>
      <c r="BM86" s="73">
        <v>18620</v>
      </c>
      <c r="BN86" s="73">
        <v>26866</v>
      </c>
      <c r="BO86" s="73">
        <v>36444</v>
      </c>
      <c r="BP86" s="73"/>
      <c r="BQ86" s="73"/>
      <c r="BR86" s="73">
        <v>717</v>
      </c>
      <c r="BS86" s="73">
        <v>48727</v>
      </c>
      <c r="BT86" s="73">
        <v>48356</v>
      </c>
      <c r="BU86" s="73">
        <v>37.700000000000003</v>
      </c>
      <c r="BV86" s="73">
        <v>767</v>
      </c>
      <c r="BW86" s="73">
        <v>678</v>
      </c>
      <c r="BX86" s="73">
        <v>26</v>
      </c>
      <c r="BY86" s="73">
        <v>79.3</v>
      </c>
      <c r="BZ86" s="73">
        <v>83.9</v>
      </c>
      <c r="CA86" s="73">
        <v>69.099999999999994</v>
      </c>
      <c r="CB86" s="73"/>
      <c r="CC86" s="73"/>
      <c r="CD86" s="73"/>
      <c r="CE86" s="73">
        <v>119.5</v>
      </c>
      <c r="CF86" s="73">
        <v>8.6</v>
      </c>
      <c r="CG86" s="73">
        <v>292</v>
      </c>
      <c r="CH86" s="73">
        <v>235</v>
      </c>
      <c r="CI86" s="73">
        <v>7.4</v>
      </c>
      <c r="CJ86" s="73"/>
      <c r="CK86" s="73">
        <v>106.1</v>
      </c>
      <c r="CL86" s="73">
        <v>52.7</v>
      </c>
      <c r="CM86" s="73">
        <v>585.1</v>
      </c>
      <c r="CN86" s="73">
        <v>5.8</v>
      </c>
      <c r="CO86" s="73">
        <v>857.5</v>
      </c>
      <c r="CP86" s="73"/>
      <c r="CQ86" s="73">
        <v>348375.7</v>
      </c>
      <c r="CR86" s="73">
        <v>1199</v>
      </c>
      <c r="CS86" s="73">
        <v>289256</v>
      </c>
      <c r="CT86" s="73">
        <v>33950</v>
      </c>
      <c r="CU86" s="73">
        <v>59317</v>
      </c>
      <c r="CV86" s="73">
        <v>70.2</v>
      </c>
      <c r="CW86" s="73"/>
      <c r="CX86" s="73">
        <v>46924</v>
      </c>
      <c r="CY86" s="73">
        <v>36.6</v>
      </c>
      <c r="CZ86" s="83">
        <v>22597</v>
      </c>
      <c r="DA86" s="73">
        <v>160850</v>
      </c>
      <c r="DB86" s="73">
        <v>48324</v>
      </c>
      <c r="DC86" s="73">
        <v>1224.0999999999999</v>
      </c>
      <c r="DD86" s="73">
        <v>7042.1</v>
      </c>
      <c r="DE86" s="73" t="s">
        <v>1264</v>
      </c>
      <c r="DF86" s="73">
        <v>14732676</v>
      </c>
      <c r="DG86" s="73">
        <v>6448</v>
      </c>
      <c r="DH86" s="73"/>
      <c r="DI86" s="73">
        <v>265</v>
      </c>
      <c r="DJ86" s="73">
        <v>102</v>
      </c>
      <c r="DK86" s="73">
        <v>148.4</v>
      </c>
      <c r="DL86" s="73"/>
      <c r="DM86" s="73">
        <v>267</v>
      </c>
      <c r="DN86" s="73">
        <v>1681</v>
      </c>
      <c r="DO86" s="73">
        <v>1128</v>
      </c>
      <c r="DP86" s="73">
        <v>97.5</v>
      </c>
      <c r="DQ86" s="73">
        <v>20.7</v>
      </c>
      <c r="DR86" s="73">
        <v>40.299999999999997</v>
      </c>
      <c r="DS86" s="73"/>
      <c r="DT86" s="73"/>
      <c r="DU86" s="73">
        <v>91</v>
      </c>
      <c r="DV86" s="73">
        <v>190</v>
      </c>
      <c r="DW86" s="73">
        <v>201</v>
      </c>
      <c r="DX86" s="73">
        <v>88.2</v>
      </c>
      <c r="DY86" s="73"/>
      <c r="DZ86" s="73">
        <v>115.8</v>
      </c>
      <c r="EA86" s="73">
        <v>114.9</v>
      </c>
      <c r="EB86" s="73">
        <v>109.5</v>
      </c>
      <c r="EC86" s="73"/>
      <c r="ED86" s="73">
        <v>12853</v>
      </c>
      <c r="EE86" s="73">
        <v>96</v>
      </c>
      <c r="EF86" s="73">
        <v>48727</v>
      </c>
      <c r="EG86" s="73">
        <v>48356</v>
      </c>
      <c r="EH86" s="73">
        <v>112.4</v>
      </c>
      <c r="EI86" s="73">
        <v>112.3</v>
      </c>
      <c r="EJ86" s="73">
        <v>114.7</v>
      </c>
      <c r="EK86" s="73"/>
      <c r="EL86" s="73"/>
      <c r="EM86" s="73">
        <v>6782.1</v>
      </c>
      <c r="EN86" s="73">
        <v>879</v>
      </c>
      <c r="EO86" s="73">
        <v>2815</v>
      </c>
      <c r="EP86" s="73">
        <v>7.5</v>
      </c>
      <c r="EQ86" s="73">
        <v>18057.8</v>
      </c>
      <c r="ER86" s="73"/>
      <c r="ES86" s="73">
        <v>134493</v>
      </c>
      <c r="ET86" s="73">
        <v>26657</v>
      </c>
      <c r="EU86" s="73">
        <v>8728</v>
      </c>
      <c r="EV86" s="73">
        <v>78847</v>
      </c>
      <c r="EW86" s="73">
        <v>56568</v>
      </c>
      <c r="EX86" s="73">
        <v>8485</v>
      </c>
      <c r="EY86" s="73"/>
      <c r="EZ86" s="73"/>
      <c r="FA86" s="78">
        <v>68.7</v>
      </c>
      <c r="FB86" s="78">
        <v>94.4</v>
      </c>
      <c r="FC86" s="73">
        <v>48</v>
      </c>
      <c r="FD86" s="78">
        <v>1838.8</v>
      </c>
      <c r="FE86" s="73">
        <v>21.3</v>
      </c>
      <c r="FF86" s="73"/>
      <c r="FG86" s="73">
        <v>38</v>
      </c>
      <c r="FH86" s="73">
        <v>95</v>
      </c>
      <c r="FI86" s="73">
        <v>654</v>
      </c>
      <c r="FJ86" s="73">
        <v>0</v>
      </c>
      <c r="FK86" s="73">
        <v>4</v>
      </c>
      <c r="FL86" s="73">
        <v>697</v>
      </c>
      <c r="FM86" s="73">
        <v>3200</v>
      </c>
      <c r="FN86" s="73">
        <v>2933</v>
      </c>
    </row>
    <row r="87" spans="1:170" ht="15.75" customHeight="1">
      <c r="BL87" s="6"/>
      <c r="ED87" s="86"/>
      <c r="EE87" s="86"/>
      <c r="EF87" s="86"/>
      <c r="EG87" s="86"/>
    </row>
    <row r="88" spans="1:170" ht="15.75" customHeight="1">
      <c r="BL88" s="6"/>
      <c r="ED88" s="86"/>
      <c r="EE88" s="86"/>
      <c r="EF88" s="86"/>
      <c r="EG88" s="86"/>
    </row>
    <row r="89" spans="1:170" ht="15.75" customHeight="1">
      <c r="BL89" s="6"/>
      <c r="ED89" s="86"/>
      <c r="EE89" s="86"/>
      <c r="EF89" s="86"/>
      <c r="EG89" s="86"/>
    </row>
    <row r="90" spans="1:170" ht="15.75" customHeight="1">
      <c r="BL90" s="6"/>
      <c r="ED90" s="86"/>
      <c r="EE90" s="86"/>
      <c r="EF90" s="86"/>
      <c r="EG90" s="86"/>
    </row>
    <row r="91" spans="1:170" ht="15.75" customHeight="1">
      <c r="BL91" s="6"/>
      <c r="ED91" s="86"/>
      <c r="EE91" s="86"/>
      <c r="EF91" s="86"/>
      <c r="EG91" s="86"/>
    </row>
    <row r="92" spans="1:170" ht="15.75" customHeight="1">
      <c r="BL92" s="6"/>
      <c r="ED92" s="86"/>
      <c r="EE92" s="86"/>
    </row>
    <row r="93" spans="1:170" ht="15.75" customHeight="1">
      <c r="BL93" s="6"/>
    </row>
    <row r="94" spans="1:170" ht="15.75" customHeight="1">
      <c r="BL94" s="6"/>
    </row>
    <row r="95" spans="1:170" ht="15.75" customHeight="1">
      <c r="BL95" s="6"/>
    </row>
    <row r="96" spans="1:170" ht="15.75" customHeight="1">
      <c r="BL96" s="6"/>
    </row>
    <row r="97" spans="64:64" ht="15.75" customHeight="1">
      <c r="BL97" s="6"/>
    </row>
    <row r="98" spans="64:64" ht="15.75" customHeight="1">
      <c r="BL98" s="6"/>
    </row>
    <row r="99" spans="64:64" ht="15.75" customHeight="1">
      <c r="BL99" s="6"/>
    </row>
    <row r="100" spans="64:64" ht="15.75" customHeight="1">
      <c r="BL100" s="6"/>
    </row>
    <row r="101" spans="64:64" ht="15.75" customHeight="1">
      <c r="BL101" s="6"/>
    </row>
    <row r="102" spans="64:64" ht="15.75" customHeight="1">
      <c r="BL102" s="6"/>
    </row>
    <row r="103" spans="64:64" ht="15.75" customHeight="1">
      <c r="BL103" s="6"/>
    </row>
    <row r="104" spans="64:64" ht="15.75" customHeight="1">
      <c r="BL104" s="6"/>
    </row>
    <row r="105" spans="64:64" ht="15.75" customHeight="1">
      <c r="BL105" s="6"/>
    </row>
    <row r="106" spans="64:64" ht="15.75" customHeight="1">
      <c r="BL106" s="6"/>
    </row>
    <row r="107" spans="64:64" ht="15.75" customHeight="1">
      <c r="BL107" s="6"/>
    </row>
    <row r="108" spans="64:64" ht="15.75" customHeight="1">
      <c r="BL108" s="6"/>
    </row>
    <row r="109" spans="64:64" ht="15.75" customHeight="1">
      <c r="BL109" s="6"/>
    </row>
    <row r="110" spans="64:64" ht="15.75" customHeight="1">
      <c r="BL110" s="6"/>
    </row>
    <row r="111" spans="64:64" ht="15.75" customHeight="1">
      <c r="BL111" s="6"/>
    </row>
    <row r="112" spans="64:64" ht="15.75" customHeight="1">
      <c r="BL112" s="6"/>
    </row>
    <row r="113" spans="64:64" ht="15.75" customHeight="1">
      <c r="BL113" s="6"/>
    </row>
    <row r="114" spans="64:64" ht="15.75" customHeight="1">
      <c r="BL114" s="6"/>
    </row>
    <row r="115" spans="64:64" ht="15.75" customHeight="1">
      <c r="BL115" s="6"/>
    </row>
    <row r="116" spans="64:64" ht="15.75" customHeight="1">
      <c r="BL116" s="6"/>
    </row>
    <row r="117" spans="64:64" ht="15.75" customHeight="1">
      <c r="BL117" s="6"/>
    </row>
    <row r="118" spans="64:64" ht="15.75" customHeight="1">
      <c r="BL118" s="6"/>
    </row>
    <row r="119" spans="64:64" ht="15.75" customHeight="1">
      <c r="BL119" s="6"/>
    </row>
    <row r="120" spans="64:64" ht="15.75" customHeight="1">
      <c r="BL120" s="6"/>
    </row>
    <row r="121" spans="64:64" ht="15.75" customHeight="1">
      <c r="BL121" s="6"/>
    </row>
    <row r="122" spans="64:64" ht="15.75" customHeight="1">
      <c r="BL122" s="6"/>
    </row>
    <row r="123" spans="64:64" ht="15.75" customHeight="1">
      <c r="BL123" s="6"/>
    </row>
    <row r="124" spans="64:64" ht="15.75" customHeight="1">
      <c r="BL124" s="6"/>
    </row>
    <row r="125" spans="64:64" ht="15.75" customHeight="1">
      <c r="BL125" s="6"/>
    </row>
    <row r="126" spans="64:64" ht="15.75" customHeight="1">
      <c r="BL126" s="6"/>
    </row>
    <row r="127" spans="64:64" ht="15.75" customHeight="1"/>
    <row r="128" spans="64:64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FN1000"/>
  <sheetViews>
    <sheetView workbookViewId="0">
      <pane xSplit="2" topLeftCell="C1" activePane="topRight" state="frozen"/>
      <selection pane="topRight" activeCell="D2" sqref="D2"/>
    </sheetView>
  </sheetViews>
  <sheetFormatPr defaultColWidth="12.5703125" defaultRowHeight="15" customHeight="1"/>
  <cols>
    <col min="1" max="1" width="12.5703125" customWidth="1"/>
    <col min="2" max="2" width="32.5703125" customWidth="1"/>
    <col min="3" max="6" width="12.5703125" customWidth="1"/>
  </cols>
  <sheetData>
    <row r="1" spans="1:170" ht="120" customHeight="1">
      <c r="A1" s="56" t="s">
        <v>532</v>
      </c>
      <c r="B1" s="56" t="s">
        <v>239</v>
      </c>
      <c r="C1" s="66" t="s">
        <v>16</v>
      </c>
      <c r="D1" s="56" t="s">
        <v>240</v>
      </c>
      <c r="E1" s="56" t="s">
        <v>241</v>
      </c>
      <c r="F1" s="56" t="s">
        <v>20</v>
      </c>
      <c r="G1" s="56" t="s">
        <v>23</v>
      </c>
      <c r="H1" s="56" t="s">
        <v>25</v>
      </c>
      <c r="I1" s="56" t="s">
        <v>28</v>
      </c>
      <c r="J1" s="56" t="s">
        <v>33</v>
      </c>
      <c r="K1" s="56" t="s">
        <v>39</v>
      </c>
      <c r="L1" s="56" t="s">
        <v>44</v>
      </c>
      <c r="M1" s="56" t="s">
        <v>45</v>
      </c>
      <c r="N1" s="56" t="s">
        <v>47</v>
      </c>
      <c r="O1" s="56" t="s">
        <v>48</v>
      </c>
      <c r="P1" s="56" t="s">
        <v>242</v>
      </c>
      <c r="Q1" s="56" t="s">
        <v>50</v>
      </c>
      <c r="R1" s="56" t="s">
        <v>52</v>
      </c>
      <c r="S1" s="56" t="s">
        <v>53</v>
      </c>
      <c r="T1" s="66" t="s">
        <v>54</v>
      </c>
      <c r="U1" s="56" t="s">
        <v>55</v>
      </c>
      <c r="V1" s="56" t="s">
        <v>56</v>
      </c>
      <c r="W1" s="56" t="s">
        <v>57</v>
      </c>
      <c r="X1" s="56" t="s">
        <v>243</v>
      </c>
      <c r="Y1" s="66" t="s">
        <v>59</v>
      </c>
      <c r="Z1" s="56" t="s">
        <v>244</v>
      </c>
      <c r="AA1" s="66" t="s">
        <v>61</v>
      </c>
      <c r="AB1" s="56" t="s">
        <v>62</v>
      </c>
      <c r="AC1" s="56" t="s">
        <v>64</v>
      </c>
      <c r="AD1" s="56" t="s">
        <v>1265</v>
      </c>
      <c r="AE1" s="56" t="s">
        <v>534</v>
      </c>
      <c r="AF1" s="56" t="s">
        <v>67</v>
      </c>
      <c r="AG1" s="56" t="s">
        <v>68</v>
      </c>
      <c r="AH1" s="68" t="s">
        <v>1027</v>
      </c>
      <c r="AI1" s="56" t="s">
        <v>69</v>
      </c>
      <c r="AJ1" s="56" t="s">
        <v>71</v>
      </c>
      <c r="AK1" s="56" t="s">
        <v>73</v>
      </c>
      <c r="AL1" s="56" t="s">
        <v>246</v>
      </c>
      <c r="AM1" s="56" t="s">
        <v>75</v>
      </c>
      <c r="AN1" s="56" t="s">
        <v>76</v>
      </c>
      <c r="AO1" s="66" t="s">
        <v>77</v>
      </c>
      <c r="AP1" s="56" t="s">
        <v>79</v>
      </c>
      <c r="AQ1" s="56" t="s">
        <v>80</v>
      </c>
      <c r="AR1" s="56" t="s">
        <v>81</v>
      </c>
      <c r="AS1" s="56" t="s">
        <v>82</v>
      </c>
      <c r="AT1" s="56" t="s">
        <v>247</v>
      </c>
      <c r="AU1" s="56" t="s">
        <v>248</v>
      </c>
      <c r="AV1" s="56" t="s">
        <v>249</v>
      </c>
      <c r="AW1" s="56" t="s">
        <v>89</v>
      </c>
      <c r="AX1" s="66" t="s">
        <v>90</v>
      </c>
      <c r="AY1" s="56" t="s">
        <v>91</v>
      </c>
      <c r="AZ1" s="56" t="s">
        <v>93</v>
      </c>
      <c r="BA1" s="56" t="s">
        <v>250</v>
      </c>
      <c r="BB1" s="56" t="s">
        <v>251</v>
      </c>
      <c r="BC1" s="56" t="s">
        <v>252</v>
      </c>
      <c r="BD1" s="66" t="s">
        <v>100</v>
      </c>
      <c r="BE1" s="56" t="s">
        <v>101</v>
      </c>
      <c r="BF1" s="57" t="s">
        <v>102</v>
      </c>
      <c r="BG1" s="56" t="s">
        <v>103</v>
      </c>
      <c r="BH1" s="56" t="s">
        <v>104</v>
      </c>
      <c r="BI1" s="56" t="s">
        <v>106</v>
      </c>
      <c r="BJ1" s="56" t="s">
        <v>107</v>
      </c>
      <c r="BK1" s="56" t="s">
        <v>253</v>
      </c>
      <c r="BL1" s="56" t="s">
        <v>112</v>
      </c>
      <c r="BM1" s="56" t="s">
        <v>113</v>
      </c>
      <c r="BN1" s="56" t="s">
        <v>114</v>
      </c>
      <c r="BO1" s="56" t="s">
        <v>115</v>
      </c>
      <c r="BP1" s="66" t="s">
        <v>116</v>
      </c>
      <c r="BQ1" s="56" t="s">
        <v>117</v>
      </c>
      <c r="BR1" s="56" t="s">
        <v>119</v>
      </c>
      <c r="BS1" s="56" t="s">
        <v>120</v>
      </c>
      <c r="BT1" s="56" t="s">
        <v>121</v>
      </c>
      <c r="BU1" s="56" t="s">
        <v>254</v>
      </c>
      <c r="BV1" s="56" t="s">
        <v>255</v>
      </c>
      <c r="BW1" s="56" t="s">
        <v>256</v>
      </c>
      <c r="BX1" s="56" t="s">
        <v>257</v>
      </c>
      <c r="BY1" s="56" t="s">
        <v>127</v>
      </c>
      <c r="BZ1" s="56" t="s">
        <v>128</v>
      </c>
      <c r="CA1" s="56" t="s">
        <v>129</v>
      </c>
      <c r="CB1" s="56" t="s">
        <v>130</v>
      </c>
      <c r="CC1" s="56" t="s">
        <v>132</v>
      </c>
      <c r="CD1" s="66" t="s">
        <v>134</v>
      </c>
      <c r="CE1" s="56" t="s">
        <v>135</v>
      </c>
      <c r="CF1" s="56" t="s">
        <v>136</v>
      </c>
      <c r="CG1" s="56" t="s">
        <v>137</v>
      </c>
      <c r="CH1" s="56" t="s">
        <v>139</v>
      </c>
      <c r="CI1" s="56" t="s">
        <v>258</v>
      </c>
      <c r="CJ1" s="66" t="s">
        <v>142</v>
      </c>
      <c r="CK1" s="56" t="s">
        <v>143</v>
      </c>
      <c r="CL1" s="56" t="s">
        <v>145</v>
      </c>
      <c r="CM1" s="56" t="s">
        <v>146</v>
      </c>
      <c r="CN1" s="56" t="s">
        <v>147</v>
      </c>
      <c r="CO1" s="56" t="s">
        <v>148</v>
      </c>
      <c r="CP1" s="66" t="s">
        <v>149</v>
      </c>
      <c r="CQ1" s="56" t="s">
        <v>260</v>
      </c>
      <c r="CR1" s="69" t="s">
        <v>261</v>
      </c>
      <c r="CS1" s="69" t="s">
        <v>262</v>
      </c>
      <c r="CT1" s="56" t="s">
        <v>154</v>
      </c>
      <c r="CU1" s="56" t="s">
        <v>538</v>
      </c>
      <c r="CV1" s="56" t="s">
        <v>157</v>
      </c>
      <c r="CW1" s="56" t="s">
        <v>539</v>
      </c>
      <c r="CX1" s="56" t="s">
        <v>160</v>
      </c>
      <c r="CY1" s="56" t="s">
        <v>264</v>
      </c>
      <c r="CZ1" s="56" t="s">
        <v>265</v>
      </c>
      <c r="DA1" s="56" t="s">
        <v>165</v>
      </c>
      <c r="DB1" s="56" t="s">
        <v>166</v>
      </c>
      <c r="DC1" s="56" t="s">
        <v>266</v>
      </c>
      <c r="DD1" s="57" t="s">
        <v>267</v>
      </c>
      <c r="DE1" s="57" t="s">
        <v>268</v>
      </c>
      <c r="DF1" s="56" t="s">
        <v>269</v>
      </c>
      <c r="DG1" s="56" t="s">
        <v>270</v>
      </c>
      <c r="DH1" s="66" t="s">
        <v>173</v>
      </c>
      <c r="DI1" s="93" t="s">
        <v>779</v>
      </c>
      <c r="DJ1" s="93" t="s">
        <v>780</v>
      </c>
      <c r="DK1" s="93" t="s">
        <v>781</v>
      </c>
      <c r="DL1" s="66" t="s">
        <v>178</v>
      </c>
      <c r="DM1" s="94" t="s">
        <v>273</v>
      </c>
      <c r="DN1" s="94" t="s">
        <v>274</v>
      </c>
      <c r="DO1" s="94" t="s">
        <v>782</v>
      </c>
      <c r="DP1" s="56" t="s">
        <v>276</v>
      </c>
      <c r="DQ1" s="56" t="s">
        <v>184</v>
      </c>
      <c r="DR1" s="57" t="s">
        <v>186</v>
      </c>
      <c r="DS1" s="56"/>
      <c r="DT1" s="66" t="s">
        <v>187</v>
      </c>
      <c r="DU1" s="56" t="s">
        <v>277</v>
      </c>
      <c r="DV1" s="56" t="s">
        <v>278</v>
      </c>
      <c r="DW1" s="56" t="s">
        <v>191</v>
      </c>
      <c r="DX1" s="56" t="s">
        <v>192</v>
      </c>
      <c r="DY1" s="66" t="s">
        <v>194</v>
      </c>
      <c r="DZ1" s="56" t="s">
        <v>195</v>
      </c>
      <c r="EA1" s="56" t="s">
        <v>196</v>
      </c>
      <c r="EB1" s="56" t="s">
        <v>197</v>
      </c>
      <c r="EC1" s="56" t="s">
        <v>198</v>
      </c>
      <c r="ED1" s="93" t="s">
        <v>279</v>
      </c>
      <c r="EE1" s="93" t="s">
        <v>280</v>
      </c>
      <c r="EF1" s="56" t="s">
        <v>200</v>
      </c>
      <c r="EG1" s="56" t="s">
        <v>201</v>
      </c>
      <c r="EH1" s="56" t="s">
        <v>202</v>
      </c>
      <c r="EI1" s="93" t="s">
        <v>281</v>
      </c>
      <c r="EJ1" s="93" t="s">
        <v>282</v>
      </c>
      <c r="EK1" s="66" t="s">
        <v>204</v>
      </c>
      <c r="EL1" s="56" t="s">
        <v>205</v>
      </c>
      <c r="EM1" s="56" t="s">
        <v>207</v>
      </c>
      <c r="EN1" s="56" t="s">
        <v>283</v>
      </c>
      <c r="EO1" s="56" t="s">
        <v>210</v>
      </c>
      <c r="EP1" s="56" t="s">
        <v>211</v>
      </c>
      <c r="EQ1" s="56" t="s">
        <v>284</v>
      </c>
      <c r="ER1" s="66" t="s">
        <v>215</v>
      </c>
      <c r="ES1" s="56" t="s">
        <v>216</v>
      </c>
      <c r="ET1" s="56" t="s">
        <v>218</v>
      </c>
      <c r="EU1" s="56" t="s">
        <v>219</v>
      </c>
      <c r="EV1" s="56" t="s">
        <v>220</v>
      </c>
      <c r="EW1" s="56" t="s">
        <v>221</v>
      </c>
      <c r="EX1" s="56" t="s">
        <v>222</v>
      </c>
      <c r="EY1" s="56"/>
      <c r="EZ1" s="66" t="s">
        <v>223</v>
      </c>
      <c r="FA1" s="56" t="s">
        <v>224</v>
      </c>
      <c r="FB1" s="56" t="s">
        <v>225</v>
      </c>
      <c r="FC1" s="56" t="s">
        <v>226</v>
      </c>
      <c r="FD1" s="56" t="s">
        <v>227</v>
      </c>
      <c r="FE1" s="56" t="s">
        <v>228</v>
      </c>
      <c r="FF1" s="66" t="s">
        <v>229</v>
      </c>
      <c r="FG1" s="56" t="s">
        <v>230</v>
      </c>
      <c r="FH1" s="56" t="s">
        <v>232</v>
      </c>
      <c r="FI1" s="56" t="s">
        <v>233</v>
      </c>
      <c r="FJ1" s="56" t="s">
        <v>234</v>
      </c>
      <c r="FK1" s="56" t="s">
        <v>235</v>
      </c>
      <c r="FL1" s="56" t="s">
        <v>236</v>
      </c>
      <c r="FM1" s="72" t="s">
        <v>237</v>
      </c>
      <c r="FN1" s="72" t="s">
        <v>238</v>
      </c>
    </row>
    <row r="2" spans="1:170" ht="15.75" customHeight="1">
      <c r="A2" s="3">
        <v>22</v>
      </c>
      <c r="B2" s="90" t="s">
        <v>285</v>
      </c>
      <c r="C2" s="73"/>
      <c r="D2" s="74">
        <v>71.91</v>
      </c>
      <c r="E2" s="74">
        <v>26.86</v>
      </c>
      <c r="F2" s="73">
        <v>0</v>
      </c>
      <c r="G2" s="73">
        <v>0</v>
      </c>
      <c r="H2" s="73">
        <v>0</v>
      </c>
      <c r="I2" s="73">
        <v>0.46</v>
      </c>
      <c r="J2" s="73">
        <v>1</v>
      </c>
      <c r="K2" s="73"/>
      <c r="L2" s="73"/>
      <c r="M2" s="73"/>
      <c r="N2" s="73">
        <v>2.7E-2</v>
      </c>
      <c r="O2" s="73">
        <v>2E-3</v>
      </c>
      <c r="P2" s="73">
        <v>2.94E-5</v>
      </c>
      <c r="Q2" s="73">
        <v>34.75</v>
      </c>
      <c r="R2" s="73">
        <v>31.88</v>
      </c>
      <c r="S2" s="73">
        <v>47.25</v>
      </c>
      <c r="T2" s="73"/>
      <c r="U2" s="73">
        <v>10.3</v>
      </c>
      <c r="V2" s="73" t="s">
        <v>1266</v>
      </c>
      <c r="W2" s="73" t="s">
        <v>1267</v>
      </c>
      <c r="X2" s="73">
        <v>34.700000000000003</v>
      </c>
      <c r="Y2" s="73"/>
      <c r="Z2" s="73">
        <v>167996</v>
      </c>
      <c r="AA2" s="73"/>
      <c r="AB2" s="73">
        <v>2366</v>
      </c>
      <c r="AC2" s="73">
        <v>1165</v>
      </c>
      <c r="AD2" s="73">
        <v>18.899999999999999</v>
      </c>
      <c r="AE2" s="73">
        <v>54.5</v>
      </c>
      <c r="AF2" s="73">
        <v>26.6</v>
      </c>
      <c r="AG2" s="73">
        <v>70.739999999999995</v>
      </c>
      <c r="AH2" s="101">
        <v>64.97</v>
      </c>
      <c r="AI2" s="73">
        <v>14.1</v>
      </c>
      <c r="AJ2" s="73"/>
      <c r="AK2" s="73">
        <v>1.7769999999999999</v>
      </c>
      <c r="AL2" s="73">
        <v>717</v>
      </c>
      <c r="AM2" s="73">
        <v>7</v>
      </c>
      <c r="AN2" s="73">
        <v>644</v>
      </c>
      <c r="AO2" s="73"/>
      <c r="AP2" s="73">
        <v>59.5</v>
      </c>
      <c r="AQ2" s="73">
        <v>21256</v>
      </c>
      <c r="AR2" s="73">
        <v>8.6</v>
      </c>
      <c r="AS2" s="73"/>
      <c r="AT2" s="73">
        <v>1.3</v>
      </c>
      <c r="AU2" s="73">
        <v>20</v>
      </c>
      <c r="AV2" s="73">
        <v>16909</v>
      </c>
      <c r="AW2" s="73"/>
      <c r="AX2" s="73"/>
      <c r="AY2" s="73">
        <v>38616</v>
      </c>
      <c r="AZ2" s="73">
        <v>44692</v>
      </c>
      <c r="BA2" s="73" t="s">
        <v>1268</v>
      </c>
      <c r="BB2" s="73">
        <v>26500.2</v>
      </c>
      <c r="BC2" s="73">
        <v>33687.4</v>
      </c>
      <c r="BD2" s="73"/>
      <c r="BE2" s="73">
        <v>95.2</v>
      </c>
      <c r="BF2" s="73">
        <v>100.6</v>
      </c>
      <c r="BG2" s="73">
        <v>11073</v>
      </c>
      <c r="BH2" s="73">
        <v>98.4</v>
      </c>
      <c r="BI2" s="73">
        <v>20090</v>
      </c>
      <c r="BJ2" s="73"/>
      <c r="BK2" s="73">
        <v>188.2</v>
      </c>
      <c r="BL2" s="73">
        <v>17.8</v>
      </c>
      <c r="BM2" s="73">
        <v>15717</v>
      </c>
      <c r="BN2" s="73">
        <v>30563</v>
      </c>
      <c r="BO2" s="73">
        <v>45588</v>
      </c>
      <c r="BP2" s="73"/>
      <c r="BQ2" s="73"/>
      <c r="BR2" s="73">
        <v>192</v>
      </c>
      <c r="BS2" s="73">
        <v>39012</v>
      </c>
      <c r="BT2" s="73">
        <v>41768</v>
      </c>
      <c r="BU2" s="73">
        <v>32.700000000000003</v>
      </c>
      <c r="BV2" s="73">
        <v>1121</v>
      </c>
      <c r="BW2" s="73">
        <v>473</v>
      </c>
      <c r="BX2" s="73">
        <v>23.5</v>
      </c>
      <c r="BY2" s="73">
        <v>71.8</v>
      </c>
      <c r="BZ2" s="73">
        <v>70</v>
      </c>
      <c r="CA2" s="73">
        <v>62.6</v>
      </c>
      <c r="CB2" s="73"/>
      <c r="CC2" s="73"/>
      <c r="CD2" s="73"/>
      <c r="CE2" s="73">
        <v>259.8</v>
      </c>
      <c r="CF2" s="73">
        <v>4.7</v>
      </c>
      <c r="CG2" s="73">
        <v>159</v>
      </c>
      <c r="CH2" s="73">
        <v>159</v>
      </c>
      <c r="CI2" s="73">
        <v>12</v>
      </c>
      <c r="CJ2" s="73"/>
      <c r="CK2" s="73">
        <v>103.2</v>
      </c>
      <c r="CL2" s="73">
        <v>43.1</v>
      </c>
      <c r="CM2" s="73">
        <v>583.79999999999995</v>
      </c>
      <c r="CN2" s="73">
        <v>7.3</v>
      </c>
      <c r="CO2" s="73">
        <v>1130.3</v>
      </c>
      <c r="CP2" s="73"/>
      <c r="CQ2" s="73">
        <v>211658.1</v>
      </c>
      <c r="CR2" s="73">
        <v>4852</v>
      </c>
      <c r="CS2" s="73">
        <v>265883</v>
      </c>
      <c r="CT2" s="73">
        <v>143325</v>
      </c>
      <c r="CU2" s="73">
        <v>31749</v>
      </c>
      <c r="CV2" s="73">
        <v>90</v>
      </c>
      <c r="CW2" s="73"/>
      <c r="CX2" s="73">
        <v>56374</v>
      </c>
      <c r="CY2" s="73">
        <v>30.9</v>
      </c>
      <c r="CZ2" s="103">
        <v>21361</v>
      </c>
      <c r="DA2" s="73">
        <v>137844</v>
      </c>
      <c r="DB2" s="73">
        <v>84543</v>
      </c>
      <c r="DC2" s="73">
        <v>1130</v>
      </c>
      <c r="DD2" s="73">
        <v>11043.3</v>
      </c>
      <c r="DE2" s="73" t="s">
        <v>1269</v>
      </c>
      <c r="DF2" s="73" t="s">
        <v>1270</v>
      </c>
      <c r="DG2" s="73">
        <v>6109</v>
      </c>
      <c r="DH2" s="73"/>
      <c r="DI2" s="73">
        <v>220</v>
      </c>
      <c r="DJ2" s="73">
        <v>130</v>
      </c>
      <c r="DK2" s="73">
        <v>135.19999999999999</v>
      </c>
      <c r="DL2" s="73"/>
      <c r="DM2" s="73">
        <v>173</v>
      </c>
      <c r="DN2" s="73">
        <v>180</v>
      </c>
      <c r="DO2" s="73">
        <v>2897</v>
      </c>
      <c r="DP2" s="73">
        <v>100</v>
      </c>
      <c r="DQ2" s="73">
        <v>40.1</v>
      </c>
      <c r="DR2" s="73">
        <v>13.3</v>
      </c>
      <c r="DS2" s="73"/>
      <c r="DT2" s="73"/>
      <c r="DU2" s="73">
        <v>213</v>
      </c>
      <c r="DV2" s="73">
        <v>376</v>
      </c>
      <c r="DW2" s="73">
        <v>18</v>
      </c>
      <c r="DX2" s="73">
        <v>107.8</v>
      </c>
      <c r="DY2" s="73"/>
      <c r="DZ2" s="73">
        <v>104.3</v>
      </c>
      <c r="EA2" s="73">
        <v>107.5</v>
      </c>
      <c r="EB2" s="73">
        <v>105</v>
      </c>
      <c r="EC2" s="73"/>
      <c r="ED2" s="73">
        <v>12721.3</v>
      </c>
      <c r="EE2" s="73">
        <v>90</v>
      </c>
      <c r="EF2" s="73">
        <v>45478</v>
      </c>
      <c r="EG2" s="73">
        <v>41120</v>
      </c>
      <c r="EH2" s="73">
        <v>98.9</v>
      </c>
      <c r="EI2" s="73">
        <v>107.6</v>
      </c>
      <c r="EJ2" s="73">
        <v>103.7</v>
      </c>
      <c r="EK2" s="73"/>
      <c r="EL2" s="73"/>
      <c r="EM2" s="73">
        <v>1731.3</v>
      </c>
      <c r="EN2" s="73">
        <v>633</v>
      </c>
      <c r="EO2" s="73">
        <v>2173</v>
      </c>
      <c r="EP2" s="73">
        <v>11.8</v>
      </c>
      <c r="EQ2" s="73">
        <v>13592.9</v>
      </c>
      <c r="ER2" s="73"/>
      <c r="ES2" s="73">
        <v>145175</v>
      </c>
      <c r="ET2" s="73">
        <v>25580</v>
      </c>
      <c r="EU2" s="73">
        <v>17141</v>
      </c>
      <c r="EV2" s="73">
        <v>141159</v>
      </c>
      <c r="EW2" s="73">
        <v>77165</v>
      </c>
      <c r="EX2" s="73">
        <v>12722</v>
      </c>
      <c r="EY2" s="73"/>
      <c r="EZ2" s="73"/>
      <c r="FA2" s="78">
        <v>60</v>
      </c>
      <c r="FB2" s="78">
        <v>92.2</v>
      </c>
      <c r="FC2" s="73">
        <v>43</v>
      </c>
      <c r="FD2" s="78">
        <v>1604.5</v>
      </c>
      <c r="FE2" s="73">
        <v>17</v>
      </c>
      <c r="FF2" s="73"/>
      <c r="FG2" s="73">
        <v>123</v>
      </c>
      <c r="FH2" s="73">
        <v>39</v>
      </c>
      <c r="FI2" s="73">
        <v>1052</v>
      </c>
      <c r="FJ2" s="73">
        <v>0</v>
      </c>
      <c r="FK2" s="73">
        <v>22</v>
      </c>
      <c r="FL2" s="73">
        <v>2210</v>
      </c>
      <c r="FM2" s="73">
        <v>13875</v>
      </c>
      <c r="FN2" s="73">
        <v>12838</v>
      </c>
    </row>
    <row r="3" spans="1:170" ht="15.75" customHeight="1">
      <c r="A3" s="3">
        <v>28</v>
      </c>
      <c r="B3" s="90" t="s">
        <v>289</v>
      </c>
      <c r="C3" s="73"/>
      <c r="D3" s="74">
        <v>70.42</v>
      </c>
      <c r="E3" s="74">
        <v>28.25</v>
      </c>
      <c r="F3" s="73">
        <v>0</v>
      </c>
      <c r="G3" s="73">
        <v>0</v>
      </c>
      <c r="H3" s="73">
        <v>0</v>
      </c>
      <c r="I3" s="73">
        <v>0.99</v>
      </c>
      <c r="J3" s="73">
        <v>0</v>
      </c>
      <c r="K3" s="73"/>
      <c r="L3" s="73"/>
      <c r="M3" s="73"/>
      <c r="N3" s="73">
        <v>2.7E-2</v>
      </c>
      <c r="O3" s="73">
        <v>1E-3</v>
      </c>
      <c r="P3" s="73">
        <v>2.0100000000000001E-5</v>
      </c>
      <c r="Q3" s="73"/>
      <c r="R3" s="73"/>
      <c r="S3" s="73"/>
      <c r="T3" s="73"/>
      <c r="U3" s="73"/>
      <c r="V3" s="73"/>
      <c r="W3" s="73"/>
      <c r="X3" s="73"/>
      <c r="Y3" s="73"/>
      <c r="Z3" s="73">
        <v>361908</v>
      </c>
      <c r="AA3" s="73"/>
      <c r="AB3" s="73">
        <v>802</v>
      </c>
      <c r="AC3" s="73">
        <v>1114</v>
      </c>
      <c r="AD3" s="73">
        <v>20.3</v>
      </c>
      <c r="AE3" s="73">
        <v>57.1</v>
      </c>
      <c r="AF3" s="73">
        <v>22.6</v>
      </c>
      <c r="AG3" s="73">
        <v>68.28</v>
      </c>
      <c r="AH3" s="101">
        <v>61.64</v>
      </c>
      <c r="AI3" s="73">
        <v>13.7</v>
      </c>
      <c r="AJ3" s="73"/>
      <c r="AK3" s="73">
        <v>1.8169999999999999</v>
      </c>
      <c r="AL3" s="73">
        <v>705</v>
      </c>
      <c r="AM3" s="73">
        <v>15</v>
      </c>
      <c r="AN3" s="73">
        <v>242</v>
      </c>
      <c r="AO3" s="73"/>
      <c r="AP3" s="73">
        <v>63.6</v>
      </c>
      <c r="AQ3" s="73">
        <v>27976</v>
      </c>
      <c r="AR3" s="73">
        <v>5.9</v>
      </c>
      <c r="AS3" s="73"/>
      <c r="AT3" s="73">
        <v>2.5</v>
      </c>
      <c r="AU3" s="73">
        <v>11.9</v>
      </c>
      <c r="AV3" s="73">
        <v>5104</v>
      </c>
      <c r="AW3" s="73"/>
      <c r="AX3" s="73"/>
      <c r="AY3" s="73">
        <v>16672</v>
      </c>
      <c r="AZ3" s="73">
        <v>44726</v>
      </c>
      <c r="BA3" s="73" t="s">
        <v>1271</v>
      </c>
      <c r="BB3" s="73">
        <v>57803.7</v>
      </c>
      <c r="BC3" s="73">
        <v>54292.800000000003</v>
      </c>
      <c r="BD3" s="73"/>
      <c r="BE3" s="73">
        <v>91.2</v>
      </c>
      <c r="BF3" s="73">
        <v>100.7</v>
      </c>
      <c r="BG3" s="73">
        <v>12172</v>
      </c>
      <c r="BH3" s="73">
        <v>96</v>
      </c>
      <c r="BI3" s="73">
        <v>32902</v>
      </c>
      <c r="BJ3" s="73"/>
      <c r="BK3" s="73">
        <v>160.30000000000001</v>
      </c>
      <c r="BL3" s="73">
        <v>17</v>
      </c>
      <c r="BM3" s="73">
        <v>22188</v>
      </c>
      <c r="BN3" s="73">
        <v>32476</v>
      </c>
      <c r="BO3" s="73">
        <v>46643</v>
      </c>
      <c r="BP3" s="73"/>
      <c r="BQ3" s="73"/>
      <c r="BR3" s="73">
        <v>221</v>
      </c>
      <c r="BS3" s="73">
        <v>53531</v>
      </c>
      <c r="BT3" s="73">
        <v>53172</v>
      </c>
      <c r="BU3" s="73">
        <v>45</v>
      </c>
      <c r="BV3" s="73">
        <v>2038</v>
      </c>
      <c r="BW3" s="73">
        <v>993</v>
      </c>
      <c r="BX3" s="73">
        <v>24.6</v>
      </c>
      <c r="BY3" s="73">
        <v>65.099999999999994</v>
      </c>
      <c r="BZ3" s="73">
        <v>69.900000000000006</v>
      </c>
      <c r="CA3" s="73">
        <v>57.9</v>
      </c>
      <c r="CB3" s="73"/>
      <c r="CC3" s="73"/>
      <c r="CD3" s="73"/>
      <c r="CE3" s="73">
        <v>97.2</v>
      </c>
      <c r="CF3" s="73">
        <v>6.9</v>
      </c>
      <c r="CG3" s="73">
        <v>209</v>
      </c>
      <c r="CH3" s="73">
        <v>209</v>
      </c>
      <c r="CI3" s="73">
        <v>3.8</v>
      </c>
      <c r="CJ3" s="73"/>
      <c r="CK3" s="73">
        <v>110.2</v>
      </c>
      <c r="CL3" s="73">
        <v>54.2</v>
      </c>
      <c r="CM3" s="73">
        <v>715.7</v>
      </c>
      <c r="CN3" s="73">
        <v>5.0999999999999996</v>
      </c>
      <c r="CO3" s="73">
        <v>836.2</v>
      </c>
      <c r="CP3" s="73"/>
      <c r="CQ3" s="73">
        <v>337302.1</v>
      </c>
      <c r="CR3" s="73">
        <v>64379</v>
      </c>
      <c r="CS3" s="73">
        <v>27899</v>
      </c>
      <c r="CT3" s="73">
        <v>47012</v>
      </c>
      <c r="CU3" s="73">
        <v>161519</v>
      </c>
      <c r="CV3" s="73">
        <v>115.5</v>
      </c>
      <c r="CW3" s="73"/>
      <c r="CX3" s="73">
        <v>16715</v>
      </c>
      <c r="CY3" s="73">
        <v>34.1</v>
      </c>
      <c r="CZ3" s="103">
        <v>38679</v>
      </c>
      <c r="DA3" s="73">
        <v>191523</v>
      </c>
      <c r="DB3" s="73">
        <v>42752</v>
      </c>
      <c r="DC3" s="73">
        <v>523.9</v>
      </c>
      <c r="DD3" s="73">
        <v>4712.5</v>
      </c>
      <c r="DE3" s="73" t="s">
        <v>1272</v>
      </c>
      <c r="DF3" s="73" t="s">
        <v>1273</v>
      </c>
      <c r="DG3" s="73">
        <v>7989</v>
      </c>
      <c r="DH3" s="73"/>
      <c r="DI3" s="73">
        <v>35</v>
      </c>
      <c r="DJ3" s="73">
        <v>100</v>
      </c>
      <c r="DK3" s="73">
        <v>155.4</v>
      </c>
      <c r="DL3" s="73"/>
      <c r="DM3" s="73">
        <v>146</v>
      </c>
      <c r="DN3" s="73">
        <v>647</v>
      </c>
      <c r="DO3" s="73">
        <v>1214</v>
      </c>
      <c r="DP3" s="73">
        <v>99.3</v>
      </c>
      <c r="DQ3" s="73">
        <v>2.7</v>
      </c>
      <c r="DR3" s="73">
        <v>27.1</v>
      </c>
      <c r="DS3" s="73"/>
      <c r="DT3" s="73"/>
      <c r="DU3" s="73">
        <v>135</v>
      </c>
      <c r="DV3" s="73">
        <v>71</v>
      </c>
      <c r="DW3" s="73">
        <v>74</v>
      </c>
      <c r="DX3" s="73">
        <v>81.7</v>
      </c>
      <c r="DY3" s="73"/>
      <c r="DZ3" s="73">
        <v>103.7</v>
      </c>
      <c r="EA3" s="73">
        <v>107.1</v>
      </c>
      <c r="EB3" s="73">
        <v>103.2</v>
      </c>
      <c r="EC3" s="73"/>
      <c r="ED3" s="73">
        <v>14930.5</v>
      </c>
      <c r="EE3" s="73">
        <v>105</v>
      </c>
      <c r="EF3" s="73">
        <v>53531</v>
      </c>
      <c r="EG3" s="73">
        <v>53172</v>
      </c>
      <c r="EH3" s="73">
        <v>116.4</v>
      </c>
      <c r="EI3" s="73">
        <v>114.1</v>
      </c>
      <c r="EJ3" s="73">
        <v>106.1</v>
      </c>
      <c r="EK3" s="73"/>
      <c r="EL3" s="73"/>
      <c r="EM3" s="73"/>
      <c r="EN3" s="73" t="s">
        <v>22</v>
      </c>
      <c r="EO3" s="73">
        <v>658</v>
      </c>
      <c r="EP3" s="73">
        <v>5.5</v>
      </c>
      <c r="EQ3" s="73">
        <v>1725.9</v>
      </c>
      <c r="ER3" s="73"/>
      <c r="ES3" s="73">
        <v>74950</v>
      </c>
      <c r="ET3" s="73">
        <v>9168</v>
      </c>
      <c r="EU3" s="73">
        <v>6565</v>
      </c>
      <c r="EV3" s="73">
        <v>67890</v>
      </c>
      <c r="EW3" s="73">
        <v>30832</v>
      </c>
      <c r="EX3" s="73">
        <v>3246</v>
      </c>
      <c r="EY3" s="73"/>
      <c r="EZ3" s="73"/>
      <c r="FA3" s="78">
        <v>66</v>
      </c>
      <c r="FB3" s="78">
        <v>95.2</v>
      </c>
      <c r="FC3" s="73">
        <v>42</v>
      </c>
      <c r="FD3" s="78">
        <v>1671.5</v>
      </c>
      <c r="FE3" s="73">
        <v>11.6</v>
      </c>
      <c r="FF3" s="73"/>
      <c r="FG3" s="73">
        <v>17</v>
      </c>
      <c r="FH3" s="73">
        <v>19</v>
      </c>
      <c r="FI3" s="73">
        <v>496</v>
      </c>
      <c r="FJ3" s="73">
        <v>0</v>
      </c>
      <c r="FK3" s="73">
        <v>7</v>
      </c>
      <c r="FL3" s="73">
        <v>1395</v>
      </c>
      <c r="FM3" s="73">
        <v>4518</v>
      </c>
      <c r="FN3" s="73">
        <v>4177</v>
      </c>
    </row>
    <row r="4" spans="1:170" ht="15.75" customHeight="1">
      <c r="A4" s="3">
        <v>29</v>
      </c>
      <c r="B4" s="90" t="s">
        <v>292</v>
      </c>
      <c r="C4" s="73"/>
      <c r="D4" s="74">
        <v>65.78</v>
      </c>
      <c r="E4" s="74">
        <v>33.380000000000003</v>
      </c>
      <c r="F4" s="73">
        <v>0</v>
      </c>
      <c r="G4" s="73">
        <v>0</v>
      </c>
      <c r="H4" s="73">
        <v>0</v>
      </c>
      <c r="I4" s="73">
        <v>0.27</v>
      </c>
      <c r="J4" s="73">
        <v>0</v>
      </c>
      <c r="K4" s="73"/>
      <c r="L4" s="73"/>
      <c r="M4" s="73"/>
      <c r="N4" s="73">
        <v>3.5999999999999997E-2</v>
      </c>
      <c r="O4" s="73">
        <v>3.0000000000000001E-3</v>
      </c>
      <c r="P4" s="73">
        <v>6.4999999999999996E-6</v>
      </c>
      <c r="Q4" s="73"/>
      <c r="R4" s="73"/>
      <c r="S4" s="73"/>
      <c r="T4" s="73"/>
      <c r="U4" s="73"/>
      <c r="V4" s="73"/>
      <c r="W4" s="73"/>
      <c r="X4" s="73"/>
      <c r="Y4" s="73"/>
      <c r="Z4" s="73">
        <v>413103</v>
      </c>
      <c r="AA4" s="73"/>
      <c r="AB4" s="73">
        <v>1122</v>
      </c>
      <c r="AC4" s="73">
        <v>1138</v>
      </c>
      <c r="AD4" s="73">
        <v>18.600000000000001</v>
      </c>
      <c r="AE4" s="73">
        <v>55.2</v>
      </c>
      <c r="AF4" s="73">
        <v>26.2</v>
      </c>
      <c r="AG4" s="73">
        <v>70.8</v>
      </c>
      <c r="AH4" s="101">
        <v>64.84</v>
      </c>
      <c r="AI4" s="73">
        <v>13.7</v>
      </c>
      <c r="AJ4" s="73"/>
      <c r="AK4" s="73">
        <v>1.7949999999999999</v>
      </c>
      <c r="AL4" s="73">
        <v>681</v>
      </c>
      <c r="AM4" s="73">
        <v>20</v>
      </c>
      <c r="AN4" s="73">
        <v>159</v>
      </c>
      <c r="AO4" s="73"/>
      <c r="AP4" s="73">
        <v>61.7</v>
      </c>
      <c r="AQ4" s="73">
        <v>29837</v>
      </c>
      <c r="AR4" s="73">
        <v>7.1</v>
      </c>
      <c r="AS4" s="73"/>
      <c r="AT4" s="73">
        <v>1.4</v>
      </c>
      <c r="AU4" s="73">
        <v>9.6999999999999993</v>
      </c>
      <c r="AV4" s="73">
        <v>8591</v>
      </c>
      <c r="AW4" s="73"/>
      <c r="AX4" s="73"/>
      <c r="AY4" s="73">
        <v>21333</v>
      </c>
      <c r="AZ4" s="73">
        <v>44725</v>
      </c>
      <c r="BA4" s="73" t="s">
        <v>1274</v>
      </c>
      <c r="BB4" s="73">
        <v>76277.899999999994</v>
      </c>
      <c r="BC4" s="73">
        <v>81717.5</v>
      </c>
      <c r="BD4" s="73"/>
      <c r="BE4" s="73">
        <v>92.4</v>
      </c>
      <c r="BF4" s="73">
        <v>101.6</v>
      </c>
      <c r="BG4" s="73">
        <v>15162</v>
      </c>
      <c r="BH4" s="73">
        <v>99.4</v>
      </c>
      <c r="BI4" s="73">
        <v>38300</v>
      </c>
      <c r="BJ4" s="73"/>
      <c r="BK4" s="73">
        <v>147.9</v>
      </c>
      <c r="BL4" s="73">
        <v>14.9</v>
      </c>
      <c r="BM4" s="73">
        <v>24441</v>
      </c>
      <c r="BN4" s="73">
        <v>34985</v>
      </c>
      <c r="BO4" s="73">
        <v>52307</v>
      </c>
      <c r="BP4" s="73"/>
      <c r="BQ4" s="73"/>
      <c r="BR4" s="73">
        <v>343</v>
      </c>
      <c r="BS4" s="73">
        <v>56821</v>
      </c>
      <c r="BT4" s="73">
        <v>57658</v>
      </c>
      <c r="BU4" s="73">
        <v>38.299999999999997</v>
      </c>
      <c r="BV4" s="73">
        <v>1123</v>
      </c>
      <c r="BW4" s="73">
        <v>764</v>
      </c>
      <c r="BX4" s="73">
        <v>27.1</v>
      </c>
      <c r="BY4" s="73">
        <v>63.4</v>
      </c>
      <c r="BZ4" s="73">
        <v>63.8</v>
      </c>
      <c r="CA4" s="73">
        <v>55</v>
      </c>
      <c r="CB4" s="73"/>
      <c r="CC4" s="73"/>
      <c r="CD4" s="73"/>
      <c r="CE4" s="73">
        <v>125</v>
      </c>
      <c r="CF4" s="73">
        <v>9</v>
      </c>
      <c r="CG4" s="73">
        <v>170</v>
      </c>
      <c r="CH4" s="73">
        <v>155</v>
      </c>
      <c r="CI4" s="73">
        <v>4.5999999999999996</v>
      </c>
      <c r="CJ4" s="73"/>
      <c r="CK4" s="73">
        <v>107</v>
      </c>
      <c r="CL4" s="73">
        <v>54.1</v>
      </c>
      <c r="CM4" s="73">
        <v>637.5</v>
      </c>
      <c r="CN4" s="73">
        <v>5.9</v>
      </c>
      <c r="CO4" s="73">
        <v>1002.2</v>
      </c>
      <c r="CP4" s="73"/>
      <c r="CQ4" s="73">
        <v>377993.7</v>
      </c>
      <c r="CR4" s="73">
        <v>24664</v>
      </c>
      <c r="CS4" s="73">
        <v>145657</v>
      </c>
      <c r="CT4" s="73">
        <v>11346</v>
      </c>
      <c r="CU4" s="73">
        <v>144824</v>
      </c>
      <c r="CV4" s="73">
        <v>92.6</v>
      </c>
      <c r="CW4" s="73"/>
      <c r="CX4" s="73">
        <v>23212</v>
      </c>
      <c r="CY4" s="73">
        <v>28.8</v>
      </c>
      <c r="CZ4" s="104">
        <v>51978</v>
      </c>
      <c r="DA4" s="73">
        <v>202977</v>
      </c>
      <c r="DB4" s="73">
        <v>62931</v>
      </c>
      <c r="DC4" s="73">
        <v>1481.9</v>
      </c>
      <c r="DD4" s="73">
        <v>7669.2</v>
      </c>
      <c r="DE4" s="73" t="s">
        <v>1275</v>
      </c>
      <c r="DF4" s="73">
        <v>13722520</v>
      </c>
      <c r="DG4" s="73">
        <v>8120</v>
      </c>
      <c r="DH4" s="73"/>
      <c r="DI4" s="73">
        <v>29</v>
      </c>
      <c r="DJ4" s="73">
        <v>77</v>
      </c>
      <c r="DK4" s="73">
        <v>140.30000000000001</v>
      </c>
      <c r="DL4" s="73"/>
      <c r="DM4" s="73">
        <v>204</v>
      </c>
      <c r="DN4" s="73">
        <v>898</v>
      </c>
      <c r="DO4" s="73">
        <v>1002</v>
      </c>
      <c r="DP4" s="73">
        <v>97.4</v>
      </c>
      <c r="DQ4" s="73">
        <v>21.4</v>
      </c>
      <c r="DR4" s="73">
        <v>22.1</v>
      </c>
      <c r="DS4" s="73"/>
      <c r="DT4" s="73"/>
      <c r="DU4" s="73">
        <v>158</v>
      </c>
      <c r="DV4" s="73">
        <v>562</v>
      </c>
      <c r="DW4" s="73">
        <v>329</v>
      </c>
      <c r="DX4" s="73">
        <v>87.4</v>
      </c>
      <c r="DY4" s="73"/>
      <c r="DZ4" s="73">
        <v>105.4</v>
      </c>
      <c r="EA4" s="73">
        <v>105.4</v>
      </c>
      <c r="EB4" s="73">
        <v>102.6</v>
      </c>
      <c r="EC4" s="73"/>
      <c r="ED4" s="73">
        <v>15670.7</v>
      </c>
      <c r="EE4" s="73">
        <v>110</v>
      </c>
      <c r="EF4" s="73">
        <v>56821</v>
      </c>
      <c r="EG4" s="73">
        <v>57658</v>
      </c>
      <c r="EH4" s="73">
        <v>93.2</v>
      </c>
      <c r="EI4" s="73">
        <v>101.6</v>
      </c>
      <c r="EJ4" s="73">
        <v>108.8</v>
      </c>
      <c r="EK4" s="73"/>
      <c r="EL4" s="73"/>
      <c r="EM4" s="73">
        <v>1576.7</v>
      </c>
      <c r="EN4" s="73">
        <v>186</v>
      </c>
      <c r="EO4" s="73">
        <v>1416</v>
      </c>
      <c r="EP4" s="73">
        <v>3.6</v>
      </c>
      <c r="EQ4" s="73">
        <v>1997.4</v>
      </c>
      <c r="ER4" s="73"/>
      <c r="ES4" s="73">
        <v>121364</v>
      </c>
      <c r="ET4" s="73">
        <v>15267</v>
      </c>
      <c r="EU4" s="73">
        <v>14335</v>
      </c>
      <c r="EV4" s="73">
        <v>91623</v>
      </c>
      <c r="EW4" s="73">
        <v>66338</v>
      </c>
      <c r="EX4" s="73">
        <v>8582</v>
      </c>
      <c r="EY4" s="73"/>
      <c r="EZ4" s="73"/>
      <c r="FA4" s="78">
        <v>71.8</v>
      </c>
      <c r="FB4" s="78">
        <v>92.1</v>
      </c>
      <c r="FC4" s="73">
        <v>45</v>
      </c>
      <c r="FD4" s="78">
        <v>2053.1999999999998</v>
      </c>
      <c r="FE4" s="73">
        <v>17.899999999999999</v>
      </c>
      <c r="FF4" s="73"/>
      <c r="FG4" s="73">
        <v>20</v>
      </c>
      <c r="FH4" s="73">
        <v>24</v>
      </c>
      <c r="FI4" s="73">
        <v>954</v>
      </c>
      <c r="FJ4" s="73">
        <v>2</v>
      </c>
      <c r="FK4" s="73">
        <v>14</v>
      </c>
      <c r="FL4" s="73">
        <v>480</v>
      </c>
      <c r="FM4" s="73">
        <v>5513</v>
      </c>
      <c r="FN4" s="73">
        <v>4980</v>
      </c>
    </row>
    <row r="5" spans="1:170" ht="15.75" customHeight="1">
      <c r="A5" s="3">
        <v>30</v>
      </c>
      <c r="B5" s="90" t="s">
        <v>295</v>
      </c>
      <c r="C5" s="73"/>
      <c r="D5" s="74">
        <v>86.7</v>
      </c>
      <c r="E5" s="74">
        <v>12.7</v>
      </c>
      <c r="F5" s="73">
        <v>0</v>
      </c>
      <c r="G5" s="73">
        <v>0</v>
      </c>
      <c r="H5" s="73">
        <v>0</v>
      </c>
      <c r="I5" s="73">
        <v>0.59</v>
      </c>
      <c r="J5" s="73">
        <v>0</v>
      </c>
      <c r="K5" s="73"/>
      <c r="L5" s="73"/>
      <c r="M5" s="73"/>
      <c r="N5" s="73">
        <v>1.7999999999999999E-2</v>
      </c>
      <c r="O5" s="73">
        <v>2E-3</v>
      </c>
      <c r="P5" s="73">
        <v>0</v>
      </c>
      <c r="Q5" s="73"/>
      <c r="R5" s="73"/>
      <c r="S5" s="73"/>
      <c r="T5" s="73"/>
      <c r="U5" s="73"/>
      <c r="V5" s="73"/>
      <c r="W5" s="73"/>
      <c r="X5" s="73"/>
      <c r="Y5" s="73"/>
      <c r="Z5" s="73">
        <v>49024</v>
      </c>
      <c r="AA5" s="73"/>
      <c r="AB5" s="73">
        <v>1019</v>
      </c>
      <c r="AC5" s="73">
        <v>1124</v>
      </c>
      <c r="AD5" s="73">
        <v>20.2</v>
      </c>
      <c r="AE5" s="73">
        <v>56.1</v>
      </c>
      <c r="AF5" s="73">
        <v>23.7</v>
      </c>
      <c r="AG5" s="73">
        <v>72.2</v>
      </c>
      <c r="AH5" s="101">
        <v>66.099999999999994</v>
      </c>
      <c r="AI5" s="73">
        <v>12</v>
      </c>
      <c r="AJ5" s="73"/>
      <c r="AK5" s="73">
        <v>1.9379999999999999</v>
      </c>
      <c r="AL5" s="73">
        <v>634</v>
      </c>
      <c r="AM5" s="73">
        <v>11</v>
      </c>
      <c r="AN5" s="73">
        <v>130</v>
      </c>
      <c r="AO5" s="73"/>
      <c r="AP5" s="73">
        <v>63.8</v>
      </c>
      <c r="AQ5" s="73">
        <v>22841</v>
      </c>
      <c r="AR5" s="73">
        <v>7.6</v>
      </c>
      <c r="AS5" s="73"/>
      <c r="AT5" s="73">
        <v>1.4</v>
      </c>
      <c r="AU5" s="73">
        <v>7.5</v>
      </c>
      <c r="AV5" s="73">
        <v>6078</v>
      </c>
      <c r="AW5" s="73"/>
      <c r="AX5" s="73"/>
      <c r="AY5" s="73">
        <v>15844</v>
      </c>
      <c r="AZ5" s="73">
        <v>44603</v>
      </c>
      <c r="BA5" s="73" t="s">
        <v>1276</v>
      </c>
      <c r="BB5" s="73">
        <v>38863.5</v>
      </c>
      <c r="BC5" s="73">
        <v>40457.800000000003</v>
      </c>
      <c r="BD5" s="73"/>
      <c r="BE5" s="73">
        <v>88.9</v>
      </c>
      <c r="BF5" s="73">
        <v>102.5</v>
      </c>
      <c r="BG5" s="73">
        <v>10684</v>
      </c>
      <c r="BH5" s="73">
        <v>101.4</v>
      </c>
      <c r="BI5" s="73">
        <v>25499</v>
      </c>
      <c r="BJ5" s="73"/>
      <c r="BK5" s="73">
        <v>159.19999999999999</v>
      </c>
      <c r="BL5" s="73">
        <v>16.100000000000001</v>
      </c>
      <c r="BM5" s="73">
        <v>19444</v>
      </c>
      <c r="BN5" s="73">
        <v>25022</v>
      </c>
      <c r="BO5" s="73">
        <v>36137</v>
      </c>
      <c r="BP5" s="73"/>
      <c r="BQ5" s="73"/>
      <c r="BR5" s="73">
        <v>603</v>
      </c>
      <c r="BS5" s="73">
        <v>41451</v>
      </c>
      <c r="BT5" s="73">
        <v>42798</v>
      </c>
      <c r="BU5" s="73">
        <v>38.700000000000003</v>
      </c>
      <c r="BV5" s="73">
        <v>1378</v>
      </c>
      <c r="BW5" s="73">
        <v>740</v>
      </c>
      <c r="BX5" s="73">
        <v>23.4</v>
      </c>
      <c r="BY5" s="73">
        <v>83.4</v>
      </c>
      <c r="BZ5" s="73">
        <v>90</v>
      </c>
      <c r="CA5" s="73">
        <v>66.400000000000006</v>
      </c>
      <c r="CB5" s="73"/>
      <c r="CC5" s="73"/>
      <c r="CD5" s="73"/>
      <c r="CE5" s="73">
        <v>113.3</v>
      </c>
      <c r="CF5" s="73">
        <v>7</v>
      </c>
      <c r="CG5" s="73">
        <v>315</v>
      </c>
      <c r="CH5" s="73">
        <v>287</v>
      </c>
      <c r="CI5" s="73">
        <v>5.9</v>
      </c>
      <c r="CJ5" s="73"/>
      <c r="CK5" s="73">
        <v>108.4</v>
      </c>
      <c r="CL5" s="73">
        <v>61.4</v>
      </c>
      <c r="CM5" s="73">
        <v>509.2</v>
      </c>
      <c r="CN5" s="73">
        <v>5.7</v>
      </c>
      <c r="CO5" s="73">
        <v>646.70000000000005</v>
      </c>
      <c r="CP5" s="73"/>
      <c r="CQ5" s="73">
        <v>340398.3</v>
      </c>
      <c r="CR5" s="73">
        <v>137480</v>
      </c>
      <c r="CS5" s="73">
        <v>61917</v>
      </c>
      <c r="CT5" s="73">
        <v>37313</v>
      </c>
      <c r="CU5" s="73">
        <v>115828</v>
      </c>
      <c r="CV5" s="73">
        <v>103.5</v>
      </c>
      <c r="CW5" s="73"/>
      <c r="CX5" s="73">
        <v>18063</v>
      </c>
      <c r="CY5" s="73">
        <v>41.5</v>
      </c>
      <c r="CZ5" s="103">
        <v>32611</v>
      </c>
      <c r="DA5" s="73">
        <v>164241</v>
      </c>
      <c r="DB5" s="73">
        <v>37082</v>
      </c>
      <c r="DC5" s="73">
        <v>514.6</v>
      </c>
      <c r="DD5" s="73">
        <v>5202.3</v>
      </c>
      <c r="DE5" s="73">
        <v>3423747</v>
      </c>
      <c r="DF5" s="73" t="s">
        <v>1277</v>
      </c>
      <c r="DG5" s="73">
        <v>5617</v>
      </c>
      <c r="DH5" s="73"/>
      <c r="DI5" s="73">
        <v>88</v>
      </c>
      <c r="DJ5" s="73">
        <v>114</v>
      </c>
      <c r="DK5" s="73">
        <v>128.1</v>
      </c>
      <c r="DL5" s="73"/>
      <c r="DM5" s="73">
        <v>300</v>
      </c>
      <c r="DN5" s="73">
        <v>302</v>
      </c>
      <c r="DO5" s="73">
        <v>903</v>
      </c>
      <c r="DP5" s="73">
        <v>98.4</v>
      </c>
      <c r="DQ5" s="73">
        <v>31.9</v>
      </c>
      <c r="DR5" s="73">
        <v>6.1</v>
      </c>
      <c r="DS5" s="73"/>
      <c r="DT5" s="73"/>
      <c r="DU5" s="73">
        <v>127</v>
      </c>
      <c r="DV5" s="73">
        <v>794</v>
      </c>
      <c r="DW5" s="73">
        <v>51</v>
      </c>
      <c r="DX5" s="73">
        <v>87.9</v>
      </c>
      <c r="DY5" s="73"/>
      <c r="DZ5" s="73">
        <v>103.1</v>
      </c>
      <c r="EA5" s="73">
        <v>105.5</v>
      </c>
      <c r="EB5" s="73">
        <v>106.5</v>
      </c>
      <c r="EC5" s="73"/>
      <c r="ED5" s="73">
        <v>12925.3</v>
      </c>
      <c r="EE5" s="73">
        <v>91</v>
      </c>
      <c r="EF5" s="73">
        <v>41451</v>
      </c>
      <c r="EG5" s="73">
        <v>42798</v>
      </c>
      <c r="EH5" s="73">
        <v>93.6</v>
      </c>
      <c r="EI5" s="73">
        <v>100.6</v>
      </c>
      <c r="EJ5" s="73">
        <v>103.6</v>
      </c>
      <c r="EK5" s="73"/>
      <c r="EL5" s="73"/>
      <c r="EM5" s="73">
        <v>458.5</v>
      </c>
      <c r="EN5" s="73">
        <v>217</v>
      </c>
      <c r="EO5" s="73">
        <v>587</v>
      </c>
      <c r="EP5" s="73">
        <v>8.6</v>
      </c>
      <c r="EQ5" s="73">
        <v>13179.9</v>
      </c>
      <c r="ER5" s="73"/>
      <c r="ES5" s="73">
        <v>66485</v>
      </c>
      <c r="ET5" s="73">
        <v>11109</v>
      </c>
      <c r="EU5" s="73">
        <v>7187</v>
      </c>
      <c r="EV5" s="73">
        <v>66959</v>
      </c>
      <c r="EW5" s="73">
        <v>36690</v>
      </c>
      <c r="EX5" s="73">
        <v>5582</v>
      </c>
      <c r="EY5" s="73"/>
      <c r="EZ5" s="73"/>
      <c r="FA5" s="78">
        <v>73.3</v>
      </c>
      <c r="FB5" s="78">
        <v>94.8</v>
      </c>
      <c r="FC5" s="73">
        <v>47</v>
      </c>
      <c r="FD5" s="78">
        <v>1692.9</v>
      </c>
      <c r="FE5" s="73">
        <v>13</v>
      </c>
      <c r="FF5" s="73"/>
      <c r="FG5" s="73">
        <v>57</v>
      </c>
      <c r="FH5" s="73">
        <v>20</v>
      </c>
      <c r="FI5" s="73">
        <v>820</v>
      </c>
      <c r="FJ5" s="73">
        <v>7</v>
      </c>
      <c r="FK5" s="73">
        <v>3</v>
      </c>
      <c r="FL5" s="73">
        <v>1421</v>
      </c>
      <c r="FM5" s="73">
        <v>2943</v>
      </c>
      <c r="FN5" s="73">
        <v>2711</v>
      </c>
    </row>
    <row r="6" spans="1:170" ht="15.75" customHeight="1">
      <c r="A6" s="3">
        <v>31</v>
      </c>
      <c r="B6" s="90" t="s">
        <v>298</v>
      </c>
      <c r="C6" s="73"/>
      <c r="D6" s="74">
        <v>81.760000000000005</v>
      </c>
      <c r="E6" s="74">
        <v>17.420000000000002</v>
      </c>
      <c r="F6" s="73">
        <v>0</v>
      </c>
      <c r="G6" s="73">
        <v>0</v>
      </c>
      <c r="H6" s="73">
        <v>0</v>
      </c>
      <c r="I6" s="73">
        <v>0.13</v>
      </c>
      <c r="J6" s="73">
        <v>0</v>
      </c>
      <c r="K6" s="73"/>
      <c r="L6" s="73"/>
      <c r="M6" s="73"/>
      <c r="N6" s="73">
        <v>1.7999999999999999E-2</v>
      </c>
      <c r="O6" s="73">
        <v>3.0000000000000001E-3</v>
      </c>
      <c r="P6" s="73">
        <v>1.0699999999999999E-5</v>
      </c>
      <c r="Q6" s="73"/>
      <c r="R6" s="73"/>
      <c r="S6" s="73"/>
      <c r="T6" s="73"/>
      <c r="U6" s="73"/>
      <c r="V6" s="73"/>
      <c r="W6" s="73"/>
      <c r="X6" s="73"/>
      <c r="Y6" s="73"/>
      <c r="Z6" s="73">
        <v>27134</v>
      </c>
      <c r="AA6" s="73"/>
      <c r="AB6" s="73">
        <v>1553</v>
      </c>
      <c r="AC6" s="73">
        <v>1169</v>
      </c>
      <c r="AD6" s="73">
        <v>16.600000000000001</v>
      </c>
      <c r="AE6" s="73">
        <v>56.2</v>
      </c>
      <c r="AF6" s="73">
        <v>27.2</v>
      </c>
      <c r="AG6" s="73">
        <v>72.87</v>
      </c>
      <c r="AH6" s="101">
        <v>67.33</v>
      </c>
      <c r="AI6" s="73">
        <v>13.9</v>
      </c>
      <c r="AJ6" s="73"/>
      <c r="AK6" s="73">
        <v>1.5469999999999999</v>
      </c>
      <c r="AL6" s="73">
        <v>713</v>
      </c>
      <c r="AM6" s="73">
        <v>25</v>
      </c>
      <c r="AN6" s="73">
        <v>265</v>
      </c>
      <c r="AO6" s="73"/>
      <c r="AP6" s="73">
        <v>67.3</v>
      </c>
      <c r="AQ6" s="73">
        <v>29799</v>
      </c>
      <c r="AR6" s="73">
        <v>4</v>
      </c>
      <c r="AS6" s="73"/>
      <c r="AT6" s="73">
        <v>0.3</v>
      </c>
      <c r="AU6" s="73">
        <v>5.6</v>
      </c>
      <c r="AV6" s="73">
        <v>20711</v>
      </c>
      <c r="AW6" s="73"/>
      <c r="AX6" s="73"/>
      <c r="AY6" s="73">
        <v>22413</v>
      </c>
      <c r="AZ6" s="73">
        <v>7</v>
      </c>
      <c r="BA6" s="73" t="s">
        <v>1278</v>
      </c>
      <c r="BB6" s="73">
        <v>82121.600000000006</v>
      </c>
      <c r="BC6" s="73">
        <v>85180.6</v>
      </c>
      <c r="BD6" s="73"/>
      <c r="BE6" s="73">
        <v>99.1</v>
      </c>
      <c r="BF6" s="73">
        <v>102.6</v>
      </c>
      <c r="BG6" s="73">
        <v>11639</v>
      </c>
      <c r="BH6" s="73">
        <v>100.8</v>
      </c>
      <c r="BI6" s="73">
        <v>25456</v>
      </c>
      <c r="BJ6" s="73"/>
      <c r="BK6" s="73">
        <v>168</v>
      </c>
      <c r="BL6" s="73">
        <v>8.1</v>
      </c>
      <c r="BM6" s="73">
        <v>21803</v>
      </c>
      <c r="BN6" s="73">
        <v>25906</v>
      </c>
      <c r="BO6" s="73">
        <v>41796</v>
      </c>
      <c r="BP6" s="73"/>
      <c r="BQ6" s="73"/>
      <c r="BR6" s="73">
        <v>1350</v>
      </c>
      <c r="BS6" s="73">
        <v>51663</v>
      </c>
      <c r="BT6" s="73">
        <v>44715</v>
      </c>
      <c r="BU6" s="73">
        <v>35.1</v>
      </c>
      <c r="BV6" s="73">
        <v>772</v>
      </c>
      <c r="BW6" s="73">
        <v>454</v>
      </c>
      <c r="BX6" s="73">
        <v>29.9</v>
      </c>
      <c r="BY6" s="73">
        <v>84.9</v>
      </c>
      <c r="BZ6" s="73">
        <v>99.1</v>
      </c>
      <c r="CA6" s="73">
        <v>76.099999999999994</v>
      </c>
      <c r="CB6" s="73"/>
      <c r="CC6" s="73"/>
      <c r="CD6" s="73"/>
      <c r="CE6" s="73">
        <v>152.69999999999999</v>
      </c>
      <c r="CF6" s="73">
        <v>11.9</v>
      </c>
      <c r="CG6" s="73">
        <v>326</v>
      </c>
      <c r="CH6" s="73">
        <v>292</v>
      </c>
      <c r="CI6" s="73">
        <v>11.1</v>
      </c>
      <c r="CJ6" s="73"/>
      <c r="CK6" s="73">
        <v>137.6</v>
      </c>
      <c r="CL6" s="73">
        <v>41.6</v>
      </c>
      <c r="CM6" s="73">
        <v>451.6</v>
      </c>
      <c r="CN6" s="73">
        <v>6.2</v>
      </c>
      <c r="CO6" s="73">
        <v>745.7</v>
      </c>
      <c r="CP6" s="73"/>
      <c r="CQ6" s="73">
        <v>469921.6</v>
      </c>
      <c r="CR6" s="73">
        <v>88930</v>
      </c>
      <c r="CS6" s="73">
        <v>603881</v>
      </c>
      <c r="CT6" s="73">
        <v>226058</v>
      </c>
      <c r="CU6" s="73">
        <v>92679</v>
      </c>
      <c r="CV6" s="73">
        <v>91.3</v>
      </c>
      <c r="CW6" s="73"/>
      <c r="CX6" s="73">
        <v>37351</v>
      </c>
      <c r="CY6" s="73">
        <v>27.3</v>
      </c>
      <c r="CZ6" s="103">
        <v>425720</v>
      </c>
      <c r="DA6" s="73">
        <v>192504</v>
      </c>
      <c r="DB6" s="73">
        <v>77677</v>
      </c>
      <c r="DC6" s="73">
        <v>708.8</v>
      </c>
      <c r="DD6" s="73">
        <v>9608.7000000000007</v>
      </c>
      <c r="DE6" s="73" t="s">
        <v>1279</v>
      </c>
      <c r="DF6" s="73" t="s">
        <v>1280</v>
      </c>
      <c r="DG6" s="73">
        <v>7080</v>
      </c>
      <c r="DH6" s="73"/>
      <c r="DI6" s="73">
        <v>729</v>
      </c>
      <c r="DJ6" s="73">
        <v>109</v>
      </c>
      <c r="DK6" s="73">
        <v>88.2</v>
      </c>
      <c r="DL6" s="73"/>
      <c r="DM6" s="73">
        <v>139</v>
      </c>
      <c r="DN6" s="73">
        <v>655</v>
      </c>
      <c r="DO6" s="73">
        <v>3348</v>
      </c>
      <c r="DP6" s="73">
        <v>99.6</v>
      </c>
      <c r="DQ6" s="73">
        <v>10.1</v>
      </c>
      <c r="DR6" s="73">
        <v>13.8</v>
      </c>
      <c r="DS6" s="73"/>
      <c r="DT6" s="73"/>
      <c r="DU6" s="73">
        <v>113</v>
      </c>
      <c r="DV6" s="73">
        <v>250</v>
      </c>
      <c r="DW6" s="73">
        <v>74</v>
      </c>
      <c r="DX6" s="73">
        <v>84.1</v>
      </c>
      <c r="DY6" s="73"/>
      <c r="DZ6" s="73">
        <v>104.4</v>
      </c>
      <c r="EA6" s="73">
        <v>104.7</v>
      </c>
      <c r="EB6" s="73">
        <v>103.4</v>
      </c>
      <c r="EC6" s="73"/>
      <c r="ED6" s="73">
        <v>12526.8</v>
      </c>
      <c r="EE6" s="73">
        <v>88</v>
      </c>
      <c r="EF6" s="73">
        <v>51663</v>
      </c>
      <c r="EG6" s="73">
        <v>44715</v>
      </c>
      <c r="EH6" s="73">
        <v>100.3</v>
      </c>
      <c r="EI6" s="73">
        <v>96.4</v>
      </c>
      <c r="EJ6" s="73">
        <v>102.1</v>
      </c>
      <c r="EK6" s="73"/>
      <c r="EL6" s="73"/>
      <c r="EM6" s="73">
        <v>1779.9</v>
      </c>
      <c r="EN6" s="73">
        <v>517</v>
      </c>
      <c r="EO6" s="73">
        <v>2335</v>
      </c>
      <c r="EP6" s="73">
        <v>13</v>
      </c>
      <c r="EQ6" s="73">
        <v>56411.5</v>
      </c>
      <c r="ER6" s="73"/>
      <c r="ES6" s="73">
        <v>162546</v>
      </c>
      <c r="ET6" s="73">
        <v>98304</v>
      </c>
      <c r="EU6" s="73">
        <v>9511</v>
      </c>
      <c r="EV6" s="73">
        <v>91052</v>
      </c>
      <c r="EW6" s="73">
        <v>82917</v>
      </c>
      <c r="EX6" s="73">
        <v>34955</v>
      </c>
      <c r="EY6" s="73"/>
      <c r="EZ6" s="73"/>
      <c r="FA6" s="78">
        <v>66.2</v>
      </c>
      <c r="FB6" s="78">
        <v>97.9</v>
      </c>
      <c r="FC6" s="73">
        <v>40</v>
      </c>
      <c r="FD6" s="78">
        <v>1819</v>
      </c>
      <c r="FE6" s="73">
        <v>18.600000000000001</v>
      </c>
      <c r="FF6" s="73"/>
      <c r="FG6" s="73">
        <v>54</v>
      </c>
      <c r="FH6" s="73">
        <v>41</v>
      </c>
      <c r="FI6" s="73">
        <v>888</v>
      </c>
      <c r="FJ6" s="73">
        <v>1</v>
      </c>
      <c r="FK6" s="73">
        <v>0</v>
      </c>
      <c r="FL6" s="73">
        <v>639</v>
      </c>
      <c r="FM6" s="73">
        <v>2689</v>
      </c>
      <c r="FN6" s="73">
        <v>2490</v>
      </c>
    </row>
    <row r="7" spans="1:170" ht="15.75" customHeight="1">
      <c r="A7" s="3">
        <v>32</v>
      </c>
      <c r="B7" s="90" t="s">
        <v>301</v>
      </c>
      <c r="C7" s="73"/>
      <c r="D7" s="74">
        <v>87.55</v>
      </c>
      <c r="E7" s="74">
        <v>11.54</v>
      </c>
      <c r="F7" s="73">
        <v>0</v>
      </c>
      <c r="G7" s="73">
        <v>0</v>
      </c>
      <c r="H7" s="73">
        <v>0</v>
      </c>
      <c r="I7" s="73">
        <v>0.16</v>
      </c>
      <c r="J7" s="73">
        <v>0</v>
      </c>
      <c r="K7" s="73"/>
      <c r="L7" s="73"/>
      <c r="M7" s="73"/>
      <c r="N7" s="73">
        <v>0.02</v>
      </c>
      <c r="O7" s="73">
        <v>1E-3</v>
      </c>
      <c r="P7" s="73">
        <v>0</v>
      </c>
      <c r="Q7" s="73"/>
      <c r="R7" s="73"/>
      <c r="S7" s="73"/>
      <c r="T7" s="73"/>
      <c r="U7" s="73"/>
      <c r="V7" s="73"/>
      <c r="W7" s="73"/>
      <c r="X7" s="73"/>
      <c r="Y7" s="73"/>
      <c r="Z7" s="73">
        <v>34857</v>
      </c>
      <c r="AA7" s="73"/>
      <c r="AB7" s="73">
        <v>1221</v>
      </c>
      <c r="AC7" s="73">
        <v>1188</v>
      </c>
      <c r="AD7" s="73">
        <v>16.899999999999999</v>
      </c>
      <c r="AE7" s="73">
        <v>55.8</v>
      </c>
      <c r="AF7" s="73">
        <v>27.3</v>
      </c>
      <c r="AG7" s="73">
        <v>70.92</v>
      </c>
      <c r="AH7" s="101">
        <v>64.319999999999993</v>
      </c>
      <c r="AI7" s="73">
        <v>15.6</v>
      </c>
      <c r="AJ7" s="73"/>
      <c r="AK7" s="73">
        <v>1.6120000000000001</v>
      </c>
      <c r="AL7" s="73">
        <v>763</v>
      </c>
      <c r="AM7" s="73">
        <v>30</v>
      </c>
      <c r="AN7" s="73">
        <v>226</v>
      </c>
      <c r="AO7" s="73"/>
      <c r="AP7" s="73">
        <v>64.3</v>
      </c>
      <c r="AQ7" s="73">
        <v>24006</v>
      </c>
      <c r="AR7" s="73">
        <v>4.5999999999999996</v>
      </c>
      <c r="AS7" s="73"/>
      <c r="AT7" s="73">
        <v>0.8</v>
      </c>
      <c r="AU7" s="73">
        <v>7.4</v>
      </c>
      <c r="AV7" s="73">
        <v>10144</v>
      </c>
      <c r="AW7" s="73"/>
      <c r="AX7" s="73"/>
      <c r="AY7" s="73">
        <v>19877</v>
      </c>
      <c r="AZ7" s="73">
        <v>44689</v>
      </c>
      <c r="BA7" s="73" t="s">
        <v>1281</v>
      </c>
      <c r="BB7" s="73">
        <v>58118.5</v>
      </c>
      <c r="BC7" s="73">
        <v>57338.3</v>
      </c>
      <c r="BD7" s="73"/>
      <c r="BE7" s="73">
        <v>92.6</v>
      </c>
      <c r="BF7" s="73">
        <v>101.3</v>
      </c>
      <c r="BG7" s="73">
        <v>11266</v>
      </c>
      <c r="BH7" s="73">
        <v>98.5</v>
      </c>
      <c r="BI7" s="73">
        <v>21679</v>
      </c>
      <c r="BJ7" s="73"/>
      <c r="BK7" s="73">
        <v>176.4</v>
      </c>
      <c r="BL7" s="73">
        <v>14.4</v>
      </c>
      <c r="BM7" s="73">
        <v>20117</v>
      </c>
      <c r="BN7" s="73">
        <v>20929</v>
      </c>
      <c r="BO7" s="73">
        <v>35111</v>
      </c>
      <c r="BP7" s="73"/>
      <c r="BQ7" s="73"/>
      <c r="BR7" s="73">
        <v>665</v>
      </c>
      <c r="BS7" s="73">
        <v>33139</v>
      </c>
      <c r="BT7" s="73">
        <v>41303</v>
      </c>
      <c r="BU7" s="73">
        <v>46.2</v>
      </c>
      <c r="BV7" s="73">
        <v>820</v>
      </c>
      <c r="BW7" s="73">
        <v>431</v>
      </c>
      <c r="BX7" s="73">
        <v>28.7</v>
      </c>
      <c r="BY7" s="73">
        <v>78.5</v>
      </c>
      <c r="BZ7" s="73">
        <v>89.4</v>
      </c>
      <c r="CA7" s="73">
        <v>63.4</v>
      </c>
      <c r="CB7" s="73"/>
      <c r="CC7" s="73"/>
      <c r="CD7" s="73"/>
      <c r="CE7" s="73">
        <v>122.7</v>
      </c>
      <c r="CF7" s="73">
        <v>9.9</v>
      </c>
      <c r="CG7" s="73">
        <v>252</v>
      </c>
      <c r="CH7" s="73">
        <v>215</v>
      </c>
      <c r="CI7" s="73">
        <v>7.2</v>
      </c>
      <c r="CJ7" s="73"/>
      <c r="CK7" s="73">
        <v>133.6</v>
      </c>
      <c r="CL7" s="73">
        <v>39.1</v>
      </c>
      <c r="CM7" s="73">
        <v>606.6</v>
      </c>
      <c r="CN7" s="73">
        <v>7.6</v>
      </c>
      <c r="CO7" s="73">
        <v>776</v>
      </c>
      <c r="CP7" s="73"/>
      <c r="CQ7" s="73">
        <v>229844.6</v>
      </c>
      <c r="CR7" s="73">
        <v>281</v>
      </c>
      <c r="CS7" s="73">
        <v>175558</v>
      </c>
      <c r="CT7" s="73">
        <v>78393</v>
      </c>
      <c r="CU7" s="73">
        <v>55754</v>
      </c>
      <c r="CV7" s="73">
        <v>102.8</v>
      </c>
      <c r="CW7" s="73"/>
      <c r="CX7" s="73">
        <v>22072</v>
      </c>
      <c r="CY7" s="73">
        <v>35.9</v>
      </c>
      <c r="CZ7" s="103">
        <v>64672</v>
      </c>
      <c r="DA7" s="73">
        <v>179767</v>
      </c>
      <c r="DB7" s="73">
        <v>47410</v>
      </c>
      <c r="DC7" s="73">
        <v>642.70000000000005</v>
      </c>
      <c r="DD7" s="73">
        <v>5655.8</v>
      </c>
      <c r="DE7" s="73" t="s">
        <v>1282</v>
      </c>
      <c r="DF7" s="73" t="s">
        <v>1283</v>
      </c>
      <c r="DG7" s="73">
        <v>6303</v>
      </c>
      <c r="DH7" s="73"/>
      <c r="DI7" s="73">
        <v>312</v>
      </c>
      <c r="DJ7" s="73">
        <v>118</v>
      </c>
      <c r="DK7" s="73">
        <v>108</v>
      </c>
      <c r="DL7" s="73"/>
      <c r="DM7" s="73">
        <v>184</v>
      </c>
      <c r="DN7" s="73">
        <v>778</v>
      </c>
      <c r="DO7" s="73">
        <v>1506</v>
      </c>
      <c r="DP7" s="73">
        <v>93.4</v>
      </c>
      <c r="DQ7" s="73">
        <v>16.5</v>
      </c>
      <c r="DR7" s="73">
        <v>5.9</v>
      </c>
      <c r="DS7" s="73"/>
      <c r="DT7" s="73"/>
      <c r="DU7" s="73">
        <v>39</v>
      </c>
      <c r="DV7" s="73">
        <v>95</v>
      </c>
      <c r="DW7" s="73">
        <v>58</v>
      </c>
      <c r="DX7" s="73">
        <v>104.8</v>
      </c>
      <c r="DY7" s="73"/>
      <c r="DZ7" s="73">
        <v>104.1</v>
      </c>
      <c r="EA7" s="73">
        <v>108.1</v>
      </c>
      <c r="EB7" s="73">
        <v>106.9</v>
      </c>
      <c r="EC7" s="73"/>
      <c r="ED7" s="73">
        <v>13293.2</v>
      </c>
      <c r="EE7" s="73">
        <v>94</v>
      </c>
      <c r="EF7" s="73">
        <v>33139</v>
      </c>
      <c r="EG7" s="73">
        <v>41303</v>
      </c>
      <c r="EH7" s="73">
        <v>105.7</v>
      </c>
      <c r="EI7" s="73">
        <v>90.5</v>
      </c>
      <c r="EJ7" s="73">
        <v>104.5</v>
      </c>
      <c r="EK7" s="73"/>
      <c r="EL7" s="73"/>
      <c r="EM7" s="73">
        <v>704.3</v>
      </c>
      <c r="EN7" s="73">
        <v>77</v>
      </c>
      <c r="EO7" s="73">
        <v>1512</v>
      </c>
      <c r="EP7" s="73">
        <v>6.2</v>
      </c>
      <c r="EQ7" s="73">
        <v>30150.2</v>
      </c>
      <c r="ER7" s="73"/>
      <c r="ES7" s="73">
        <v>81812</v>
      </c>
      <c r="ET7" s="73">
        <v>30977</v>
      </c>
      <c r="EU7" s="73">
        <v>8726</v>
      </c>
      <c r="EV7" s="73">
        <v>62169</v>
      </c>
      <c r="EW7" s="73">
        <v>65172</v>
      </c>
      <c r="EX7" s="73">
        <v>9095</v>
      </c>
      <c r="EY7" s="73"/>
      <c r="EZ7" s="73"/>
      <c r="FA7" s="78">
        <v>64.2</v>
      </c>
      <c r="FB7" s="78">
        <v>96.4</v>
      </c>
      <c r="FC7" s="73">
        <v>39</v>
      </c>
      <c r="FD7" s="78">
        <v>1670.9</v>
      </c>
      <c r="FE7" s="73">
        <v>14.2</v>
      </c>
      <c r="FF7" s="73"/>
      <c r="FG7" s="73">
        <v>14</v>
      </c>
      <c r="FH7" s="73">
        <v>29</v>
      </c>
      <c r="FI7" s="73">
        <v>542</v>
      </c>
      <c r="FJ7" s="73">
        <v>2</v>
      </c>
      <c r="FK7" s="73">
        <v>6</v>
      </c>
      <c r="FL7" s="73">
        <v>762</v>
      </c>
      <c r="FM7" s="73">
        <v>3925</v>
      </c>
      <c r="FN7" s="73">
        <v>3574</v>
      </c>
    </row>
    <row r="8" spans="1:170" ht="15.75" customHeight="1">
      <c r="A8" s="3">
        <v>33</v>
      </c>
      <c r="B8" s="90" t="s">
        <v>304</v>
      </c>
      <c r="C8" s="73"/>
      <c r="D8" s="74">
        <v>71.180000000000007</v>
      </c>
      <c r="E8" s="74">
        <v>27.82</v>
      </c>
      <c r="F8" s="73">
        <v>0</v>
      </c>
      <c r="G8" s="73">
        <v>0</v>
      </c>
      <c r="H8" s="73">
        <v>0</v>
      </c>
      <c r="I8" s="73">
        <v>0.36</v>
      </c>
      <c r="J8" s="73">
        <v>2</v>
      </c>
      <c r="K8" s="73"/>
      <c r="L8" s="73"/>
      <c r="M8" s="73"/>
      <c r="N8" s="73">
        <v>1.7999999999999999E-2</v>
      </c>
      <c r="O8" s="73">
        <v>1E-3</v>
      </c>
      <c r="P8" s="73">
        <v>1.56E-5</v>
      </c>
      <c r="Q8" s="73"/>
      <c r="R8" s="73"/>
      <c r="S8" s="73"/>
      <c r="T8" s="73"/>
      <c r="U8" s="73"/>
      <c r="V8" s="73"/>
      <c r="W8" s="73"/>
      <c r="X8" s="73"/>
      <c r="Y8" s="73"/>
      <c r="Z8" s="73">
        <v>29084</v>
      </c>
      <c r="AA8" s="73"/>
      <c r="AB8" s="73">
        <v>1390</v>
      </c>
      <c r="AC8" s="73">
        <v>1209</v>
      </c>
      <c r="AD8" s="73">
        <v>16.399999999999999</v>
      </c>
      <c r="AE8" s="73">
        <v>54.7</v>
      </c>
      <c r="AF8" s="73">
        <v>28.9</v>
      </c>
      <c r="AG8" s="73">
        <v>70.28</v>
      </c>
      <c r="AH8" s="101">
        <v>63.86</v>
      </c>
      <c r="AI8" s="73">
        <v>16.5</v>
      </c>
      <c r="AJ8" s="73"/>
      <c r="AK8" s="73">
        <v>1.712</v>
      </c>
      <c r="AL8" s="73">
        <v>626</v>
      </c>
      <c r="AM8" s="73">
        <v>26</v>
      </c>
      <c r="AN8" s="73">
        <v>80</v>
      </c>
      <c r="AO8" s="73"/>
      <c r="AP8" s="73">
        <v>65.7</v>
      </c>
      <c r="AQ8" s="73">
        <v>22365</v>
      </c>
      <c r="AR8" s="73">
        <v>5.6</v>
      </c>
      <c r="AS8" s="73"/>
      <c r="AT8" s="73">
        <v>0.8</v>
      </c>
      <c r="AU8" s="73">
        <v>8.6</v>
      </c>
      <c r="AV8" s="73">
        <v>14272</v>
      </c>
      <c r="AW8" s="73"/>
      <c r="AX8" s="73"/>
      <c r="AY8" s="73">
        <v>17657</v>
      </c>
      <c r="AZ8" s="73">
        <v>44601</v>
      </c>
      <c r="BA8" s="73" t="s">
        <v>1048</v>
      </c>
      <c r="BB8" s="73">
        <v>62061.7</v>
      </c>
      <c r="BC8" s="73">
        <v>60359.6</v>
      </c>
      <c r="BD8" s="73"/>
      <c r="BE8" s="73">
        <v>90.2</v>
      </c>
      <c r="BF8" s="73">
        <v>103.3</v>
      </c>
      <c r="BG8" s="73">
        <v>11871</v>
      </c>
      <c r="BH8" s="73">
        <v>99.2</v>
      </c>
      <c r="BI8" s="73">
        <v>23877</v>
      </c>
      <c r="BJ8" s="73"/>
      <c r="BK8" s="73">
        <v>192.7</v>
      </c>
      <c r="BL8" s="73">
        <v>14.6</v>
      </c>
      <c r="BM8" s="73">
        <v>17713</v>
      </c>
      <c r="BN8" s="73">
        <v>23915</v>
      </c>
      <c r="BO8" s="73">
        <v>40036</v>
      </c>
      <c r="BP8" s="73"/>
      <c r="BQ8" s="73"/>
      <c r="BR8" s="73">
        <v>656</v>
      </c>
      <c r="BS8" s="73">
        <v>35432</v>
      </c>
      <c r="BT8" s="73">
        <v>41766</v>
      </c>
      <c r="BU8" s="73">
        <v>42.4</v>
      </c>
      <c r="BV8" s="73">
        <v>1377</v>
      </c>
      <c r="BW8" s="73">
        <v>578</v>
      </c>
      <c r="BX8" s="73">
        <v>27.8</v>
      </c>
      <c r="BY8" s="73">
        <v>82.7</v>
      </c>
      <c r="BZ8" s="73">
        <v>85.3</v>
      </c>
      <c r="CA8" s="73">
        <v>61.3</v>
      </c>
      <c r="CB8" s="73"/>
      <c r="CC8" s="73"/>
      <c r="CD8" s="73"/>
      <c r="CE8" s="73">
        <v>137.30000000000001</v>
      </c>
      <c r="CF8" s="73">
        <v>8.3000000000000007</v>
      </c>
      <c r="CG8" s="73">
        <v>222</v>
      </c>
      <c r="CH8" s="73">
        <v>196</v>
      </c>
      <c r="CI8" s="73">
        <v>7.2</v>
      </c>
      <c r="CJ8" s="73"/>
      <c r="CK8" s="73">
        <v>119.1</v>
      </c>
      <c r="CL8" s="73">
        <v>33.9</v>
      </c>
      <c r="CM8" s="73">
        <v>634.4</v>
      </c>
      <c r="CN8" s="73">
        <v>6.4</v>
      </c>
      <c r="CO8" s="73">
        <v>944.2</v>
      </c>
      <c r="CP8" s="73"/>
      <c r="CQ8" s="73">
        <v>282603.59999999998</v>
      </c>
      <c r="CR8" s="73">
        <v>3180</v>
      </c>
      <c r="CS8" s="73">
        <v>411594</v>
      </c>
      <c r="CT8" s="73">
        <v>30833</v>
      </c>
      <c r="CU8" s="73">
        <v>50752</v>
      </c>
      <c r="CV8" s="73">
        <v>90.2</v>
      </c>
      <c r="CW8" s="73"/>
      <c r="CX8" s="73">
        <v>34662</v>
      </c>
      <c r="CY8" s="73">
        <v>30.3</v>
      </c>
      <c r="CZ8" s="103" t="s">
        <v>22</v>
      </c>
      <c r="DA8" s="73">
        <v>143643</v>
      </c>
      <c r="DB8" s="73">
        <v>66896</v>
      </c>
      <c r="DC8" s="73">
        <v>1136.5</v>
      </c>
      <c r="DD8" s="73">
        <v>9401.4</v>
      </c>
      <c r="DE8" s="73" t="s">
        <v>1284</v>
      </c>
      <c r="DF8" s="73" t="s">
        <v>1285</v>
      </c>
      <c r="DG8" s="73">
        <v>6572</v>
      </c>
      <c r="DH8" s="73"/>
      <c r="DI8" s="73">
        <v>340</v>
      </c>
      <c r="DJ8" s="73">
        <v>68</v>
      </c>
      <c r="DK8" s="73">
        <v>177.7</v>
      </c>
      <c r="DL8" s="73"/>
      <c r="DM8" s="73">
        <v>144</v>
      </c>
      <c r="DN8" s="73">
        <v>1104</v>
      </c>
      <c r="DO8" s="73">
        <v>1709</v>
      </c>
      <c r="DP8" s="73">
        <v>87.5</v>
      </c>
      <c r="DQ8" s="73">
        <v>34.1</v>
      </c>
      <c r="DR8" s="73">
        <v>12.2</v>
      </c>
      <c r="DS8" s="73"/>
      <c r="DT8" s="73"/>
      <c r="DU8" s="73">
        <v>33</v>
      </c>
      <c r="DV8" s="73">
        <v>130</v>
      </c>
      <c r="DW8" s="73">
        <v>109</v>
      </c>
      <c r="DX8" s="73">
        <v>101.2</v>
      </c>
      <c r="DY8" s="73"/>
      <c r="DZ8" s="73">
        <v>105.2</v>
      </c>
      <c r="EA8" s="73">
        <v>106.3</v>
      </c>
      <c r="EB8" s="73">
        <v>102.8</v>
      </c>
      <c r="EC8" s="73"/>
      <c r="ED8" s="73">
        <v>14056.9</v>
      </c>
      <c r="EE8" s="73">
        <v>99</v>
      </c>
      <c r="EF8" s="73">
        <v>35432</v>
      </c>
      <c r="EG8" s="73">
        <v>41766</v>
      </c>
      <c r="EH8" s="73">
        <v>103.2</v>
      </c>
      <c r="EI8" s="73">
        <v>100.1</v>
      </c>
      <c r="EJ8" s="73">
        <v>106.4</v>
      </c>
      <c r="EK8" s="73"/>
      <c r="EL8" s="73"/>
      <c r="EM8" s="73">
        <v>4511.5</v>
      </c>
      <c r="EN8" s="73">
        <v>323</v>
      </c>
      <c r="EO8" s="73">
        <v>5283</v>
      </c>
      <c r="EP8" s="73">
        <v>8.9</v>
      </c>
      <c r="EQ8" s="73">
        <v>21262.5</v>
      </c>
      <c r="ER8" s="73"/>
      <c r="ES8" s="73">
        <v>140564</v>
      </c>
      <c r="ET8" s="73">
        <v>25916</v>
      </c>
      <c r="EU8" s="73">
        <v>11034</v>
      </c>
      <c r="EV8" s="73">
        <v>74218</v>
      </c>
      <c r="EW8" s="73">
        <v>56945</v>
      </c>
      <c r="EX8" s="73">
        <v>14006</v>
      </c>
      <c r="EY8" s="73"/>
      <c r="EZ8" s="73"/>
      <c r="FA8" s="78">
        <v>69.5</v>
      </c>
      <c r="FB8" s="78">
        <v>94.5</v>
      </c>
      <c r="FC8" s="73">
        <v>44</v>
      </c>
      <c r="FD8" s="78">
        <v>1691.6</v>
      </c>
      <c r="FE8" s="73">
        <v>17.399999999999999</v>
      </c>
      <c r="FF8" s="73"/>
      <c r="FG8" s="73">
        <v>94</v>
      </c>
      <c r="FH8" s="73">
        <v>45</v>
      </c>
      <c r="FI8" s="73">
        <v>1024</v>
      </c>
      <c r="FJ8" s="73">
        <v>1</v>
      </c>
      <c r="FK8" s="73">
        <v>11</v>
      </c>
      <c r="FL8" s="73">
        <v>693</v>
      </c>
      <c r="FM8" s="73">
        <v>4833</v>
      </c>
      <c r="FN8" s="73">
        <v>4216</v>
      </c>
    </row>
    <row r="9" spans="1:170" ht="15.75" customHeight="1">
      <c r="A9" s="3">
        <v>34</v>
      </c>
      <c r="B9" s="90" t="s">
        <v>306</v>
      </c>
      <c r="C9" s="73"/>
      <c r="D9" s="74">
        <v>83.39</v>
      </c>
      <c r="E9" s="74">
        <v>15.86</v>
      </c>
      <c r="F9" s="73">
        <v>0</v>
      </c>
      <c r="G9" s="73">
        <v>0</v>
      </c>
      <c r="H9" s="73">
        <v>0</v>
      </c>
      <c r="I9" s="73">
        <v>0.24</v>
      </c>
      <c r="J9" s="73">
        <v>0</v>
      </c>
      <c r="K9" s="73"/>
      <c r="L9" s="73"/>
      <c r="M9" s="73"/>
      <c r="N9" s="73">
        <v>2.9000000000000001E-2</v>
      </c>
      <c r="O9" s="73">
        <v>3.0000000000000001E-3</v>
      </c>
      <c r="P9" s="73">
        <v>1.2500000000000001E-5</v>
      </c>
      <c r="Q9" s="73"/>
      <c r="R9" s="73"/>
      <c r="S9" s="73"/>
      <c r="T9" s="73"/>
      <c r="U9" s="73"/>
      <c r="V9" s="73"/>
      <c r="W9" s="73"/>
      <c r="X9" s="73"/>
      <c r="Y9" s="73"/>
      <c r="Z9" s="73">
        <v>112877</v>
      </c>
      <c r="AA9" s="73"/>
      <c r="AB9" s="73">
        <v>2535</v>
      </c>
      <c r="AC9" s="73">
        <v>1161</v>
      </c>
      <c r="AD9" s="73">
        <v>17.100000000000001</v>
      </c>
      <c r="AE9" s="73">
        <v>56</v>
      </c>
      <c r="AF9" s="73">
        <v>26.9</v>
      </c>
      <c r="AG9" s="73">
        <v>72.489999999999995</v>
      </c>
      <c r="AH9" s="101">
        <v>66.680000000000007</v>
      </c>
      <c r="AI9" s="73">
        <v>13.7</v>
      </c>
      <c r="AJ9" s="73"/>
      <c r="AK9" s="73">
        <v>1.5740000000000001</v>
      </c>
      <c r="AL9" s="73">
        <v>689</v>
      </c>
      <c r="AM9" s="73">
        <v>29</v>
      </c>
      <c r="AN9" s="73">
        <v>408</v>
      </c>
      <c r="AO9" s="73"/>
      <c r="AP9" s="73">
        <v>62.5</v>
      </c>
      <c r="AQ9" s="73">
        <v>21419</v>
      </c>
      <c r="AR9" s="73">
        <v>6.8</v>
      </c>
      <c r="AS9" s="73"/>
      <c r="AT9" s="73">
        <v>0.8</v>
      </c>
      <c r="AU9" s="73">
        <v>13.2</v>
      </c>
      <c r="AV9" s="73">
        <v>19423</v>
      </c>
      <c r="AW9" s="73"/>
      <c r="AX9" s="73"/>
      <c r="AY9" s="73">
        <v>33584</v>
      </c>
      <c r="AZ9" s="73">
        <v>44781</v>
      </c>
      <c r="BA9" s="73" t="s">
        <v>1286</v>
      </c>
      <c r="BB9" s="73">
        <v>101485.8</v>
      </c>
      <c r="BC9" s="73">
        <v>108067.2</v>
      </c>
      <c r="BD9" s="73"/>
      <c r="BE9" s="73">
        <v>88.9</v>
      </c>
      <c r="BF9" s="73">
        <v>101.4</v>
      </c>
      <c r="BG9" s="73">
        <v>11305</v>
      </c>
      <c r="BH9" s="73">
        <v>101.9</v>
      </c>
      <c r="BI9" s="73">
        <v>24361</v>
      </c>
      <c r="BJ9" s="73"/>
      <c r="BK9" s="73">
        <v>166.1</v>
      </c>
      <c r="BL9" s="73">
        <v>14.4</v>
      </c>
      <c r="BM9" s="73">
        <v>17720</v>
      </c>
      <c r="BN9" s="73">
        <v>25192</v>
      </c>
      <c r="BO9" s="73">
        <v>35581</v>
      </c>
      <c r="BP9" s="73"/>
      <c r="BQ9" s="73"/>
      <c r="BR9" s="73">
        <v>754</v>
      </c>
      <c r="BS9" s="73">
        <v>39919</v>
      </c>
      <c r="BT9" s="73">
        <v>39064</v>
      </c>
      <c r="BU9" s="73">
        <v>43.1</v>
      </c>
      <c r="BV9" s="73">
        <v>1039</v>
      </c>
      <c r="BW9" s="73">
        <v>490</v>
      </c>
      <c r="BX9" s="73">
        <v>23.7</v>
      </c>
      <c r="BY9" s="73">
        <v>81</v>
      </c>
      <c r="BZ9" s="73">
        <v>90.9</v>
      </c>
      <c r="CA9" s="73">
        <v>70.099999999999994</v>
      </c>
      <c r="CB9" s="73"/>
      <c r="CC9" s="73"/>
      <c r="CD9" s="73"/>
      <c r="CE9" s="73">
        <v>246.1</v>
      </c>
      <c r="CF9" s="73">
        <v>17.600000000000001</v>
      </c>
      <c r="CG9" s="73">
        <v>258</v>
      </c>
      <c r="CH9" s="73">
        <v>230</v>
      </c>
      <c r="CI9" s="73">
        <v>15.1</v>
      </c>
      <c r="CJ9" s="73"/>
      <c r="CK9" s="73">
        <v>114.3</v>
      </c>
      <c r="CL9" s="73">
        <v>44.4</v>
      </c>
      <c r="CM9" s="73">
        <v>498.5</v>
      </c>
      <c r="CN9" s="73">
        <v>5.8</v>
      </c>
      <c r="CO9" s="73">
        <v>643.5</v>
      </c>
      <c r="CP9" s="73"/>
      <c r="CQ9" s="73">
        <v>293947.7</v>
      </c>
      <c r="CR9" s="73">
        <v>45487</v>
      </c>
      <c r="CS9" s="73">
        <v>615926</v>
      </c>
      <c r="CT9" s="73">
        <v>136631</v>
      </c>
      <c r="CU9" s="73">
        <v>72284</v>
      </c>
      <c r="CV9" s="73">
        <v>88.8</v>
      </c>
      <c r="CW9" s="73"/>
      <c r="CX9" s="73">
        <v>51219</v>
      </c>
      <c r="CY9" s="73">
        <v>34.299999999999997</v>
      </c>
      <c r="CZ9" s="103">
        <v>18673</v>
      </c>
      <c r="DA9" s="73">
        <v>136055</v>
      </c>
      <c r="DB9" s="73">
        <v>125910</v>
      </c>
      <c r="DC9" s="73">
        <v>971.1</v>
      </c>
      <c r="DD9" s="73">
        <v>12652.6</v>
      </c>
      <c r="DE9" s="73" t="s">
        <v>1287</v>
      </c>
      <c r="DF9" s="73" t="s">
        <v>1288</v>
      </c>
      <c r="DG9" s="73">
        <v>7134</v>
      </c>
      <c r="DH9" s="73"/>
      <c r="DI9" s="73">
        <v>142</v>
      </c>
      <c r="DJ9" s="73">
        <v>182</v>
      </c>
      <c r="DK9" s="73">
        <v>105.7</v>
      </c>
      <c r="DL9" s="73"/>
      <c r="DM9" s="73">
        <v>175</v>
      </c>
      <c r="DN9" s="73">
        <v>1225</v>
      </c>
      <c r="DO9" s="73">
        <v>2459</v>
      </c>
      <c r="DP9" s="73">
        <v>100</v>
      </c>
      <c r="DQ9" s="73">
        <v>29.6</v>
      </c>
      <c r="DR9" s="73">
        <v>22.1</v>
      </c>
      <c r="DS9" s="73"/>
      <c r="DT9" s="73"/>
      <c r="DU9" s="73">
        <v>161</v>
      </c>
      <c r="DV9" s="73">
        <v>520</v>
      </c>
      <c r="DW9" s="73">
        <v>105</v>
      </c>
      <c r="DX9" s="73">
        <v>41.4</v>
      </c>
      <c r="DY9" s="73"/>
      <c r="DZ9" s="73">
        <v>103.6</v>
      </c>
      <c r="EA9" s="73">
        <v>106.7</v>
      </c>
      <c r="EB9" s="73">
        <v>104.8</v>
      </c>
      <c r="EC9" s="73"/>
      <c r="ED9" s="73">
        <v>12971</v>
      </c>
      <c r="EE9" s="73">
        <v>91</v>
      </c>
      <c r="EF9" s="73">
        <v>39919</v>
      </c>
      <c r="EG9" s="73">
        <v>39064</v>
      </c>
      <c r="EH9" s="73">
        <v>97.4</v>
      </c>
      <c r="EI9" s="73">
        <v>109.4</v>
      </c>
      <c r="EJ9" s="73">
        <v>107.3</v>
      </c>
      <c r="EK9" s="73"/>
      <c r="EL9" s="73"/>
      <c r="EM9" s="73">
        <v>3447.8</v>
      </c>
      <c r="EN9" s="73">
        <v>459</v>
      </c>
      <c r="EO9" s="73">
        <v>2511</v>
      </c>
      <c r="EP9" s="73">
        <v>4.5999999999999996</v>
      </c>
      <c r="EQ9" s="73">
        <v>21341.3</v>
      </c>
      <c r="ER9" s="73"/>
      <c r="ES9" s="73">
        <v>201189</v>
      </c>
      <c r="ET9" s="73">
        <v>33570</v>
      </c>
      <c r="EU9" s="73">
        <v>18004</v>
      </c>
      <c r="EV9" s="73">
        <v>136811</v>
      </c>
      <c r="EW9" s="73">
        <v>102548</v>
      </c>
      <c r="EX9" s="73">
        <v>14503</v>
      </c>
      <c r="EY9" s="73"/>
      <c r="EZ9" s="73"/>
      <c r="FA9" s="78">
        <v>75.400000000000006</v>
      </c>
      <c r="FB9" s="78">
        <v>86</v>
      </c>
      <c r="FC9" s="73">
        <v>43</v>
      </c>
      <c r="FD9" s="78">
        <v>1686.2</v>
      </c>
      <c r="FE9" s="73">
        <v>14.1</v>
      </c>
      <c r="FF9" s="73"/>
      <c r="FG9" s="73">
        <v>161</v>
      </c>
      <c r="FH9" s="73">
        <v>227</v>
      </c>
      <c r="FI9" s="73">
        <v>1983</v>
      </c>
      <c r="FJ9" s="73">
        <v>2</v>
      </c>
      <c r="FK9" s="73">
        <v>7</v>
      </c>
      <c r="FL9" s="73">
        <v>1350</v>
      </c>
      <c r="FM9" s="73">
        <v>7464</v>
      </c>
      <c r="FN9" s="73">
        <v>7008</v>
      </c>
    </row>
    <row r="10" spans="1:170" ht="15.75" customHeight="1">
      <c r="A10" s="3">
        <v>35</v>
      </c>
      <c r="B10" s="90" t="s">
        <v>309</v>
      </c>
      <c r="C10" s="73"/>
      <c r="D10" s="74">
        <v>71.16</v>
      </c>
      <c r="E10" s="74">
        <v>28.01</v>
      </c>
      <c r="F10" s="73">
        <v>0</v>
      </c>
      <c r="G10" s="73">
        <v>0</v>
      </c>
      <c r="H10" s="73">
        <v>0</v>
      </c>
      <c r="I10" s="73">
        <v>1.94</v>
      </c>
      <c r="J10" s="73">
        <v>1</v>
      </c>
      <c r="K10" s="73"/>
      <c r="L10" s="73"/>
      <c r="M10" s="73"/>
      <c r="N10" s="73">
        <v>1.7000000000000001E-2</v>
      </c>
      <c r="O10" s="73">
        <v>1E-3</v>
      </c>
      <c r="P10" s="73">
        <v>0</v>
      </c>
      <c r="Q10" s="73"/>
      <c r="R10" s="73"/>
      <c r="S10" s="73"/>
      <c r="T10" s="73"/>
      <c r="U10" s="73"/>
      <c r="V10" s="73"/>
      <c r="W10" s="73"/>
      <c r="X10" s="73"/>
      <c r="Y10" s="73"/>
      <c r="Z10" s="73">
        <v>144527</v>
      </c>
      <c r="AA10" s="73"/>
      <c r="AB10" s="73">
        <v>1184</v>
      </c>
      <c r="AC10" s="73">
        <v>1169</v>
      </c>
      <c r="AD10" s="73">
        <v>19.100000000000001</v>
      </c>
      <c r="AE10" s="73">
        <v>55</v>
      </c>
      <c r="AF10" s="73">
        <v>25.9</v>
      </c>
      <c r="AG10" s="73">
        <v>70.239999999999995</v>
      </c>
      <c r="AH10" s="101">
        <v>64.38</v>
      </c>
      <c r="AI10" s="73">
        <v>15</v>
      </c>
      <c r="AJ10" s="73"/>
      <c r="AK10" s="73">
        <v>1.897</v>
      </c>
      <c r="AL10" s="73">
        <v>644</v>
      </c>
      <c r="AM10" s="73">
        <v>22</v>
      </c>
      <c r="AN10" s="73">
        <v>168</v>
      </c>
      <c r="AO10" s="73"/>
      <c r="AP10" s="73">
        <v>64.3</v>
      </c>
      <c r="AQ10" s="73">
        <v>26602</v>
      </c>
      <c r="AR10" s="73">
        <v>6.6</v>
      </c>
      <c r="AS10" s="73"/>
      <c r="AT10" s="73">
        <v>0.6</v>
      </c>
      <c r="AU10" s="73">
        <v>8.8000000000000007</v>
      </c>
      <c r="AV10" s="73">
        <v>15007</v>
      </c>
      <c r="AW10" s="73"/>
      <c r="AX10" s="73"/>
      <c r="AY10" s="73">
        <v>20436</v>
      </c>
      <c r="AZ10" s="73">
        <v>44819</v>
      </c>
      <c r="BA10" s="73" t="s">
        <v>1289</v>
      </c>
      <c r="BB10" s="73">
        <v>67218.899999999994</v>
      </c>
      <c r="BC10" s="73">
        <v>62535.4</v>
      </c>
      <c r="BD10" s="73"/>
      <c r="BE10" s="73">
        <v>99.7</v>
      </c>
      <c r="BF10" s="73">
        <v>102.5</v>
      </c>
      <c r="BG10" s="73">
        <v>12408</v>
      </c>
      <c r="BH10" s="73">
        <v>99.8</v>
      </c>
      <c r="BI10" s="73">
        <v>27445</v>
      </c>
      <c r="BJ10" s="73"/>
      <c r="BK10" s="73">
        <v>172.8</v>
      </c>
      <c r="BL10" s="73">
        <v>13.8</v>
      </c>
      <c r="BM10" s="73">
        <v>17475</v>
      </c>
      <c r="BN10" s="73">
        <v>26967</v>
      </c>
      <c r="BO10" s="73">
        <v>42793</v>
      </c>
      <c r="BP10" s="73"/>
      <c r="BQ10" s="73"/>
      <c r="BR10" s="73">
        <v>773</v>
      </c>
      <c r="BS10" s="73">
        <v>38171</v>
      </c>
      <c r="BT10" s="73">
        <v>37788</v>
      </c>
      <c r="BU10" s="73">
        <v>43.3</v>
      </c>
      <c r="BV10" s="73">
        <v>1530</v>
      </c>
      <c r="BW10" s="73">
        <v>731</v>
      </c>
      <c r="BX10" s="73">
        <v>29.1</v>
      </c>
      <c r="BY10" s="73">
        <v>61.3</v>
      </c>
      <c r="BZ10" s="73">
        <v>58.4</v>
      </c>
      <c r="CA10" s="73">
        <v>47.5</v>
      </c>
      <c r="CB10" s="73"/>
      <c r="CC10" s="73"/>
      <c r="CD10" s="73"/>
      <c r="CE10" s="73">
        <v>129.1</v>
      </c>
      <c r="CF10" s="73">
        <v>8.9</v>
      </c>
      <c r="CG10" s="73">
        <v>176</v>
      </c>
      <c r="CH10" s="73">
        <v>165</v>
      </c>
      <c r="CI10" s="73">
        <v>5.6</v>
      </c>
      <c r="CJ10" s="73"/>
      <c r="CK10" s="73">
        <v>128.19999999999999</v>
      </c>
      <c r="CL10" s="73">
        <v>34.799999999999997</v>
      </c>
      <c r="CM10" s="73">
        <v>632.70000000000005</v>
      </c>
      <c r="CN10" s="73">
        <v>6.6</v>
      </c>
      <c r="CO10" s="73">
        <v>917.6</v>
      </c>
      <c r="CP10" s="73"/>
      <c r="CQ10" s="73">
        <v>402455.1</v>
      </c>
      <c r="CR10" s="73">
        <v>554</v>
      </c>
      <c r="CS10" s="73">
        <v>515013</v>
      </c>
      <c r="CT10" s="73">
        <v>28807</v>
      </c>
      <c r="CU10" s="73">
        <v>96271</v>
      </c>
      <c r="CV10" s="73">
        <v>121.6</v>
      </c>
      <c r="CW10" s="73"/>
      <c r="CX10" s="73">
        <v>47729</v>
      </c>
      <c r="CY10" s="73">
        <v>31.5</v>
      </c>
      <c r="CZ10" s="103">
        <v>32368</v>
      </c>
      <c r="DA10" s="73">
        <v>136224</v>
      </c>
      <c r="DB10" s="73">
        <v>54554</v>
      </c>
      <c r="DC10" s="73">
        <v>1248.5</v>
      </c>
      <c r="DD10" s="73">
        <v>6659.6</v>
      </c>
      <c r="DE10" s="73" t="s">
        <v>1290</v>
      </c>
      <c r="DF10" s="73" t="s">
        <v>1291</v>
      </c>
      <c r="DG10" s="73">
        <v>6225</v>
      </c>
      <c r="DH10" s="73"/>
      <c r="DI10" s="73">
        <v>117</v>
      </c>
      <c r="DJ10" s="73">
        <v>73</v>
      </c>
      <c r="DK10" s="73">
        <v>134.19999999999999</v>
      </c>
      <c r="DL10" s="73"/>
      <c r="DM10" s="73">
        <v>170</v>
      </c>
      <c r="DN10" s="73">
        <v>1048</v>
      </c>
      <c r="DO10" s="73">
        <v>829</v>
      </c>
      <c r="DP10" s="73">
        <v>98.3</v>
      </c>
      <c r="DQ10" s="73">
        <v>52.7</v>
      </c>
      <c r="DR10" s="73">
        <v>13.9</v>
      </c>
      <c r="DS10" s="73"/>
      <c r="DT10" s="73"/>
      <c r="DU10" s="73">
        <v>441</v>
      </c>
      <c r="DV10" s="73">
        <v>355</v>
      </c>
      <c r="DW10" s="73">
        <v>147</v>
      </c>
      <c r="DX10" s="73">
        <v>108.1</v>
      </c>
      <c r="DY10" s="73"/>
      <c r="DZ10" s="73">
        <v>104</v>
      </c>
      <c r="EA10" s="73">
        <v>106.9</v>
      </c>
      <c r="EB10" s="73">
        <v>104</v>
      </c>
      <c r="EC10" s="73"/>
      <c r="ED10" s="73">
        <v>14553.2</v>
      </c>
      <c r="EE10" s="73">
        <v>102</v>
      </c>
      <c r="EF10" s="73">
        <v>38171</v>
      </c>
      <c r="EG10" s="73">
        <v>37788</v>
      </c>
      <c r="EH10" s="73">
        <v>102</v>
      </c>
      <c r="EI10" s="73">
        <v>102.5</v>
      </c>
      <c r="EJ10" s="73">
        <v>105.7</v>
      </c>
      <c r="EK10" s="73"/>
      <c r="EL10" s="73"/>
      <c r="EM10" s="73">
        <v>411.9</v>
      </c>
      <c r="EN10" s="73">
        <v>131</v>
      </c>
      <c r="EO10" s="73">
        <v>2624</v>
      </c>
      <c r="EP10" s="73">
        <v>5.6</v>
      </c>
      <c r="EQ10" s="73">
        <v>23912</v>
      </c>
      <c r="ER10" s="73"/>
      <c r="ES10" s="73">
        <v>112789</v>
      </c>
      <c r="ET10" s="73">
        <v>39729</v>
      </c>
      <c r="EU10" s="73">
        <v>12605</v>
      </c>
      <c r="EV10" s="73">
        <v>87669</v>
      </c>
      <c r="EW10" s="73">
        <v>47545</v>
      </c>
      <c r="EX10" s="73">
        <v>9102</v>
      </c>
      <c r="EY10" s="73"/>
      <c r="EZ10" s="73"/>
      <c r="FA10" s="78">
        <v>64.599999999999994</v>
      </c>
      <c r="FB10" s="78">
        <v>96.8</v>
      </c>
      <c r="FC10" s="73">
        <v>49</v>
      </c>
      <c r="FD10" s="78">
        <v>1772.3</v>
      </c>
      <c r="FE10" s="73">
        <v>20.2</v>
      </c>
      <c r="FF10" s="73"/>
      <c r="FG10" s="73">
        <v>107</v>
      </c>
      <c r="FH10" s="73">
        <v>80</v>
      </c>
      <c r="FI10" s="73">
        <v>899</v>
      </c>
      <c r="FJ10" s="73">
        <v>1</v>
      </c>
      <c r="FK10" s="73">
        <v>27</v>
      </c>
      <c r="FL10" s="73">
        <v>871</v>
      </c>
      <c r="FM10" s="73">
        <v>7293</v>
      </c>
      <c r="FN10" s="73">
        <v>6312</v>
      </c>
    </row>
    <row r="11" spans="1:170" ht="15.75" customHeight="1">
      <c r="A11" s="3">
        <v>36</v>
      </c>
      <c r="B11" s="90" t="s">
        <v>311</v>
      </c>
      <c r="C11" s="73"/>
      <c r="D11" s="74">
        <v>80.069999999999993</v>
      </c>
      <c r="E11" s="74">
        <v>19.18</v>
      </c>
      <c r="F11" s="73">
        <v>0</v>
      </c>
      <c r="G11" s="73">
        <v>0</v>
      </c>
      <c r="H11" s="73">
        <v>0</v>
      </c>
      <c r="I11" s="73">
        <v>0.39</v>
      </c>
      <c r="J11" s="73">
        <v>0</v>
      </c>
      <c r="K11" s="73"/>
      <c r="L11" s="73"/>
      <c r="M11" s="73"/>
      <c r="N11" s="73">
        <v>1.4999999999999999E-2</v>
      </c>
      <c r="O11" s="73">
        <v>2E-3</v>
      </c>
      <c r="P11" s="73">
        <v>0</v>
      </c>
      <c r="Q11" s="73"/>
      <c r="R11" s="73"/>
      <c r="S11" s="73"/>
      <c r="T11" s="73"/>
      <c r="U11" s="73"/>
      <c r="V11" s="73"/>
      <c r="W11" s="73"/>
      <c r="X11" s="73"/>
      <c r="Y11" s="73"/>
      <c r="Z11" s="73">
        <v>52216</v>
      </c>
      <c r="AA11" s="73"/>
      <c r="AB11" s="73">
        <v>2335</v>
      </c>
      <c r="AC11" s="73">
        <v>1179</v>
      </c>
      <c r="AD11" s="73">
        <v>15.4</v>
      </c>
      <c r="AE11" s="73">
        <v>56.1</v>
      </c>
      <c r="AF11" s="73">
        <v>28.5</v>
      </c>
      <c r="AG11" s="73">
        <v>72.08</v>
      </c>
      <c r="AH11" s="101">
        <v>65.66</v>
      </c>
      <c r="AI11" s="73">
        <v>15.2</v>
      </c>
      <c r="AJ11" s="73"/>
      <c r="AK11" s="73">
        <v>1.484</v>
      </c>
      <c r="AL11" s="73">
        <v>663</v>
      </c>
      <c r="AM11" s="73">
        <v>28</v>
      </c>
      <c r="AN11" s="73">
        <v>418</v>
      </c>
      <c r="AO11" s="73"/>
      <c r="AP11" s="73">
        <v>63</v>
      </c>
      <c r="AQ11" s="73">
        <v>29284</v>
      </c>
      <c r="AR11" s="73">
        <v>4.5</v>
      </c>
      <c r="AS11" s="73"/>
      <c r="AT11" s="73">
        <v>0.5</v>
      </c>
      <c r="AU11" s="73">
        <v>11.9</v>
      </c>
      <c r="AV11" s="73">
        <v>29020</v>
      </c>
      <c r="AW11" s="73"/>
      <c r="AX11" s="73"/>
      <c r="AY11" s="73">
        <v>26809</v>
      </c>
      <c r="AZ11" s="73">
        <v>44568</v>
      </c>
      <c r="BA11" s="73" t="s">
        <v>1292</v>
      </c>
      <c r="BB11" s="73">
        <v>105614.8</v>
      </c>
      <c r="BC11" s="73">
        <v>104595.4</v>
      </c>
      <c r="BD11" s="73"/>
      <c r="BE11" s="73">
        <v>92.7</v>
      </c>
      <c r="BF11" s="73">
        <v>101</v>
      </c>
      <c r="BG11" s="73">
        <v>11148</v>
      </c>
      <c r="BH11" s="73">
        <v>99.1</v>
      </c>
      <c r="BI11" s="73">
        <v>24906</v>
      </c>
      <c r="BJ11" s="73"/>
      <c r="BK11" s="73">
        <v>167.7</v>
      </c>
      <c r="BL11" s="73">
        <v>9.4</v>
      </c>
      <c r="BM11" s="73">
        <v>23580</v>
      </c>
      <c r="BN11" s="73">
        <v>25161</v>
      </c>
      <c r="BO11" s="73">
        <v>34931</v>
      </c>
      <c r="BP11" s="73"/>
      <c r="BQ11" s="73"/>
      <c r="BR11" s="73">
        <v>1679</v>
      </c>
      <c r="BS11" s="73">
        <v>43560</v>
      </c>
      <c r="BT11" s="73">
        <v>45435</v>
      </c>
      <c r="BU11" s="73">
        <v>42</v>
      </c>
      <c r="BV11" s="73">
        <v>1124</v>
      </c>
      <c r="BW11" s="73">
        <v>420</v>
      </c>
      <c r="BX11" s="73">
        <v>28.8</v>
      </c>
      <c r="BY11" s="73">
        <v>77.400000000000006</v>
      </c>
      <c r="BZ11" s="73">
        <v>84.2</v>
      </c>
      <c r="CA11" s="73">
        <v>70.400000000000006</v>
      </c>
      <c r="CB11" s="73"/>
      <c r="CC11" s="73"/>
      <c r="CD11" s="73"/>
      <c r="CE11" s="73">
        <v>212.1</v>
      </c>
      <c r="CF11" s="73">
        <v>16.100000000000001</v>
      </c>
      <c r="CG11" s="73">
        <v>381</v>
      </c>
      <c r="CH11" s="73">
        <v>351</v>
      </c>
      <c r="CI11" s="73">
        <v>18.399999999999999</v>
      </c>
      <c r="CJ11" s="73"/>
      <c r="CK11" s="73">
        <v>118.9</v>
      </c>
      <c r="CL11" s="73">
        <v>50.9</v>
      </c>
      <c r="CM11" s="73">
        <v>537.20000000000005</v>
      </c>
      <c r="CN11" s="73">
        <v>4.8</v>
      </c>
      <c r="CO11" s="73">
        <v>549.9</v>
      </c>
      <c r="CP11" s="73"/>
      <c r="CQ11" s="73">
        <v>350097.6</v>
      </c>
      <c r="CR11" s="73">
        <v>5601</v>
      </c>
      <c r="CS11" s="73">
        <v>414144</v>
      </c>
      <c r="CT11" s="73">
        <v>199308</v>
      </c>
      <c r="CU11" s="73">
        <v>116084</v>
      </c>
      <c r="CV11" s="73">
        <v>100.1</v>
      </c>
      <c r="CW11" s="73"/>
      <c r="CX11" s="73">
        <v>60358</v>
      </c>
      <c r="CY11" s="73">
        <v>25.4</v>
      </c>
      <c r="CZ11" s="103">
        <v>84200</v>
      </c>
      <c r="DA11" s="73">
        <v>208638</v>
      </c>
      <c r="DB11" s="73">
        <v>118238</v>
      </c>
      <c r="DC11" s="73">
        <v>1146.7</v>
      </c>
      <c r="DD11" s="73">
        <v>12257.1</v>
      </c>
      <c r="DE11" s="73" t="s">
        <v>1293</v>
      </c>
      <c r="DF11" s="73" t="s">
        <v>1294</v>
      </c>
      <c r="DG11" s="73">
        <v>7238</v>
      </c>
      <c r="DH11" s="73"/>
      <c r="DI11" s="73">
        <v>338</v>
      </c>
      <c r="DJ11" s="73">
        <v>136</v>
      </c>
      <c r="DK11" s="73">
        <v>132.30000000000001</v>
      </c>
      <c r="DL11" s="73"/>
      <c r="DM11" s="73">
        <v>171</v>
      </c>
      <c r="DN11" s="73">
        <v>280</v>
      </c>
      <c r="DO11" s="73">
        <v>4395</v>
      </c>
      <c r="DP11" s="73">
        <v>99.8</v>
      </c>
      <c r="DQ11" s="73">
        <v>10.1</v>
      </c>
      <c r="DR11" s="73">
        <v>13.9</v>
      </c>
      <c r="DS11" s="73"/>
      <c r="DT11" s="73"/>
      <c r="DU11" s="73">
        <v>73</v>
      </c>
      <c r="DV11" s="73">
        <v>398</v>
      </c>
      <c r="DW11" s="73">
        <v>122</v>
      </c>
      <c r="DX11" s="73">
        <v>93.8</v>
      </c>
      <c r="DY11" s="73"/>
      <c r="DZ11" s="73">
        <v>105.8</v>
      </c>
      <c r="EA11" s="73">
        <v>106.4</v>
      </c>
      <c r="EB11" s="73">
        <v>102.9</v>
      </c>
      <c r="EC11" s="73"/>
      <c r="ED11" s="73">
        <v>13395.1</v>
      </c>
      <c r="EE11" s="73">
        <v>94</v>
      </c>
      <c r="EF11" s="73">
        <v>43560</v>
      </c>
      <c r="EG11" s="73">
        <v>45435</v>
      </c>
      <c r="EH11" s="73">
        <v>108.3</v>
      </c>
      <c r="EI11" s="73">
        <v>108.7</v>
      </c>
      <c r="EJ11" s="73">
        <v>104.8</v>
      </c>
      <c r="EK11" s="73"/>
      <c r="EL11" s="73"/>
      <c r="EM11" s="73">
        <v>6436.1</v>
      </c>
      <c r="EN11" s="73">
        <v>949</v>
      </c>
      <c r="EO11" s="73">
        <v>2275</v>
      </c>
      <c r="EP11" s="73">
        <v>8.8000000000000007</v>
      </c>
      <c r="EQ11" s="73">
        <v>27123.599999999999</v>
      </c>
      <c r="ER11" s="73"/>
      <c r="ES11" s="73">
        <v>271216</v>
      </c>
      <c r="ET11" s="73">
        <v>56879</v>
      </c>
      <c r="EU11" s="73">
        <v>19960</v>
      </c>
      <c r="EV11" s="73">
        <v>126465</v>
      </c>
      <c r="EW11" s="73">
        <v>143088</v>
      </c>
      <c r="EX11" s="73">
        <v>22539</v>
      </c>
      <c r="EY11" s="73"/>
      <c r="EZ11" s="73"/>
      <c r="FA11" s="78">
        <v>76.5</v>
      </c>
      <c r="FB11" s="78">
        <v>95.1</v>
      </c>
      <c r="FC11" s="73">
        <v>48</v>
      </c>
      <c r="FD11" s="78">
        <v>1745</v>
      </c>
      <c r="FE11" s="73">
        <v>20.100000000000001</v>
      </c>
      <c r="FF11" s="73"/>
      <c r="FG11" s="73">
        <v>139</v>
      </c>
      <c r="FH11" s="73">
        <v>62</v>
      </c>
      <c r="FI11" s="73">
        <v>1444</v>
      </c>
      <c r="FJ11" s="73">
        <v>0</v>
      </c>
      <c r="FK11" s="73">
        <v>8</v>
      </c>
      <c r="FL11" s="73">
        <v>1340</v>
      </c>
      <c r="FM11" s="73">
        <v>5348</v>
      </c>
      <c r="FN11" s="73">
        <v>5041</v>
      </c>
    </row>
    <row r="12" spans="1:170" ht="15.75" customHeight="1">
      <c r="A12" s="3">
        <v>77</v>
      </c>
      <c r="B12" s="90" t="s">
        <v>314</v>
      </c>
      <c r="C12" s="73"/>
      <c r="D12" s="74">
        <v>65.290000000000006</v>
      </c>
      <c r="E12" s="74">
        <v>33.979999999999997</v>
      </c>
      <c r="F12" s="73">
        <v>0</v>
      </c>
      <c r="G12" s="73">
        <v>0</v>
      </c>
      <c r="H12" s="73">
        <v>0</v>
      </c>
      <c r="I12" s="73">
        <v>2.7</v>
      </c>
      <c r="J12" s="73">
        <v>4</v>
      </c>
      <c r="K12" s="73"/>
      <c r="L12" s="73"/>
      <c r="M12" s="73"/>
      <c r="N12" s="73">
        <v>3.9428999999999999E-2</v>
      </c>
      <c r="O12" s="73">
        <v>9.3229999999999997E-3</v>
      </c>
      <c r="P12" s="73">
        <v>1.56E-4</v>
      </c>
      <c r="Q12" s="73"/>
      <c r="R12" s="73"/>
      <c r="S12" s="73"/>
      <c r="T12" s="73"/>
      <c r="U12" s="73"/>
      <c r="V12" s="73"/>
      <c r="W12" s="73"/>
      <c r="X12" s="73"/>
      <c r="Y12" s="73"/>
      <c r="Z12" s="73">
        <v>2561</v>
      </c>
      <c r="AA12" s="73"/>
      <c r="AB12" s="73">
        <v>12381</v>
      </c>
      <c r="AC12" s="73">
        <v>1165</v>
      </c>
      <c r="AD12" s="73">
        <v>14.7</v>
      </c>
      <c r="AE12" s="73">
        <v>58.5</v>
      </c>
      <c r="AF12" s="73">
        <v>26.8</v>
      </c>
      <c r="AG12" s="73">
        <v>77.08</v>
      </c>
      <c r="AH12" s="101">
        <v>72.959999999999994</v>
      </c>
      <c r="AI12" s="73">
        <v>10</v>
      </c>
      <c r="AJ12" s="73"/>
      <c r="AK12" s="73">
        <v>1.4610000000000001</v>
      </c>
      <c r="AL12" s="73">
        <v>504</v>
      </c>
      <c r="AM12" s="73" t="s">
        <v>22</v>
      </c>
      <c r="AN12" s="73" t="s">
        <v>22</v>
      </c>
      <c r="AO12" s="73"/>
      <c r="AP12" s="73">
        <v>75.099999999999994</v>
      </c>
      <c r="AQ12" s="73">
        <v>62004</v>
      </c>
      <c r="AR12" s="73">
        <v>1.8</v>
      </c>
      <c r="AS12" s="73"/>
      <c r="AT12" s="73">
        <v>0.4</v>
      </c>
      <c r="AU12" s="73">
        <v>36.9</v>
      </c>
      <c r="AV12" s="73">
        <v>115098</v>
      </c>
      <c r="AW12" s="73"/>
      <c r="AX12" s="73"/>
      <c r="AY12" s="73">
        <v>120754</v>
      </c>
      <c r="AZ12" s="73">
        <v>44726</v>
      </c>
      <c r="BA12" s="73" t="s">
        <v>1295</v>
      </c>
      <c r="BB12" s="73">
        <v>1861674.9</v>
      </c>
      <c r="BC12" s="73">
        <v>1746049.4</v>
      </c>
      <c r="BD12" s="73"/>
      <c r="BE12" s="73">
        <v>92.5</v>
      </c>
      <c r="BF12" s="73">
        <v>99.8</v>
      </c>
      <c r="BG12" s="73">
        <v>13095</v>
      </c>
      <c r="BH12" s="73">
        <v>103</v>
      </c>
      <c r="BI12" s="73">
        <v>64310</v>
      </c>
      <c r="BJ12" s="73"/>
      <c r="BK12" s="73">
        <v>157.5</v>
      </c>
      <c r="BL12" s="73">
        <v>8.5</v>
      </c>
      <c r="BM12" s="73">
        <v>48047</v>
      </c>
      <c r="BN12" s="73">
        <v>68491</v>
      </c>
      <c r="BO12" s="73">
        <v>86771</v>
      </c>
      <c r="BP12" s="73"/>
      <c r="BQ12" s="73"/>
      <c r="BR12" s="73">
        <v>3385</v>
      </c>
      <c r="BS12" s="73">
        <v>155033</v>
      </c>
      <c r="BT12" s="73">
        <v>180937</v>
      </c>
      <c r="BU12" s="73">
        <v>29.4</v>
      </c>
      <c r="BV12" s="73">
        <v>1957</v>
      </c>
      <c r="BW12" s="73">
        <v>779</v>
      </c>
      <c r="BX12" s="73">
        <v>19.100000000000001</v>
      </c>
      <c r="BY12" s="73">
        <v>98.8</v>
      </c>
      <c r="BZ12" s="73">
        <v>99</v>
      </c>
      <c r="CA12" s="73">
        <v>94.2</v>
      </c>
      <c r="CB12" s="73"/>
      <c r="CC12" s="73"/>
      <c r="CD12" s="73"/>
      <c r="CE12" s="73">
        <v>929.7</v>
      </c>
      <c r="CF12" s="73">
        <v>59.9</v>
      </c>
      <c r="CG12" s="73">
        <v>595</v>
      </c>
      <c r="CH12" s="73">
        <v>447</v>
      </c>
      <c r="CI12" s="73">
        <v>143.30000000000001</v>
      </c>
      <c r="CJ12" s="73"/>
      <c r="CK12" s="73">
        <v>153.5</v>
      </c>
      <c r="CL12" s="73">
        <v>55.4</v>
      </c>
      <c r="CM12" s="73">
        <v>326.10000000000002</v>
      </c>
      <c r="CN12" s="73">
        <v>5.7</v>
      </c>
      <c r="CO12" s="73">
        <v>645</v>
      </c>
      <c r="CP12" s="73"/>
      <c r="CQ12" s="73">
        <v>1152350.8999999999</v>
      </c>
      <c r="CR12" s="73">
        <v>966513</v>
      </c>
      <c r="CS12" s="73">
        <v>5761914</v>
      </c>
      <c r="CT12" s="73">
        <v>8432</v>
      </c>
      <c r="CU12" s="73">
        <v>138582</v>
      </c>
      <c r="CV12" s="73">
        <v>101.2</v>
      </c>
      <c r="CW12" s="73"/>
      <c r="CX12" s="73">
        <v>1012397</v>
      </c>
      <c r="CY12" s="73">
        <v>29.5</v>
      </c>
      <c r="CZ12" s="103">
        <v>35445</v>
      </c>
      <c r="DA12" s="73">
        <v>346602</v>
      </c>
      <c r="DB12" s="73">
        <v>1657841</v>
      </c>
      <c r="DC12" s="73">
        <v>16296.8</v>
      </c>
      <c r="DD12" s="73">
        <v>106434.4</v>
      </c>
      <c r="DE12" s="73" t="s">
        <v>1296</v>
      </c>
      <c r="DF12" s="73" t="s">
        <v>1297</v>
      </c>
      <c r="DG12" s="73">
        <v>24987</v>
      </c>
      <c r="DH12" s="73"/>
      <c r="DI12" s="73">
        <v>2472</v>
      </c>
      <c r="DJ12" s="73">
        <v>74</v>
      </c>
      <c r="DK12" s="73">
        <v>73.2</v>
      </c>
      <c r="DL12" s="73"/>
      <c r="DM12" s="73">
        <v>663</v>
      </c>
      <c r="DN12" s="73">
        <v>2217</v>
      </c>
      <c r="DO12" s="73">
        <v>11411</v>
      </c>
      <c r="DP12" s="73">
        <v>100</v>
      </c>
      <c r="DQ12" s="73">
        <v>200.4</v>
      </c>
      <c r="DR12" s="73">
        <v>911.5</v>
      </c>
      <c r="DS12" s="73"/>
      <c r="DT12" s="73"/>
      <c r="DU12" s="73">
        <v>63</v>
      </c>
      <c r="DV12" s="73">
        <v>1521</v>
      </c>
      <c r="DW12" s="73">
        <v>825</v>
      </c>
      <c r="DX12" s="73">
        <v>107</v>
      </c>
      <c r="DY12" s="73"/>
      <c r="DZ12" s="73">
        <v>104.8</v>
      </c>
      <c r="EA12" s="73">
        <v>106.9</v>
      </c>
      <c r="EB12" s="73">
        <v>106.9</v>
      </c>
      <c r="EC12" s="73"/>
      <c r="ED12" s="73">
        <v>20714.7</v>
      </c>
      <c r="EE12" s="73">
        <v>146</v>
      </c>
      <c r="EF12" s="73">
        <v>155033</v>
      </c>
      <c r="EG12" s="73">
        <v>180937</v>
      </c>
      <c r="EH12" s="73">
        <v>101.5</v>
      </c>
      <c r="EI12" s="73">
        <v>108.4</v>
      </c>
      <c r="EJ12" s="73">
        <v>106.7</v>
      </c>
      <c r="EK12" s="73"/>
      <c r="EL12" s="73"/>
      <c r="EM12" s="73">
        <v>330199.09999999998</v>
      </c>
      <c r="EN12" s="73">
        <v>43238</v>
      </c>
      <c r="EO12" s="73">
        <v>18800</v>
      </c>
      <c r="EP12" s="73">
        <v>14.9</v>
      </c>
      <c r="EQ12" s="73">
        <v>910869.1</v>
      </c>
      <c r="ER12" s="73"/>
      <c r="ES12" s="73">
        <v>9207672</v>
      </c>
      <c r="ET12" s="73">
        <v>9259307</v>
      </c>
      <c r="EU12" s="73">
        <v>186167</v>
      </c>
      <c r="EV12" s="73">
        <v>1048260</v>
      </c>
      <c r="EW12" s="73">
        <v>1798981</v>
      </c>
      <c r="EX12" s="73">
        <v>1325512</v>
      </c>
      <c r="EY12" s="73"/>
      <c r="EZ12" s="73"/>
      <c r="FA12" s="78">
        <v>78.5</v>
      </c>
      <c r="FB12" s="73">
        <v>100</v>
      </c>
      <c r="FC12" s="73">
        <v>77</v>
      </c>
      <c r="FD12" s="81" t="s">
        <v>316</v>
      </c>
      <c r="FE12" s="73">
        <v>30</v>
      </c>
      <c r="FF12" s="73"/>
      <c r="FG12" s="73">
        <v>258</v>
      </c>
      <c r="FH12" s="73">
        <v>208</v>
      </c>
      <c r="FI12" s="73">
        <v>9325</v>
      </c>
      <c r="FJ12" s="73">
        <v>17</v>
      </c>
      <c r="FK12" s="73">
        <v>55</v>
      </c>
      <c r="FL12" s="73">
        <v>7652</v>
      </c>
      <c r="FM12" s="73">
        <v>7964</v>
      </c>
      <c r="FN12" s="73">
        <v>6705</v>
      </c>
    </row>
    <row r="13" spans="1:170" ht="15.75" customHeight="1">
      <c r="A13" s="3">
        <v>79</v>
      </c>
      <c r="B13" s="90" t="s">
        <v>317</v>
      </c>
      <c r="C13" s="73"/>
      <c r="D13" s="74">
        <v>77.3</v>
      </c>
      <c r="E13" s="74">
        <v>21.39</v>
      </c>
      <c r="F13" s="73">
        <v>0</v>
      </c>
      <c r="G13" s="73">
        <v>0</v>
      </c>
      <c r="H13" s="73">
        <v>0</v>
      </c>
      <c r="I13" s="73">
        <v>3.61</v>
      </c>
      <c r="J13" s="73">
        <v>0</v>
      </c>
      <c r="K13" s="73"/>
      <c r="L13" s="73"/>
      <c r="M13" s="73"/>
      <c r="N13" s="73">
        <v>2.1000000000000001E-2</v>
      </c>
      <c r="O13" s="73">
        <v>1E-3</v>
      </c>
      <c r="P13" s="73">
        <v>0</v>
      </c>
      <c r="Q13" s="73"/>
      <c r="R13" s="73"/>
      <c r="S13" s="73"/>
      <c r="T13" s="73"/>
      <c r="U13" s="73"/>
      <c r="V13" s="73"/>
      <c r="W13" s="73"/>
      <c r="X13" s="73"/>
      <c r="Y13" s="73"/>
      <c r="Z13" s="73">
        <v>36271</v>
      </c>
      <c r="AA13" s="73"/>
      <c r="AB13" s="73">
        <v>164</v>
      </c>
      <c r="AC13" s="73">
        <v>1110</v>
      </c>
      <c r="AD13" s="73">
        <v>21</v>
      </c>
      <c r="AE13" s="73">
        <v>56.5</v>
      </c>
      <c r="AF13" s="73">
        <v>22.5</v>
      </c>
      <c r="AG13" s="73">
        <v>65.88</v>
      </c>
      <c r="AH13" s="101">
        <v>59.12</v>
      </c>
      <c r="AI13" s="73">
        <v>15.2</v>
      </c>
      <c r="AJ13" s="73"/>
      <c r="AK13" s="73">
        <v>1.9870000000000001</v>
      </c>
      <c r="AL13" s="73">
        <v>631</v>
      </c>
      <c r="AM13" s="73">
        <v>10</v>
      </c>
      <c r="AN13" s="73">
        <v>17</v>
      </c>
      <c r="AO13" s="73"/>
      <c r="AP13" s="73">
        <v>61.4</v>
      </c>
      <c r="AQ13" s="73">
        <v>23069</v>
      </c>
      <c r="AR13" s="73">
        <v>8.1999999999999993</v>
      </c>
      <c r="AS13" s="73"/>
      <c r="AT13" s="73">
        <v>0.2</v>
      </c>
      <c r="AU13" s="73">
        <v>1</v>
      </c>
      <c r="AV13" s="73">
        <v>7524</v>
      </c>
      <c r="AW13" s="73"/>
      <c r="AX13" s="73"/>
      <c r="AY13" s="73">
        <v>4668</v>
      </c>
      <c r="AZ13" s="73">
        <v>32</v>
      </c>
      <c r="BA13" s="73" t="s">
        <v>1298</v>
      </c>
      <c r="BB13" s="73">
        <v>11352.2</v>
      </c>
      <c r="BC13" s="73">
        <v>12090.2</v>
      </c>
      <c r="BD13" s="73"/>
      <c r="BE13" s="73">
        <v>89.2</v>
      </c>
      <c r="BF13" s="73">
        <v>101.7</v>
      </c>
      <c r="BG13" s="73">
        <v>11757</v>
      </c>
      <c r="BH13" s="73">
        <v>96.8</v>
      </c>
      <c r="BI13" s="73">
        <v>30896</v>
      </c>
      <c r="BJ13" s="73"/>
      <c r="BK13" s="73" t="s">
        <v>22</v>
      </c>
      <c r="BL13" s="73">
        <v>25.5</v>
      </c>
      <c r="BM13" s="73">
        <v>17122</v>
      </c>
      <c r="BN13" s="73">
        <v>31051</v>
      </c>
      <c r="BO13" s="73">
        <v>60128</v>
      </c>
      <c r="BP13" s="73"/>
      <c r="BQ13" s="73"/>
      <c r="BR13" s="73">
        <v>76</v>
      </c>
      <c r="BS13" s="73">
        <v>38507</v>
      </c>
      <c r="BT13" s="73">
        <v>39006</v>
      </c>
      <c r="BU13" s="73">
        <v>42.2</v>
      </c>
      <c r="BV13" s="73">
        <v>1369</v>
      </c>
      <c r="BW13" s="73">
        <v>1094</v>
      </c>
      <c r="BX13" s="73">
        <v>22.4</v>
      </c>
      <c r="BY13" s="73">
        <v>62.1</v>
      </c>
      <c r="BZ13" s="73">
        <v>64.900000000000006</v>
      </c>
      <c r="CA13" s="73">
        <v>52.4</v>
      </c>
      <c r="CB13" s="73"/>
      <c r="CC13" s="73"/>
      <c r="CD13" s="73"/>
      <c r="CE13" s="73">
        <v>20.3</v>
      </c>
      <c r="CF13" s="73">
        <v>1.3</v>
      </c>
      <c r="CG13" s="73">
        <v>141</v>
      </c>
      <c r="CH13" s="73">
        <v>141</v>
      </c>
      <c r="CI13" s="73">
        <v>0.9</v>
      </c>
      <c r="CJ13" s="73"/>
      <c r="CK13" s="73">
        <v>77.400000000000006</v>
      </c>
      <c r="CL13" s="73">
        <v>36.799999999999997</v>
      </c>
      <c r="CM13" s="73">
        <v>798.1</v>
      </c>
      <c r="CN13" s="73">
        <v>15.7</v>
      </c>
      <c r="CO13" s="73">
        <v>707.7</v>
      </c>
      <c r="CP13" s="73"/>
      <c r="CQ13" s="73">
        <v>278590.59999999998</v>
      </c>
      <c r="CR13" s="73">
        <v>1227</v>
      </c>
      <c r="CS13" s="73">
        <v>5214</v>
      </c>
      <c r="CT13" s="73">
        <v>5486</v>
      </c>
      <c r="CU13" s="73">
        <v>78280</v>
      </c>
      <c r="CV13" s="73">
        <v>101.3</v>
      </c>
      <c r="CW13" s="73"/>
      <c r="CX13" s="73">
        <v>3338</v>
      </c>
      <c r="CY13" s="73">
        <v>41.5</v>
      </c>
      <c r="CZ13" s="103">
        <v>55000</v>
      </c>
      <c r="DA13" s="73">
        <v>134162</v>
      </c>
      <c r="DB13" s="73">
        <v>8302</v>
      </c>
      <c r="DC13" s="73">
        <v>145.19999999999999</v>
      </c>
      <c r="DD13" s="73">
        <v>1156.8</v>
      </c>
      <c r="DE13" s="73" t="s">
        <v>1299</v>
      </c>
      <c r="DF13" s="73" t="s">
        <v>1300</v>
      </c>
      <c r="DG13" s="73">
        <v>6093</v>
      </c>
      <c r="DH13" s="73"/>
      <c r="DI13" s="73">
        <v>68</v>
      </c>
      <c r="DJ13" s="73">
        <v>91</v>
      </c>
      <c r="DK13" s="73">
        <v>150.80000000000001</v>
      </c>
      <c r="DL13" s="73"/>
      <c r="DM13" s="73">
        <v>82</v>
      </c>
      <c r="DN13" s="73">
        <v>286</v>
      </c>
      <c r="DO13" s="73">
        <v>252</v>
      </c>
      <c r="DP13" s="73">
        <v>92.5</v>
      </c>
      <c r="DQ13" s="73">
        <v>0.3</v>
      </c>
      <c r="DR13" s="73">
        <v>12.9</v>
      </c>
      <c r="DS13" s="73"/>
      <c r="DT13" s="73"/>
      <c r="DU13" s="73">
        <v>19</v>
      </c>
      <c r="DV13" s="73">
        <v>19</v>
      </c>
      <c r="DW13" s="73">
        <v>14</v>
      </c>
      <c r="DX13" s="73">
        <v>115.4</v>
      </c>
      <c r="DY13" s="73"/>
      <c r="DZ13" s="73">
        <v>105.6</v>
      </c>
      <c r="EA13" s="73">
        <v>108.4</v>
      </c>
      <c r="EB13" s="73">
        <v>105.1</v>
      </c>
      <c r="EC13" s="73"/>
      <c r="ED13" s="73">
        <v>16259.5</v>
      </c>
      <c r="EE13" s="73">
        <v>114</v>
      </c>
      <c r="EF13" s="73">
        <v>38507</v>
      </c>
      <c r="EG13" s="73">
        <v>39006</v>
      </c>
      <c r="EH13" s="73">
        <v>100</v>
      </c>
      <c r="EI13" s="73">
        <v>120.5</v>
      </c>
      <c r="EJ13" s="73">
        <v>97.4</v>
      </c>
      <c r="EK13" s="73"/>
      <c r="EL13" s="73"/>
      <c r="EM13" s="73"/>
      <c r="EN13" s="73" t="s">
        <v>22</v>
      </c>
      <c r="EO13" s="73">
        <v>92</v>
      </c>
      <c r="EP13" s="73">
        <v>5.6</v>
      </c>
      <c r="EQ13" s="73">
        <v>50.6</v>
      </c>
      <c r="ER13" s="73"/>
      <c r="ES13" s="73">
        <v>10203</v>
      </c>
      <c r="ET13" s="73">
        <v>1093</v>
      </c>
      <c r="EU13" s="73">
        <v>1043</v>
      </c>
      <c r="EV13" s="73">
        <v>10859</v>
      </c>
      <c r="EW13" s="73">
        <v>5867</v>
      </c>
      <c r="EX13" s="73">
        <v>547</v>
      </c>
      <c r="EY13" s="73"/>
      <c r="EZ13" s="73"/>
      <c r="FA13" s="78">
        <v>59</v>
      </c>
      <c r="FB13" s="78">
        <v>92.7</v>
      </c>
      <c r="FC13" s="73">
        <v>51</v>
      </c>
      <c r="FD13" s="78">
        <v>1486.5</v>
      </c>
      <c r="FE13" s="73">
        <v>14</v>
      </c>
      <c r="FF13" s="73"/>
      <c r="FG13" s="73">
        <v>1</v>
      </c>
      <c r="FH13" s="73">
        <v>8</v>
      </c>
      <c r="FI13" s="73">
        <v>137</v>
      </c>
      <c r="FJ13" s="73">
        <v>0</v>
      </c>
      <c r="FK13" s="73">
        <v>4</v>
      </c>
      <c r="FL13" s="73">
        <v>359</v>
      </c>
      <c r="FM13" s="73">
        <v>655</v>
      </c>
      <c r="FN13" s="73">
        <v>643</v>
      </c>
    </row>
    <row r="14" spans="1:170" ht="15.75" customHeight="1">
      <c r="A14" s="3">
        <v>75</v>
      </c>
      <c r="B14" s="90" t="s">
        <v>321</v>
      </c>
      <c r="C14" s="73"/>
      <c r="D14" s="74">
        <v>72.92</v>
      </c>
      <c r="E14" s="74">
        <v>24.22</v>
      </c>
      <c r="F14" s="73">
        <v>3</v>
      </c>
      <c r="G14" s="73">
        <v>0.1</v>
      </c>
      <c r="H14" s="73">
        <v>0.1</v>
      </c>
      <c r="I14" s="73">
        <v>0.28000000000000003</v>
      </c>
      <c r="J14" s="73">
        <v>0</v>
      </c>
      <c r="K14" s="73"/>
      <c r="L14" s="73"/>
      <c r="M14" s="73"/>
      <c r="N14" s="73">
        <v>3.9E-2</v>
      </c>
      <c r="O14" s="73">
        <v>4.0000000000000001E-3</v>
      </c>
      <c r="P14" s="73">
        <v>7.5000000000000002E-6</v>
      </c>
      <c r="Q14" s="73"/>
      <c r="R14" s="73"/>
      <c r="S14" s="73"/>
      <c r="T14" s="73"/>
      <c r="U14" s="73"/>
      <c r="V14" s="73"/>
      <c r="W14" s="73"/>
      <c r="X14" s="73"/>
      <c r="Y14" s="73"/>
      <c r="Z14" s="73">
        <v>431892</v>
      </c>
      <c r="AA14" s="73"/>
      <c r="AB14" s="73">
        <v>1079</v>
      </c>
      <c r="AC14" s="73">
        <v>1087</v>
      </c>
      <c r="AD14" s="73">
        <v>22.7</v>
      </c>
      <c r="AE14" s="73">
        <v>57.2</v>
      </c>
      <c r="AF14" s="73">
        <v>20.100000000000001</v>
      </c>
      <c r="AG14" s="73">
        <v>68.33</v>
      </c>
      <c r="AH14" s="101">
        <v>61.92</v>
      </c>
      <c r="AI14" s="73">
        <v>12.3</v>
      </c>
      <c r="AJ14" s="73"/>
      <c r="AK14" s="73">
        <v>1.9790000000000001</v>
      </c>
      <c r="AL14" s="73">
        <v>675</v>
      </c>
      <c r="AM14" s="73">
        <v>45</v>
      </c>
      <c r="AN14" s="73">
        <v>330</v>
      </c>
      <c r="AO14" s="73"/>
      <c r="AP14" s="73">
        <v>59.6</v>
      </c>
      <c r="AQ14" s="73">
        <v>22080</v>
      </c>
      <c r="AR14" s="73">
        <v>10.8</v>
      </c>
      <c r="AS14" s="73"/>
      <c r="AT14" s="73">
        <v>1</v>
      </c>
      <c r="AU14" s="73">
        <v>9.8000000000000007</v>
      </c>
      <c r="AV14" s="73">
        <v>11132</v>
      </c>
      <c r="AW14" s="73"/>
      <c r="AX14" s="73"/>
      <c r="AY14" s="73">
        <v>24241</v>
      </c>
      <c r="AZ14" s="73">
        <v>44571</v>
      </c>
      <c r="BA14" s="73" t="s">
        <v>1301</v>
      </c>
      <c r="BB14" s="73">
        <v>196187.2</v>
      </c>
      <c r="BC14" s="73">
        <v>203726.7</v>
      </c>
      <c r="BD14" s="73"/>
      <c r="BE14" s="73">
        <v>92.6</v>
      </c>
      <c r="BF14" s="73">
        <v>100.4</v>
      </c>
      <c r="BG14" s="73">
        <v>11171</v>
      </c>
      <c r="BH14" s="73">
        <v>98.6</v>
      </c>
      <c r="BI14" s="73">
        <v>30931</v>
      </c>
      <c r="BJ14" s="73"/>
      <c r="BK14" s="73">
        <v>154.6</v>
      </c>
      <c r="BL14" s="73">
        <v>22.1</v>
      </c>
      <c r="BM14" s="73">
        <v>17226</v>
      </c>
      <c r="BN14" s="73">
        <v>54438</v>
      </c>
      <c r="BO14" s="73">
        <v>74861</v>
      </c>
      <c r="BP14" s="73"/>
      <c r="BQ14" s="73"/>
      <c r="BR14" s="73">
        <v>620</v>
      </c>
      <c r="BS14" s="73">
        <v>70554</v>
      </c>
      <c r="BT14" s="73">
        <v>79352</v>
      </c>
      <c r="BU14" s="73">
        <v>30.5</v>
      </c>
      <c r="BV14" s="73">
        <v>2424</v>
      </c>
      <c r="BW14" s="73">
        <v>1491</v>
      </c>
      <c r="BX14" s="73">
        <v>20.7</v>
      </c>
      <c r="BY14" s="73">
        <v>54</v>
      </c>
      <c r="BZ14" s="73">
        <v>77.2</v>
      </c>
      <c r="CA14" s="73">
        <v>50.2</v>
      </c>
      <c r="CB14" s="73"/>
      <c r="CC14" s="73"/>
      <c r="CD14" s="73"/>
      <c r="CE14" s="73">
        <v>142.4</v>
      </c>
      <c r="CF14" s="73">
        <v>14.5</v>
      </c>
      <c r="CG14" s="73">
        <v>253</v>
      </c>
      <c r="CH14" s="73">
        <v>221</v>
      </c>
      <c r="CI14" s="73">
        <v>5.7</v>
      </c>
      <c r="CJ14" s="73"/>
      <c r="CK14" s="73">
        <v>104.4</v>
      </c>
      <c r="CL14" s="73">
        <v>50.7</v>
      </c>
      <c r="CM14" s="73">
        <v>649.4</v>
      </c>
      <c r="CN14" s="73">
        <v>6</v>
      </c>
      <c r="CO14" s="73">
        <v>660.5</v>
      </c>
      <c r="CP14" s="73"/>
      <c r="CQ14" s="73">
        <v>256337.7</v>
      </c>
      <c r="CR14" s="73">
        <v>75688</v>
      </c>
      <c r="CS14" s="73">
        <v>23499</v>
      </c>
      <c r="CT14" s="73">
        <v>21464</v>
      </c>
      <c r="CU14" s="73">
        <v>79281</v>
      </c>
      <c r="CV14" s="73">
        <v>106.5</v>
      </c>
      <c r="CW14" s="73"/>
      <c r="CX14" s="73">
        <v>15959</v>
      </c>
      <c r="CY14" s="73">
        <v>42.2</v>
      </c>
      <c r="CZ14" s="103">
        <v>54176</v>
      </c>
      <c r="DA14" s="73">
        <v>142227</v>
      </c>
      <c r="DB14" s="73">
        <v>42619</v>
      </c>
      <c r="DC14" s="73">
        <v>761</v>
      </c>
      <c r="DD14" s="73">
        <v>4692.7</v>
      </c>
      <c r="DE14" s="73" t="s">
        <v>1302</v>
      </c>
      <c r="DF14" s="73" t="s">
        <v>1303</v>
      </c>
      <c r="DG14" s="73">
        <v>9068</v>
      </c>
      <c r="DH14" s="73"/>
      <c r="DI14" s="73">
        <v>34</v>
      </c>
      <c r="DJ14" s="73">
        <v>182</v>
      </c>
      <c r="DK14" s="73">
        <v>129</v>
      </c>
      <c r="DL14" s="73"/>
      <c r="DM14" s="73">
        <v>236</v>
      </c>
      <c r="DN14" s="73">
        <v>199</v>
      </c>
      <c r="DO14" s="73">
        <v>1428</v>
      </c>
      <c r="DP14" s="73">
        <v>98</v>
      </c>
      <c r="DQ14" s="73">
        <v>6.3</v>
      </c>
      <c r="DR14" s="73">
        <v>105.6</v>
      </c>
      <c r="DS14" s="73"/>
      <c r="DT14" s="73"/>
      <c r="DU14" s="73">
        <v>122</v>
      </c>
      <c r="DV14" s="73">
        <v>231</v>
      </c>
      <c r="DW14" s="73">
        <v>34</v>
      </c>
      <c r="DX14" s="73">
        <v>102.2</v>
      </c>
      <c r="DY14" s="73"/>
      <c r="DZ14" s="73">
        <v>103.9</v>
      </c>
      <c r="EA14" s="73">
        <v>105.8</v>
      </c>
      <c r="EB14" s="73">
        <v>105.5</v>
      </c>
      <c r="EC14" s="73"/>
      <c r="ED14" s="73">
        <v>13229.6</v>
      </c>
      <c r="EE14" s="73">
        <v>93</v>
      </c>
      <c r="EF14" s="73">
        <v>47858</v>
      </c>
      <c r="EG14" s="73">
        <v>49417</v>
      </c>
      <c r="EH14" s="73">
        <v>108.3</v>
      </c>
      <c r="EI14" s="73">
        <v>105.6</v>
      </c>
      <c r="EJ14" s="73">
        <v>102.1</v>
      </c>
      <c r="EK14" s="73"/>
      <c r="EL14" s="73"/>
      <c r="EM14" s="73">
        <v>349.8</v>
      </c>
      <c r="EN14" s="73">
        <v>80</v>
      </c>
      <c r="EO14" s="73">
        <v>1315</v>
      </c>
      <c r="EP14" s="73">
        <v>2.6</v>
      </c>
      <c r="EQ14" s="73">
        <v>9752.9</v>
      </c>
      <c r="ER14" s="73"/>
      <c r="ES14" s="73">
        <v>57574</v>
      </c>
      <c r="ET14" s="73">
        <v>4308</v>
      </c>
      <c r="EU14" s="73">
        <v>7148</v>
      </c>
      <c r="EV14" s="73">
        <v>83538</v>
      </c>
      <c r="EW14" s="73">
        <v>35515</v>
      </c>
      <c r="EX14" s="73">
        <v>2652</v>
      </c>
      <c r="EY14" s="73"/>
      <c r="EZ14" s="73"/>
      <c r="FA14" s="78">
        <v>62</v>
      </c>
      <c r="FB14" s="78">
        <v>97</v>
      </c>
      <c r="FC14" s="73">
        <v>44</v>
      </c>
      <c r="FD14" s="78">
        <v>1452.1</v>
      </c>
      <c r="FE14" s="73">
        <v>13.7</v>
      </c>
      <c r="FF14" s="73"/>
      <c r="FG14" s="73">
        <v>210</v>
      </c>
      <c r="FH14" s="73">
        <v>21</v>
      </c>
      <c r="FI14" s="73">
        <v>1140</v>
      </c>
      <c r="FJ14" s="73">
        <v>0</v>
      </c>
      <c r="FK14" s="73">
        <v>7</v>
      </c>
      <c r="FL14" s="73">
        <v>1175</v>
      </c>
      <c r="FM14" s="73">
        <v>7740</v>
      </c>
      <c r="FN14" s="73">
        <v>6869</v>
      </c>
    </row>
    <row r="15" spans="1:170" ht="15.75" customHeight="1">
      <c r="A15" s="3">
        <v>37</v>
      </c>
      <c r="B15" s="90" t="s">
        <v>324</v>
      </c>
      <c r="C15" s="73"/>
      <c r="D15" s="74">
        <v>76.23</v>
      </c>
      <c r="E15" s="74">
        <v>23.02</v>
      </c>
      <c r="F15" s="73">
        <v>0</v>
      </c>
      <c r="G15" s="73">
        <v>0</v>
      </c>
      <c r="H15" s="73">
        <v>0</v>
      </c>
      <c r="I15" s="73">
        <v>0.87</v>
      </c>
      <c r="J15" s="73">
        <v>0</v>
      </c>
      <c r="K15" s="73"/>
      <c r="L15" s="73"/>
      <c r="M15" s="73"/>
      <c r="N15" s="73">
        <v>2.8000000000000001E-2</v>
      </c>
      <c r="O15" s="73">
        <v>1E-3</v>
      </c>
      <c r="P15" s="73">
        <v>0</v>
      </c>
      <c r="Q15" s="73"/>
      <c r="R15" s="73"/>
      <c r="S15" s="73"/>
      <c r="T15" s="73"/>
      <c r="U15" s="73"/>
      <c r="V15" s="73"/>
      <c r="W15" s="73"/>
      <c r="X15" s="73"/>
      <c r="Y15" s="73"/>
      <c r="Z15" s="73">
        <v>21437</v>
      </c>
      <c r="AA15" s="73"/>
      <c r="AB15" s="73">
        <v>1023</v>
      </c>
      <c r="AC15" s="73">
        <v>1221</v>
      </c>
      <c r="AD15" s="73">
        <v>16.3</v>
      </c>
      <c r="AE15" s="73">
        <v>55.2</v>
      </c>
      <c r="AF15" s="73">
        <v>28.5</v>
      </c>
      <c r="AG15" s="73">
        <v>70.77</v>
      </c>
      <c r="AH15" s="101">
        <v>64.709999999999994</v>
      </c>
      <c r="AI15" s="73">
        <v>16.100000000000001</v>
      </c>
      <c r="AJ15" s="73"/>
      <c r="AK15" s="73">
        <v>1.595</v>
      </c>
      <c r="AL15" s="73">
        <v>644</v>
      </c>
      <c r="AM15" s="73">
        <v>24</v>
      </c>
      <c r="AN15" s="73">
        <v>93</v>
      </c>
      <c r="AO15" s="73"/>
      <c r="AP15" s="73">
        <v>64.8</v>
      </c>
      <c r="AQ15" s="73">
        <v>23676</v>
      </c>
      <c r="AR15" s="73">
        <v>5.6</v>
      </c>
      <c r="AS15" s="73"/>
      <c r="AT15" s="73">
        <v>1.1000000000000001</v>
      </c>
      <c r="AU15" s="73">
        <v>6</v>
      </c>
      <c r="AV15" s="73">
        <v>6445</v>
      </c>
      <c r="AW15" s="73"/>
      <c r="AX15" s="73"/>
      <c r="AY15" s="73">
        <v>15355</v>
      </c>
      <c r="AZ15" s="73">
        <v>13</v>
      </c>
      <c r="BA15" s="73" t="s">
        <v>1304</v>
      </c>
      <c r="BB15" s="73">
        <v>37244.6</v>
      </c>
      <c r="BC15" s="73">
        <v>38486.9</v>
      </c>
      <c r="BD15" s="73"/>
      <c r="BE15" s="73">
        <v>97.3</v>
      </c>
      <c r="BF15" s="73">
        <v>102.1</v>
      </c>
      <c r="BG15" s="73">
        <v>11489</v>
      </c>
      <c r="BH15" s="73">
        <v>97.6</v>
      </c>
      <c r="BI15" s="73">
        <v>21161</v>
      </c>
      <c r="BJ15" s="73"/>
      <c r="BK15" s="73">
        <v>168.4</v>
      </c>
      <c r="BL15" s="73">
        <v>14.9</v>
      </c>
      <c r="BM15" s="73">
        <v>17112</v>
      </c>
      <c r="BN15" s="73">
        <v>21426</v>
      </c>
      <c r="BO15" s="73">
        <v>32701</v>
      </c>
      <c r="BP15" s="73"/>
      <c r="BQ15" s="73"/>
      <c r="BR15" s="73">
        <v>177</v>
      </c>
      <c r="BS15" s="73">
        <v>37630</v>
      </c>
      <c r="BT15" s="73">
        <v>40140</v>
      </c>
      <c r="BU15" s="73">
        <v>40.4</v>
      </c>
      <c r="BV15" s="73">
        <v>1373</v>
      </c>
      <c r="BW15" s="73">
        <v>586</v>
      </c>
      <c r="BX15" s="73">
        <v>25.7</v>
      </c>
      <c r="BY15" s="73">
        <v>68.400000000000006</v>
      </c>
      <c r="BZ15" s="73">
        <v>82.7</v>
      </c>
      <c r="CA15" s="73">
        <v>59.7</v>
      </c>
      <c r="CB15" s="73"/>
      <c r="CC15" s="73"/>
      <c r="CD15" s="73"/>
      <c r="CE15" s="73">
        <v>95.6</v>
      </c>
      <c r="CF15" s="73">
        <v>5.8</v>
      </c>
      <c r="CG15" s="73">
        <v>278</v>
      </c>
      <c r="CH15" s="73">
        <v>264</v>
      </c>
      <c r="CI15" s="73">
        <v>7.6</v>
      </c>
      <c r="CJ15" s="73"/>
      <c r="CK15" s="73">
        <v>121.9</v>
      </c>
      <c r="CL15" s="73">
        <v>43.8</v>
      </c>
      <c r="CM15" s="73">
        <v>593</v>
      </c>
      <c r="CN15" s="73">
        <v>5.9</v>
      </c>
      <c r="CO15" s="73">
        <v>887.6</v>
      </c>
      <c r="CP15" s="73"/>
      <c r="CQ15" s="73">
        <v>174276.9</v>
      </c>
      <c r="CR15" s="73">
        <v>892</v>
      </c>
      <c r="CS15" s="73">
        <v>119270</v>
      </c>
      <c r="CT15" s="73">
        <v>14952</v>
      </c>
      <c r="CU15" s="73">
        <v>22686</v>
      </c>
      <c r="CV15" s="73">
        <v>88.5</v>
      </c>
      <c r="CW15" s="73"/>
      <c r="CX15" s="73">
        <v>34209</v>
      </c>
      <c r="CY15" s="73">
        <v>40.5</v>
      </c>
      <c r="CZ15" s="103">
        <v>18222</v>
      </c>
      <c r="DA15" s="73">
        <v>143568</v>
      </c>
      <c r="DB15" s="73">
        <v>40152</v>
      </c>
      <c r="DC15" s="73">
        <v>856.3</v>
      </c>
      <c r="DD15" s="73">
        <v>7268.9</v>
      </c>
      <c r="DE15" s="73" t="s">
        <v>1305</v>
      </c>
      <c r="DF15" s="73" t="s">
        <v>1306</v>
      </c>
      <c r="DG15" s="73">
        <v>5867</v>
      </c>
      <c r="DH15" s="73"/>
      <c r="DI15" s="73">
        <v>335</v>
      </c>
      <c r="DJ15" s="73">
        <v>143</v>
      </c>
      <c r="DK15" s="73">
        <v>150.30000000000001</v>
      </c>
      <c r="DL15" s="73"/>
      <c r="DM15" s="73">
        <v>243</v>
      </c>
      <c r="DN15" s="73">
        <v>391</v>
      </c>
      <c r="DO15" s="73">
        <v>1036</v>
      </c>
      <c r="DP15" s="73">
        <v>95.5</v>
      </c>
      <c r="DQ15" s="73">
        <v>17.899999999999999</v>
      </c>
      <c r="DR15" s="73">
        <v>9</v>
      </c>
      <c r="DS15" s="73"/>
      <c r="DT15" s="73"/>
      <c r="DU15" s="73">
        <v>27</v>
      </c>
      <c r="DV15" s="73">
        <v>132</v>
      </c>
      <c r="DW15" s="73">
        <v>69</v>
      </c>
      <c r="DX15" s="73">
        <v>96.2</v>
      </c>
      <c r="DY15" s="73"/>
      <c r="DZ15" s="73">
        <v>105</v>
      </c>
      <c r="EA15" s="73">
        <v>107.1</v>
      </c>
      <c r="EB15" s="73">
        <v>106.1</v>
      </c>
      <c r="EC15" s="73"/>
      <c r="ED15" s="73">
        <v>13566.4</v>
      </c>
      <c r="EE15" s="73">
        <v>95</v>
      </c>
      <c r="EF15" s="73">
        <v>37630</v>
      </c>
      <c r="EG15" s="73">
        <v>40140</v>
      </c>
      <c r="EH15" s="73">
        <v>100</v>
      </c>
      <c r="EI15" s="73">
        <v>102.1</v>
      </c>
      <c r="EJ15" s="73">
        <v>101.6</v>
      </c>
      <c r="EK15" s="73"/>
      <c r="EL15" s="73"/>
      <c r="EM15" s="73">
        <v>642</v>
      </c>
      <c r="EN15" s="73">
        <v>271</v>
      </c>
      <c r="EO15" s="73">
        <v>720</v>
      </c>
      <c r="EP15" s="73">
        <v>2.4</v>
      </c>
      <c r="EQ15" s="73">
        <v>261.5</v>
      </c>
      <c r="ER15" s="73"/>
      <c r="ES15" s="73">
        <v>88354</v>
      </c>
      <c r="ET15" s="73">
        <v>20859</v>
      </c>
      <c r="EU15" s="73">
        <v>6664</v>
      </c>
      <c r="EV15" s="73">
        <v>50848</v>
      </c>
      <c r="EW15" s="73">
        <v>37776</v>
      </c>
      <c r="EX15" s="73">
        <v>15370</v>
      </c>
      <c r="EY15" s="73"/>
      <c r="EZ15" s="73"/>
      <c r="FA15" s="78">
        <v>66.599999999999994</v>
      </c>
      <c r="FB15" s="78">
        <v>97.6</v>
      </c>
      <c r="FC15" s="73">
        <v>49</v>
      </c>
      <c r="FD15" s="78">
        <v>1648.5</v>
      </c>
      <c r="FE15" s="73">
        <v>18.100000000000001</v>
      </c>
      <c r="FF15" s="73"/>
      <c r="FG15" s="73">
        <v>43</v>
      </c>
      <c r="FH15" s="73">
        <v>16</v>
      </c>
      <c r="FI15" s="73">
        <v>667</v>
      </c>
      <c r="FJ15" s="73">
        <v>2</v>
      </c>
      <c r="FK15" s="73">
        <v>7</v>
      </c>
      <c r="FL15" s="73">
        <v>446</v>
      </c>
      <c r="FM15" s="73">
        <v>3007</v>
      </c>
      <c r="FN15" s="73">
        <v>2662</v>
      </c>
    </row>
    <row r="16" spans="1:170" ht="15.75" customHeight="1">
      <c r="A16" s="3">
        <v>38</v>
      </c>
      <c r="B16" s="90" t="s">
        <v>327</v>
      </c>
      <c r="C16" s="73"/>
      <c r="D16" s="74">
        <v>64.28</v>
      </c>
      <c r="E16" s="74">
        <v>34.840000000000003</v>
      </c>
      <c r="F16" s="73">
        <v>0</v>
      </c>
      <c r="G16" s="73">
        <v>0</v>
      </c>
      <c r="H16" s="73">
        <v>0</v>
      </c>
      <c r="I16" s="73">
        <v>0.46</v>
      </c>
      <c r="J16" s="73">
        <v>1</v>
      </c>
      <c r="K16" s="73"/>
      <c r="L16" s="73"/>
      <c r="M16" s="73"/>
      <c r="N16" s="73">
        <v>1.6E-2</v>
      </c>
      <c r="O16" s="73">
        <v>1E-3</v>
      </c>
      <c r="P16" s="73">
        <v>0</v>
      </c>
      <c r="Q16" s="73"/>
      <c r="R16" s="73"/>
      <c r="S16" s="73"/>
      <c r="T16" s="73"/>
      <c r="U16" s="73"/>
      <c r="V16" s="73"/>
      <c r="W16" s="73"/>
      <c r="X16" s="73"/>
      <c r="Y16" s="73"/>
      <c r="Z16" s="73">
        <v>774846</v>
      </c>
      <c r="AA16" s="73"/>
      <c r="AB16" s="73">
        <v>2409</v>
      </c>
      <c r="AC16" s="73">
        <v>1163</v>
      </c>
      <c r="AD16" s="73">
        <v>21.5</v>
      </c>
      <c r="AE16" s="73">
        <v>56.1</v>
      </c>
      <c r="AF16" s="73">
        <v>22.4</v>
      </c>
      <c r="AG16" s="73">
        <v>68.2</v>
      </c>
      <c r="AH16" s="101">
        <v>61.31</v>
      </c>
      <c r="AI16" s="73">
        <v>13.4</v>
      </c>
      <c r="AJ16" s="73"/>
      <c r="AK16" s="73">
        <v>1.9890000000000001</v>
      </c>
      <c r="AL16" s="73">
        <v>661</v>
      </c>
      <c r="AM16" s="73">
        <v>63</v>
      </c>
      <c r="AN16" s="73">
        <v>361</v>
      </c>
      <c r="AO16" s="73"/>
      <c r="AP16" s="73">
        <v>63.7</v>
      </c>
      <c r="AQ16" s="73">
        <v>22510</v>
      </c>
      <c r="AR16" s="73">
        <v>8.8000000000000007</v>
      </c>
      <c r="AS16" s="73"/>
      <c r="AT16" s="73">
        <v>0.6</v>
      </c>
      <c r="AU16" s="73">
        <v>15.9</v>
      </c>
      <c r="AV16" s="73">
        <v>32380</v>
      </c>
      <c r="AW16" s="73"/>
      <c r="AX16" s="73"/>
      <c r="AY16" s="73">
        <v>42351</v>
      </c>
      <c r="AZ16" s="73">
        <v>44633</v>
      </c>
      <c r="BA16" s="73" t="s">
        <v>1307</v>
      </c>
      <c r="BB16" s="73">
        <v>55572.1</v>
      </c>
      <c r="BC16" s="73">
        <v>55405.2</v>
      </c>
      <c r="BD16" s="73"/>
      <c r="BE16" s="73">
        <v>91.1</v>
      </c>
      <c r="BF16" s="73">
        <v>101.1</v>
      </c>
      <c r="BG16" s="73">
        <v>12483</v>
      </c>
      <c r="BH16" s="73">
        <v>99.8</v>
      </c>
      <c r="BI16" s="73">
        <v>32704</v>
      </c>
      <c r="BJ16" s="73"/>
      <c r="BK16" s="73">
        <v>169</v>
      </c>
      <c r="BL16" s="73">
        <v>20</v>
      </c>
      <c r="BM16" s="73">
        <v>15703</v>
      </c>
      <c r="BN16" s="73">
        <v>28799</v>
      </c>
      <c r="BO16" s="73">
        <v>40677</v>
      </c>
      <c r="BP16" s="73"/>
      <c r="BQ16" s="73"/>
      <c r="BR16" s="73">
        <v>292</v>
      </c>
      <c r="BS16" s="73">
        <v>47858</v>
      </c>
      <c r="BT16" s="73">
        <v>49417</v>
      </c>
      <c r="BU16" s="73">
        <v>35.4</v>
      </c>
      <c r="BV16" s="73">
        <v>1184</v>
      </c>
      <c r="BW16" s="73">
        <v>675</v>
      </c>
      <c r="BX16" s="73">
        <v>24.2</v>
      </c>
      <c r="BY16" s="73">
        <v>52.3</v>
      </c>
      <c r="BZ16" s="73">
        <v>52.8</v>
      </c>
      <c r="CA16" s="73">
        <v>44.1</v>
      </c>
      <c r="CB16" s="73"/>
      <c r="CC16" s="73"/>
      <c r="CD16" s="73"/>
      <c r="CE16" s="73">
        <v>305.60000000000002</v>
      </c>
      <c r="CF16" s="73">
        <v>10.7</v>
      </c>
      <c r="CG16" s="73">
        <v>227</v>
      </c>
      <c r="CH16" s="73">
        <v>218</v>
      </c>
      <c r="CI16" s="73">
        <v>17.600000000000001</v>
      </c>
      <c r="CJ16" s="73"/>
      <c r="CK16" s="73">
        <v>94.9</v>
      </c>
      <c r="CL16" s="73">
        <v>46.9</v>
      </c>
      <c r="CM16" s="73">
        <v>730.7</v>
      </c>
      <c r="CN16" s="73">
        <v>6.2</v>
      </c>
      <c r="CO16" s="73">
        <v>1000.6</v>
      </c>
      <c r="CP16" s="73"/>
      <c r="CQ16" s="73">
        <v>442342.2</v>
      </c>
      <c r="CR16" s="73">
        <v>393441</v>
      </c>
      <c r="CS16" s="73">
        <v>457587</v>
      </c>
      <c r="CT16" s="73">
        <v>58722</v>
      </c>
      <c r="CU16" s="73">
        <v>102849</v>
      </c>
      <c r="CV16" s="73">
        <v>112.7</v>
      </c>
      <c r="CW16" s="73"/>
      <c r="CX16" s="73">
        <v>64669</v>
      </c>
      <c r="CY16" s="73">
        <v>25.6</v>
      </c>
      <c r="CZ16" s="103">
        <v>53539</v>
      </c>
      <c r="DA16" s="73">
        <v>126558</v>
      </c>
      <c r="DB16" s="73">
        <v>90502</v>
      </c>
      <c r="DC16" s="73">
        <v>1768.7</v>
      </c>
      <c r="DD16" s="73">
        <v>17867.900000000001</v>
      </c>
      <c r="DE16" s="73" t="s">
        <v>1308</v>
      </c>
      <c r="DF16" s="73" t="s">
        <v>1309</v>
      </c>
      <c r="DG16" s="73">
        <v>6580</v>
      </c>
      <c r="DH16" s="73"/>
      <c r="DI16" s="73">
        <v>30</v>
      </c>
      <c r="DJ16" s="73">
        <v>101</v>
      </c>
      <c r="DK16" s="73">
        <v>144.4</v>
      </c>
      <c r="DL16" s="73"/>
      <c r="DM16" s="73">
        <v>228</v>
      </c>
      <c r="DN16" s="73">
        <v>408</v>
      </c>
      <c r="DO16" s="73">
        <v>1921</v>
      </c>
      <c r="DP16" s="73">
        <v>99.8</v>
      </c>
      <c r="DQ16" s="73">
        <v>33.799999999999997</v>
      </c>
      <c r="DR16" s="73">
        <v>74.400000000000006</v>
      </c>
      <c r="DS16" s="73"/>
      <c r="DT16" s="73"/>
      <c r="DU16" s="73">
        <v>642</v>
      </c>
      <c r="DV16" s="73">
        <v>802</v>
      </c>
      <c r="DW16" s="73">
        <v>514</v>
      </c>
      <c r="DX16" s="73">
        <v>85.4</v>
      </c>
      <c r="DY16" s="73"/>
      <c r="DZ16" s="73">
        <v>104.7</v>
      </c>
      <c r="EA16" s="73">
        <v>110.1</v>
      </c>
      <c r="EB16" s="73">
        <v>103.1</v>
      </c>
      <c r="EC16" s="73"/>
      <c r="ED16" s="73">
        <v>13288.9</v>
      </c>
      <c r="EE16" s="73">
        <v>94</v>
      </c>
      <c r="EF16" s="73">
        <v>49565</v>
      </c>
      <c r="EG16" s="73">
        <v>39848</v>
      </c>
      <c r="EH16" s="73">
        <v>106.3</v>
      </c>
      <c r="EI16" s="73">
        <v>102.3</v>
      </c>
      <c r="EJ16" s="73">
        <v>108.1</v>
      </c>
      <c r="EK16" s="73"/>
      <c r="EL16" s="73"/>
      <c r="EM16" s="73">
        <v>4042.9</v>
      </c>
      <c r="EN16" s="73">
        <v>1277</v>
      </c>
      <c r="EO16" s="73">
        <v>2362</v>
      </c>
      <c r="EP16" s="73">
        <v>4</v>
      </c>
      <c r="EQ16" s="73">
        <v>11812.2</v>
      </c>
      <c r="ER16" s="73"/>
      <c r="ES16" s="73">
        <v>216631</v>
      </c>
      <c r="ET16" s="73">
        <v>116087</v>
      </c>
      <c r="EU16" s="73">
        <v>22973</v>
      </c>
      <c r="EV16" s="73">
        <v>219324</v>
      </c>
      <c r="EW16" s="73">
        <v>110898</v>
      </c>
      <c r="EX16" s="73">
        <v>18048</v>
      </c>
      <c r="EY16" s="73"/>
      <c r="EZ16" s="73"/>
      <c r="FA16" s="78">
        <v>67.599999999999994</v>
      </c>
      <c r="FB16" s="78">
        <v>91.4</v>
      </c>
      <c r="FC16" s="73">
        <v>46</v>
      </c>
      <c r="FD16" s="78">
        <v>3022.6</v>
      </c>
      <c r="FE16" s="73">
        <v>17.100000000000001</v>
      </c>
      <c r="FF16" s="73"/>
      <c r="FG16" s="73">
        <v>50</v>
      </c>
      <c r="FH16" s="73">
        <v>77</v>
      </c>
      <c r="FI16" s="73">
        <v>1452</v>
      </c>
      <c r="FJ16" s="73">
        <v>0</v>
      </c>
      <c r="FK16" s="73">
        <v>2</v>
      </c>
      <c r="FL16" s="73">
        <v>1709</v>
      </c>
      <c r="FM16" s="73">
        <v>10701</v>
      </c>
      <c r="FN16" s="73">
        <v>10185</v>
      </c>
    </row>
    <row r="17" spans="1:170" ht="15.75" customHeight="1">
      <c r="A17" s="3">
        <v>7</v>
      </c>
      <c r="B17" s="90" t="s">
        <v>329</v>
      </c>
      <c r="C17" s="73"/>
      <c r="D17" s="74">
        <v>90.48</v>
      </c>
      <c r="E17" s="74">
        <v>7.71</v>
      </c>
      <c r="F17" s="73">
        <v>0</v>
      </c>
      <c r="G17" s="73">
        <v>0</v>
      </c>
      <c r="H17" s="73">
        <v>0</v>
      </c>
      <c r="I17" s="73">
        <v>0.81</v>
      </c>
      <c r="J17" s="73">
        <v>0</v>
      </c>
      <c r="K17" s="73"/>
      <c r="L17" s="73"/>
      <c r="M17" s="73"/>
      <c r="N17" s="73">
        <v>0.01</v>
      </c>
      <c r="O17" s="73">
        <v>7.1000000000000002E-4</v>
      </c>
      <c r="P17" s="73">
        <v>2.23E-5</v>
      </c>
      <c r="Q17" s="73"/>
      <c r="R17" s="73"/>
      <c r="S17" s="73"/>
      <c r="T17" s="73"/>
      <c r="U17" s="73"/>
      <c r="V17" s="73"/>
      <c r="W17" s="73"/>
      <c r="X17" s="73"/>
      <c r="Y17" s="73"/>
      <c r="Z17" s="73">
        <v>12470</v>
      </c>
      <c r="AA17" s="73"/>
      <c r="AB17" s="73">
        <v>865</v>
      </c>
      <c r="AC17" s="73">
        <v>1136</v>
      </c>
      <c r="AD17" s="73">
        <v>21.5</v>
      </c>
      <c r="AE17" s="73">
        <v>58.8</v>
      </c>
      <c r="AF17" s="73">
        <v>19.7</v>
      </c>
      <c r="AG17" s="73">
        <v>75.12</v>
      </c>
      <c r="AH17" s="101">
        <v>69.819999999999993</v>
      </c>
      <c r="AI17" s="73">
        <v>8.6</v>
      </c>
      <c r="AJ17" s="73"/>
      <c r="AK17" s="73">
        <v>1.724</v>
      </c>
      <c r="AL17" s="73">
        <v>495</v>
      </c>
      <c r="AM17" s="73">
        <v>7</v>
      </c>
      <c r="AN17" s="73">
        <v>112</v>
      </c>
      <c r="AO17" s="73"/>
      <c r="AP17" s="73">
        <v>61.1</v>
      </c>
      <c r="AQ17" s="73">
        <v>19767</v>
      </c>
      <c r="AR17" s="73">
        <v>10.3</v>
      </c>
      <c r="AS17" s="73"/>
      <c r="AT17" s="73">
        <v>2.4</v>
      </c>
      <c r="AU17" s="73">
        <v>8</v>
      </c>
      <c r="AV17" s="73">
        <v>3497</v>
      </c>
      <c r="AW17" s="73"/>
      <c r="AX17" s="73"/>
      <c r="AY17" s="73">
        <v>12915</v>
      </c>
      <c r="AZ17" s="73">
        <v>44575</v>
      </c>
      <c r="BA17" s="73" t="s">
        <v>1310</v>
      </c>
      <c r="BB17" s="73">
        <v>31224.3</v>
      </c>
      <c r="BC17" s="73">
        <v>34117.4</v>
      </c>
      <c r="BD17" s="73"/>
      <c r="BE17" s="73">
        <v>97</v>
      </c>
      <c r="BF17" s="73">
        <v>98.4</v>
      </c>
      <c r="BG17" s="73">
        <v>9550</v>
      </c>
      <c r="BH17" s="73">
        <v>96.2</v>
      </c>
      <c r="BI17" s="73">
        <v>20866</v>
      </c>
      <c r="BJ17" s="73"/>
      <c r="BK17" s="73">
        <v>166.8</v>
      </c>
      <c r="BL17" s="73">
        <v>25.8</v>
      </c>
      <c r="BM17" s="73">
        <v>15411</v>
      </c>
      <c r="BN17" s="73">
        <v>20592</v>
      </c>
      <c r="BO17" s="73">
        <v>30947</v>
      </c>
      <c r="BP17" s="73"/>
      <c r="BQ17" s="73"/>
      <c r="BR17" s="73">
        <v>412</v>
      </c>
      <c r="BS17" s="73">
        <v>37841</v>
      </c>
      <c r="BT17" s="73">
        <v>40135</v>
      </c>
      <c r="BU17" s="73">
        <v>42.8</v>
      </c>
      <c r="BV17" s="73">
        <v>1618</v>
      </c>
      <c r="BW17" s="73">
        <v>485</v>
      </c>
      <c r="BX17" s="73">
        <v>19.100000000000001</v>
      </c>
      <c r="BY17" s="73">
        <v>92.2</v>
      </c>
      <c r="BZ17" s="73">
        <v>94.8</v>
      </c>
      <c r="CA17" s="73">
        <v>80.900000000000006</v>
      </c>
      <c r="CB17" s="73"/>
      <c r="CC17" s="73"/>
      <c r="CD17" s="73"/>
      <c r="CE17" s="73">
        <v>95.9</v>
      </c>
      <c r="CF17" s="73">
        <v>7.4</v>
      </c>
      <c r="CG17" s="73">
        <v>175</v>
      </c>
      <c r="CH17" s="73">
        <v>156</v>
      </c>
      <c r="CI17" s="73">
        <v>4</v>
      </c>
      <c r="CJ17" s="73"/>
      <c r="CK17" s="73">
        <v>122.4</v>
      </c>
      <c r="CL17" s="73">
        <v>45.1</v>
      </c>
      <c r="CM17" s="73">
        <v>315.39999999999998</v>
      </c>
      <c r="CN17" s="73">
        <v>6.7</v>
      </c>
      <c r="CO17" s="73">
        <v>447.3</v>
      </c>
      <c r="CP17" s="73"/>
      <c r="CQ17" s="73">
        <v>156849.60000000001</v>
      </c>
      <c r="CR17" s="73">
        <v>348</v>
      </c>
      <c r="CS17" s="73">
        <v>32883</v>
      </c>
      <c r="CT17" s="73">
        <v>42424</v>
      </c>
      <c r="CU17" s="73">
        <v>41970</v>
      </c>
      <c r="CV17" s="73">
        <v>112.6</v>
      </c>
      <c r="CW17" s="73"/>
      <c r="CX17" s="73">
        <v>12740</v>
      </c>
      <c r="CY17" s="73">
        <v>42.5</v>
      </c>
      <c r="CZ17" s="103">
        <v>30037</v>
      </c>
      <c r="DA17" s="73">
        <v>136994</v>
      </c>
      <c r="DB17" s="73">
        <v>27762</v>
      </c>
      <c r="DC17" s="73">
        <v>51.3</v>
      </c>
      <c r="DD17" s="73">
        <v>1355.7</v>
      </c>
      <c r="DE17" s="73" t="s">
        <v>1311</v>
      </c>
      <c r="DF17" s="73" t="s">
        <v>1312</v>
      </c>
      <c r="DG17" s="73">
        <v>6021</v>
      </c>
      <c r="DH17" s="73"/>
      <c r="DI17" s="73">
        <v>571</v>
      </c>
      <c r="DJ17" s="73">
        <v>157</v>
      </c>
      <c r="DK17" s="73">
        <v>76.900000000000006</v>
      </c>
      <c r="DL17" s="73"/>
      <c r="DM17" s="73">
        <v>119</v>
      </c>
      <c r="DN17" s="73">
        <v>251</v>
      </c>
      <c r="DO17" s="73">
        <v>939</v>
      </c>
      <c r="DP17" s="73">
        <v>99.9</v>
      </c>
      <c r="DQ17" s="73">
        <v>2</v>
      </c>
      <c r="DR17" s="73">
        <v>2.1</v>
      </c>
      <c r="DS17" s="73"/>
      <c r="DT17" s="73"/>
      <c r="DU17" s="73">
        <v>4</v>
      </c>
      <c r="DV17" s="73">
        <v>379</v>
      </c>
      <c r="DW17" s="73">
        <v>29</v>
      </c>
      <c r="DX17" s="73">
        <v>64.7</v>
      </c>
      <c r="DY17" s="73"/>
      <c r="DZ17" s="73">
        <v>105.4</v>
      </c>
      <c r="EA17" s="73">
        <v>108.4</v>
      </c>
      <c r="EB17" s="73">
        <v>103.6</v>
      </c>
      <c r="EC17" s="73"/>
      <c r="ED17" s="73">
        <v>13555.6</v>
      </c>
      <c r="EE17" s="73">
        <v>95</v>
      </c>
      <c r="EF17" s="73">
        <v>37841</v>
      </c>
      <c r="EG17" s="73">
        <v>40135</v>
      </c>
      <c r="EH17" s="73" t="s">
        <v>22</v>
      </c>
      <c r="EI17" s="73">
        <v>109.5</v>
      </c>
      <c r="EJ17" s="73">
        <v>99.8</v>
      </c>
      <c r="EK17" s="73"/>
      <c r="EL17" s="73"/>
      <c r="EM17" s="73">
        <v>502.2</v>
      </c>
      <c r="EN17" s="73">
        <v>486</v>
      </c>
      <c r="EO17" s="73">
        <v>270</v>
      </c>
      <c r="EP17" s="73">
        <v>2.4</v>
      </c>
      <c r="EQ17" s="73">
        <v>421.8</v>
      </c>
      <c r="ER17" s="73"/>
      <c r="ES17" s="73">
        <v>27484</v>
      </c>
      <c r="ET17" s="73">
        <v>3652</v>
      </c>
      <c r="EU17" s="73">
        <v>2973</v>
      </c>
      <c r="EV17" s="73">
        <v>30514</v>
      </c>
      <c r="EW17" s="73">
        <v>17780</v>
      </c>
      <c r="EX17" s="73">
        <v>2369</v>
      </c>
      <c r="EY17" s="73"/>
      <c r="EZ17" s="73"/>
      <c r="FA17" s="78">
        <v>57.9</v>
      </c>
      <c r="FB17" s="78">
        <v>93.9</v>
      </c>
      <c r="FC17" s="73">
        <v>50</v>
      </c>
      <c r="FD17" s="78">
        <v>1297.8</v>
      </c>
      <c r="FE17" s="73">
        <v>9.4</v>
      </c>
      <c r="FF17" s="73"/>
      <c r="FG17" s="73">
        <v>19</v>
      </c>
      <c r="FH17" s="73">
        <v>4</v>
      </c>
      <c r="FI17" s="73">
        <v>1000</v>
      </c>
      <c r="FJ17" s="73">
        <v>54</v>
      </c>
      <c r="FK17" s="73">
        <v>6</v>
      </c>
      <c r="FL17" s="73">
        <v>966</v>
      </c>
      <c r="FM17" s="73">
        <v>686</v>
      </c>
      <c r="FN17" s="73">
        <v>596</v>
      </c>
    </row>
    <row r="18" spans="1:170" ht="15.75" customHeight="1">
      <c r="A18" s="3">
        <v>39</v>
      </c>
      <c r="B18" s="90" t="s">
        <v>332</v>
      </c>
      <c r="C18" s="73"/>
      <c r="D18" s="74">
        <v>72.5</v>
      </c>
      <c r="E18" s="74">
        <v>27.02</v>
      </c>
      <c r="F18" s="73">
        <v>0</v>
      </c>
      <c r="G18" s="73">
        <v>0</v>
      </c>
      <c r="H18" s="73">
        <v>0</v>
      </c>
      <c r="I18" s="73">
        <v>1.43</v>
      </c>
      <c r="J18" s="73">
        <v>0</v>
      </c>
      <c r="K18" s="73"/>
      <c r="L18" s="73"/>
      <c r="M18" s="73"/>
      <c r="N18" s="73">
        <v>1.4999999999999999E-2</v>
      </c>
      <c r="O18" s="73">
        <v>1.7949999999999999E-3</v>
      </c>
      <c r="P18" s="73">
        <v>2.2399999999999999E-5</v>
      </c>
      <c r="Q18" s="73"/>
      <c r="R18" s="73"/>
      <c r="S18" s="73"/>
      <c r="T18" s="73"/>
      <c r="U18" s="73"/>
      <c r="V18" s="73"/>
      <c r="W18" s="73"/>
      <c r="X18" s="73"/>
      <c r="Y18" s="73"/>
      <c r="Z18" s="73">
        <v>15125</v>
      </c>
      <c r="AA18" s="73"/>
      <c r="AB18" s="73">
        <v>986</v>
      </c>
      <c r="AC18" s="73">
        <v>1129</v>
      </c>
      <c r="AD18" s="73">
        <v>17.399999999999999</v>
      </c>
      <c r="AE18" s="73">
        <v>57.6</v>
      </c>
      <c r="AF18" s="73">
        <v>25</v>
      </c>
      <c r="AG18" s="73">
        <v>71.92</v>
      </c>
      <c r="AH18" s="101">
        <v>65.5</v>
      </c>
      <c r="AI18" s="73">
        <v>12.5</v>
      </c>
      <c r="AJ18" s="73"/>
      <c r="AK18" s="73">
        <v>1.728</v>
      </c>
      <c r="AL18" s="73">
        <v>696</v>
      </c>
      <c r="AM18" s="73">
        <v>6</v>
      </c>
      <c r="AN18" s="73">
        <v>4</v>
      </c>
      <c r="AO18" s="73"/>
      <c r="AP18" s="73">
        <v>66.3</v>
      </c>
      <c r="AQ18" s="73">
        <v>25663</v>
      </c>
      <c r="AR18" s="73">
        <v>6</v>
      </c>
      <c r="AS18" s="73"/>
      <c r="AT18" s="73">
        <v>0.5</v>
      </c>
      <c r="AU18" s="73">
        <v>5</v>
      </c>
      <c r="AV18" s="73">
        <v>11039</v>
      </c>
      <c r="AW18" s="73"/>
      <c r="AX18" s="73"/>
      <c r="AY18" s="73">
        <v>15922</v>
      </c>
      <c r="AZ18" s="73">
        <v>44688</v>
      </c>
      <c r="BA18" s="73" t="s">
        <v>1313</v>
      </c>
      <c r="BB18" s="73">
        <v>85509.3</v>
      </c>
      <c r="BC18" s="73">
        <v>88326.399999999994</v>
      </c>
      <c r="BD18" s="73"/>
      <c r="BE18" s="73">
        <v>94.1</v>
      </c>
      <c r="BF18" s="73">
        <v>102.2</v>
      </c>
      <c r="BG18" s="73">
        <v>11492</v>
      </c>
      <c r="BH18" s="73">
        <v>97.1</v>
      </c>
      <c r="BI18" s="73">
        <v>28262</v>
      </c>
      <c r="BJ18" s="73"/>
      <c r="BK18" s="73">
        <v>154.69999999999999</v>
      </c>
      <c r="BL18" s="73">
        <v>14.1</v>
      </c>
      <c r="BM18" s="73">
        <v>20648</v>
      </c>
      <c r="BN18" s="73">
        <v>28598</v>
      </c>
      <c r="BO18" s="73">
        <v>45255</v>
      </c>
      <c r="BP18" s="73"/>
      <c r="BQ18" s="73"/>
      <c r="BR18" s="73">
        <v>1209</v>
      </c>
      <c r="BS18" s="73">
        <v>51634</v>
      </c>
      <c r="BT18" s="73">
        <v>52405</v>
      </c>
      <c r="BU18" s="73">
        <v>45.4</v>
      </c>
      <c r="BV18" s="73">
        <v>1164</v>
      </c>
      <c r="BW18" s="73">
        <v>473</v>
      </c>
      <c r="BX18" s="73">
        <v>27.5</v>
      </c>
      <c r="BY18" s="73">
        <v>95.6</v>
      </c>
      <c r="BZ18" s="73">
        <v>91.7</v>
      </c>
      <c r="CA18" s="73">
        <v>80.900000000000006</v>
      </c>
      <c r="CB18" s="73"/>
      <c r="CC18" s="73"/>
      <c r="CD18" s="73"/>
      <c r="CE18" s="73">
        <v>102.3</v>
      </c>
      <c r="CF18" s="73">
        <v>5.9</v>
      </c>
      <c r="CG18" s="73">
        <v>251</v>
      </c>
      <c r="CH18" s="73">
        <v>193</v>
      </c>
      <c r="CI18" s="73">
        <v>3.8</v>
      </c>
      <c r="CJ18" s="73"/>
      <c r="CK18" s="73">
        <v>118</v>
      </c>
      <c r="CL18" s="73">
        <v>44.6</v>
      </c>
      <c r="CM18" s="73">
        <v>521.9</v>
      </c>
      <c r="CN18" s="73">
        <v>4.5</v>
      </c>
      <c r="CO18" s="73">
        <v>823.4</v>
      </c>
      <c r="CP18" s="73"/>
      <c r="CQ18" s="73">
        <v>392825.3</v>
      </c>
      <c r="CR18" s="73">
        <v>14843</v>
      </c>
      <c r="CS18" s="73">
        <v>424136</v>
      </c>
      <c r="CT18" s="73">
        <v>29580</v>
      </c>
      <c r="CU18" s="73">
        <v>91162</v>
      </c>
      <c r="CV18" s="73">
        <v>115.5</v>
      </c>
      <c r="CW18" s="73"/>
      <c r="CX18" s="73">
        <v>55261</v>
      </c>
      <c r="CY18" s="73">
        <v>35.5</v>
      </c>
      <c r="CZ18" s="103">
        <v>46086</v>
      </c>
      <c r="DA18" s="73">
        <v>153165</v>
      </c>
      <c r="DB18" s="73">
        <v>51268</v>
      </c>
      <c r="DC18" s="73">
        <v>711.5</v>
      </c>
      <c r="DD18" s="73">
        <v>5557.1</v>
      </c>
      <c r="DE18" s="73" t="s">
        <v>1314</v>
      </c>
      <c r="DF18" s="73" t="s">
        <v>1315</v>
      </c>
      <c r="DG18" s="73">
        <v>7754</v>
      </c>
      <c r="DH18" s="73"/>
      <c r="DI18" s="73">
        <v>519</v>
      </c>
      <c r="DJ18" s="73">
        <v>96</v>
      </c>
      <c r="DK18" s="73">
        <v>140.30000000000001</v>
      </c>
      <c r="DL18" s="73"/>
      <c r="DM18" s="73">
        <v>189</v>
      </c>
      <c r="DN18" s="73">
        <v>1176</v>
      </c>
      <c r="DO18" s="73">
        <v>1076</v>
      </c>
      <c r="DP18" s="73">
        <v>99.5</v>
      </c>
      <c r="DQ18" s="73">
        <v>28</v>
      </c>
      <c r="DR18" s="73">
        <v>22.6</v>
      </c>
      <c r="DS18" s="73"/>
      <c r="DT18" s="73"/>
      <c r="DU18" s="73">
        <v>21</v>
      </c>
      <c r="DV18" s="73">
        <v>109</v>
      </c>
      <c r="DW18" s="73">
        <v>111</v>
      </c>
      <c r="DX18" s="73">
        <v>97.9</v>
      </c>
      <c r="DY18" s="73"/>
      <c r="DZ18" s="73">
        <v>103.4</v>
      </c>
      <c r="EA18" s="73">
        <v>105.6</v>
      </c>
      <c r="EB18" s="73">
        <v>105.7</v>
      </c>
      <c r="EC18" s="73"/>
      <c r="ED18" s="73">
        <v>14547.4</v>
      </c>
      <c r="EE18" s="73">
        <v>102</v>
      </c>
      <c r="EF18" s="73">
        <v>51634</v>
      </c>
      <c r="EG18" s="73">
        <v>52405</v>
      </c>
      <c r="EH18" s="73">
        <v>111.8</v>
      </c>
      <c r="EI18" s="73">
        <v>99.1</v>
      </c>
      <c r="EJ18" s="73">
        <v>109.2</v>
      </c>
      <c r="EK18" s="73"/>
      <c r="EL18" s="73"/>
      <c r="EM18" s="73">
        <v>1293.5</v>
      </c>
      <c r="EN18" s="73">
        <v>215</v>
      </c>
      <c r="EO18" s="73">
        <v>854</v>
      </c>
      <c r="EP18" s="73">
        <v>3.6</v>
      </c>
      <c r="EQ18" s="73">
        <v>994.7</v>
      </c>
      <c r="ER18" s="73"/>
      <c r="ES18" s="73">
        <v>112191</v>
      </c>
      <c r="ET18" s="73">
        <v>48296</v>
      </c>
      <c r="EU18" s="73">
        <v>8591</v>
      </c>
      <c r="EV18" s="73">
        <v>63356</v>
      </c>
      <c r="EW18" s="73">
        <v>54659</v>
      </c>
      <c r="EX18" s="73">
        <v>20967</v>
      </c>
      <c r="EY18" s="73"/>
      <c r="EZ18" s="73"/>
      <c r="FA18" s="78">
        <v>73.8</v>
      </c>
      <c r="FB18" s="78">
        <v>96.6</v>
      </c>
      <c r="FC18" s="73" t="s">
        <v>316</v>
      </c>
      <c r="FD18" s="78">
        <v>1964.7</v>
      </c>
      <c r="FE18" s="73">
        <v>20.9</v>
      </c>
      <c r="FF18" s="73"/>
      <c r="FG18" s="73">
        <v>51</v>
      </c>
      <c r="FH18" s="73">
        <v>55</v>
      </c>
      <c r="FI18" s="73">
        <v>754</v>
      </c>
      <c r="FJ18" s="73">
        <v>3</v>
      </c>
      <c r="FK18" s="73">
        <v>8</v>
      </c>
      <c r="FL18" s="73">
        <v>416</v>
      </c>
      <c r="FM18" s="73">
        <v>2597</v>
      </c>
      <c r="FN18" s="73">
        <v>2372</v>
      </c>
    </row>
    <row r="19" spans="1:170" ht="15.75" customHeight="1">
      <c r="A19" s="3">
        <v>40</v>
      </c>
      <c r="B19" s="90" t="s">
        <v>335</v>
      </c>
      <c r="C19" s="73"/>
      <c r="D19" s="74">
        <v>70.17</v>
      </c>
      <c r="E19" s="74">
        <v>28.99</v>
      </c>
      <c r="F19" s="73">
        <v>0</v>
      </c>
      <c r="G19" s="73">
        <v>0</v>
      </c>
      <c r="H19" s="73">
        <v>0</v>
      </c>
      <c r="I19" s="73">
        <v>0.3</v>
      </c>
      <c r="J19" s="73">
        <v>0</v>
      </c>
      <c r="K19" s="73"/>
      <c r="L19" s="73"/>
      <c r="M19" s="73"/>
      <c r="N19" s="73">
        <v>1.2999999999999999E-2</v>
      </c>
      <c r="O19" s="73">
        <v>8.1499999999999997E-4</v>
      </c>
      <c r="P19" s="73">
        <v>0</v>
      </c>
      <c r="Q19" s="73"/>
      <c r="R19" s="73"/>
      <c r="S19" s="73"/>
      <c r="T19" s="73"/>
      <c r="U19" s="73"/>
      <c r="V19" s="73"/>
      <c r="W19" s="73"/>
      <c r="X19" s="73"/>
      <c r="Y19" s="73"/>
      <c r="Z19" s="73">
        <v>29777</v>
      </c>
      <c r="AA19" s="73"/>
      <c r="AB19" s="73">
        <v>1014</v>
      </c>
      <c r="AC19" s="73">
        <v>1165</v>
      </c>
      <c r="AD19" s="73">
        <v>16.5</v>
      </c>
      <c r="AE19" s="73">
        <v>55.8</v>
      </c>
      <c r="AF19" s="73">
        <v>27.7</v>
      </c>
      <c r="AG19" s="73">
        <v>71.180000000000007</v>
      </c>
      <c r="AH19" s="101">
        <v>65.13</v>
      </c>
      <c r="AI19" s="73">
        <v>15</v>
      </c>
      <c r="AJ19" s="73"/>
      <c r="AK19" s="73">
        <v>1.7849999999999999</v>
      </c>
      <c r="AL19" s="73">
        <v>651</v>
      </c>
      <c r="AM19" s="73">
        <v>26</v>
      </c>
      <c r="AN19" s="73">
        <v>252</v>
      </c>
      <c r="AO19" s="73"/>
      <c r="AP19" s="73">
        <v>67.8</v>
      </c>
      <c r="AQ19" s="73">
        <v>28800</v>
      </c>
      <c r="AR19" s="73">
        <v>4.2</v>
      </c>
      <c r="AS19" s="73"/>
      <c r="AT19" s="73">
        <v>0.6</v>
      </c>
      <c r="AU19" s="73">
        <v>3.7</v>
      </c>
      <c r="AV19" s="73">
        <v>7735</v>
      </c>
      <c r="AW19" s="73"/>
      <c r="AX19" s="73"/>
      <c r="AY19" s="73">
        <v>16814</v>
      </c>
      <c r="AZ19" s="73">
        <v>44630</v>
      </c>
      <c r="BA19" s="73" t="s">
        <v>1316</v>
      </c>
      <c r="BB19" s="73">
        <v>60935.4</v>
      </c>
      <c r="BC19" s="73">
        <v>62966.400000000001</v>
      </c>
      <c r="BD19" s="73"/>
      <c r="BE19" s="73">
        <v>96.2</v>
      </c>
      <c r="BF19" s="73">
        <v>101.1</v>
      </c>
      <c r="BG19" s="73">
        <v>12141</v>
      </c>
      <c r="BH19" s="73">
        <v>98.3</v>
      </c>
      <c r="BI19" s="73">
        <v>29939</v>
      </c>
      <c r="BJ19" s="73"/>
      <c r="BK19" s="73">
        <v>171.6</v>
      </c>
      <c r="BL19" s="73">
        <v>10.3</v>
      </c>
      <c r="BM19" s="73">
        <v>21024</v>
      </c>
      <c r="BN19" s="73">
        <v>27763</v>
      </c>
      <c r="BO19" s="73">
        <v>46905</v>
      </c>
      <c r="BP19" s="73"/>
      <c r="BQ19" s="73"/>
      <c r="BR19" s="73">
        <v>737</v>
      </c>
      <c r="BS19" s="73">
        <v>48558</v>
      </c>
      <c r="BT19" s="73">
        <v>50793</v>
      </c>
      <c r="BU19" s="73">
        <v>39</v>
      </c>
      <c r="BV19" s="73">
        <v>1099</v>
      </c>
      <c r="BW19" s="73">
        <v>469</v>
      </c>
      <c r="BX19" s="73">
        <v>28.8</v>
      </c>
      <c r="BY19" s="73">
        <v>73.599999999999994</v>
      </c>
      <c r="BZ19" s="73">
        <v>77.2</v>
      </c>
      <c r="CA19" s="73">
        <v>55.4</v>
      </c>
      <c r="CB19" s="73"/>
      <c r="CC19" s="73"/>
      <c r="CD19" s="73"/>
      <c r="CE19" s="73">
        <v>101.1</v>
      </c>
      <c r="CF19" s="73">
        <v>7.1</v>
      </c>
      <c r="CG19" s="73">
        <v>188</v>
      </c>
      <c r="CH19" s="73">
        <v>153</v>
      </c>
      <c r="CI19" s="73">
        <v>3.8</v>
      </c>
      <c r="CJ19" s="73"/>
      <c r="CK19" s="73">
        <v>126.1</v>
      </c>
      <c r="CL19" s="73">
        <v>40.1</v>
      </c>
      <c r="CM19" s="73">
        <v>572.9</v>
      </c>
      <c r="CN19" s="73">
        <v>7.1</v>
      </c>
      <c r="CO19" s="73">
        <v>753.7</v>
      </c>
      <c r="CP19" s="73"/>
      <c r="CQ19" s="73">
        <v>367867.8</v>
      </c>
      <c r="CR19" s="73">
        <v>2811</v>
      </c>
      <c r="CS19" s="73">
        <v>517016</v>
      </c>
      <c r="CT19" s="73">
        <v>33571</v>
      </c>
      <c r="CU19" s="73">
        <v>83429</v>
      </c>
      <c r="CV19" s="73">
        <v>86.3</v>
      </c>
      <c r="CW19" s="73"/>
      <c r="CX19" s="73">
        <v>27930</v>
      </c>
      <c r="CY19" s="73">
        <v>31.4</v>
      </c>
      <c r="CZ19" s="103">
        <v>124500</v>
      </c>
      <c r="DA19" s="73">
        <v>175286</v>
      </c>
      <c r="DB19" s="73">
        <v>45272</v>
      </c>
      <c r="DC19" s="73">
        <v>852</v>
      </c>
      <c r="DD19" s="73">
        <v>5992.5</v>
      </c>
      <c r="DE19" s="73" t="s">
        <v>1317</v>
      </c>
      <c r="DF19" s="73" t="s">
        <v>1318</v>
      </c>
      <c r="DG19" s="73">
        <v>7289</v>
      </c>
      <c r="DH19" s="73"/>
      <c r="DI19" s="73">
        <v>321</v>
      </c>
      <c r="DJ19" s="73">
        <v>122</v>
      </c>
      <c r="DK19" s="73">
        <v>180.8</v>
      </c>
      <c r="DL19" s="73"/>
      <c r="DM19" s="73">
        <v>214</v>
      </c>
      <c r="DN19" s="73">
        <v>884</v>
      </c>
      <c r="DO19" s="73">
        <v>1112</v>
      </c>
      <c r="DP19" s="73">
        <v>99.5</v>
      </c>
      <c r="DQ19" s="73">
        <v>64.3</v>
      </c>
      <c r="DR19" s="73">
        <v>10.199999999999999</v>
      </c>
      <c r="DS19" s="73"/>
      <c r="DT19" s="73"/>
      <c r="DU19" s="73">
        <v>23</v>
      </c>
      <c r="DV19" s="73">
        <v>103</v>
      </c>
      <c r="DW19" s="73">
        <v>84</v>
      </c>
      <c r="DX19" s="73">
        <v>69.8</v>
      </c>
      <c r="DY19" s="73"/>
      <c r="DZ19" s="73">
        <v>104.6</v>
      </c>
      <c r="EA19" s="73">
        <v>108.8</v>
      </c>
      <c r="EB19" s="73">
        <v>102.7</v>
      </c>
      <c r="EC19" s="73"/>
      <c r="ED19" s="73">
        <v>14019.8</v>
      </c>
      <c r="EE19" s="73">
        <v>99</v>
      </c>
      <c r="EF19" s="73">
        <v>48558</v>
      </c>
      <c r="EG19" s="73">
        <v>50793</v>
      </c>
      <c r="EH19" s="73">
        <v>107.3</v>
      </c>
      <c r="EI19" s="73">
        <v>101.7</v>
      </c>
      <c r="EJ19" s="73">
        <v>105.6</v>
      </c>
      <c r="EK19" s="73"/>
      <c r="EL19" s="73"/>
      <c r="EM19" s="73">
        <v>9283.7000000000007</v>
      </c>
      <c r="EN19" s="73">
        <v>796</v>
      </c>
      <c r="EO19" s="73">
        <v>2387</v>
      </c>
      <c r="EP19" s="73">
        <v>6.7</v>
      </c>
      <c r="EQ19" s="73">
        <v>13978</v>
      </c>
      <c r="ER19" s="73"/>
      <c r="ES19" s="73">
        <v>118034</v>
      </c>
      <c r="ET19" s="73">
        <v>22011</v>
      </c>
      <c r="EU19" s="73">
        <v>11893</v>
      </c>
      <c r="EV19" s="73">
        <v>73134</v>
      </c>
      <c r="EW19" s="73">
        <v>41401</v>
      </c>
      <c r="EX19" s="73">
        <v>5472</v>
      </c>
      <c r="EY19" s="73"/>
      <c r="EZ19" s="73"/>
      <c r="FA19" s="78">
        <v>59.2</v>
      </c>
      <c r="FB19" s="78">
        <v>95.2</v>
      </c>
      <c r="FC19" s="73">
        <v>49</v>
      </c>
      <c r="FD19" s="78">
        <v>1863.6</v>
      </c>
      <c r="FE19" s="73">
        <v>20.6</v>
      </c>
      <c r="FF19" s="73"/>
      <c r="FG19" s="73">
        <v>29</v>
      </c>
      <c r="FH19" s="73">
        <v>27</v>
      </c>
      <c r="FI19" s="73">
        <v>638</v>
      </c>
      <c r="FJ19" s="73">
        <v>0</v>
      </c>
      <c r="FK19" s="73">
        <v>7</v>
      </c>
      <c r="FL19" s="73">
        <v>474</v>
      </c>
      <c r="FM19" s="73">
        <v>2748</v>
      </c>
      <c r="FN19" s="73">
        <v>2489</v>
      </c>
    </row>
    <row r="20" spans="1:170" ht="15.75" customHeight="1">
      <c r="A20" s="3">
        <v>41</v>
      </c>
      <c r="B20" s="90" t="s">
        <v>337</v>
      </c>
      <c r="C20" s="73"/>
      <c r="D20" s="74">
        <v>61.76</v>
      </c>
      <c r="E20" s="74">
        <v>37.159999999999997</v>
      </c>
      <c r="F20" s="73">
        <v>0</v>
      </c>
      <c r="G20" s="73">
        <v>0</v>
      </c>
      <c r="H20" s="73">
        <v>0</v>
      </c>
      <c r="I20" s="73">
        <v>0.95</v>
      </c>
      <c r="J20" s="73">
        <v>0</v>
      </c>
      <c r="K20" s="73"/>
      <c r="L20" s="73"/>
      <c r="M20" s="73"/>
      <c r="N20" s="73">
        <v>1.4999999999999999E-2</v>
      </c>
      <c r="O20" s="73">
        <v>6.2299999999999996E-4</v>
      </c>
      <c r="P20" s="73">
        <v>9.7999999999999993E-6</v>
      </c>
      <c r="Q20" s="73"/>
      <c r="R20" s="73"/>
      <c r="S20" s="73"/>
      <c r="T20" s="73"/>
      <c r="U20" s="73"/>
      <c r="V20" s="73"/>
      <c r="W20" s="73"/>
      <c r="X20" s="73"/>
      <c r="Y20" s="73"/>
      <c r="Z20" s="73">
        <v>464275</v>
      </c>
      <c r="AA20" s="73"/>
      <c r="AB20" s="73">
        <v>315</v>
      </c>
      <c r="AC20" s="73">
        <v>1009</v>
      </c>
      <c r="AD20" s="73">
        <v>18.7</v>
      </c>
      <c r="AE20" s="73">
        <v>61</v>
      </c>
      <c r="AF20" s="73">
        <v>20.3</v>
      </c>
      <c r="AG20" s="73">
        <v>68.66</v>
      </c>
      <c r="AH20" s="101">
        <v>63.26</v>
      </c>
      <c r="AI20" s="73">
        <v>11.5</v>
      </c>
      <c r="AJ20" s="73"/>
      <c r="AK20" s="73">
        <v>1.89</v>
      </c>
      <c r="AL20" s="73">
        <v>714</v>
      </c>
      <c r="AM20" s="73">
        <v>5</v>
      </c>
      <c r="AN20" s="73">
        <v>47</v>
      </c>
      <c r="AO20" s="73"/>
      <c r="AP20" s="73">
        <v>70.2</v>
      </c>
      <c r="AQ20" s="73">
        <v>43849</v>
      </c>
      <c r="AR20" s="73">
        <v>4.0999999999999996</v>
      </c>
      <c r="AS20" s="73"/>
      <c r="AT20" s="73">
        <v>0.7</v>
      </c>
      <c r="AU20" s="73">
        <v>3.1</v>
      </c>
      <c r="AV20" s="73">
        <v>5564</v>
      </c>
      <c r="AW20" s="73"/>
      <c r="AX20" s="73"/>
      <c r="AY20" s="73">
        <v>9798</v>
      </c>
      <c r="AZ20" s="73">
        <v>44614</v>
      </c>
      <c r="BA20" s="73" t="s">
        <v>1319</v>
      </c>
      <c r="BB20" s="73">
        <v>72039.3</v>
      </c>
      <c r="BC20" s="73">
        <v>72624.399999999994</v>
      </c>
      <c r="BD20" s="73"/>
      <c r="BE20" s="73">
        <v>92.4</v>
      </c>
      <c r="BF20" s="73">
        <v>100.4</v>
      </c>
      <c r="BG20" s="73">
        <v>18860</v>
      </c>
      <c r="BH20" s="73">
        <v>98.7</v>
      </c>
      <c r="BI20" s="73">
        <v>57404</v>
      </c>
      <c r="BJ20" s="73"/>
      <c r="BK20" s="73">
        <v>130.4</v>
      </c>
      <c r="BL20" s="73">
        <v>17.7</v>
      </c>
      <c r="BM20" s="73">
        <v>31160</v>
      </c>
      <c r="BN20" s="73">
        <v>61781</v>
      </c>
      <c r="BO20" s="73">
        <v>96990</v>
      </c>
      <c r="BP20" s="73"/>
      <c r="BQ20" s="73"/>
      <c r="BR20" s="73">
        <v>75</v>
      </c>
      <c r="BS20" s="73">
        <v>76261</v>
      </c>
      <c r="BT20" s="73">
        <v>64339</v>
      </c>
      <c r="BU20" s="73">
        <v>49.7</v>
      </c>
      <c r="BV20" s="73">
        <v>3202</v>
      </c>
      <c r="BW20" s="73">
        <v>2110</v>
      </c>
      <c r="BX20" s="73">
        <v>25.5</v>
      </c>
      <c r="BY20" s="73">
        <v>95.6</v>
      </c>
      <c r="BZ20" s="73">
        <v>92.6</v>
      </c>
      <c r="CA20" s="73">
        <v>79.599999999999994</v>
      </c>
      <c r="CB20" s="73"/>
      <c r="CC20" s="73"/>
      <c r="CD20" s="73"/>
      <c r="CE20" s="73">
        <v>35.4</v>
      </c>
      <c r="CF20" s="73">
        <v>2.5</v>
      </c>
      <c r="CG20" s="73">
        <v>167</v>
      </c>
      <c r="CH20" s="73">
        <v>136</v>
      </c>
      <c r="CI20" s="73">
        <v>1.3</v>
      </c>
      <c r="CJ20" s="73"/>
      <c r="CK20" s="73">
        <v>83.7</v>
      </c>
      <c r="CL20" s="73">
        <v>52.9</v>
      </c>
      <c r="CM20" s="73">
        <v>672.3</v>
      </c>
      <c r="CN20" s="73">
        <v>9.1</v>
      </c>
      <c r="CO20" s="73">
        <v>776.3</v>
      </c>
      <c r="CP20" s="73"/>
      <c r="CQ20" s="73">
        <v>624774.19999999995</v>
      </c>
      <c r="CR20" s="73">
        <v>22947</v>
      </c>
      <c r="CS20" s="73">
        <v>78903</v>
      </c>
      <c r="CT20" s="73">
        <v>7378</v>
      </c>
      <c r="CU20" s="73">
        <v>118249</v>
      </c>
      <c r="CV20" s="73">
        <v>148.5</v>
      </c>
      <c r="CW20" s="73"/>
      <c r="CX20" s="73">
        <v>11008</v>
      </c>
      <c r="CY20" s="73">
        <v>26.6</v>
      </c>
      <c r="CZ20" s="103">
        <v>135313</v>
      </c>
      <c r="DA20" s="73">
        <v>164978</v>
      </c>
      <c r="DB20" s="73">
        <v>28363</v>
      </c>
      <c r="DC20" s="73">
        <v>371.6</v>
      </c>
      <c r="DD20" s="73">
        <v>3139.9</v>
      </c>
      <c r="DE20" s="73" t="s">
        <v>1320</v>
      </c>
      <c r="DF20" s="73" t="s">
        <v>1321</v>
      </c>
      <c r="DG20" s="73">
        <v>15008</v>
      </c>
      <c r="DH20" s="73"/>
      <c r="DI20" s="73">
        <v>4.2</v>
      </c>
      <c r="DJ20" s="73">
        <v>148</v>
      </c>
      <c r="DK20" s="73">
        <v>174.7</v>
      </c>
      <c r="DL20" s="73"/>
      <c r="DM20" s="73">
        <v>212</v>
      </c>
      <c r="DN20" s="73">
        <v>329</v>
      </c>
      <c r="DO20" s="73">
        <v>271</v>
      </c>
      <c r="DP20" s="73">
        <v>99.8</v>
      </c>
      <c r="DQ20" s="73">
        <v>11.8</v>
      </c>
      <c r="DR20" s="73">
        <v>4.5999999999999996</v>
      </c>
      <c r="DS20" s="73"/>
      <c r="DT20" s="73"/>
      <c r="DU20" s="73">
        <v>29</v>
      </c>
      <c r="DV20" s="73">
        <v>152</v>
      </c>
      <c r="DW20" s="73">
        <v>23</v>
      </c>
      <c r="DX20" s="73">
        <v>166.2</v>
      </c>
      <c r="DY20" s="73"/>
      <c r="DZ20" s="73">
        <v>105.8</v>
      </c>
      <c r="EA20" s="73">
        <v>107</v>
      </c>
      <c r="EB20" s="73">
        <v>104</v>
      </c>
      <c r="EC20" s="73"/>
      <c r="ED20" s="73">
        <v>24385.3</v>
      </c>
      <c r="EE20" s="73">
        <v>172</v>
      </c>
      <c r="EF20" s="73">
        <v>76261</v>
      </c>
      <c r="EG20" s="73">
        <v>64339</v>
      </c>
      <c r="EH20" s="73">
        <v>106.1</v>
      </c>
      <c r="EI20" s="73">
        <v>112.5</v>
      </c>
      <c r="EJ20" s="73">
        <v>104.5</v>
      </c>
      <c r="EK20" s="73"/>
      <c r="EL20" s="73"/>
      <c r="EM20" s="73">
        <v>1156.7</v>
      </c>
      <c r="EN20" s="73">
        <v>270</v>
      </c>
      <c r="EO20" s="73">
        <v>291</v>
      </c>
      <c r="EP20" s="73">
        <v>10</v>
      </c>
      <c r="EQ20" s="73">
        <v>568.70000000000005</v>
      </c>
      <c r="ER20" s="73"/>
      <c r="ES20" s="73">
        <v>56049</v>
      </c>
      <c r="ET20" s="73">
        <v>10655</v>
      </c>
      <c r="EU20" s="73">
        <v>3677</v>
      </c>
      <c r="EV20" s="73">
        <v>29372</v>
      </c>
      <c r="EW20" s="73">
        <v>25284</v>
      </c>
      <c r="EX20" s="73">
        <v>4997</v>
      </c>
      <c r="EY20" s="73"/>
      <c r="EZ20" s="73"/>
      <c r="FA20" s="78">
        <v>65.099999999999994</v>
      </c>
      <c r="FB20" s="78">
        <v>99.4</v>
      </c>
      <c r="FC20" s="73">
        <v>54</v>
      </c>
      <c r="FD20" s="78">
        <v>1974.9</v>
      </c>
      <c r="FE20" s="73">
        <v>15.5</v>
      </c>
      <c r="FF20" s="73"/>
      <c r="FG20" s="73">
        <v>7</v>
      </c>
      <c r="FH20" s="73">
        <v>8</v>
      </c>
      <c r="FI20" s="73">
        <v>282</v>
      </c>
      <c r="FJ20" s="73">
        <v>0</v>
      </c>
      <c r="FK20" s="73">
        <v>2</v>
      </c>
      <c r="FL20" s="73">
        <v>398</v>
      </c>
      <c r="FM20" s="73">
        <v>1270</v>
      </c>
      <c r="FN20" s="73">
        <v>1175</v>
      </c>
    </row>
    <row r="21" spans="1:170" ht="15.75" customHeight="1">
      <c r="A21" s="3">
        <v>9</v>
      </c>
      <c r="B21" s="90" t="s">
        <v>340</v>
      </c>
      <c r="C21" s="73"/>
      <c r="D21" s="74">
        <v>84.8</v>
      </c>
      <c r="E21" s="74">
        <v>15.01</v>
      </c>
      <c r="F21" s="73">
        <v>0</v>
      </c>
      <c r="G21" s="73">
        <v>0</v>
      </c>
      <c r="H21" s="73">
        <v>0</v>
      </c>
      <c r="I21" s="73">
        <v>0</v>
      </c>
      <c r="J21" s="73">
        <v>0</v>
      </c>
      <c r="K21" s="73"/>
      <c r="L21" s="73"/>
      <c r="M21" s="73"/>
      <c r="N21" s="73">
        <v>1.7000000000000001E-2</v>
      </c>
      <c r="O21" s="73">
        <v>1.552E-3</v>
      </c>
      <c r="P21" s="73">
        <v>3.5299999999999997E-5</v>
      </c>
      <c r="Q21" s="73"/>
      <c r="R21" s="73"/>
      <c r="S21" s="73"/>
      <c r="T21" s="73"/>
      <c r="U21" s="73"/>
      <c r="V21" s="73"/>
      <c r="W21" s="73"/>
      <c r="X21" s="73"/>
      <c r="Y21" s="73"/>
      <c r="Z21" s="73">
        <v>14277</v>
      </c>
      <c r="AA21" s="73"/>
      <c r="AB21" s="73">
        <v>466</v>
      </c>
      <c r="AC21" s="73">
        <v>1160</v>
      </c>
      <c r="AD21" s="73">
        <v>20.7</v>
      </c>
      <c r="AE21" s="73">
        <v>57.8</v>
      </c>
      <c r="AF21" s="73">
        <v>21.5</v>
      </c>
      <c r="AG21" s="73">
        <v>74.72</v>
      </c>
      <c r="AH21" s="101">
        <v>69.94</v>
      </c>
      <c r="AI21" s="73">
        <v>9.5</v>
      </c>
      <c r="AJ21" s="73"/>
      <c r="AK21" s="73">
        <v>1.518</v>
      </c>
      <c r="AL21" s="73">
        <v>602</v>
      </c>
      <c r="AM21" s="73">
        <v>5</v>
      </c>
      <c r="AN21" s="73">
        <v>83</v>
      </c>
      <c r="AO21" s="73"/>
      <c r="AP21" s="73">
        <v>53.6</v>
      </c>
      <c r="AQ21" s="73">
        <v>17638</v>
      </c>
      <c r="AR21" s="73">
        <v>14.4</v>
      </c>
      <c r="AS21" s="73"/>
      <c r="AT21" s="73">
        <v>2.9</v>
      </c>
      <c r="AU21" s="73">
        <v>3.9</v>
      </c>
      <c r="AV21" s="73">
        <v>1523</v>
      </c>
      <c r="AW21" s="73"/>
      <c r="AX21" s="73"/>
      <c r="AY21" s="73">
        <v>9030</v>
      </c>
      <c r="AZ21" s="73">
        <v>18</v>
      </c>
      <c r="BA21" s="73" t="s">
        <v>1322</v>
      </c>
      <c r="BB21" s="73">
        <v>21233.8</v>
      </c>
      <c r="BC21" s="73">
        <v>21895.9</v>
      </c>
      <c r="BD21" s="73"/>
      <c r="BE21" s="73">
        <v>90.9</v>
      </c>
      <c r="BF21" s="73">
        <v>99.1</v>
      </c>
      <c r="BG21" s="73">
        <v>10329</v>
      </c>
      <c r="BH21" s="73">
        <v>97.7</v>
      </c>
      <c r="BI21" s="73">
        <v>20511</v>
      </c>
      <c r="BJ21" s="73"/>
      <c r="BK21" s="73">
        <v>156.19999999999999</v>
      </c>
      <c r="BL21" s="73">
        <v>23.8</v>
      </c>
      <c r="BM21" s="73">
        <v>10318</v>
      </c>
      <c r="BN21" s="73">
        <v>19890</v>
      </c>
      <c r="BO21" s="73">
        <v>29736</v>
      </c>
      <c r="BP21" s="73"/>
      <c r="BQ21" s="73"/>
      <c r="BR21" s="73">
        <v>165</v>
      </c>
      <c r="BS21" s="73">
        <v>41223</v>
      </c>
      <c r="BT21" s="73">
        <v>41035</v>
      </c>
      <c r="BU21" s="73">
        <v>43</v>
      </c>
      <c r="BV21" s="73">
        <v>1422</v>
      </c>
      <c r="BW21" s="73">
        <v>547</v>
      </c>
      <c r="BX21" s="73">
        <v>20.7</v>
      </c>
      <c r="BY21" s="73">
        <v>78.8</v>
      </c>
      <c r="BZ21" s="73">
        <v>74.099999999999994</v>
      </c>
      <c r="CA21" s="73">
        <v>44.8</v>
      </c>
      <c r="CB21" s="73"/>
      <c r="CC21" s="73"/>
      <c r="CD21" s="73"/>
      <c r="CE21" s="73">
        <v>51.5</v>
      </c>
      <c r="CF21" s="73">
        <v>4.5999999999999996</v>
      </c>
      <c r="CG21" s="73">
        <v>239</v>
      </c>
      <c r="CH21" s="73">
        <v>217</v>
      </c>
      <c r="CI21" s="73">
        <v>2.7</v>
      </c>
      <c r="CJ21" s="73"/>
      <c r="CK21" s="73">
        <v>142.4</v>
      </c>
      <c r="CL21" s="73">
        <v>40</v>
      </c>
      <c r="CM21" s="73">
        <v>348.6</v>
      </c>
      <c r="CN21" s="73">
        <v>8.9</v>
      </c>
      <c r="CO21" s="73">
        <v>634.4</v>
      </c>
      <c r="CP21" s="73"/>
      <c r="CQ21" s="73">
        <v>152814.79999999999</v>
      </c>
      <c r="CR21" s="73">
        <v>2682</v>
      </c>
      <c r="CS21" s="73">
        <v>30014</v>
      </c>
      <c r="CT21" s="73">
        <v>26802</v>
      </c>
      <c r="CU21" s="73">
        <v>44004</v>
      </c>
      <c r="CV21" s="73">
        <v>99.7</v>
      </c>
      <c r="CW21" s="73"/>
      <c r="CX21" s="73">
        <v>6895</v>
      </c>
      <c r="CY21" s="73">
        <v>25</v>
      </c>
      <c r="CZ21" s="103" t="s">
        <v>22</v>
      </c>
      <c r="DA21" s="73">
        <v>76432</v>
      </c>
      <c r="DB21" s="73">
        <v>12970</v>
      </c>
      <c r="DC21" s="73">
        <v>38</v>
      </c>
      <c r="DD21" s="73">
        <v>1249.4000000000001</v>
      </c>
      <c r="DE21" s="73" t="s">
        <v>1323</v>
      </c>
      <c r="DF21" s="73" t="s">
        <v>1324</v>
      </c>
      <c r="DG21" s="73">
        <v>4715</v>
      </c>
      <c r="DH21" s="73"/>
      <c r="DI21" s="73">
        <v>344</v>
      </c>
      <c r="DJ21" s="73">
        <v>74</v>
      </c>
      <c r="DK21" s="73">
        <v>114.1</v>
      </c>
      <c r="DL21" s="73"/>
      <c r="DM21" s="73">
        <v>87</v>
      </c>
      <c r="DN21" s="73">
        <v>56</v>
      </c>
      <c r="DO21" s="73">
        <v>309</v>
      </c>
      <c r="DP21" s="73">
        <v>95.1</v>
      </c>
      <c r="DQ21" s="73">
        <v>1.4</v>
      </c>
      <c r="DR21" s="73">
        <v>1.1000000000000001</v>
      </c>
      <c r="DS21" s="73"/>
      <c r="DT21" s="73"/>
      <c r="DU21" s="73">
        <v>17</v>
      </c>
      <c r="DV21" s="73">
        <v>73</v>
      </c>
      <c r="DW21" s="73">
        <v>42</v>
      </c>
      <c r="DX21" s="73">
        <v>136</v>
      </c>
      <c r="DY21" s="73"/>
      <c r="DZ21" s="73">
        <v>102.9</v>
      </c>
      <c r="EA21" s="73">
        <v>108</v>
      </c>
      <c r="EB21" s="73">
        <v>106.2</v>
      </c>
      <c r="EC21" s="73"/>
      <c r="ED21" s="73">
        <v>13976</v>
      </c>
      <c r="EE21" s="73">
        <v>98</v>
      </c>
      <c r="EF21" s="73">
        <v>41223</v>
      </c>
      <c r="EG21" s="73">
        <v>41035</v>
      </c>
      <c r="EH21" s="73">
        <v>103.2</v>
      </c>
      <c r="EI21" s="73">
        <v>107.2</v>
      </c>
      <c r="EJ21" s="73">
        <v>101.1</v>
      </c>
      <c r="EK21" s="73"/>
      <c r="EL21" s="73"/>
      <c r="EM21" s="73">
        <v>492.2</v>
      </c>
      <c r="EN21" s="73">
        <v>167</v>
      </c>
      <c r="EO21" s="73">
        <v>93</v>
      </c>
      <c r="EP21" s="73">
        <v>0.8</v>
      </c>
      <c r="EQ21" s="73">
        <v>62.9</v>
      </c>
      <c r="ER21" s="73"/>
      <c r="ES21" s="73">
        <v>12694</v>
      </c>
      <c r="ET21" s="73">
        <v>975</v>
      </c>
      <c r="EU21" s="73">
        <v>1705</v>
      </c>
      <c r="EV21" s="73">
        <v>19221</v>
      </c>
      <c r="EW21" s="73">
        <v>8548</v>
      </c>
      <c r="EX21" s="73">
        <v>579</v>
      </c>
      <c r="EY21" s="73"/>
      <c r="EZ21" s="73"/>
      <c r="FA21" s="78">
        <v>72.7</v>
      </c>
      <c r="FB21" s="78">
        <v>86.9</v>
      </c>
      <c r="FC21" s="73">
        <v>42</v>
      </c>
      <c r="FD21" s="78">
        <v>1302.9000000000001</v>
      </c>
      <c r="FE21" s="73">
        <v>8.5</v>
      </c>
      <c r="FF21" s="73"/>
      <c r="FG21" s="73">
        <v>6</v>
      </c>
      <c r="FH21" s="73">
        <v>3</v>
      </c>
      <c r="FI21" s="73">
        <v>404</v>
      </c>
      <c r="FJ21" s="73">
        <v>7</v>
      </c>
      <c r="FK21" s="73">
        <v>1</v>
      </c>
      <c r="FL21" s="73">
        <v>533</v>
      </c>
      <c r="FM21" s="73">
        <v>514</v>
      </c>
      <c r="FN21" s="73">
        <v>470</v>
      </c>
    </row>
    <row r="22" spans="1:170" ht="15.75" customHeight="1">
      <c r="A22" s="3">
        <v>42</v>
      </c>
      <c r="B22" s="90" t="s">
        <v>343</v>
      </c>
      <c r="C22" s="73"/>
      <c r="D22" s="74">
        <v>87.29</v>
      </c>
      <c r="E22" s="74">
        <v>12.03</v>
      </c>
      <c r="F22" s="73">
        <v>0</v>
      </c>
      <c r="G22" s="73">
        <v>0</v>
      </c>
      <c r="H22" s="73">
        <v>0</v>
      </c>
      <c r="I22" s="73">
        <v>0.88</v>
      </c>
      <c r="J22" s="73">
        <v>3</v>
      </c>
      <c r="K22" s="73"/>
      <c r="L22" s="73"/>
      <c r="M22" s="73"/>
      <c r="N22" s="73">
        <v>0.02</v>
      </c>
      <c r="O22" s="73">
        <v>7.7999999999999999E-4</v>
      </c>
      <c r="P22" s="73">
        <v>0</v>
      </c>
      <c r="Q22" s="73"/>
      <c r="R22" s="73"/>
      <c r="S22" s="73"/>
      <c r="T22" s="73"/>
      <c r="U22" s="73"/>
      <c r="V22" s="73"/>
      <c r="W22" s="73"/>
      <c r="X22" s="73"/>
      <c r="Y22" s="73"/>
      <c r="Z22" s="73">
        <v>95725</v>
      </c>
      <c r="AA22" s="73"/>
      <c r="AB22" s="73">
        <v>2709</v>
      </c>
      <c r="AC22" s="73">
        <v>1178</v>
      </c>
      <c r="AD22" s="73">
        <v>19.5</v>
      </c>
      <c r="AE22" s="73">
        <v>55.4</v>
      </c>
      <c r="AF22" s="73">
        <v>25.1</v>
      </c>
      <c r="AG22" s="73">
        <v>68.72</v>
      </c>
      <c r="AH22" s="101">
        <v>62.32</v>
      </c>
      <c r="AI22" s="73">
        <v>14.3</v>
      </c>
      <c r="AJ22" s="73"/>
      <c r="AK22" s="73">
        <v>1.7130000000000001</v>
      </c>
      <c r="AL22" s="73">
        <v>718</v>
      </c>
      <c r="AM22" s="73">
        <v>22</v>
      </c>
      <c r="AN22" s="73">
        <v>154</v>
      </c>
      <c r="AO22" s="73"/>
      <c r="AP22" s="73">
        <v>62.1</v>
      </c>
      <c r="AQ22" s="73">
        <v>21345</v>
      </c>
      <c r="AR22" s="73">
        <v>7.9</v>
      </c>
      <c r="AS22" s="73"/>
      <c r="AT22" s="73">
        <v>1.7</v>
      </c>
      <c r="AU22" s="73">
        <v>34.1</v>
      </c>
      <c r="AV22" s="73">
        <v>21417</v>
      </c>
      <c r="AW22" s="73"/>
      <c r="AX22" s="73"/>
      <c r="AY22" s="73">
        <v>37699</v>
      </c>
      <c r="AZ22" s="73">
        <v>44781</v>
      </c>
      <c r="BA22" s="73" t="s">
        <v>1325</v>
      </c>
      <c r="BB22" s="73">
        <v>223619.8</v>
      </c>
      <c r="BC22" s="73">
        <v>238822.39999999999</v>
      </c>
      <c r="BD22" s="73"/>
      <c r="BE22" s="73">
        <v>90.9</v>
      </c>
      <c r="BF22" s="73">
        <v>102</v>
      </c>
      <c r="BG22" s="73">
        <v>12108</v>
      </c>
      <c r="BH22" s="73">
        <v>99.7</v>
      </c>
      <c r="BI22" s="73">
        <v>28263</v>
      </c>
      <c r="BJ22" s="73"/>
      <c r="BK22" s="73">
        <v>160</v>
      </c>
      <c r="BL22" s="73">
        <v>15.8</v>
      </c>
      <c r="BM22" s="73">
        <v>15579</v>
      </c>
      <c r="BN22" s="73">
        <v>36937</v>
      </c>
      <c r="BO22" s="73">
        <v>52297</v>
      </c>
      <c r="BP22" s="73"/>
      <c r="BQ22" s="73"/>
      <c r="BR22" s="73">
        <v>1374</v>
      </c>
      <c r="BS22" s="73">
        <v>49409</v>
      </c>
      <c r="BT22" s="73">
        <v>43544</v>
      </c>
      <c r="BU22" s="73">
        <v>36.4</v>
      </c>
      <c r="BV22" s="73">
        <v>1486</v>
      </c>
      <c r="BW22" s="73">
        <v>815</v>
      </c>
      <c r="BX22" s="73">
        <v>24.3</v>
      </c>
      <c r="BY22" s="73">
        <v>80.2</v>
      </c>
      <c r="BZ22" s="73">
        <v>77.2</v>
      </c>
      <c r="CA22" s="73">
        <v>69.400000000000006</v>
      </c>
      <c r="CB22" s="73"/>
      <c r="CC22" s="73"/>
      <c r="CD22" s="73"/>
      <c r="CE22" s="73">
        <v>301</v>
      </c>
      <c r="CF22" s="73">
        <v>23.6</v>
      </c>
      <c r="CG22" s="73">
        <v>282</v>
      </c>
      <c r="CH22" s="73">
        <v>266</v>
      </c>
      <c r="CI22" s="73">
        <v>13.1</v>
      </c>
      <c r="CJ22" s="73"/>
      <c r="CK22" s="73">
        <v>111.2</v>
      </c>
      <c r="CL22" s="73">
        <v>43.9</v>
      </c>
      <c r="CM22" s="73">
        <v>724.3</v>
      </c>
      <c r="CN22" s="73">
        <v>7.3</v>
      </c>
      <c r="CO22" s="73">
        <v>863.8</v>
      </c>
      <c r="CP22" s="73"/>
      <c r="CQ22" s="73">
        <v>318927.5</v>
      </c>
      <c r="CR22" s="73">
        <v>658776</v>
      </c>
      <c r="CS22" s="73">
        <v>475009</v>
      </c>
      <c r="CT22" s="73">
        <v>48596</v>
      </c>
      <c r="CU22" s="73">
        <v>61058</v>
      </c>
      <c r="CV22" s="73">
        <v>91.5</v>
      </c>
      <c r="CW22" s="73"/>
      <c r="CX22" s="73">
        <v>49819</v>
      </c>
      <c r="CY22" s="73">
        <v>36.5</v>
      </c>
      <c r="CZ22" s="76">
        <v>15440</v>
      </c>
      <c r="DA22" s="73">
        <v>124997</v>
      </c>
      <c r="DB22" s="73">
        <v>101304</v>
      </c>
      <c r="DC22" s="73">
        <v>2202.9</v>
      </c>
      <c r="DD22" s="73">
        <v>19078.099999999999</v>
      </c>
      <c r="DE22" s="73" t="s">
        <v>1326</v>
      </c>
      <c r="DF22" s="73" t="s">
        <v>1327</v>
      </c>
      <c r="DG22" s="73">
        <v>6115</v>
      </c>
      <c r="DH22" s="73"/>
      <c r="DI22" s="73">
        <v>175</v>
      </c>
      <c r="DJ22" s="73">
        <v>109</v>
      </c>
      <c r="DK22" s="73">
        <v>112.6</v>
      </c>
      <c r="DL22" s="73"/>
      <c r="DM22" s="73">
        <v>193</v>
      </c>
      <c r="DN22" s="73">
        <v>484</v>
      </c>
      <c r="DO22" s="73">
        <v>4553</v>
      </c>
      <c r="DP22" s="73">
        <v>99.4</v>
      </c>
      <c r="DQ22" s="73">
        <v>34.1</v>
      </c>
      <c r="DR22" s="73">
        <v>47.9</v>
      </c>
      <c r="DS22" s="73"/>
      <c r="DT22" s="73"/>
      <c r="DU22" s="73">
        <v>1349</v>
      </c>
      <c r="DV22" s="73">
        <v>1681</v>
      </c>
      <c r="DW22" s="73">
        <v>444</v>
      </c>
      <c r="DX22" s="73">
        <v>88.3</v>
      </c>
      <c r="DY22" s="73"/>
      <c r="DZ22" s="73">
        <v>104.8</v>
      </c>
      <c r="EA22" s="73">
        <v>106.4</v>
      </c>
      <c r="EB22" s="73">
        <v>101.1</v>
      </c>
      <c r="EC22" s="73"/>
      <c r="ED22" s="73">
        <v>12084.2</v>
      </c>
      <c r="EE22" s="73">
        <v>85</v>
      </c>
      <c r="EF22" s="73">
        <v>39000</v>
      </c>
      <c r="EG22" s="73">
        <v>35700</v>
      </c>
      <c r="EH22" s="73">
        <v>101.4</v>
      </c>
      <c r="EI22" s="73">
        <v>95.8</v>
      </c>
      <c r="EJ22" s="73">
        <v>105.4</v>
      </c>
      <c r="EK22" s="73"/>
      <c r="EL22" s="73"/>
      <c r="EM22" s="73">
        <v>1583.6</v>
      </c>
      <c r="EN22" s="73">
        <v>524</v>
      </c>
      <c r="EO22" s="73">
        <v>3450</v>
      </c>
      <c r="EP22" s="73">
        <v>2.6</v>
      </c>
      <c r="EQ22" s="73">
        <v>25615.5</v>
      </c>
      <c r="ER22" s="73"/>
      <c r="ES22" s="73">
        <v>208517</v>
      </c>
      <c r="ET22" s="73">
        <v>37238</v>
      </c>
      <c r="EU22" s="73">
        <v>20258</v>
      </c>
      <c r="EV22" s="73">
        <v>191040</v>
      </c>
      <c r="EW22" s="73">
        <v>102207</v>
      </c>
      <c r="EX22" s="73">
        <v>15253</v>
      </c>
      <c r="EY22" s="73"/>
      <c r="EZ22" s="73"/>
      <c r="FA22" s="78">
        <v>63.2</v>
      </c>
      <c r="FB22" s="78">
        <v>89.7</v>
      </c>
      <c r="FC22" s="73">
        <v>36</v>
      </c>
      <c r="FD22" s="78">
        <v>1772.6</v>
      </c>
      <c r="FE22" s="73">
        <v>17.3</v>
      </c>
      <c r="FF22" s="73"/>
      <c r="FG22" s="73">
        <v>50</v>
      </c>
      <c r="FH22" s="73">
        <v>67</v>
      </c>
      <c r="FI22" s="73">
        <v>1383</v>
      </c>
      <c r="FJ22" s="73">
        <v>4</v>
      </c>
      <c r="FK22" s="73">
        <v>21</v>
      </c>
      <c r="FL22" s="73">
        <v>2130</v>
      </c>
      <c r="FM22" s="73">
        <v>16707</v>
      </c>
      <c r="FN22" s="73">
        <v>15188</v>
      </c>
    </row>
    <row r="23" spans="1:170" ht="15.75" customHeight="1">
      <c r="A23" s="3">
        <v>43</v>
      </c>
      <c r="B23" s="90" t="s">
        <v>346</v>
      </c>
      <c r="C23" s="73"/>
      <c r="D23" s="74">
        <v>70.89</v>
      </c>
      <c r="E23" s="74">
        <v>28.25</v>
      </c>
      <c r="F23" s="73">
        <v>0</v>
      </c>
      <c r="G23" s="73">
        <v>0</v>
      </c>
      <c r="H23" s="73">
        <v>0</v>
      </c>
      <c r="I23" s="73">
        <v>0.54</v>
      </c>
      <c r="J23" s="73">
        <v>0</v>
      </c>
      <c r="K23" s="73"/>
      <c r="L23" s="73"/>
      <c r="M23" s="73"/>
      <c r="N23" s="73">
        <v>2.5000000000000001E-2</v>
      </c>
      <c r="O23" s="73">
        <v>4.9680000000000002E-3</v>
      </c>
      <c r="P23" s="73">
        <v>8.1000000000000004E-6</v>
      </c>
      <c r="Q23" s="73"/>
      <c r="R23" s="73"/>
      <c r="S23" s="73"/>
      <c r="T23" s="73"/>
      <c r="U23" s="73"/>
      <c r="V23" s="73"/>
      <c r="W23" s="73"/>
      <c r="X23" s="73"/>
      <c r="Y23" s="73"/>
      <c r="Z23" s="73">
        <v>120374</v>
      </c>
      <c r="AA23" s="73"/>
      <c r="AB23" s="73">
        <v>1292</v>
      </c>
      <c r="AC23" s="73">
        <v>1172</v>
      </c>
      <c r="AD23" s="73">
        <v>17.8</v>
      </c>
      <c r="AE23" s="73">
        <v>53.6</v>
      </c>
      <c r="AF23" s="73">
        <v>28.6</v>
      </c>
      <c r="AG23" s="73">
        <v>71.709999999999994</v>
      </c>
      <c r="AH23" s="101">
        <v>65.2</v>
      </c>
      <c r="AI23" s="73">
        <v>14.9</v>
      </c>
      <c r="AJ23" s="73"/>
      <c r="AK23" s="73">
        <v>1.9430000000000001</v>
      </c>
      <c r="AL23" s="73">
        <v>714</v>
      </c>
      <c r="AM23" s="73">
        <v>52</v>
      </c>
      <c r="AN23" s="73">
        <v>267</v>
      </c>
      <c r="AO23" s="73"/>
      <c r="AP23" s="73">
        <v>65.8</v>
      </c>
      <c r="AQ23" s="73">
        <v>21317</v>
      </c>
      <c r="AR23" s="73">
        <v>5.4</v>
      </c>
      <c r="AS23" s="73"/>
      <c r="AT23" s="73">
        <v>1.1000000000000001</v>
      </c>
      <c r="AU23" s="73">
        <v>9</v>
      </c>
      <c r="AV23" s="73">
        <v>9454</v>
      </c>
      <c r="AW23" s="73"/>
      <c r="AX23" s="73"/>
      <c r="AY23" s="73">
        <v>23587</v>
      </c>
      <c r="AZ23" s="73">
        <v>44604</v>
      </c>
      <c r="BA23" s="73" t="s">
        <v>1328</v>
      </c>
      <c r="BB23" s="73">
        <v>54841.7</v>
      </c>
      <c r="BC23" s="73">
        <v>57766.5</v>
      </c>
      <c r="BD23" s="73"/>
      <c r="BE23" s="73">
        <v>90.2</v>
      </c>
      <c r="BF23" s="73">
        <v>102.5</v>
      </c>
      <c r="BG23" s="73">
        <v>11756</v>
      </c>
      <c r="BH23" s="73">
        <v>99.7</v>
      </c>
      <c r="BI23" s="73">
        <v>22118</v>
      </c>
      <c r="BJ23" s="73"/>
      <c r="BK23" s="73">
        <v>190.6</v>
      </c>
      <c r="BL23" s="73">
        <v>15.9</v>
      </c>
      <c r="BM23" s="73">
        <v>16719</v>
      </c>
      <c r="BN23" s="73">
        <v>21853</v>
      </c>
      <c r="BO23" s="73">
        <v>39928</v>
      </c>
      <c r="BP23" s="73"/>
      <c r="BQ23" s="73"/>
      <c r="BR23" s="73">
        <v>662</v>
      </c>
      <c r="BS23" s="73">
        <v>40242</v>
      </c>
      <c r="BT23" s="73">
        <v>40247</v>
      </c>
      <c r="BU23" s="73">
        <v>40.9</v>
      </c>
      <c r="BV23" s="73">
        <v>1618</v>
      </c>
      <c r="BW23" s="73">
        <v>528</v>
      </c>
      <c r="BX23" s="73">
        <v>25.6</v>
      </c>
      <c r="BY23" s="73">
        <v>80.5</v>
      </c>
      <c r="BZ23" s="73">
        <v>61.4</v>
      </c>
      <c r="CA23" s="73">
        <v>51.9</v>
      </c>
      <c r="CB23" s="73"/>
      <c r="CC23" s="73"/>
      <c r="CD23" s="73"/>
      <c r="CE23" s="73">
        <v>132.30000000000001</v>
      </c>
      <c r="CF23" s="73">
        <v>9.9</v>
      </c>
      <c r="CG23" s="73">
        <v>260</v>
      </c>
      <c r="CH23" s="73">
        <v>240</v>
      </c>
      <c r="CI23" s="73">
        <v>6.4</v>
      </c>
      <c r="CJ23" s="73"/>
      <c r="CK23" s="73">
        <v>113.8</v>
      </c>
      <c r="CL23" s="73">
        <v>45.1</v>
      </c>
      <c r="CM23" s="73">
        <v>571.4</v>
      </c>
      <c r="CN23" s="73">
        <v>5</v>
      </c>
      <c r="CO23" s="73">
        <v>746.4</v>
      </c>
      <c r="CP23" s="73"/>
      <c r="CQ23" s="73">
        <v>226392.1</v>
      </c>
      <c r="CR23" s="73">
        <v>1203</v>
      </c>
      <c r="CS23" s="73">
        <v>193715</v>
      </c>
      <c r="CT23" s="73">
        <v>38529</v>
      </c>
      <c r="CU23" s="73">
        <v>44031</v>
      </c>
      <c r="CV23" s="73">
        <v>94.2</v>
      </c>
      <c r="CW23" s="73"/>
      <c r="CX23" s="73">
        <v>36534</v>
      </c>
      <c r="CY23" s="73">
        <v>28.6</v>
      </c>
      <c r="CZ23" s="76">
        <v>40597</v>
      </c>
      <c r="DA23" s="73">
        <v>136870</v>
      </c>
      <c r="DB23" s="73">
        <v>51519</v>
      </c>
      <c r="DC23" s="73">
        <v>1319.8</v>
      </c>
      <c r="DD23" s="73">
        <v>10698.3</v>
      </c>
      <c r="DE23" s="73" t="s">
        <v>1329</v>
      </c>
      <c r="DF23" s="73" t="s">
        <v>1330</v>
      </c>
      <c r="DG23" s="73">
        <v>5955</v>
      </c>
      <c r="DH23" s="73"/>
      <c r="DI23" s="73">
        <v>111</v>
      </c>
      <c r="DJ23" s="73">
        <v>100</v>
      </c>
      <c r="DK23" s="73">
        <v>125</v>
      </c>
      <c r="DL23" s="73"/>
      <c r="DM23" s="73">
        <v>157</v>
      </c>
      <c r="DN23" s="73">
        <v>717</v>
      </c>
      <c r="DO23" s="73">
        <v>1103</v>
      </c>
      <c r="DP23" s="73">
        <v>98.4</v>
      </c>
      <c r="DQ23" s="73">
        <v>25.8</v>
      </c>
      <c r="DR23" s="73">
        <v>15.3</v>
      </c>
      <c r="DS23" s="73"/>
      <c r="DT23" s="73"/>
      <c r="DU23" s="73">
        <v>99</v>
      </c>
      <c r="DV23" s="73">
        <v>184</v>
      </c>
      <c r="DW23" s="73">
        <v>127</v>
      </c>
      <c r="DX23" s="73">
        <v>106.4</v>
      </c>
      <c r="DY23" s="73"/>
      <c r="DZ23" s="73">
        <v>104</v>
      </c>
      <c r="EA23" s="73">
        <v>105.8</v>
      </c>
      <c r="EB23" s="73">
        <v>103.5</v>
      </c>
      <c r="EC23" s="73"/>
      <c r="ED23" s="73">
        <v>13144.9</v>
      </c>
      <c r="EE23" s="73">
        <v>92</v>
      </c>
      <c r="EF23" s="73">
        <v>40242</v>
      </c>
      <c r="EG23" s="73">
        <v>40247</v>
      </c>
      <c r="EH23" s="73">
        <v>104.5</v>
      </c>
      <c r="EI23" s="73">
        <v>102.8</v>
      </c>
      <c r="EJ23" s="73">
        <v>104.5</v>
      </c>
      <c r="EK23" s="73"/>
      <c r="EL23" s="73"/>
      <c r="EM23" s="73">
        <v>1452.7</v>
      </c>
      <c r="EN23" s="73">
        <v>202</v>
      </c>
      <c r="EO23" s="73">
        <v>2429</v>
      </c>
      <c r="EP23" s="73">
        <v>8.1999999999999993</v>
      </c>
      <c r="EQ23" s="73">
        <v>13883.8</v>
      </c>
      <c r="ER23" s="73"/>
      <c r="ES23" s="73">
        <v>98164</v>
      </c>
      <c r="ET23" s="73">
        <v>11085</v>
      </c>
      <c r="EU23" s="73">
        <v>12940</v>
      </c>
      <c r="EV23" s="73">
        <v>76315</v>
      </c>
      <c r="EW23" s="73">
        <v>41071</v>
      </c>
      <c r="EX23" s="73">
        <v>5312</v>
      </c>
      <c r="EY23" s="73"/>
      <c r="EZ23" s="73"/>
      <c r="FA23" s="78">
        <v>67.2</v>
      </c>
      <c r="FB23" s="78">
        <v>92.7</v>
      </c>
      <c r="FC23" s="73">
        <v>47</v>
      </c>
      <c r="FD23" s="78">
        <v>1743.9</v>
      </c>
      <c r="FE23" s="73">
        <v>19.899999999999999</v>
      </c>
      <c r="FF23" s="73"/>
      <c r="FG23" s="73">
        <v>14</v>
      </c>
      <c r="FH23" s="73">
        <v>49</v>
      </c>
      <c r="FI23" s="73">
        <v>996</v>
      </c>
      <c r="FJ23" s="73">
        <v>3</v>
      </c>
      <c r="FK23" s="73">
        <v>37</v>
      </c>
      <c r="FL23" s="73">
        <v>523</v>
      </c>
      <c r="FM23" s="73">
        <v>7369</v>
      </c>
      <c r="FN23" s="73">
        <v>6205</v>
      </c>
    </row>
    <row r="24" spans="1:170" ht="15.75" customHeight="1">
      <c r="A24" s="3">
        <v>44</v>
      </c>
      <c r="B24" s="90" t="s">
        <v>348</v>
      </c>
      <c r="C24" s="73"/>
      <c r="D24" s="74">
        <v>67.92</v>
      </c>
      <c r="E24" s="74">
        <v>31.19</v>
      </c>
      <c r="F24" s="73">
        <v>0</v>
      </c>
      <c r="G24" s="73">
        <v>0</v>
      </c>
      <c r="H24" s="73">
        <v>0</v>
      </c>
      <c r="I24" s="73">
        <v>0.15</v>
      </c>
      <c r="J24" s="73">
        <v>0</v>
      </c>
      <c r="K24" s="73"/>
      <c r="L24" s="73"/>
      <c r="M24" s="73"/>
      <c r="N24" s="73">
        <v>3.4000000000000002E-2</v>
      </c>
      <c r="O24" s="73">
        <v>4.0169999999999997E-3</v>
      </c>
      <c r="P24" s="73">
        <v>0</v>
      </c>
      <c r="Q24" s="73"/>
      <c r="R24" s="73"/>
      <c r="S24" s="73"/>
      <c r="T24" s="73"/>
      <c r="U24" s="73"/>
      <c r="V24" s="73"/>
      <c r="W24" s="73"/>
      <c r="X24" s="73"/>
      <c r="Y24" s="73"/>
      <c r="Z24" s="73">
        <v>60211</v>
      </c>
      <c r="AA24" s="73"/>
      <c r="AB24" s="73">
        <v>648</v>
      </c>
      <c r="AC24" s="73">
        <v>1181</v>
      </c>
      <c r="AD24" s="73">
        <v>18.2</v>
      </c>
      <c r="AE24" s="73">
        <v>54.2</v>
      </c>
      <c r="AF24" s="73">
        <v>27.6</v>
      </c>
      <c r="AG24" s="73">
        <v>70.87</v>
      </c>
      <c r="AH24" s="101">
        <v>64.94</v>
      </c>
      <c r="AI24" s="73">
        <v>15.6</v>
      </c>
      <c r="AJ24" s="73"/>
      <c r="AK24" s="73">
        <v>1.88</v>
      </c>
      <c r="AL24" s="73">
        <v>661</v>
      </c>
      <c r="AM24" s="73">
        <v>12</v>
      </c>
      <c r="AN24" s="73">
        <v>136</v>
      </c>
      <c r="AO24" s="73"/>
      <c r="AP24" s="73">
        <v>63.6</v>
      </c>
      <c r="AQ24" s="73">
        <v>23174</v>
      </c>
      <c r="AR24" s="73">
        <v>5.5</v>
      </c>
      <c r="AS24" s="73"/>
      <c r="AT24" s="73">
        <v>0.6</v>
      </c>
      <c r="AU24" s="73">
        <v>2.2999999999999998</v>
      </c>
      <c r="AV24" s="73">
        <v>5478</v>
      </c>
      <c r="AW24" s="73"/>
      <c r="AX24" s="73"/>
      <c r="AY24" s="73">
        <v>12897</v>
      </c>
      <c r="AZ24" s="73">
        <v>44700</v>
      </c>
      <c r="BA24" s="73" t="s">
        <v>1331</v>
      </c>
      <c r="BB24" s="73">
        <v>26966</v>
      </c>
      <c r="BC24" s="73">
        <v>30946.799999999999</v>
      </c>
      <c r="BD24" s="73"/>
      <c r="BE24" s="73">
        <v>99.3</v>
      </c>
      <c r="BF24" s="73">
        <v>102.2</v>
      </c>
      <c r="BG24" s="73">
        <v>11379</v>
      </c>
      <c r="BH24" s="73">
        <v>98.5</v>
      </c>
      <c r="BI24" s="73">
        <v>21796</v>
      </c>
      <c r="BJ24" s="73"/>
      <c r="BK24" s="73">
        <v>167.2</v>
      </c>
      <c r="BL24" s="73">
        <v>13.7</v>
      </c>
      <c r="BM24" s="73">
        <v>17784</v>
      </c>
      <c r="BN24" s="73">
        <v>21322</v>
      </c>
      <c r="BO24" s="73">
        <v>36941</v>
      </c>
      <c r="BP24" s="73"/>
      <c r="BQ24" s="73"/>
      <c r="BR24" s="73">
        <v>309</v>
      </c>
      <c r="BS24" s="73">
        <v>35451</v>
      </c>
      <c r="BT24" s="73">
        <v>40544</v>
      </c>
      <c r="BU24" s="73">
        <v>36.299999999999997</v>
      </c>
      <c r="BV24" s="73">
        <v>1438</v>
      </c>
      <c r="BW24" s="73">
        <v>561</v>
      </c>
      <c r="BX24" s="73">
        <v>26.9</v>
      </c>
      <c r="BY24" s="73">
        <v>74.400000000000006</v>
      </c>
      <c r="BZ24" s="73">
        <v>69.3</v>
      </c>
      <c r="CA24" s="73">
        <v>49.7</v>
      </c>
      <c r="CB24" s="73"/>
      <c r="CC24" s="73"/>
      <c r="CD24" s="73"/>
      <c r="CE24" s="73">
        <v>68.2</v>
      </c>
      <c r="CF24" s="73">
        <v>5.0999999999999996</v>
      </c>
      <c r="CG24" s="73">
        <v>176</v>
      </c>
      <c r="CH24" s="73">
        <v>174</v>
      </c>
      <c r="CI24" s="73">
        <v>2.8</v>
      </c>
      <c r="CJ24" s="73"/>
      <c r="CK24" s="73">
        <v>104.6</v>
      </c>
      <c r="CL24" s="73">
        <v>37.1</v>
      </c>
      <c r="CM24" s="73">
        <v>569</v>
      </c>
      <c r="CN24" s="73">
        <v>7.5</v>
      </c>
      <c r="CO24" s="73">
        <v>715.7</v>
      </c>
      <c r="CP24" s="73"/>
      <c r="CQ24" s="73">
        <v>243346.4</v>
      </c>
      <c r="CR24" s="73">
        <v>332</v>
      </c>
      <c r="CS24" s="73">
        <v>106429</v>
      </c>
      <c r="CT24" s="73">
        <v>16783</v>
      </c>
      <c r="CU24" s="73">
        <v>40673</v>
      </c>
      <c r="CV24" s="73">
        <v>91.4</v>
      </c>
      <c r="CW24" s="73"/>
      <c r="CX24" s="73">
        <v>17256</v>
      </c>
      <c r="CY24" s="73">
        <v>31.8</v>
      </c>
      <c r="CZ24" s="103" t="s">
        <v>22</v>
      </c>
      <c r="DA24" s="73">
        <v>144117</v>
      </c>
      <c r="DB24" s="73">
        <v>24989</v>
      </c>
      <c r="DC24" s="73">
        <v>584.70000000000005</v>
      </c>
      <c r="DD24" s="73">
        <v>4336.3</v>
      </c>
      <c r="DE24" s="73" t="s">
        <v>1332</v>
      </c>
      <c r="DF24" s="73">
        <v>6965767</v>
      </c>
      <c r="DG24" s="73">
        <v>7070</v>
      </c>
      <c r="DH24" s="73"/>
      <c r="DI24" s="73">
        <v>136</v>
      </c>
      <c r="DJ24" s="73">
        <v>107</v>
      </c>
      <c r="DK24" s="73">
        <v>111.6</v>
      </c>
      <c r="DL24" s="73"/>
      <c r="DM24" s="73">
        <v>343</v>
      </c>
      <c r="DN24" s="73">
        <v>679</v>
      </c>
      <c r="DO24" s="73">
        <v>655</v>
      </c>
      <c r="DP24" s="73">
        <v>97.9</v>
      </c>
      <c r="DQ24" s="73">
        <v>12.2</v>
      </c>
      <c r="DR24" s="73">
        <v>5.2</v>
      </c>
      <c r="DS24" s="73"/>
      <c r="DT24" s="73"/>
      <c r="DU24" s="73">
        <v>50</v>
      </c>
      <c r="DV24" s="73">
        <v>1988</v>
      </c>
      <c r="DW24" s="73">
        <v>36</v>
      </c>
      <c r="DX24" s="73">
        <v>80.400000000000006</v>
      </c>
      <c r="DY24" s="73"/>
      <c r="DZ24" s="73">
        <v>105.6</v>
      </c>
      <c r="EA24" s="73">
        <v>108.8</v>
      </c>
      <c r="EB24" s="73">
        <v>102.5</v>
      </c>
      <c r="EC24" s="73"/>
      <c r="ED24" s="73">
        <v>12923.4</v>
      </c>
      <c r="EE24" s="73">
        <v>91</v>
      </c>
      <c r="EF24" s="73">
        <v>35451</v>
      </c>
      <c r="EG24" s="73">
        <v>40544</v>
      </c>
      <c r="EH24" s="73">
        <v>106.6</v>
      </c>
      <c r="EI24" s="73">
        <v>96.3</v>
      </c>
      <c r="EJ24" s="73">
        <v>106.1</v>
      </c>
      <c r="EK24" s="73"/>
      <c r="EL24" s="73"/>
      <c r="EM24" s="73">
        <v>137.1</v>
      </c>
      <c r="EN24" s="73">
        <v>34</v>
      </c>
      <c r="EO24" s="73">
        <v>1666</v>
      </c>
      <c r="EP24" s="73">
        <v>7.9</v>
      </c>
      <c r="EQ24" s="73">
        <v>9140</v>
      </c>
      <c r="ER24" s="73"/>
      <c r="ES24" s="73">
        <v>59424</v>
      </c>
      <c r="ET24" s="73">
        <v>6794</v>
      </c>
      <c r="EU24" s="73">
        <v>5019</v>
      </c>
      <c r="EV24" s="73">
        <v>35112</v>
      </c>
      <c r="EW24" s="73">
        <v>21072</v>
      </c>
      <c r="EX24" s="73">
        <v>3088</v>
      </c>
      <c r="EY24" s="73"/>
      <c r="EZ24" s="73"/>
      <c r="FA24" s="78">
        <v>69.900000000000006</v>
      </c>
      <c r="FB24" s="78">
        <v>89.3</v>
      </c>
      <c r="FC24" s="73">
        <v>47</v>
      </c>
      <c r="FD24" s="78">
        <v>1718.1</v>
      </c>
      <c r="FE24" s="73">
        <v>18.7</v>
      </c>
      <c r="FF24" s="73"/>
      <c r="FG24" s="73">
        <v>74</v>
      </c>
      <c r="FH24" s="73">
        <v>13</v>
      </c>
      <c r="FI24" s="73">
        <v>578</v>
      </c>
      <c r="FJ24" s="73">
        <v>0</v>
      </c>
      <c r="FK24" s="73">
        <v>4</v>
      </c>
      <c r="FL24" s="73">
        <v>560</v>
      </c>
      <c r="FM24" s="73">
        <v>2228</v>
      </c>
      <c r="FN24" s="73">
        <v>2047</v>
      </c>
    </row>
    <row r="25" spans="1:170" ht="15.75" customHeight="1">
      <c r="A25" s="3">
        <v>23</v>
      </c>
      <c r="B25" s="90" t="s">
        <v>351</v>
      </c>
      <c r="C25" s="73"/>
      <c r="D25" s="74">
        <v>88.92</v>
      </c>
      <c r="E25" s="74">
        <v>10.57</v>
      </c>
      <c r="F25" s="73">
        <v>0</v>
      </c>
      <c r="G25" s="73">
        <v>0</v>
      </c>
      <c r="H25" s="73">
        <v>0</v>
      </c>
      <c r="I25" s="73">
        <v>0.87</v>
      </c>
      <c r="J25" s="73">
        <v>17</v>
      </c>
      <c r="K25" s="73"/>
      <c r="L25" s="73"/>
      <c r="M25" s="73"/>
      <c r="N25" s="73">
        <v>1.0999999999999999E-2</v>
      </c>
      <c r="O25" s="73">
        <v>1.5939999999999999E-3</v>
      </c>
      <c r="P25" s="73">
        <v>3.65E-5</v>
      </c>
      <c r="Q25" s="73"/>
      <c r="R25" s="73"/>
      <c r="S25" s="73"/>
      <c r="T25" s="73"/>
      <c r="U25" s="73"/>
      <c r="V25" s="73"/>
      <c r="W25" s="73"/>
      <c r="X25" s="73"/>
      <c r="Y25" s="73"/>
      <c r="Z25" s="73">
        <v>75485</v>
      </c>
      <c r="AA25" s="73"/>
      <c r="AB25" s="73">
        <v>5571</v>
      </c>
      <c r="AC25" s="73">
        <v>1157</v>
      </c>
      <c r="AD25" s="73">
        <v>18.5</v>
      </c>
      <c r="AE25" s="73">
        <v>55.7</v>
      </c>
      <c r="AF25" s="73">
        <v>25.8</v>
      </c>
      <c r="AG25" s="73">
        <v>72.83</v>
      </c>
      <c r="AH25" s="101">
        <v>67.55</v>
      </c>
      <c r="AI25" s="73">
        <v>12.9</v>
      </c>
      <c r="AJ25" s="73"/>
      <c r="AK25" s="73">
        <v>1.829</v>
      </c>
      <c r="AL25" s="73">
        <v>634</v>
      </c>
      <c r="AM25" s="73">
        <v>30</v>
      </c>
      <c r="AN25" s="73">
        <v>352</v>
      </c>
      <c r="AO25" s="73"/>
      <c r="AP25" s="73">
        <v>63.5</v>
      </c>
      <c r="AQ25" s="73">
        <v>32857</v>
      </c>
      <c r="AR25" s="73">
        <v>5.8</v>
      </c>
      <c r="AS25" s="73"/>
      <c r="AT25" s="73">
        <v>0.9</v>
      </c>
      <c r="AU25" s="73">
        <v>16.899999999999999</v>
      </c>
      <c r="AV25" s="73">
        <v>29783</v>
      </c>
      <c r="AW25" s="73"/>
      <c r="AX25" s="73"/>
      <c r="AY25" s="73">
        <v>68662</v>
      </c>
      <c r="AZ25" s="73">
        <v>44751</v>
      </c>
      <c r="BA25" s="73" t="s">
        <v>1333</v>
      </c>
      <c r="BB25" s="73">
        <v>263308.40000000002</v>
      </c>
      <c r="BC25" s="73">
        <v>260865.8</v>
      </c>
      <c r="BD25" s="73"/>
      <c r="BE25" s="73">
        <v>98.7</v>
      </c>
      <c r="BF25" s="73">
        <v>101.7</v>
      </c>
      <c r="BG25" s="73">
        <v>11081</v>
      </c>
      <c r="BH25" s="73">
        <v>100.3</v>
      </c>
      <c r="BI25" s="73">
        <v>26767</v>
      </c>
      <c r="BJ25" s="73"/>
      <c r="BK25" s="73">
        <v>183.4</v>
      </c>
      <c r="BL25" s="73">
        <v>11.6</v>
      </c>
      <c r="BM25" s="73">
        <v>28703</v>
      </c>
      <c r="BN25" s="73">
        <v>28583</v>
      </c>
      <c r="BO25" s="73">
        <v>39811</v>
      </c>
      <c r="BP25" s="73"/>
      <c r="BQ25" s="73"/>
      <c r="BR25" s="73">
        <v>4502</v>
      </c>
      <c r="BS25" s="73">
        <v>42732</v>
      </c>
      <c r="BT25" s="73">
        <v>56698</v>
      </c>
      <c r="BU25" s="73">
        <v>34.700000000000003</v>
      </c>
      <c r="BV25" s="73">
        <v>1270</v>
      </c>
      <c r="BW25" s="73">
        <v>647</v>
      </c>
      <c r="BX25" s="73">
        <v>25</v>
      </c>
      <c r="BY25" s="73">
        <v>81.3</v>
      </c>
      <c r="BZ25" s="73">
        <v>77.5</v>
      </c>
      <c r="CA25" s="73">
        <v>65.3</v>
      </c>
      <c r="CB25" s="73"/>
      <c r="CC25" s="73"/>
      <c r="CD25" s="73"/>
      <c r="CE25" s="73">
        <v>611.1</v>
      </c>
      <c r="CF25" s="73">
        <v>34.4</v>
      </c>
      <c r="CG25" s="73">
        <v>214</v>
      </c>
      <c r="CH25" s="73">
        <v>185</v>
      </c>
      <c r="CI25" s="73">
        <v>25.8</v>
      </c>
      <c r="CJ25" s="73"/>
      <c r="CK25" s="73">
        <v>135.5</v>
      </c>
      <c r="CL25" s="73">
        <v>40.1</v>
      </c>
      <c r="CM25" s="73">
        <v>467.8</v>
      </c>
      <c r="CN25" s="73">
        <v>5</v>
      </c>
      <c r="CO25" s="73">
        <v>669.9</v>
      </c>
      <c r="CP25" s="73"/>
      <c r="CQ25" s="73">
        <v>374677.7</v>
      </c>
      <c r="CR25" s="73">
        <v>39583</v>
      </c>
      <c r="CS25" s="73">
        <v>825465</v>
      </c>
      <c r="CT25" s="73">
        <v>370762</v>
      </c>
      <c r="CU25" s="73">
        <v>78503</v>
      </c>
      <c r="CV25" s="73">
        <v>71.7</v>
      </c>
      <c r="CW25" s="73"/>
      <c r="CX25" s="73">
        <v>144864</v>
      </c>
      <c r="CY25" s="73">
        <v>27.4</v>
      </c>
      <c r="CZ25" s="103">
        <v>5097</v>
      </c>
      <c r="DA25" s="73">
        <v>225159</v>
      </c>
      <c r="DB25" s="73">
        <v>446299</v>
      </c>
      <c r="DC25" s="73">
        <v>2436.8000000000002</v>
      </c>
      <c r="DD25" s="73">
        <v>40554.699999999997</v>
      </c>
      <c r="DE25" s="73" t="s">
        <v>1334</v>
      </c>
      <c r="DF25" s="73" t="s">
        <v>1335</v>
      </c>
      <c r="DG25" s="73">
        <v>10824</v>
      </c>
      <c r="DH25" s="73"/>
      <c r="DI25" s="73">
        <v>454</v>
      </c>
      <c r="DJ25" s="73">
        <v>110</v>
      </c>
      <c r="DK25" s="73">
        <v>115.2</v>
      </c>
      <c r="DL25" s="73"/>
      <c r="DM25" s="73">
        <v>99</v>
      </c>
      <c r="DN25" s="73">
        <v>366</v>
      </c>
      <c r="DO25" s="73">
        <v>5445</v>
      </c>
      <c r="DP25" s="73">
        <v>99</v>
      </c>
      <c r="DQ25" s="73">
        <v>294</v>
      </c>
      <c r="DR25" s="73">
        <v>78.2</v>
      </c>
      <c r="DS25" s="73"/>
      <c r="DT25" s="73"/>
      <c r="DU25" s="73">
        <v>242</v>
      </c>
      <c r="DV25" s="73">
        <v>3156</v>
      </c>
      <c r="DW25" s="73">
        <v>901</v>
      </c>
      <c r="DX25" s="73">
        <v>104.7</v>
      </c>
      <c r="DY25" s="73"/>
      <c r="DZ25" s="73">
        <v>105.2</v>
      </c>
      <c r="EA25" s="73">
        <v>106.8</v>
      </c>
      <c r="EB25" s="73">
        <v>105.9</v>
      </c>
      <c r="EC25" s="73"/>
      <c r="ED25" s="73">
        <v>14905.3</v>
      </c>
      <c r="EE25" s="73">
        <v>105</v>
      </c>
      <c r="EF25" s="73">
        <v>42732</v>
      </c>
      <c r="EG25" s="73">
        <v>56698</v>
      </c>
      <c r="EH25" s="73">
        <v>93.4</v>
      </c>
      <c r="EI25" s="73">
        <v>112.5</v>
      </c>
      <c r="EJ25" s="73">
        <v>100.8</v>
      </c>
      <c r="EK25" s="73"/>
      <c r="EL25" s="73"/>
      <c r="EM25" s="73">
        <v>5866.1</v>
      </c>
      <c r="EN25" s="73">
        <v>2230</v>
      </c>
      <c r="EO25" s="73">
        <v>5163</v>
      </c>
      <c r="EP25" s="73">
        <v>7.3</v>
      </c>
      <c r="EQ25" s="73">
        <v>71752.600000000006</v>
      </c>
      <c r="ER25" s="73"/>
      <c r="ES25" s="73">
        <v>537463</v>
      </c>
      <c r="ET25" s="73">
        <v>121240</v>
      </c>
      <c r="EU25" s="73">
        <v>36827</v>
      </c>
      <c r="EV25" s="73">
        <v>346491</v>
      </c>
      <c r="EW25" s="73">
        <v>231829</v>
      </c>
      <c r="EX25" s="73">
        <v>41001</v>
      </c>
      <c r="EY25" s="73"/>
      <c r="EZ25" s="73"/>
      <c r="FA25" s="78">
        <v>71.7</v>
      </c>
      <c r="FB25" s="78">
        <v>89.8</v>
      </c>
      <c r="FC25" s="73">
        <v>44</v>
      </c>
      <c r="FD25" s="78">
        <v>2421.1999999999998</v>
      </c>
      <c r="FE25" s="73">
        <v>16.2</v>
      </c>
      <c r="FF25" s="73"/>
      <c r="FG25" s="73">
        <v>224</v>
      </c>
      <c r="FH25" s="73">
        <v>94</v>
      </c>
      <c r="FI25" s="73">
        <v>4461</v>
      </c>
      <c r="FJ25" s="73">
        <v>18</v>
      </c>
      <c r="FK25" s="73">
        <v>19</v>
      </c>
      <c r="FL25" s="73">
        <v>5720</v>
      </c>
      <c r="FM25" s="73">
        <v>8152</v>
      </c>
      <c r="FN25" s="73">
        <v>7591</v>
      </c>
    </row>
    <row r="26" spans="1:170" ht="15.75" customHeight="1">
      <c r="A26" s="3">
        <v>24</v>
      </c>
      <c r="B26" s="90" t="s">
        <v>354</v>
      </c>
      <c r="C26" s="73"/>
      <c r="D26" s="74">
        <v>70.099999999999994</v>
      </c>
      <c r="E26" s="74">
        <v>28.96</v>
      </c>
      <c r="F26" s="73">
        <v>0</v>
      </c>
      <c r="G26" s="73">
        <v>0</v>
      </c>
      <c r="H26" s="73">
        <v>0</v>
      </c>
      <c r="I26" s="73">
        <v>0.77</v>
      </c>
      <c r="J26" s="73">
        <v>0</v>
      </c>
      <c r="K26" s="73"/>
      <c r="L26" s="73"/>
      <c r="M26" s="73"/>
      <c r="N26" s="73">
        <v>1.7000000000000001E-2</v>
      </c>
      <c r="O26" s="73">
        <v>9.9500000000000001E-4</v>
      </c>
      <c r="P26" s="73">
        <v>6.19E-5</v>
      </c>
      <c r="Q26" s="73"/>
      <c r="R26" s="73"/>
      <c r="S26" s="73"/>
      <c r="T26" s="73"/>
      <c r="U26" s="73"/>
      <c r="V26" s="73"/>
      <c r="W26" s="73"/>
      <c r="X26" s="73"/>
      <c r="Y26" s="73"/>
      <c r="Z26" s="73">
        <v>2366797</v>
      </c>
      <c r="AA26" s="73"/>
      <c r="AB26" s="73">
        <v>2875</v>
      </c>
      <c r="AC26" s="73">
        <v>1141</v>
      </c>
      <c r="AD26" s="73">
        <v>19.5</v>
      </c>
      <c r="AE26" s="73">
        <v>58</v>
      </c>
      <c r="AF26" s="73">
        <v>22.5</v>
      </c>
      <c r="AG26" s="73">
        <v>70.010000000000005</v>
      </c>
      <c r="AH26" s="101">
        <v>64.010000000000005</v>
      </c>
      <c r="AI26" s="73">
        <v>12.5</v>
      </c>
      <c r="AJ26" s="73"/>
      <c r="AK26" s="73">
        <v>1.8149999999999999</v>
      </c>
      <c r="AL26" s="73">
        <v>666</v>
      </c>
      <c r="AM26" s="73">
        <v>27</v>
      </c>
      <c r="AN26" s="73">
        <v>487</v>
      </c>
      <c r="AO26" s="73"/>
      <c r="AP26" s="73">
        <v>64.3</v>
      </c>
      <c r="AQ26" s="73">
        <v>27885</v>
      </c>
      <c r="AR26" s="73">
        <v>6.1</v>
      </c>
      <c r="AS26" s="73"/>
      <c r="AT26" s="73">
        <v>0.6</v>
      </c>
      <c r="AU26" s="73">
        <v>17.7</v>
      </c>
      <c r="AV26" s="73">
        <v>33853</v>
      </c>
      <c r="AW26" s="73"/>
      <c r="AX26" s="73"/>
      <c r="AY26" s="73">
        <v>51565</v>
      </c>
      <c r="AZ26" s="73">
        <v>44690</v>
      </c>
      <c r="BA26" s="73" t="s">
        <v>1336</v>
      </c>
      <c r="BB26" s="73">
        <v>99464.7</v>
      </c>
      <c r="BC26" s="73">
        <v>94291.4</v>
      </c>
      <c r="BD26" s="73"/>
      <c r="BE26" s="73">
        <v>98</v>
      </c>
      <c r="BF26" s="73">
        <v>103.3</v>
      </c>
      <c r="BG26" s="73">
        <v>12994</v>
      </c>
      <c r="BH26" s="73">
        <v>100.8</v>
      </c>
      <c r="BI26" s="73">
        <v>36071</v>
      </c>
      <c r="BJ26" s="73"/>
      <c r="BK26" s="73">
        <v>159.9</v>
      </c>
      <c r="BL26" s="73">
        <v>18.399999999999999</v>
      </c>
      <c r="BM26" s="73">
        <v>21054</v>
      </c>
      <c r="BN26" s="73">
        <v>19078</v>
      </c>
      <c r="BO26" s="73">
        <v>37594</v>
      </c>
      <c r="BP26" s="73"/>
      <c r="BQ26" s="73"/>
      <c r="BR26" s="73">
        <v>754</v>
      </c>
      <c r="BS26" s="73">
        <v>45478</v>
      </c>
      <c r="BT26" s="73">
        <v>41120</v>
      </c>
      <c r="BU26" s="73">
        <v>42</v>
      </c>
      <c r="BV26" s="73">
        <v>1215</v>
      </c>
      <c r="BW26" s="73">
        <v>509</v>
      </c>
      <c r="BX26" s="73">
        <v>24.3</v>
      </c>
      <c r="BY26" s="73">
        <v>79.599999999999994</v>
      </c>
      <c r="BZ26" s="73">
        <v>88.3</v>
      </c>
      <c r="CA26" s="73">
        <v>52.2</v>
      </c>
      <c r="CB26" s="73"/>
      <c r="CC26" s="73"/>
      <c r="CD26" s="73"/>
      <c r="CE26" s="73">
        <v>321.3</v>
      </c>
      <c r="CF26" s="73">
        <v>20</v>
      </c>
      <c r="CG26" s="73">
        <v>220</v>
      </c>
      <c r="CH26" s="73">
        <v>209</v>
      </c>
      <c r="CI26" s="73">
        <v>17.7</v>
      </c>
      <c r="CJ26" s="73"/>
      <c r="CK26" s="73">
        <v>118.8</v>
      </c>
      <c r="CL26" s="73">
        <v>47.8</v>
      </c>
      <c r="CM26" s="73">
        <v>611.6</v>
      </c>
      <c r="CN26" s="73">
        <v>5.9</v>
      </c>
      <c r="CO26" s="73">
        <v>783.1</v>
      </c>
      <c r="CP26" s="73"/>
      <c r="CQ26" s="73">
        <v>608083.30000000005</v>
      </c>
      <c r="CR26" s="73">
        <v>403581</v>
      </c>
      <c r="CS26" s="73">
        <v>940698</v>
      </c>
      <c r="CT26" s="73">
        <v>80983</v>
      </c>
      <c r="CU26" s="73">
        <v>148362</v>
      </c>
      <c r="CV26" s="73">
        <v>102.6</v>
      </c>
      <c r="CW26" s="73"/>
      <c r="CX26" s="73">
        <v>78998</v>
      </c>
      <c r="CY26" s="73">
        <v>30.5</v>
      </c>
      <c r="CZ26" s="103">
        <v>41961</v>
      </c>
      <c r="DA26" s="73">
        <v>174885</v>
      </c>
      <c r="DB26" s="73">
        <v>141580</v>
      </c>
      <c r="DC26" s="73">
        <v>1824.7</v>
      </c>
      <c r="DD26" s="73">
        <v>19605.5</v>
      </c>
      <c r="DE26" s="73" t="s">
        <v>1337</v>
      </c>
      <c r="DF26" s="73" t="s">
        <v>1338</v>
      </c>
      <c r="DG26" s="73">
        <v>7304</v>
      </c>
      <c r="DH26" s="73"/>
      <c r="DI26" s="73">
        <v>11</v>
      </c>
      <c r="DJ26" s="73">
        <v>112</v>
      </c>
      <c r="DK26" s="73">
        <v>143.9</v>
      </c>
      <c r="DL26" s="73"/>
      <c r="DM26" s="73">
        <v>322</v>
      </c>
      <c r="DN26" s="73">
        <v>609</v>
      </c>
      <c r="DO26" s="73">
        <v>2883</v>
      </c>
      <c r="DP26" s="73">
        <v>99.1</v>
      </c>
      <c r="DQ26" s="73">
        <v>29.7</v>
      </c>
      <c r="DR26" s="73">
        <v>51.6</v>
      </c>
      <c r="DS26" s="73"/>
      <c r="DT26" s="73"/>
      <c r="DU26" s="73">
        <v>2363</v>
      </c>
      <c r="DV26" s="73">
        <v>1917</v>
      </c>
      <c r="DW26" s="73">
        <v>313</v>
      </c>
      <c r="DX26" s="73">
        <v>100.2</v>
      </c>
      <c r="DY26" s="73"/>
      <c r="DZ26" s="73">
        <v>105.2</v>
      </c>
      <c r="EA26" s="73">
        <v>105.3</v>
      </c>
      <c r="EB26" s="73">
        <v>103.2</v>
      </c>
      <c r="EC26" s="73"/>
      <c r="ED26" s="73">
        <v>14668.8</v>
      </c>
      <c r="EE26" s="73">
        <v>103</v>
      </c>
      <c r="EF26" s="73">
        <v>49409</v>
      </c>
      <c r="EG26" s="73">
        <v>43544</v>
      </c>
      <c r="EH26" s="73">
        <v>106.2</v>
      </c>
      <c r="EI26" s="73">
        <v>106.6</v>
      </c>
      <c r="EJ26" s="73">
        <v>105.6</v>
      </c>
      <c r="EK26" s="73"/>
      <c r="EL26" s="73"/>
      <c r="EM26" s="73">
        <v>16939.8</v>
      </c>
      <c r="EN26" s="73">
        <v>920</v>
      </c>
      <c r="EO26" s="73">
        <v>3751</v>
      </c>
      <c r="EP26" s="73">
        <v>6.1</v>
      </c>
      <c r="EQ26" s="73">
        <v>63138.7</v>
      </c>
      <c r="ER26" s="73"/>
      <c r="ES26" s="73">
        <v>250867</v>
      </c>
      <c r="ET26" s="73">
        <v>43785</v>
      </c>
      <c r="EU26" s="73">
        <v>34037</v>
      </c>
      <c r="EV26" s="73">
        <v>269798</v>
      </c>
      <c r="EW26" s="73">
        <v>113350</v>
      </c>
      <c r="EX26" s="73">
        <v>15077</v>
      </c>
      <c r="EY26" s="73"/>
      <c r="EZ26" s="73"/>
      <c r="FA26" s="78">
        <v>62.6</v>
      </c>
      <c r="FB26" s="78">
        <v>95.2</v>
      </c>
      <c r="FC26" s="73">
        <v>47</v>
      </c>
      <c r="FD26" s="78">
        <v>1658.3</v>
      </c>
      <c r="FE26" s="73">
        <v>14</v>
      </c>
      <c r="FF26" s="73"/>
      <c r="FG26" s="73">
        <v>55</v>
      </c>
      <c r="FH26" s="73">
        <v>29</v>
      </c>
      <c r="FI26" s="73">
        <v>1668</v>
      </c>
      <c r="FJ26" s="73">
        <v>10</v>
      </c>
      <c r="FK26" s="73">
        <v>32</v>
      </c>
      <c r="FL26" s="73">
        <v>2787</v>
      </c>
      <c r="FM26" s="73">
        <v>13767</v>
      </c>
      <c r="FN26" s="73">
        <v>12832</v>
      </c>
    </row>
    <row r="27" spans="1:170" ht="15.75" customHeight="1">
      <c r="A27" s="3">
        <v>45</v>
      </c>
      <c r="B27" s="90" t="s">
        <v>357</v>
      </c>
      <c r="C27" s="73"/>
      <c r="D27" s="74">
        <v>69.58</v>
      </c>
      <c r="E27" s="74">
        <v>29.53</v>
      </c>
      <c r="F27" s="73">
        <v>0</v>
      </c>
      <c r="G27" s="73">
        <v>0</v>
      </c>
      <c r="H27" s="73">
        <v>0</v>
      </c>
      <c r="I27" s="73">
        <v>0.35</v>
      </c>
      <c r="J27" s="73">
        <v>0</v>
      </c>
      <c r="K27" s="73"/>
      <c r="L27" s="73"/>
      <c r="M27" s="73"/>
      <c r="N27" s="73">
        <v>2.1999999999999999E-2</v>
      </c>
      <c r="O27" s="73">
        <v>5.6599999999999999E-4</v>
      </c>
      <c r="P27" s="73">
        <v>0</v>
      </c>
      <c r="Q27" s="73"/>
      <c r="R27" s="73"/>
      <c r="S27" s="73"/>
      <c r="T27" s="73"/>
      <c r="U27" s="73"/>
      <c r="V27" s="73"/>
      <c r="W27" s="73"/>
      <c r="X27" s="73"/>
      <c r="Y27" s="73"/>
      <c r="Z27" s="73">
        <v>71488</v>
      </c>
      <c r="AA27" s="73"/>
      <c r="AB27" s="73">
        <v>854</v>
      </c>
      <c r="AC27" s="73">
        <v>1176</v>
      </c>
      <c r="AD27" s="73">
        <v>19.2</v>
      </c>
      <c r="AE27" s="73">
        <v>52.3</v>
      </c>
      <c r="AF27" s="73">
        <v>28.5</v>
      </c>
      <c r="AG27" s="73">
        <v>69.430000000000007</v>
      </c>
      <c r="AH27" s="101">
        <v>62.82</v>
      </c>
      <c r="AI27" s="73">
        <v>15.9</v>
      </c>
      <c r="AJ27" s="73"/>
      <c r="AK27" s="73">
        <v>2.0299999999999998</v>
      </c>
      <c r="AL27" s="73">
        <v>741</v>
      </c>
      <c r="AM27" s="73">
        <v>13</v>
      </c>
      <c r="AN27" s="73">
        <v>419</v>
      </c>
      <c r="AO27" s="73"/>
      <c r="AP27" s="73">
        <v>59.1</v>
      </c>
      <c r="AQ27" s="73">
        <v>20175</v>
      </c>
      <c r="AR27" s="73">
        <v>8.4</v>
      </c>
      <c r="AS27" s="73"/>
      <c r="AT27" s="73">
        <v>1.7</v>
      </c>
      <c r="AU27" s="73">
        <v>8</v>
      </c>
      <c r="AV27" s="73">
        <v>4974</v>
      </c>
      <c r="AW27" s="73"/>
      <c r="AX27" s="73"/>
      <c r="AY27" s="73">
        <v>16648</v>
      </c>
      <c r="AZ27" s="73">
        <v>44724</v>
      </c>
      <c r="BA27" s="73" t="s">
        <v>1339</v>
      </c>
      <c r="BB27" s="73">
        <v>37895.1</v>
      </c>
      <c r="BC27" s="73">
        <v>40739.4</v>
      </c>
      <c r="BD27" s="73"/>
      <c r="BE27" s="73">
        <v>91.9</v>
      </c>
      <c r="BF27" s="73">
        <v>100.2</v>
      </c>
      <c r="BG27" s="73">
        <v>11077</v>
      </c>
      <c r="BH27" s="73">
        <v>98.7</v>
      </c>
      <c r="BI27" s="73">
        <v>22064</v>
      </c>
      <c r="BJ27" s="73"/>
      <c r="BK27" s="73">
        <v>159</v>
      </c>
      <c r="BL27" s="73">
        <v>19.7</v>
      </c>
      <c r="BM27" s="73">
        <v>14834</v>
      </c>
      <c r="BN27" s="73">
        <v>22036</v>
      </c>
      <c r="BO27" s="73">
        <v>46171</v>
      </c>
      <c r="BP27" s="73"/>
      <c r="BQ27" s="73"/>
      <c r="BR27" s="73">
        <v>296</v>
      </c>
      <c r="BS27" s="73">
        <v>38450</v>
      </c>
      <c r="BT27" s="73">
        <v>36643</v>
      </c>
      <c r="BU27" s="73">
        <v>40.799999999999997</v>
      </c>
      <c r="BV27" s="73">
        <v>1404</v>
      </c>
      <c r="BW27" s="73">
        <v>544</v>
      </c>
      <c r="BX27" s="73">
        <v>24.5</v>
      </c>
      <c r="BY27" s="73">
        <v>58.5</v>
      </c>
      <c r="BZ27" s="73">
        <v>64.3</v>
      </c>
      <c r="CA27" s="73">
        <v>41.7</v>
      </c>
      <c r="CB27" s="73"/>
      <c r="CC27" s="73"/>
      <c r="CD27" s="73"/>
      <c r="CE27" s="73">
        <v>97.1</v>
      </c>
      <c r="CF27" s="73">
        <v>7.7</v>
      </c>
      <c r="CG27" s="73">
        <v>209</v>
      </c>
      <c r="CH27" s="73">
        <v>195</v>
      </c>
      <c r="CI27" s="73">
        <v>4.9000000000000004</v>
      </c>
      <c r="CJ27" s="73"/>
      <c r="CK27" s="73">
        <v>110.8</v>
      </c>
      <c r="CL27" s="73">
        <v>29.3</v>
      </c>
      <c r="CM27" s="73">
        <v>697.7</v>
      </c>
      <c r="CN27" s="73">
        <v>6.8</v>
      </c>
      <c r="CO27" s="73">
        <v>970.4</v>
      </c>
      <c r="CP27" s="73"/>
      <c r="CQ27" s="73">
        <v>221200.3</v>
      </c>
      <c r="CR27" s="73">
        <v>3493</v>
      </c>
      <c r="CS27" s="73">
        <v>93561</v>
      </c>
      <c r="CT27" s="73">
        <v>38094</v>
      </c>
      <c r="CU27" s="73">
        <v>34095</v>
      </c>
      <c r="CV27" s="73">
        <v>103.2</v>
      </c>
      <c r="CW27" s="73"/>
      <c r="CX27" s="73">
        <v>16660</v>
      </c>
      <c r="CY27" s="73">
        <v>34.299999999999997</v>
      </c>
      <c r="CZ27" s="103">
        <v>21000</v>
      </c>
      <c r="DA27" s="73">
        <v>121596</v>
      </c>
      <c r="DB27" s="73">
        <v>28937</v>
      </c>
      <c r="DC27" s="73">
        <v>293.60000000000002</v>
      </c>
      <c r="DD27" s="73">
        <v>6094</v>
      </c>
      <c r="DE27" s="73" t="s">
        <v>1340</v>
      </c>
      <c r="DF27" s="73" t="s">
        <v>1341</v>
      </c>
      <c r="DG27" s="73">
        <v>5259</v>
      </c>
      <c r="DH27" s="73"/>
      <c r="DI27" s="73">
        <v>132</v>
      </c>
      <c r="DJ27" s="73">
        <v>96</v>
      </c>
      <c r="DK27" s="73">
        <v>125.2</v>
      </c>
      <c r="DL27" s="73"/>
      <c r="DM27" s="73">
        <v>145</v>
      </c>
      <c r="DN27" s="73">
        <v>388</v>
      </c>
      <c r="DO27" s="73">
        <v>1352</v>
      </c>
      <c r="DP27" s="73">
        <v>98.9</v>
      </c>
      <c r="DQ27" s="73">
        <v>8.3000000000000007</v>
      </c>
      <c r="DR27" s="73">
        <v>7.4</v>
      </c>
      <c r="DS27" s="73"/>
      <c r="DT27" s="73"/>
      <c r="DU27" s="73">
        <v>42</v>
      </c>
      <c r="DV27" s="73">
        <v>49</v>
      </c>
      <c r="DW27" s="73">
        <v>38</v>
      </c>
      <c r="DX27" s="73">
        <v>92.5</v>
      </c>
      <c r="DY27" s="73"/>
      <c r="DZ27" s="73">
        <v>104.7</v>
      </c>
      <c r="EA27" s="73">
        <v>106.8</v>
      </c>
      <c r="EB27" s="73">
        <v>104.9</v>
      </c>
      <c r="EC27" s="73"/>
      <c r="ED27" s="73">
        <v>13520.7</v>
      </c>
      <c r="EE27" s="73">
        <v>95</v>
      </c>
      <c r="EF27" s="73">
        <v>38450</v>
      </c>
      <c r="EG27" s="73">
        <v>36643</v>
      </c>
      <c r="EH27" s="73">
        <v>105.6</v>
      </c>
      <c r="EI27" s="73">
        <v>99.4</v>
      </c>
      <c r="EJ27" s="73">
        <v>102.7</v>
      </c>
      <c r="EK27" s="73"/>
      <c r="EL27" s="73"/>
      <c r="EM27" s="73">
        <v>330.5</v>
      </c>
      <c r="EN27" s="73">
        <v>179</v>
      </c>
      <c r="EO27" s="73">
        <v>1727</v>
      </c>
      <c r="EP27" s="73">
        <v>3.8</v>
      </c>
      <c r="EQ27" s="73">
        <v>3606</v>
      </c>
      <c r="ER27" s="73"/>
      <c r="ES27" s="73">
        <v>44906</v>
      </c>
      <c r="ET27" s="73">
        <v>4330</v>
      </c>
      <c r="EU27" s="73">
        <v>6007</v>
      </c>
      <c r="EV27" s="73">
        <v>70923</v>
      </c>
      <c r="EW27" s="73">
        <v>22283</v>
      </c>
      <c r="EX27" s="73">
        <v>2410</v>
      </c>
      <c r="EY27" s="73"/>
      <c r="EZ27" s="73"/>
      <c r="FA27" s="78">
        <v>54.4</v>
      </c>
      <c r="FB27" s="78">
        <v>86.4</v>
      </c>
      <c r="FC27" s="73">
        <v>44</v>
      </c>
      <c r="FD27" s="78">
        <v>1502.2</v>
      </c>
      <c r="FE27" s="73">
        <v>17.100000000000001</v>
      </c>
      <c r="FF27" s="73"/>
      <c r="FG27" s="73">
        <v>37</v>
      </c>
      <c r="FH27" s="73">
        <v>47</v>
      </c>
      <c r="FI27" s="73">
        <v>728</v>
      </c>
      <c r="FJ27" s="73">
        <v>4</v>
      </c>
      <c r="FK27" s="73">
        <v>22</v>
      </c>
      <c r="FL27" s="73">
        <v>788</v>
      </c>
      <c r="FM27" s="73">
        <v>6466</v>
      </c>
      <c r="FN27" s="73">
        <v>4762</v>
      </c>
    </row>
    <row r="28" spans="1:170" ht="15.75" customHeight="1">
      <c r="A28" s="3">
        <v>46</v>
      </c>
      <c r="B28" s="90" t="s">
        <v>360</v>
      </c>
      <c r="C28" s="73"/>
      <c r="D28" s="74">
        <v>73.92</v>
      </c>
      <c r="E28" s="74">
        <v>25.35</v>
      </c>
      <c r="F28" s="73">
        <v>0</v>
      </c>
      <c r="G28" s="73">
        <v>0</v>
      </c>
      <c r="H28" s="73">
        <v>0</v>
      </c>
      <c r="I28" s="73">
        <v>0.09</v>
      </c>
      <c r="J28" s="73">
        <v>0</v>
      </c>
      <c r="K28" s="73"/>
      <c r="L28" s="73"/>
      <c r="M28" s="73"/>
      <c r="N28" s="73">
        <v>1.7999999999999999E-2</v>
      </c>
      <c r="O28" s="73">
        <v>4.9100000000000001E-4</v>
      </c>
      <c r="P28" s="73">
        <v>0</v>
      </c>
      <c r="Q28" s="73"/>
      <c r="R28" s="73"/>
      <c r="S28" s="73"/>
      <c r="T28" s="73"/>
      <c r="U28" s="73"/>
      <c r="V28" s="73"/>
      <c r="W28" s="73"/>
      <c r="X28" s="73"/>
      <c r="Y28" s="73"/>
      <c r="Z28" s="73">
        <v>29997</v>
      </c>
      <c r="AA28" s="73"/>
      <c r="AB28" s="73">
        <v>1123</v>
      </c>
      <c r="AC28" s="73">
        <v>1203</v>
      </c>
      <c r="AD28" s="73">
        <v>16.600000000000001</v>
      </c>
      <c r="AE28" s="73">
        <v>55.2</v>
      </c>
      <c r="AF28" s="73">
        <v>28.2</v>
      </c>
      <c r="AG28" s="73">
        <v>70.94</v>
      </c>
      <c r="AH28" s="101">
        <v>64.81</v>
      </c>
      <c r="AI28" s="73">
        <v>16.100000000000001</v>
      </c>
      <c r="AJ28" s="73"/>
      <c r="AK28" s="73">
        <v>1.643</v>
      </c>
      <c r="AL28" s="73">
        <v>718</v>
      </c>
      <c r="AM28" s="73">
        <v>27</v>
      </c>
      <c r="AN28" s="73">
        <v>295</v>
      </c>
      <c r="AO28" s="73"/>
      <c r="AP28" s="73">
        <v>64.900000000000006</v>
      </c>
      <c r="AQ28" s="73">
        <v>25355</v>
      </c>
      <c r="AR28" s="73">
        <v>4.3</v>
      </c>
      <c r="AS28" s="73"/>
      <c r="AT28" s="73">
        <v>0.9</v>
      </c>
      <c r="AU28" s="73">
        <v>5.5</v>
      </c>
      <c r="AV28" s="73">
        <v>6362</v>
      </c>
      <c r="AW28" s="73"/>
      <c r="AX28" s="73"/>
      <c r="AY28" s="73">
        <v>18399</v>
      </c>
      <c r="AZ28" s="73">
        <v>44661</v>
      </c>
      <c r="BA28" s="73" t="s">
        <v>1342</v>
      </c>
      <c r="BB28" s="73">
        <v>52673.1</v>
      </c>
      <c r="BC28" s="73">
        <v>54858.7</v>
      </c>
      <c r="BD28" s="73"/>
      <c r="BE28" s="73">
        <v>93.2</v>
      </c>
      <c r="BF28" s="73">
        <v>100.8</v>
      </c>
      <c r="BG28" s="73">
        <v>10915</v>
      </c>
      <c r="BH28" s="73">
        <v>98.4</v>
      </c>
      <c r="BI28" s="73">
        <v>23921</v>
      </c>
      <c r="BJ28" s="73"/>
      <c r="BK28" s="73">
        <v>158.6</v>
      </c>
      <c r="BL28" s="73">
        <v>10.5</v>
      </c>
      <c r="BM28" s="73">
        <v>19314</v>
      </c>
      <c r="BN28" s="73">
        <v>23557</v>
      </c>
      <c r="BO28" s="73">
        <v>33098</v>
      </c>
      <c r="BP28" s="73"/>
      <c r="BQ28" s="73"/>
      <c r="BR28" s="73">
        <v>587</v>
      </c>
      <c r="BS28" s="73">
        <v>33767</v>
      </c>
      <c r="BT28" s="73">
        <v>38800</v>
      </c>
      <c r="BU28" s="73">
        <v>38.5</v>
      </c>
      <c r="BV28" s="73">
        <v>623</v>
      </c>
      <c r="BW28" s="73">
        <v>372</v>
      </c>
      <c r="BX28" s="73">
        <v>29.3</v>
      </c>
      <c r="BY28" s="73">
        <v>75.5</v>
      </c>
      <c r="BZ28" s="73">
        <v>85.5</v>
      </c>
      <c r="CA28" s="73">
        <v>66.2</v>
      </c>
      <c r="CB28" s="73"/>
      <c r="CC28" s="73"/>
      <c r="CD28" s="73"/>
      <c r="CE28" s="73">
        <v>110.2</v>
      </c>
      <c r="CF28" s="73">
        <v>11.3</v>
      </c>
      <c r="CG28" s="73">
        <v>397</v>
      </c>
      <c r="CH28" s="73">
        <v>323</v>
      </c>
      <c r="CI28" s="73">
        <v>9.6999999999999993</v>
      </c>
      <c r="CJ28" s="73"/>
      <c r="CK28" s="73">
        <v>117.5</v>
      </c>
      <c r="CL28" s="73">
        <v>48.5</v>
      </c>
      <c r="CM28" s="73">
        <v>606</v>
      </c>
      <c r="CN28" s="73">
        <v>6</v>
      </c>
      <c r="CO28" s="73">
        <v>540.20000000000005</v>
      </c>
      <c r="CP28" s="73"/>
      <c r="CQ28" s="73">
        <v>323145.8</v>
      </c>
      <c r="CR28" s="73">
        <v>49180</v>
      </c>
      <c r="CS28" s="73">
        <v>167197</v>
      </c>
      <c r="CT28" s="73">
        <v>124357</v>
      </c>
      <c r="CU28" s="73">
        <v>83515</v>
      </c>
      <c r="CV28" s="73">
        <v>118.3</v>
      </c>
      <c r="CW28" s="73"/>
      <c r="CX28" s="73">
        <v>23467</v>
      </c>
      <c r="CY28" s="73">
        <v>27.5</v>
      </c>
      <c r="CZ28" s="103" t="s">
        <v>22</v>
      </c>
      <c r="DA28" s="73">
        <v>169082</v>
      </c>
      <c r="DB28" s="73">
        <v>50980</v>
      </c>
      <c r="DC28" s="73">
        <v>494.5</v>
      </c>
      <c r="DD28" s="73">
        <v>6242.3</v>
      </c>
      <c r="DE28" s="73" t="s">
        <v>1343</v>
      </c>
      <c r="DF28" s="73" t="s">
        <v>1344</v>
      </c>
      <c r="DG28" s="73">
        <v>6443</v>
      </c>
      <c r="DH28" s="73"/>
      <c r="DI28" s="73">
        <v>362</v>
      </c>
      <c r="DJ28" s="73">
        <v>118</v>
      </c>
      <c r="DK28" s="73">
        <v>144.1</v>
      </c>
      <c r="DL28" s="73"/>
      <c r="DM28" s="73">
        <v>192</v>
      </c>
      <c r="DN28" s="73">
        <v>436</v>
      </c>
      <c r="DO28" s="73">
        <v>1159</v>
      </c>
      <c r="DP28" s="73">
        <v>98.3</v>
      </c>
      <c r="DQ28" s="73">
        <v>9.8000000000000007</v>
      </c>
      <c r="DR28" s="73">
        <v>8.6</v>
      </c>
      <c r="DS28" s="73"/>
      <c r="DT28" s="73"/>
      <c r="DU28" s="73">
        <v>39</v>
      </c>
      <c r="DV28" s="73">
        <v>202</v>
      </c>
      <c r="DW28" s="73">
        <v>12</v>
      </c>
      <c r="DX28" s="73">
        <v>64.8</v>
      </c>
      <c r="DY28" s="73"/>
      <c r="DZ28" s="73">
        <v>105.3</v>
      </c>
      <c r="EA28" s="73">
        <v>107.2</v>
      </c>
      <c r="EB28" s="73">
        <v>104</v>
      </c>
      <c r="EC28" s="73"/>
      <c r="ED28" s="73">
        <v>12308.2</v>
      </c>
      <c r="EE28" s="73">
        <v>87</v>
      </c>
      <c r="EF28" s="73">
        <v>33767</v>
      </c>
      <c r="EG28" s="73">
        <v>38800</v>
      </c>
      <c r="EH28" s="73">
        <v>105.6</v>
      </c>
      <c r="EI28" s="73">
        <v>107.3</v>
      </c>
      <c r="EJ28" s="73">
        <v>102.3</v>
      </c>
      <c r="EK28" s="73"/>
      <c r="EL28" s="73"/>
      <c r="EM28" s="73">
        <v>4948.7</v>
      </c>
      <c r="EN28" s="73">
        <v>199</v>
      </c>
      <c r="EO28" s="73">
        <v>1291</v>
      </c>
      <c r="EP28" s="73">
        <v>4.8</v>
      </c>
      <c r="EQ28" s="73">
        <v>24698.799999999999</v>
      </c>
      <c r="ER28" s="73"/>
      <c r="ES28" s="73">
        <v>88062</v>
      </c>
      <c r="ET28" s="73">
        <v>33599</v>
      </c>
      <c r="EU28" s="73">
        <v>8778</v>
      </c>
      <c r="EV28" s="73">
        <v>67097</v>
      </c>
      <c r="EW28" s="73">
        <v>39749</v>
      </c>
      <c r="EX28" s="73">
        <v>5260</v>
      </c>
      <c r="EY28" s="73"/>
      <c r="EZ28" s="73"/>
      <c r="FA28" s="78">
        <v>70.7</v>
      </c>
      <c r="FB28" s="78">
        <v>93.2</v>
      </c>
      <c r="FC28" s="73">
        <v>43</v>
      </c>
      <c r="FD28" s="78">
        <v>1808.9</v>
      </c>
      <c r="FE28" s="73">
        <v>24</v>
      </c>
      <c r="FF28" s="73"/>
      <c r="FG28" s="73">
        <v>119</v>
      </c>
      <c r="FH28" s="73">
        <v>22</v>
      </c>
      <c r="FI28" s="73">
        <v>636</v>
      </c>
      <c r="FJ28" s="73">
        <v>1</v>
      </c>
      <c r="FK28" s="73">
        <v>14</v>
      </c>
      <c r="FL28" s="73">
        <v>677</v>
      </c>
      <c r="FM28" s="73">
        <v>3437</v>
      </c>
      <c r="FN28" s="73">
        <v>2987</v>
      </c>
    </row>
    <row r="29" spans="1:170" ht="15.75" customHeight="1">
      <c r="A29" s="3">
        <v>47</v>
      </c>
      <c r="B29" s="90" t="s">
        <v>363</v>
      </c>
      <c r="C29" s="73"/>
      <c r="D29" s="74">
        <v>79.12</v>
      </c>
      <c r="E29" s="74">
        <v>20.11</v>
      </c>
      <c r="F29" s="73">
        <v>0</v>
      </c>
      <c r="G29" s="73">
        <v>0</v>
      </c>
      <c r="H29" s="73">
        <v>0</v>
      </c>
      <c r="I29" s="73">
        <v>0.45</v>
      </c>
      <c r="J29" s="73">
        <v>0</v>
      </c>
      <c r="K29" s="73"/>
      <c r="L29" s="73"/>
      <c r="M29" s="73"/>
      <c r="N29" s="73">
        <v>2.3E-2</v>
      </c>
      <c r="O29" s="73">
        <v>1.6260000000000001E-3</v>
      </c>
      <c r="P29" s="73">
        <v>3.6999999999999998E-5</v>
      </c>
      <c r="Q29" s="73"/>
      <c r="R29" s="73"/>
      <c r="S29" s="73"/>
      <c r="T29" s="73"/>
      <c r="U29" s="73"/>
      <c r="V29" s="73"/>
      <c r="W29" s="73"/>
      <c r="X29" s="73"/>
      <c r="Y29" s="73"/>
      <c r="Z29" s="73">
        <v>83908</v>
      </c>
      <c r="AA29" s="73"/>
      <c r="AB29" s="73">
        <v>1792</v>
      </c>
      <c r="AC29" s="73">
        <v>1136</v>
      </c>
      <c r="AD29" s="73">
        <v>15.1</v>
      </c>
      <c r="AE29" s="73">
        <v>57.3</v>
      </c>
      <c r="AF29" s="73">
        <v>27.6</v>
      </c>
      <c r="AG29" s="73">
        <v>71.7</v>
      </c>
      <c r="AH29" s="101">
        <v>65.84</v>
      </c>
      <c r="AI29" s="73">
        <v>14</v>
      </c>
      <c r="AJ29" s="73"/>
      <c r="AK29" s="73">
        <v>1.3180000000000001</v>
      </c>
      <c r="AL29" s="73">
        <v>810</v>
      </c>
      <c r="AM29" s="73">
        <v>64</v>
      </c>
      <c r="AN29" s="73">
        <v>135</v>
      </c>
      <c r="AO29" s="73"/>
      <c r="AP29" s="73">
        <v>66.8</v>
      </c>
      <c r="AQ29" s="73">
        <v>28524</v>
      </c>
      <c r="AR29" s="73">
        <v>4.5999999999999996</v>
      </c>
      <c r="AS29" s="73"/>
      <c r="AT29" s="73">
        <v>0.4</v>
      </c>
      <c r="AU29" s="73">
        <v>4.0999999999999996</v>
      </c>
      <c r="AV29" s="73">
        <v>15114</v>
      </c>
      <c r="AW29" s="73"/>
      <c r="AX29" s="73"/>
      <c r="AY29" s="73">
        <v>16423</v>
      </c>
      <c r="AZ29" s="73">
        <v>44751</v>
      </c>
      <c r="BA29" s="73" t="s">
        <v>1345</v>
      </c>
      <c r="BB29" s="73">
        <v>136684.29999999999</v>
      </c>
      <c r="BC29" s="73">
        <v>133820.4</v>
      </c>
      <c r="BD29" s="73"/>
      <c r="BE29" s="73">
        <v>102.5</v>
      </c>
      <c r="BF29" s="73">
        <v>100.4</v>
      </c>
      <c r="BG29" s="73">
        <v>12439</v>
      </c>
      <c r="BH29" s="73">
        <v>99.3</v>
      </c>
      <c r="BI29" s="73">
        <v>33996</v>
      </c>
      <c r="BJ29" s="73"/>
      <c r="BK29" s="73">
        <v>170.8</v>
      </c>
      <c r="BL29" s="73">
        <v>9.6999999999999993</v>
      </c>
      <c r="BM29" s="73">
        <v>21462</v>
      </c>
      <c r="BN29" s="73">
        <v>37247</v>
      </c>
      <c r="BO29" s="73">
        <v>49183</v>
      </c>
      <c r="BP29" s="73"/>
      <c r="BQ29" s="73"/>
      <c r="BR29" s="73">
        <v>2172</v>
      </c>
      <c r="BS29" s="73">
        <v>54305</v>
      </c>
      <c r="BT29" s="73">
        <v>55175</v>
      </c>
      <c r="BU29" s="73">
        <v>42</v>
      </c>
      <c r="BV29" s="73">
        <v>1139</v>
      </c>
      <c r="BW29" s="73">
        <v>757</v>
      </c>
      <c r="BX29" s="73">
        <v>27.1</v>
      </c>
      <c r="BY29" s="73">
        <v>73.900000000000006</v>
      </c>
      <c r="BZ29" s="73">
        <v>72.900000000000006</v>
      </c>
      <c r="CA29" s="73">
        <v>62.7</v>
      </c>
      <c r="CB29" s="73"/>
      <c r="CC29" s="73"/>
      <c r="CD29" s="73"/>
      <c r="CE29" s="73">
        <v>146.19999999999999</v>
      </c>
      <c r="CF29" s="73">
        <v>9.8000000000000007</v>
      </c>
      <c r="CG29" s="73">
        <v>50</v>
      </c>
      <c r="CH29" s="73">
        <v>47</v>
      </c>
      <c r="CI29" s="73">
        <v>2.5</v>
      </c>
      <c r="CJ29" s="73"/>
      <c r="CK29" s="73">
        <v>150.4</v>
      </c>
      <c r="CL29" s="73">
        <v>35.200000000000003</v>
      </c>
      <c r="CM29" s="73">
        <v>575.70000000000005</v>
      </c>
      <c r="CN29" s="73">
        <v>4.3</v>
      </c>
      <c r="CO29" s="73">
        <v>664.1</v>
      </c>
      <c r="CP29" s="73"/>
      <c r="CQ29" s="73">
        <v>513307.8</v>
      </c>
      <c r="CR29" s="73">
        <v>11461</v>
      </c>
      <c r="CS29" s="73">
        <v>899580</v>
      </c>
      <c r="CT29" s="73">
        <v>82902</v>
      </c>
      <c r="CU29" s="73">
        <v>147986</v>
      </c>
      <c r="CV29" s="73">
        <v>112.5</v>
      </c>
      <c r="CW29" s="73"/>
      <c r="CX29" s="73">
        <v>37057</v>
      </c>
      <c r="CY29" s="73">
        <v>25.8</v>
      </c>
      <c r="CZ29" s="103">
        <v>165969</v>
      </c>
      <c r="DA29" s="73">
        <v>191917</v>
      </c>
      <c r="DB29" s="73">
        <v>69067</v>
      </c>
      <c r="DC29" s="73">
        <v>1735.9</v>
      </c>
      <c r="DD29" s="73">
        <v>9847</v>
      </c>
      <c r="DE29" s="73">
        <v>7527888</v>
      </c>
      <c r="DF29" s="73" t="s">
        <v>1346</v>
      </c>
      <c r="DG29" s="73">
        <v>1939</v>
      </c>
      <c r="DH29" s="73"/>
      <c r="DI29" s="73">
        <v>207</v>
      </c>
      <c r="DJ29" s="73">
        <v>68</v>
      </c>
      <c r="DK29" s="73">
        <v>166.1</v>
      </c>
      <c r="DL29" s="73"/>
      <c r="DM29" s="73">
        <v>121</v>
      </c>
      <c r="DN29" s="73">
        <v>606</v>
      </c>
      <c r="DO29" s="73">
        <v>1481</v>
      </c>
      <c r="DP29" s="73">
        <v>96</v>
      </c>
      <c r="DQ29" s="73">
        <v>8.8000000000000007</v>
      </c>
      <c r="DR29" s="73">
        <v>10.7</v>
      </c>
      <c r="DS29" s="73"/>
      <c r="DT29" s="73"/>
      <c r="DU29" s="73">
        <v>243</v>
      </c>
      <c r="DV29" s="73">
        <v>5851</v>
      </c>
      <c r="DW29" s="73">
        <v>272</v>
      </c>
      <c r="DX29" s="73" t="s">
        <v>1259</v>
      </c>
      <c r="DY29" s="73"/>
      <c r="DZ29" s="73">
        <v>106.7</v>
      </c>
      <c r="EA29" s="73">
        <v>107.2</v>
      </c>
      <c r="EB29" s="73">
        <v>102.5</v>
      </c>
      <c r="EC29" s="73"/>
      <c r="ED29" s="73">
        <v>14796.2</v>
      </c>
      <c r="EE29" s="73">
        <v>104</v>
      </c>
      <c r="EF29" s="73">
        <v>54305</v>
      </c>
      <c r="EG29" s="73">
        <v>55175</v>
      </c>
      <c r="EH29" s="73">
        <v>103.5</v>
      </c>
      <c r="EI29" s="73">
        <v>96.5</v>
      </c>
      <c r="EJ29" s="73">
        <v>113.1</v>
      </c>
      <c r="EK29" s="73"/>
      <c r="EL29" s="73"/>
      <c r="EM29" s="73">
        <v>6335.3</v>
      </c>
      <c r="EN29" s="73">
        <v>623</v>
      </c>
      <c r="EO29" s="73">
        <v>1695</v>
      </c>
      <c r="EP29" s="73">
        <v>6.8</v>
      </c>
      <c r="EQ29" s="73">
        <v>20565.3</v>
      </c>
      <c r="ER29" s="73"/>
      <c r="ES29" s="73">
        <v>126882</v>
      </c>
      <c r="ET29" s="73">
        <v>24129</v>
      </c>
      <c r="EU29" s="73">
        <v>22002</v>
      </c>
      <c r="EV29" s="73">
        <v>133083</v>
      </c>
      <c r="EW29" s="73">
        <v>80078</v>
      </c>
      <c r="EX29" s="73">
        <v>7822</v>
      </c>
      <c r="EY29" s="73"/>
      <c r="EZ29" s="73"/>
      <c r="FA29" s="78">
        <v>72.8</v>
      </c>
      <c r="FB29" s="78">
        <v>97.5</v>
      </c>
      <c r="FC29" s="73">
        <v>42</v>
      </c>
      <c r="FD29" s="73">
        <v>0</v>
      </c>
      <c r="FE29" s="73">
        <v>11</v>
      </c>
      <c r="FF29" s="73"/>
      <c r="FG29" s="73">
        <v>30</v>
      </c>
      <c r="FH29" s="73">
        <v>38</v>
      </c>
      <c r="FI29" s="73">
        <v>844</v>
      </c>
      <c r="FJ29" s="73">
        <v>0</v>
      </c>
      <c r="FK29" s="73">
        <v>4</v>
      </c>
      <c r="FL29" s="73">
        <v>1002</v>
      </c>
      <c r="FM29" s="73">
        <v>3199</v>
      </c>
      <c r="FN29" s="73">
        <v>2902</v>
      </c>
    </row>
    <row r="30" spans="1:170" ht="15.75" customHeight="1">
      <c r="A30" s="3">
        <v>48</v>
      </c>
      <c r="B30" s="90" t="s">
        <v>366</v>
      </c>
      <c r="C30" s="73"/>
      <c r="D30" s="74">
        <v>78.12</v>
      </c>
      <c r="E30" s="74">
        <v>20.85</v>
      </c>
      <c r="F30" s="73">
        <v>0</v>
      </c>
      <c r="G30" s="73">
        <v>0</v>
      </c>
      <c r="H30" s="73">
        <v>0</v>
      </c>
      <c r="I30" s="73">
        <v>0</v>
      </c>
      <c r="J30" s="73">
        <v>0</v>
      </c>
      <c r="K30" s="73"/>
      <c r="L30" s="73"/>
      <c r="M30" s="73"/>
      <c r="N30" s="73">
        <v>3.5000000000000003E-2</v>
      </c>
      <c r="O30" s="73">
        <v>4.457E-3</v>
      </c>
      <c r="P30" s="73">
        <v>3.3300000000000003E-5</v>
      </c>
      <c r="Q30" s="73"/>
      <c r="R30" s="73"/>
      <c r="S30" s="73"/>
      <c r="T30" s="73"/>
      <c r="U30" s="73"/>
      <c r="V30" s="73"/>
      <c r="W30" s="73"/>
      <c r="X30" s="73"/>
      <c r="Y30" s="73"/>
      <c r="Z30" s="73">
        <v>24047</v>
      </c>
      <c r="AA30" s="73"/>
      <c r="AB30" s="73">
        <v>1156</v>
      </c>
      <c r="AC30" s="73">
        <v>1190</v>
      </c>
      <c r="AD30" s="73">
        <v>16.899999999999999</v>
      </c>
      <c r="AE30" s="73">
        <v>55.2</v>
      </c>
      <c r="AF30" s="73">
        <v>27.9</v>
      </c>
      <c r="AG30" s="73">
        <v>71.62</v>
      </c>
      <c r="AH30" s="101">
        <v>65.260000000000005</v>
      </c>
      <c r="AI30" s="73">
        <v>15.2</v>
      </c>
      <c r="AJ30" s="73"/>
      <c r="AK30" s="73">
        <v>1.6870000000000001</v>
      </c>
      <c r="AL30" s="73">
        <v>678</v>
      </c>
      <c r="AM30" s="73">
        <v>6</v>
      </c>
      <c r="AN30" s="73">
        <v>287</v>
      </c>
      <c r="AO30" s="73"/>
      <c r="AP30" s="73">
        <v>65.900000000000006</v>
      </c>
      <c r="AQ30" s="73">
        <v>27934</v>
      </c>
      <c r="AR30" s="73">
        <v>4</v>
      </c>
      <c r="AS30" s="73"/>
      <c r="AT30" s="73">
        <v>0.5</v>
      </c>
      <c r="AU30" s="73">
        <v>3.3</v>
      </c>
      <c r="AV30" s="73">
        <v>8000</v>
      </c>
      <c r="AW30" s="73"/>
      <c r="AX30" s="73"/>
      <c r="AY30" s="73">
        <v>16752</v>
      </c>
      <c r="AZ30" s="73">
        <v>44784</v>
      </c>
      <c r="BA30" s="73" t="s">
        <v>1347</v>
      </c>
      <c r="BB30" s="73">
        <v>61688.7</v>
      </c>
      <c r="BC30" s="73">
        <v>62152.1</v>
      </c>
      <c r="BD30" s="73"/>
      <c r="BE30" s="73">
        <v>96.5</v>
      </c>
      <c r="BF30" s="73">
        <v>102.3</v>
      </c>
      <c r="BG30" s="73">
        <v>11350</v>
      </c>
      <c r="BH30" s="73">
        <v>100.4</v>
      </c>
      <c r="BI30" s="73">
        <v>24524</v>
      </c>
      <c r="BJ30" s="73"/>
      <c r="BK30" s="73">
        <v>160.30000000000001</v>
      </c>
      <c r="BL30" s="73">
        <v>9.1999999999999993</v>
      </c>
      <c r="BM30" s="73">
        <v>21928</v>
      </c>
      <c r="BN30" s="73">
        <v>25056</v>
      </c>
      <c r="BO30" s="73">
        <v>36903</v>
      </c>
      <c r="BP30" s="73"/>
      <c r="BQ30" s="73"/>
      <c r="BR30" s="73">
        <v>1078</v>
      </c>
      <c r="BS30" s="73">
        <v>34331</v>
      </c>
      <c r="BT30" s="73">
        <v>40874</v>
      </c>
      <c r="BU30" s="73">
        <v>40.799999999999997</v>
      </c>
      <c r="BV30" s="73">
        <v>917</v>
      </c>
      <c r="BW30" s="73">
        <v>443</v>
      </c>
      <c r="BX30" s="73">
        <v>29.2</v>
      </c>
      <c r="BY30" s="73">
        <v>87.3</v>
      </c>
      <c r="BZ30" s="73">
        <v>95.2</v>
      </c>
      <c r="CA30" s="73">
        <v>78.099999999999994</v>
      </c>
      <c r="CB30" s="73"/>
      <c r="CC30" s="73"/>
      <c r="CD30" s="73"/>
      <c r="CE30" s="73">
        <v>115.7</v>
      </c>
      <c r="CF30" s="73">
        <v>8.5</v>
      </c>
      <c r="CG30" s="73">
        <v>192</v>
      </c>
      <c r="CH30" s="73">
        <v>171</v>
      </c>
      <c r="CI30" s="73">
        <v>5.5</v>
      </c>
      <c r="CJ30" s="73"/>
      <c r="CK30" s="73">
        <v>120.5</v>
      </c>
      <c r="CL30" s="73">
        <v>42.3</v>
      </c>
      <c r="CM30" s="73">
        <v>544.5</v>
      </c>
      <c r="CN30" s="73">
        <v>7.3</v>
      </c>
      <c r="CO30" s="73">
        <v>666.2</v>
      </c>
      <c r="CP30" s="73"/>
      <c r="CQ30" s="73">
        <v>418328.4</v>
      </c>
      <c r="CR30" s="73">
        <v>5072</v>
      </c>
      <c r="CS30" s="73">
        <v>574430</v>
      </c>
      <c r="CT30" s="73">
        <v>106326</v>
      </c>
      <c r="CU30" s="73">
        <v>110617</v>
      </c>
      <c r="CV30" s="73">
        <v>103.5</v>
      </c>
      <c r="CW30" s="73"/>
      <c r="CX30" s="73">
        <v>22458</v>
      </c>
      <c r="CY30" s="73">
        <v>25.6</v>
      </c>
      <c r="CZ30" s="103">
        <v>91857</v>
      </c>
      <c r="DA30" s="73">
        <v>195514</v>
      </c>
      <c r="DB30" s="73">
        <v>59430</v>
      </c>
      <c r="DC30" s="73">
        <v>580.29999999999995</v>
      </c>
      <c r="DD30" s="73">
        <v>5773.8</v>
      </c>
      <c r="DE30" s="73" t="s">
        <v>1348</v>
      </c>
      <c r="DF30" s="73">
        <v>14819272</v>
      </c>
      <c r="DG30" s="73">
        <v>6858</v>
      </c>
      <c r="DH30" s="73"/>
      <c r="DI30" s="73">
        <v>528</v>
      </c>
      <c r="DJ30" s="73">
        <v>107</v>
      </c>
      <c r="DK30" s="73">
        <v>139.30000000000001</v>
      </c>
      <c r="DL30" s="73"/>
      <c r="DM30" s="73">
        <v>166</v>
      </c>
      <c r="DN30" s="73">
        <v>271</v>
      </c>
      <c r="DO30" s="73">
        <v>1972</v>
      </c>
      <c r="DP30" s="73">
        <v>100</v>
      </c>
      <c r="DQ30" s="73">
        <v>9.3000000000000007</v>
      </c>
      <c r="DR30" s="73">
        <v>8.9</v>
      </c>
      <c r="DS30" s="73"/>
      <c r="DT30" s="73"/>
      <c r="DU30" s="73">
        <v>320</v>
      </c>
      <c r="DV30" s="73">
        <v>153</v>
      </c>
      <c r="DW30" s="73">
        <v>83</v>
      </c>
      <c r="DX30" s="73">
        <v>95.5</v>
      </c>
      <c r="DY30" s="73"/>
      <c r="DZ30" s="73">
        <v>103.9</v>
      </c>
      <c r="EA30" s="73">
        <v>106.4</v>
      </c>
      <c r="EB30" s="73">
        <v>103</v>
      </c>
      <c r="EC30" s="73"/>
      <c r="ED30" s="73">
        <v>12325.7</v>
      </c>
      <c r="EE30" s="73">
        <v>87</v>
      </c>
      <c r="EF30" s="73">
        <v>34331</v>
      </c>
      <c r="EG30" s="73">
        <v>40874</v>
      </c>
      <c r="EH30" s="73">
        <v>103.5</v>
      </c>
      <c r="EI30" s="73">
        <v>106</v>
      </c>
      <c r="EJ30" s="73">
        <v>103.8</v>
      </c>
      <c r="EK30" s="73"/>
      <c r="EL30" s="73"/>
      <c r="EM30" s="73">
        <v>352.3</v>
      </c>
      <c r="EN30" s="73">
        <v>243</v>
      </c>
      <c r="EO30" s="73">
        <v>3401</v>
      </c>
      <c r="EP30" s="73">
        <v>18</v>
      </c>
      <c r="EQ30" s="73">
        <v>66242.7</v>
      </c>
      <c r="ER30" s="73"/>
      <c r="ES30" s="73">
        <v>113101</v>
      </c>
      <c r="ET30" s="73">
        <v>30832</v>
      </c>
      <c r="EU30" s="73">
        <v>8766</v>
      </c>
      <c r="EV30" s="73">
        <v>60145</v>
      </c>
      <c r="EW30" s="73">
        <v>56111</v>
      </c>
      <c r="EX30" s="73">
        <v>8195</v>
      </c>
      <c r="EY30" s="73"/>
      <c r="EZ30" s="73"/>
      <c r="FA30" s="78">
        <v>71.8</v>
      </c>
      <c r="FB30" s="78">
        <v>97</v>
      </c>
      <c r="FC30" s="73">
        <v>43</v>
      </c>
      <c r="FD30" s="78">
        <v>1671.7</v>
      </c>
      <c r="FE30" s="73">
        <v>16.100000000000001</v>
      </c>
      <c r="FF30" s="73"/>
      <c r="FG30" s="73">
        <v>17</v>
      </c>
      <c r="FH30" s="73">
        <v>52</v>
      </c>
      <c r="FI30" s="73">
        <v>620</v>
      </c>
      <c r="FJ30" s="73">
        <v>1</v>
      </c>
      <c r="FK30" s="73">
        <v>9</v>
      </c>
      <c r="FL30" s="73">
        <v>902</v>
      </c>
      <c r="FM30" s="73">
        <v>2836</v>
      </c>
      <c r="FN30" s="73">
        <v>2601</v>
      </c>
    </row>
    <row r="31" spans="1:170" ht="15.75" customHeight="1">
      <c r="A31" s="3">
        <v>49</v>
      </c>
      <c r="B31" s="90" t="s">
        <v>369</v>
      </c>
      <c r="C31" s="73"/>
      <c r="D31" s="74">
        <v>62.03</v>
      </c>
      <c r="E31" s="74">
        <v>36.619999999999997</v>
      </c>
      <c r="F31" s="73">
        <v>0</v>
      </c>
      <c r="G31" s="73">
        <v>0</v>
      </c>
      <c r="H31" s="73">
        <v>0</v>
      </c>
      <c r="I31" s="73">
        <v>2.73</v>
      </c>
      <c r="J31" s="73">
        <v>1</v>
      </c>
      <c r="K31" s="73"/>
      <c r="L31" s="73"/>
      <c r="M31" s="73"/>
      <c r="N31" s="73">
        <v>3.7408999999999998E-2</v>
      </c>
      <c r="O31" s="73">
        <v>3.3430000000000001E-3</v>
      </c>
      <c r="P31" s="73">
        <v>6.4200000000000002E-5</v>
      </c>
      <c r="Q31" s="73"/>
      <c r="R31" s="73"/>
      <c r="S31" s="73"/>
      <c r="T31" s="73"/>
      <c r="U31" s="73"/>
      <c r="V31" s="73"/>
      <c r="W31" s="73"/>
      <c r="X31" s="73"/>
      <c r="Y31" s="73"/>
      <c r="Z31" s="73">
        <v>462464</v>
      </c>
      <c r="AA31" s="73"/>
      <c r="AB31" s="73">
        <v>146</v>
      </c>
      <c r="AC31" s="73">
        <v>1064</v>
      </c>
      <c r="AD31" s="73">
        <v>18.7</v>
      </c>
      <c r="AE31" s="73">
        <v>60.4</v>
      </c>
      <c r="AF31" s="73">
        <v>20.9</v>
      </c>
      <c r="AG31" s="73">
        <v>69</v>
      </c>
      <c r="AH31" s="101">
        <v>63.17</v>
      </c>
      <c r="AI31" s="73">
        <v>11.4</v>
      </c>
      <c r="AJ31" s="73"/>
      <c r="AK31" s="73">
        <v>1.5960000000000001</v>
      </c>
      <c r="AL31" s="73">
        <v>858</v>
      </c>
      <c r="AM31" s="73" t="s">
        <v>22</v>
      </c>
      <c r="AN31" s="73" t="s">
        <v>22</v>
      </c>
      <c r="AO31" s="73"/>
      <c r="AP31" s="73">
        <v>73.5</v>
      </c>
      <c r="AQ31" s="73">
        <v>51367</v>
      </c>
      <c r="AR31" s="73">
        <v>4.4000000000000004</v>
      </c>
      <c r="AS31" s="73"/>
      <c r="AT31" s="73">
        <v>0.8</v>
      </c>
      <c r="AU31" s="73">
        <v>1.7</v>
      </c>
      <c r="AV31" s="73">
        <v>2344</v>
      </c>
      <c r="AW31" s="73"/>
      <c r="AX31" s="73"/>
      <c r="AY31" s="73">
        <v>6902</v>
      </c>
      <c r="AZ31" s="73" t="s">
        <v>1349</v>
      </c>
      <c r="BA31" s="73" t="s">
        <v>1113</v>
      </c>
      <c r="BB31" s="73">
        <v>32919.599999999999</v>
      </c>
      <c r="BC31" s="73">
        <v>33755.5</v>
      </c>
      <c r="BD31" s="73"/>
      <c r="BE31" s="73">
        <v>93.8</v>
      </c>
      <c r="BF31" s="73">
        <v>100</v>
      </c>
      <c r="BG31" s="73">
        <v>19361</v>
      </c>
      <c r="BH31" s="73">
        <v>98.9</v>
      </c>
      <c r="BI31" s="73">
        <v>65996</v>
      </c>
      <c r="BJ31" s="73"/>
      <c r="BK31" s="73" t="s">
        <v>22</v>
      </c>
      <c r="BL31" s="73">
        <v>13</v>
      </c>
      <c r="BM31" s="73">
        <v>33184</v>
      </c>
      <c r="BN31" s="73">
        <v>64361</v>
      </c>
      <c r="BO31" s="73">
        <v>86399</v>
      </c>
      <c r="BP31" s="73"/>
      <c r="BQ31" s="73"/>
      <c r="BR31" s="73">
        <v>5</v>
      </c>
      <c r="BS31" s="73">
        <v>52941</v>
      </c>
      <c r="BT31" s="73">
        <v>51955</v>
      </c>
      <c r="BU31" s="73">
        <v>56.4</v>
      </c>
      <c r="BV31" s="73">
        <v>2531</v>
      </c>
      <c r="BW31" s="73">
        <v>1558</v>
      </c>
      <c r="BX31" s="73">
        <v>29.8</v>
      </c>
      <c r="BY31" s="73">
        <v>92.1</v>
      </c>
      <c r="BZ31" s="73">
        <v>97.2</v>
      </c>
      <c r="CA31" s="73">
        <v>87</v>
      </c>
      <c r="CB31" s="73"/>
      <c r="CC31" s="73"/>
      <c r="CD31" s="73"/>
      <c r="CE31" s="73">
        <v>16.5</v>
      </c>
      <c r="CF31" s="73">
        <v>1.1000000000000001</v>
      </c>
      <c r="CG31" s="73">
        <v>246</v>
      </c>
      <c r="CH31" s="73">
        <v>179</v>
      </c>
      <c r="CI31" s="73">
        <v>0.5</v>
      </c>
      <c r="CJ31" s="73"/>
      <c r="CK31" s="73">
        <v>84.9</v>
      </c>
      <c r="CL31" s="73">
        <v>61.2</v>
      </c>
      <c r="CM31" s="73">
        <v>699.1</v>
      </c>
      <c r="CN31" s="73">
        <v>3.6</v>
      </c>
      <c r="CO31" s="73">
        <v>671.9</v>
      </c>
      <c r="CP31" s="73"/>
      <c r="CQ31" s="73">
        <v>1016642.8</v>
      </c>
      <c r="CR31" s="73">
        <v>106564</v>
      </c>
      <c r="CS31" s="73">
        <v>3176</v>
      </c>
      <c r="CT31" s="73">
        <v>2259</v>
      </c>
      <c r="CU31" s="73">
        <v>286371</v>
      </c>
      <c r="CV31" s="73">
        <v>65.7</v>
      </c>
      <c r="CW31" s="73"/>
      <c r="CX31" s="73">
        <v>5033</v>
      </c>
      <c r="CY31" s="73">
        <v>34.5</v>
      </c>
      <c r="CZ31" s="103">
        <v>51055</v>
      </c>
      <c r="DA31" s="73">
        <v>202541</v>
      </c>
      <c r="DB31" s="73">
        <v>15061</v>
      </c>
      <c r="DC31" s="73">
        <v>203.9</v>
      </c>
      <c r="DD31" s="73">
        <v>1067.5999999999999</v>
      </c>
      <c r="DE31" s="73" t="s">
        <v>1350</v>
      </c>
      <c r="DF31" s="73" t="s">
        <v>1351</v>
      </c>
      <c r="DG31" s="73">
        <v>13872</v>
      </c>
      <c r="DH31" s="73"/>
      <c r="DI31" s="73">
        <v>5.4</v>
      </c>
      <c r="DJ31" s="73">
        <v>67</v>
      </c>
      <c r="DK31" s="73">
        <v>181.6</v>
      </c>
      <c r="DL31" s="73"/>
      <c r="DM31" s="73">
        <v>327</v>
      </c>
      <c r="DN31" s="73">
        <v>191</v>
      </c>
      <c r="DO31" s="73">
        <v>143</v>
      </c>
      <c r="DP31" s="73">
        <v>95.8</v>
      </c>
      <c r="DQ31" s="73">
        <v>0.8</v>
      </c>
      <c r="DR31" s="73">
        <v>2.4</v>
      </c>
      <c r="DS31" s="73"/>
      <c r="DT31" s="73"/>
      <c r="DU31" s="73">
        <v>31</v>
      </c>
      <c r="DV31" s="73">
        <v>73</v>
      </c>
      <c r="DW31" s="73">
        <v>14</v>
      </c>
      <c r="DX31" s="73">
        <v>81.5</v>
      </c>
      <c r="DY31" s="73"/>
      <c r="DZ31" s="73">
        <v>106</v>
      </c>
      <c r="EA31" s="73">
        <v>103.3</v>
      </c>
      <c r="EB31" s="73">
        <v>100.2</v>
      </c>
      <c r="EC31" s="73"/>
      <c r="ED31" s="73">
        <v>20576.2</v>
      </c>
      <c r="EE31" s="73">
        <v>145</v>
      </c>
      <c r="EF31" s="73">
        <v>52941</v>
      </c>
      <c r="EG31" s="73">
        <v>51955</v>
      </c>
      <c r="EH31" s="73">
        <v>115</v>
      </c>
      <c r="EI31" s="73">
        <v>106.8</v>
      </c>
      <c r="EJ31" s="73">
        <v>109.4</v>
      </c>
      <c r="EK31" s="73"/>
      <c r="EL31" s="73"/>
      <c r="EM31" s="73"/>
      <c r="EN31" s="73" t="s">
        <v>22</v>
      </c>
      <c r="EO31" s="73">
        <v>610</v>
      </c>
      <c r="EP31" s="73">
        <v>11</v>
      </c>
      <c r="EQ31" s="73">
        <v>245.8</v>
      </c>
      <c r="ER31" s="73"/>
      <c r="ES31" s="73">
        <v>33674</v>
      </c>
      <c r="ET31" s="73">
        <v>19122</v>
      </c>
      <c r="EU31" s="73">
        <v>2889</v>
      </c>
      <c r="EV31" s="73">
        <v>17749</v>
      </c>
      <c r="EW31" s="73">
        <v>18844</v>
      </c>
      <c r="EX31" s="73">
        <v>2446</v>
      </c>
      <c r="EY31" s="73"/>
      <c r="EZ31" s="73"/>
      <c r="FA31" s="78">
        <v>48.9</v>
      </c>
      <c r="FB31" s="78">
        <v>96.3</v>
      </c>
      <c r="FC31" s="73">
        <v>56</v>
      </c>
      <c r="FD31" s="78">
        <v>1958.7</v>
      </c>
      <c r="FE31" s="73">
        <v>22.6</v>
      </c>
      <c r="FF31" s="73"/>
      <c r="FG31" s="73">
        <v>12</v>
      </c>
      <c r="FH31" s="73">
        <v>12</v>
      </c>
      <c r="FI31" s="73">
        <v>194</v>
      </c>
      <c r="FJ31" s="73">
        <v>0</v>
      </c>
      <c r="FK31" s="73">
        <v>1</v>
      </c>
      <c r="FL31" s="73">
        <v>192</v>
      </c>
      <c r="FM31" s="73">
        <v>899</v>
      </c>
      <c r="FN31" s="73">
        <v>859</v>
      </c>
    </row>
    <row r="32" spans="1:170" ht="15.75" customHeight="1">
      <c r="A32" s="3">
        <v>50</v>
      </c>
      <c r="B32" s="90" t="s">
        <v>373</v>
      </c>
      <c r="C32" s="73"/>
      <c r="D32" s="74">
        <v>78.959999999999994</v>
      </c>
      <c r="E32" s="74">
        <v>20.12</v>
      </c>
      <c r="F32" s="73">
        <v>0</v>
      </c>
      <c r="G32" s="73">
        <v>0</v>
      </c>
      <c r="H32" s="73">
        <v>0</v>
      </c>
      <c r="I32" s="73">
        <v>0.56000000000000005</v>
      </c>
      <c r="J32" s="73">
        <v>7</v>
      </c>
      <c r="K32" s="73"/>
      <c r="L32" s="73"/>
      <c r="M32" s="73"/>
      <c r="N32" s="73">
        <v>1.6892000000000001E-2</v>
      </c>
      <c r="O32" s="73">
        <v>1.786E-3</v>
      </c>
      <c r="P32" s="73">
        <v>4.5166700000000002E-5</v>
      </c>
      <c r="Q32" s="73"/>
      <c r="R32" s="73"/>
      <c r="S32" s="73"/>
      <c r="T32" s="73"/>
      <c r="U32" s="73"/>
      <c r="V32" s="73"/>
      <c r="W32" s="73"/>
      <c r="X32" s="73"/>
      <c r="Y32" s="73"/>
      <c r="Z32" s="73">
        <v>44329</v>
      </c>
      <c r="AA32" s="73"/>
      <c r="AB32" s="73">
        <v>7423</v>
      </c>
      <c r="AC32" s="73">
        <v>1164</v>
      </c>
      <c r="AD32" s="73">
        <v>17.100000000000001</v>
      </c>
      <c r="AE32" s="73">
        <v>58.2</v>
      </c>
      <c r="AF32" s="73">
        <v>24.7</v>
      </c>
      <c r="AG32" s="73">
        <v>72.5</v>
      </c>
      <c r="AH32" s="101">
        <v>67.05</v>
      </c>
      <c r="AI32" s="73">
        <v>13</v>
      </c>
      <c r="AJ32" s="73"/>
      <c r="AK32" s="73">
        <v>1.7270000000000001</v>
      </c>
      <c r="AL32" s="73">
        <v>616</v>
      </c>
      <c r="AM32" s="73">
        <v>101</v>
      </c>
      <c r="AN32" s="73">
        <v>157</v>
      </c>
      <c r="AO32" s="73"/>
      <c r="AP32" s="73">
        <v>69.7</v>
      </c>
      <c r="AQ32" s="73">
        <v>41276</v>
      </c>
      <c r="AR32" s="73">
        <v>3.3</v>
      </c>
      <c r="AS32" s="73"/>
      <c r="AT32" s="73">
        <v>0.8</v>
      </c>
      <c r="AU32" s="73">
        <v>27.3</v>
      </c>
      <c r="AV32" s="73">
        <v>38119</v>
      </c>
      <c r="AW32" s="73"/>
      <c r="AX32" s="73"/>
      <c r="AY32" s="73">
        <v>78184</v>
      </c>
      <c r="AZ32" s="73">
        <v>44748</v>
      </c>
      <c r="BA32" s="73" t="s">
        <v>1352</v>
      </c>
      <c r="BB32" s="73">
        <v>551730.5</v>
      </c>
      <c r="BC32" s="73">
        <v>543726.4</v>
      </c>
      <c r="BD32" s="73"/>
      <c r="BE32" s="73">
        <v>99.9</v>
      </c>
      <c r="BF32" s="73">
        <v>98.8</v>
      </c>
      <c r="BG32" s="73">
        <v>13020</v>
      </c>
      <c r="BH32" s="73">
        <v>96.3</v>
      </c>
      <c r="BI32" s="73">
        <v>40643</v>
      </c>
      <c r="BJ32" s="73"/>
      <c r="BK32" s="73">
        <v>187.4</v>
      </c>
      <c r="BL32" s="73">
        <v>7.8</v>
      </c>
      <c r="BM32" s="73">
        <v>29677</v>
      </c>
      <c r="BN32" s="73">
        <v>47185</v>
      </c>
      <c r="BO32" s="73">
        <v>61336</v>
      </c>
      <c r="BP32" s="73"/>
      <c r="BQ32" s="73"/>
      <c r="BR32" s="73">
        <v>8914</v>
      </c>
      <c r="BS32" s="73">
        <v>78789</v>
      </c>
      <c r="BT32" s="73">
        <v>70402</v>
      </c>
      <c r="BU32" s="73">
        <v>39</v>
      </c>
      <c r="BV32" s="73">
        <v>1396</v>
      </c>
      <c r="BW32" s="73">
        <v>870</v>
      </c>
      <c r="BX32" s="73">
        <v>33.700000000000003</v>
      </c>
      <c r="BY32" s="73">
        <v>86.5</v>
      </c>
      <c r="BZ32" s="73">
        <v>88.1</v>
      </c>
      <c r="CA32" s="73">
        <v>78.7</v>
      </c>
      <c r="CB32" s="73"/>
      <c r="CC32" s="73"/>
      <c r="CD32" s="73"/>
      <c r="CE32" s="73">
        <v>776.5</v>
      </c>
      <c r="CF32" s="73">
        <v>45</v>
      </c>
      <c r="CG32" s="73">
        <v>117</v>
      </c>
      <c r="CH32" s="73">
        <v>93</v>
      </c>
      <c r="CI32" s="73">
        <v>18.3</v>
      </c>
      <c r="CJ32" s="73"/>
      <c r="CK32" s="73">
        <v>135.19999999999999</v>
      </c>
      <c r="CL32" s="73">
        <v>38</v>
      </c>
      <c r="CM32" s="73">
        <v>480.6</v>
      </c>
      <c r="CN32" s="73">
        <v>4.5</v>
      </c>
      <c r="CO32" s="73">
        <v>695.6</v>
      </c>
      <c r="CP32" s="73"/>
      <c r="CQ32" s="73">
        <v>496848.6</v>
      </c>
      <c r="CR32" s="73">
        <v>12273</v>
      </c>
      <c r="CS32" s="73">
        <v>2161205</v>
      </c>
      <c r="CT32" s="73">
        <v>98364</v>
      </c>
      <c r="CU32" s="73">
        <v>84272</v>
      </c>
      <c r="CV32" s="73">
        <v>95.1</v>
      </c>
      <c r="CW32" s="73"/>
      <c r="CX32" s="73">
        <v>240423</v>
      </c>
      <c r="CY32" s="73">
        <v>25.4</v>
      </c>
      <c r="CZ32" s="103">
        <v>29799</v>
      </c>
      <c r="DA32" s="73">
        <v>257951</v>
      </c>
      <c r="DB32" s="73">
        <v>468005</v>
      </c>
      <c r="DC32" s="73">
        <v>8067.9</v>
      </c>
      <c r="DD32" s="73">
        <v>86716.5</v>
      </c>
      <c r="DE32" s="73" t="s">
        <v>1353</v>
      </c>
      <c r="DF32" s="73" t="s">
        <v>1354</v>
      </c>
      <c r="DG32" s="73">
        <v>4544</v>
      </c>
      <c r="DH32" s="73"/>
      <c r="DI32" s="73">
        <v>729</v>
      </c>
      <c r="DJ32" s="73">
        <v>106</v>
      </c>
      <c r="DK32" s="73">
        <v>92.7</v>
      </c>
      <c r="DL32" s="73"/>
      <c r="DM32" s="73">
        <v>156</v>
      </c>
      <c r="DN32" s="73">
        <v>534</v>
      </c>
      <c r="DO32" s="73">
        <v>5542</v>
      </c>
      <c r="DP32" s="73">
        <v>100</v>
      </c>
      <c r="DQ32" s="73">
        <v>119.2</v>
      </c>
      <c r="DR32" s="73">
        <v>218.3</v>
      </c>
      <c r="DS32" s="73"/>
      <c r="DT32" s="73"/>
      <c r="DU32" s="73">
        <v>253</v>
      </c>
      <c r="DV32" s="73">
        <v>1890</v>
      </c>
      <c r="DW32" s="73">
        <v>1067</v>
      </c>
      <c r="DX32" s="73">
        <v>99.3</v>
      </c>
      <c r="DY32" s="73"/>
      <c r="DZ32" s="73">
        <v>106.3</v>
      </c>
      <c r="EA32" s="73">
        <v>107.9</v>
      </c>
      <c r="EB32" s="73">
        <v>104.6</v>
      </c>
      <c r="EC32" s="73"/>
      <c r="ED32" s="73">
        <v>15706</v>
      </c>
      <c r="EE32" s="73">
        <v>111</v>
      </c>
      <c r="EF32" s="73">
        <v>78789</v>
      </c>
      <c r="EG32" s="73">
        <v>70402</v>
      </c>
      <c r="EH32" s="73">
        <v>96.8</v>
      </c>
      <c r="EI32" s="73">
        <v>97.9</v>
      </c>
      <c r="EJ32" s="73">
        <v>103.4</v>
      </c>
      <c r="EK32" s="73"/>
      <c r="EL32" s="73"/>
      <c r="EM32" s="73">
        <v>107311.1</v>
      </c>
      <c r="EN32" s="73">
        <v>8086</v>
      </c>
      <c r="EO32" s="73">
        <v>16532</v>
      </c>
      <c r="EP32" s="73">
        <v>7.1</v>
      </c>
      <c r="EQ32" s="73">
        <v>357057.7</v>
      </c>
      <c r="ER32" s="73"/>
      <c r="ES32" s="73">
        <v>1025037</v>
      </c>
      <c r="ET32" s="73">
        <v>299074</v>
      </c>
      <c r="EU32" s="73">
        <v>114489</v>
      </c>
      <c r="EV32" s="73">
        <v>736786</v>
      </c>
      <c r="EW32" s="73">
        <v>563319</v>
      </c>
      <c r="EX32" s="73">
        <v>113838</v>
      </c>
      <c r="EY32" s="73"/>
      <c r="EZ32" s="73"/>
      <c r="FA32" s="78">
        <v>72.8</v>
      </c>
      <c r="FB32" s="78">
        <v>89.6</v>
      </c>
      <c r="FC32" s="73">
        <v>43</v>
      </c>
      <c r="FD32" s="81" t="s">
        <v>316</v>
      </c>
      <c r="FE32" s="73">
        <v>12.8</v>
      </c>
      <c r="FF32" s="73"/>
      <c r="FG32" s="73">
        <v>100</v>
      </c>
      <c r="FH32" s="73">
        <v>181</v>
      </c>
      <c r="FI32" s="73">
        <v>4071</v>
      </c>
      <c r="FJ32" s="73">
        <v>1</v>
      </c>
      <c r="FK32" s="73">
        <v>48</v>
      </c>
      <c r="FL32" s="73">
        <v>5259</v>
      </c>
      <c r="FM32" s="73">
        <v>11761</v>
      </c>
      <c r="FN32" s="73">
        <v>9217</v>
      </c>
    </row>
    <row r="33" spans="1:170" ht="15.75" customHeight="1">
      <c r="A33" s="3">
        <v>51</v>
      </c>
      <c r="B33" s="90" t="s">
        <v>376</v>
      </c>
      <c r="C33" s="73"/>
      <c r="D33" s="74">
        <v>62.54</v>
      </c>
      <c r="E33" s="74">
        <v>36.33</v>
      </c>
      <c r="F33" s="73">
        <v>0</v>
      </c>
      <c r="G33" s="73">
        <v>0</v>
      </c>
      <c r="H33" s="73">
        <v>0</v>
      </c>
      <c r="I33" s="73">
        <v>2.62</v>
      </c>
      <c r="J33" s="73">
        <v>0</v>
      </c>
      <c r="K33" s="73"/>
      <c r="L33" s="73"/>
      <c r="M33" s="73"/>
      <c r="N33" s="73">
        <v>2.0132000000000001E-2</v>
      </c>
      <c r="O33" s="73">
        <v>7.6400000000000003E-4</v>
      </c>
      <c r="P33" s="73">
        <v>0</v>
      </c>
      <c r="Q33" s="73"/>
      <c r="R33" s="73"/>
      <c r="S33" s="73"/>
      <c r="T33" s="73"/>
      <c r="U33" s="73"/>
      <c r="V33" s="73"/>
      <c r="W33" s="73"/>
      <c r="X33" s="73"/>
      <c r="Y33" s="73"/>
      <c r="Z33" s="73">
        <v>144902</v>
      </c>
      <c r="AA33" s="73"/>
      <c r="AB33" s="73">
        <v>757</v>
      </c>
      <c r="AC33" s="73">
        <v>1086</v>
      </c>
      <c r="AD33" s="73">
        <v>18.5</v>
      </c>
      <c r="AE33" s="73">
        <v>59.7</v>
      </c>
      <c r="AF33" s="73">
        <v>21.8</v>
      </c>
      <c r="AG33" s="73">
        <v>70.94</v>
      </c>
      <c r="AH33" s="101">
        <v>64.48</v>
      </c>
      <c r="AI33" s="73">
        <v>11.5</v>
      </c>
      <c r="AJ33" s="73"/>
      <c r="AK33" s="73">
        <v>1.653</v>
      </c>
      <c r="AL33" s="73">
        <v>728</v>
      </c>
      <c r="AM33" s="73">
        <v>13</v>
      </c>
      <c r="AN33" s="73">
        <v>10</v>
      </c>
      <c r="AO33" s="73"/>
      <c r="AP33" s="73">
        <v>68.8</v>
      </c>
      <c r="AQ33" s="73">
        <v>37359</v>
      </c>
      <c r="AR33" s="73">
        <v>7.7</v>
      </c>
      <c r="AS33" s="73"/>
      <c r="AT33" s="73">
        <v>1</v>
      </c>
      <c r="AU33" s="73">
        <v>7.6</v>
      </c>
      <c r="AV33" s="73">
        <v>9626</v>
      </c>
      <c r="AW33" s="73"/>
      <c r="AX33" s="73"/>
      <c r="AY33" s="73">
        <v>14389</v>
      </c>
      <c r="AZ33" s="73">
        <v>44631</v>
      </c>
      <c r="BA33" s="73" t="s">
        <v>1355</v>
      </c>
      <c r="BB33" s="73">
        <v>72667</v>
      </c>
      <c r="BC33" s="73">
        <v>70141.2</v>
      </c>
      <c r="BD33" s="73"/>
      <c r="BE33" s="73">
        <v>90.8</v>
      </c>
      <c r="BF33" s="73">
        <v>101.1</v>
      </c>
      <c r="BG33" s="73">
        <v>16635</v>
      </c>
      <c r="BH33" s="73">
        <v>99.2</v>
      </c>
      <c r="BI33" s="73">
        <v>45989</v>
      </c>
      <c r="BJ33" s="73"/>
      <c r="BK33" s="73">
        <v>132.5</v>
      </c>
      <c r="BL33" s="73">
        <v>12</v>
      </c>
      <c r="BM33" s="73">
        <v>27469</v>
      </c>
      <c r="BN33" s="73">
        <v>45338</v>
      </c>
      <c r="BO33" s="73">
        <v>67357</v>
      </c>
      <c r="BP33" s="73"/>
      <c r="BQ33" s="73"/>
      <c r="BR33" s="73">
        <v>59</v>
      </c>
      <c r="BS33" s="73"/>
      <c r="BT33" s="73">
        <v>48776</v>
      </c>
      <c r="BU33" s="73">
        <v>40.6</v>
      </c>
      <c r="BV33" s="73">
        <v>2313</v>
      </c>
      <c r="BW33" s="73">
        <v>1204</v>
      </c>
      <c r="BX33" s="73">
        <v>25.1</v>
      </c>
      <c r="BY33" s="73">
        <v>95.7</v>
      </c>
      <c r="BZ33" s="73">
        <v>96</v>
      </c>
      <c r="CA33" s="73">
        <v>94.4</v>
      </c>
      <c r="CB33" s="73"/>
      <c r="CC33" s="73"/>
      <c r="CD33" s="73"/>
      <c r="CE33" s="73">
        <v>79</v>
      </c>
      <c r="CF33" s="73">
        <v>5.0999999999999996</v>
      </c>
      <c r="CG33" s="73">
        <v>129</v>
      </c>
      <c r="CH33" s="73">
        <v>110</v>
      </c>
      <c r="CI33" s="73">
        <v>2.7</v>
      </c>
      <c r="CJ33" s="73"/>
      <c r="CK33" s="73">
        <v>99.3</v>
      </c>
      <c r="CL33" s="73">
        <v>53.1</v>
      </c>
      <c r="CM33" s="73">
        <v>582.6</v>
      </c>
      <c r="CN33" s="73">
        <v>3.8</v>
      </c>
      <c r="CO33" s="73">
        <v>875.8</v>
      </c>
      <c r="CP33" s="73"/>
      <c r="CQ33" s="73">
        <v>568975.6</v>
      </c>
      <c r="CR33" s="73">
        <v>124267</v>
      </c>
      <c r="CS33" s="73">
        <v>139901</v>
      </c>
      <c r="CT33" s="73">
        <v>1552</v>
      </c>
      <c r="CU33" s="73">
        <v>112508</v>
      </c>
      <c r="CV33" s="73">
        <v>77.099999999999994</v>
      </c>
      <c r="CW33" s="73"/>
      <c r="CX33" s="73">
        <v>18958</v>
      </c>
      <c r="CY33" s="73">
        <v>43.5</v>
      </c>
      <c r="CZ33" s="103">
        <v>93519</v>
      </c>
      <c r="DA33" s="73">
        <v>203655</v>
      </c>
      <c r="DB33" s="73">
        <v>56778</v>
      </c>
      <c r="DC33" s="73">
        <v>1069.7</v>
      </c>
      <c r="DD33" s="73">
        <v>4918.1000000000004</v>
      </c>
      <c r="DE33" s="73" t="s">
        <v>1356</v>
      </c>
      <c r="DF33" s="73" t="s">
        <v>1357</v>
      </c>
      <c r="DG33" s="73">
        <v>10065</v>
      </c>
      <c r="DH33" s="73"/>
      <c r="DI33" s="73">
        <v>23</v>
      </c>
      <c r="DJ33" s="73">
        <v>111</v>
      </c>
      <c r="DK33" s="73">
        <v>111.5</v>
      </c>
      <c r="DL33" s="73"/>
      <c r="DM33" s="73">
        <v>160</v>
      </c>
      <c r="DN33" s="73">
        <v>585</v>
      </c>
      <c r="DO33" s="73">
        <v>311</v>
      </c>
      <c r="DP33" s="73">
        <v>99</v>
      </c>
      <c r="DQ33" s="73">
        <v>4.9000000000000004</v>
      </c>
      <c r="DR33" s="73">
        <v>11.4</v>
      </c>
      <c r="DS33" s="73"/>
      <c r="DT33" s="73"/>
      <c r="DU33" s="73">
        <v>232</v>
      </c>
      <c r="DV33" s="73">
        <v>1393</v>
      </c>
      <c r="DW33" s="73">
        <v>312</v>
      </c>
      <c r="DX33" s="73">
        <v>79.5</v>
      </c>
      <c r="DY33" s="73"/>
      <c r="DZ33" s="73">
        <v>104.7</v>
      </c>
      <c r="EA33" s="73">
        <v>108.3</v>
      </c>
      <c r="EB33" s="73">
        <v>103.5</v>
      </c>
      <c r="EC33" s="73"/>
      <c r="ED33" s="73">
        <v>17098.900000000001</v>
      </c>
      <c r="EE33" s="73">
        <v>120</v>
      </c>
      <c r="EF33" s="73" t="s">
        <v>22</v>
      </c>
      <c r="EG33" s="73">
        <v>48776</v>
      </c>
      <c r="EH33" s="73">
        <v>94.9</v>
      </c>
      <c r="EI33" s="73">
        <v>109.9</v>
      </c>
      <c r="EJ33" s="73">
        <v>100.6</v>
      </c>
      <c r="EK33" s="73"/>
      <c r="EL33" s="73"/>
      <c r="EM33" s="73">
        <v>2404.6</v>
      </c>
      <c r="EN33" s="73">
        <v>496</v>
      </c>
      <c r="EO33" s="73">
        <v>1236</v>
      </c>
      <c r="EP33" s="73">
        <v>5.7</v>
      </c>
      <c r="EQ33" s="73">
        <v>3965.9</v>
      </c>
      <c r="ER33" s="73"/>
      <c r="ES33" s="73">
        <v>127098</v>
      </c>
      <c r="ET33" s="73">
        <v>23827</v>
      </c>
      <c r="EU33" s="73">
        <v>9301</v>
      </c>
      <c r="EV33" s="73">
        <v>77752</v>
      </c>
      <c r="EW33" s="73">
        <v>77896</v>
      </c>
      <c r="EX33" s="73">
        <v>11704</v>
      </c>
      <c r="EY33" s="73"/>
      <c r="EZ33" s="73"/>
      <c r="FA33" s="78">
        <v>78.3</v>
      </c>
      <c r="FB33" s="78">
        <v>95.7</v>
      </c>
      <c r="FC33" s="73">
        <v>46</v>
      </c>
      <c r="FD33" s="78">
        <v>2057.3000000000002</v>
      </c>
      <c r="FE33" s="73">
        <v>25.9</v>
      </c>
      <c r="FF33" s="73"/>
      <c r="FG33" s="73">
        <v>2</v>
      </c>
      <c r="FH33" s="73">
        <v>17</v>
      </c>
      <c r="FI33" s="73">
        <v>507</v>
      </c>
      <c r="FJ33" s="73">
        <v>0</v>
      </c>
      <c r="FK33" s="73">
        <v>10</v>
      </c>
      <c r="FL33" s="73">
        <v>842</v>
      </c>
      <c r="FM33" s="73">
        <v>2804</v>
      </c>
      <c r="FN33" s="73">
        <v>2607</v>
      </c>
    </row>
    <row r="34" spans="1:170" ht="15.75" customHeight="1">
      <c r="A34" s="3">
        <v>83</v>
      </c>
      <c r="B34" s="90" t="s">
        <v>379</v>
      </c>
      <c r="C34" s="73"/>
      <c r="D34" s="74">
        <v>44.42</v>
      </c>
      <c r="E34" s="74">
        <v>54.57</v>
      </c>
      <c r="F34" s="73">
        <v>0</v>
      </c>
      <c r="G34" s="73">
        <v>0</v>
      </c>
      <c r="H34" s="73">
        <v>0</v>
      </c>
      <c r="I34" s="73">
        <v>0</v>
      </c>
      <c r="J34" s="73">
        <v>0</v>
      </c>
      <c r="K34" s="73"/>
      <c r="L34" s="73"/>
      <c r="M34" s="73"/>
      <c r="N34" s="73">
        <v>4.5250000000000002E-5</v>
      </c>
      <c r="O34" s="73">
        <v>0</v>
      </c>
      <c r="P34" s="73">
        <v>0</v>
      </c>
      <c r="Q34" s="73"/>
      <c r="R34" s="73"/>
      <c r="S34" s="73"/>
      <c r="T34" s="73"/>
      <c r="U34" s="73"/>
      <c r="V34" s="73"/>
      <c r="W34" s="73"/>
      <c r="X34" s="73"/>
      <c r="Y34" s="73"/>
      <c r="Z34" s="73">
        <v>176810</v>
      </c>
      <c r="AA34" s="73"/>
      <c r="AB34" s="73">
        <v>44</v>
      </c>
      <c r="AC34" s="73">
        <v>1051</v>
      </c>
      <c r="AD34" s="73">
        <v>24.6</v>
      </c>
      <c r="AE34" s="73">
        <v>57.6</v>
      </c>
      <c r="AF34" s="73">
        <v>17.8</v>
      </c>
      <c r="AG34" s="73">
        <v>71.08</v>
      </c>
      <c r="AH34" s="101">
        <v>65.22</v>
      </c>
      <c r="AI34" s="73">
        <v>8.9</v>
      </c>
      <c r="AJ34" s="73"/>
      <c r="AK34" s="73">
        <v>2.774</v>
      </c>
      <c r="AL34" s="73">
        <v>797</v>
      </c>
      <c r="AM34" s="73">
        <v>1</v>
      </c>
      <c r="AN34" s="73">
        <v>18</v>
      </c>
      <c r="AO34" s="73"/>
      <c r="AP34" s="73">
        <v>67.099999999999994</v>
      </c>
      <c r="AQ34" s="73">
        <v>71350</v>
      </c>
      <c r="AR34" s="73">
        <v>8.5</v>
      </c>
      <c r="AS34" s="73"/>
      <c r="AT34" s="73">
        <v>1.1000000000000001</v>
      </c>
      <c r="AU34" s="73">
        <v>0.6</v>
      </c>
      <c r="AV34" s="73">
        <v>629</v>
      </c>
      <c r="AW34" s="73"/>
      <c r="AX34" s="73"/>
      <c r="AY34" s="73">
        <v>1794</v>
      </c>
      <c r="AZ34" s="73" t="s">
        <v>1358</v>
      </c>
      <c r="BA34" s="73" t="s">
        <v>1359</v>
      </c>
      <c r="BB34" s="73">
        <v>14540.7</v>
      </c>
      <c r="BC34" s="73">
        <v>17921.599999999999</v>
      </c>
      <c r="BD34" s="73"/>
      <c r="BE34" s="73">
        <v>90.7</v>
      </c>
      <c r="BF34" s="73">
        <v>98</v>
      </c>
      <c r="BG34" s="73">
        <v>18875</v>
      </c>
      <c r="BH34" s="73">
        <v>92</v>
      </c>
      <c r="BI34" s="73">
        <v>71230</v>
      </c>
      <c r="BJ34" s="73"/>
      <c r="BK34" s="73" t="s">
        <v>22</v>
      </c>
      <c r="BL34" s="73">
        <v>10.1</v>
      </c>
      <c r="BM34" s="73">
        <v>27782</v>
      </c>
      <c r="BN34" s="73">
        <v>71035</v>
      </c>
      <c r="BO34" s="73">
        <v>112908</v>
      </c>
      <c r="BP34" s="73"/>
      <c r="BQ34" s="73"/>
      <c r="BR34" s="73">
        <v>24</v>
      </c>
      <c r="BS34" s="73"/>
      <c r="BT34" s="73">
        <v>79890</v>
      </c>
      <c r="BU34" s="73">
        <v>38.6</v>
      </c>
      <c r="BV34" s="73">
        <v>3311</v>
      </c>
      <c r="BW34" s="73">
        <v>1175</v>
      </c>
      <c r="BX34" s="73">
        <v>24.7</v>
      </c>
      <c r="BY34" s="73">
        <v>65.099999999999994</v>
      </c>
      <c r="BZ34" s="73">
        <v>95</v>
      </c>
      <c r="CA34" s="73">
        <v>62.2</v>
      </c>
      <c r="CB34" s="73"/>
      <c r="CC34" s="73"/>
      <c r="CD34" s="73"/>
      <c r="CE34" s="73">
        <v>6.2</v>
      </c>
      <c r="CF34" s="73">
        <v>0.5</v>
      </c>
      <c r="CG34" s="73">
        <v>6</v>
      </c>
      <c r="CH34" s="73">
        <v>5</v>
      </c>
      <c r="CI34" s="73" t="s">
        <v>22</v>
      </c>
      <c r="CJ34" s="73"/>
      <c r="CK34" s="73">
        <v>104.9</v>
      </c>
      <c r="CL34" s="73">
        <v>48.3</v>
      </c>
      <c r="CM34" s="73">
        <v>576.6</v>
      </c>
      <c r="CN34" s="73">
        <v>2.5</v>
      </c>
      <c r="CO34" s="73">
        <v>1380.7</v>
      </c>
      <c r="CP34" s="73"/>
      <c r="CQ34" s="73">
        <v>5806862.4000000004</v>
      </c>
      <c r="CR34" s="73">
        <v>233012</v>
      </c>
      <c r="CS34" s="73">
        <v>22370</v>
      </c>
      <c r="CT34" s="73">
        <v>851</v>
      </c>
      <c r="CU34" s="73">
        <v>1952758</v>
      </c>
      <c r="CV34" s="73">
        <v>82.6</v>
      </c>
      <c r="CW34" s="73"/>
      <c r="CX34" s="73">
        <v>1079</v>
      </c>
      <c r="CY34" s="73">
        <v>52.7</v>
      </c>
      <c r="CZ34" s="104">
        <v>98133</v>
      </c>
      <c r="DA34" s="73">
        <v>204097</v>
      </c>
      <c r="DB34" s="73">
        <v>2893</v>
      </c>
      <c r="DC34" s="73">
        <v>55.2</v>
      </c>
      <c r="DD34" s="73">
        <v>355.2</v>
      </c>
      <c r="DE34" s="73" t="s">
        <v>1360</v>
      </c>
      <c r="DF34" s="73" t="s">
        <v>1361</v>
      </c>
      <c r="DG34" s="73">
        <v>7257</v>
      </c>
      <c r="DH34" s="73"/>
      <c r="DI34" s="73">
        <v>1.3</v>
      </c>
      <c r="DJ34" s="73">
        <v>141</v>
      </c>
      <c r="DK34" s="73">
        <v>82</v>
      </c>
      <c r="DL34" s="73"/>
      <c r="DM34" s="73" t="s">
        <v>22</v>
      </c>
      <c r="DN34" s="73">
        <v>435</v>
      </c>
      <c r="DO34" s="73">
        <v>35</v>
      </c>
      <c r="DP34" s="73">
        <v>51.7</v>
      </c>
      <c r="DQ34" s="73">
        <v>0.6</v>
      </c>
      <c r="DR34" s="73">
        <v>1.1000000000000001</v>
      </c>
      <c r="DS34" s="73"/>
      <c r="DT34" s="73"/>
      <c r="DU34" s="73">
        <v>87</v>
      </c>
      <c r="DV34" s="73">
        <v>14</v>
      </c>
      <c r="DW34" s="73">
        <v>0.4</v>
      </c>
      <c r="DX34" s="73">
        <v>159.5</v>
      </c>
      <c r="DY34" s="73"/>
      <c r="DZ34" s="73">
        <v>105.9</v>
      </c>
      <c r="EA34" s="73">
        <v>106.2</v>
      </c>
      <c r="EB34" s="73">
        <v>101.4</v>
      </c>
      <c r="EC34" s="73"/>
      <c r="ED34" s="73">
        <v>19705.900000000001</v>
      </c>
      <c r="EE34" s="73">
        <v>139</v>
      </c>
      <c r="EF34" s="73" t="s">
        <v>22</v>
      </c>
      <c r="EG34" s="73">
        <v>79890</v>
      </c>
      <c r="EH34" s="73">
        <v>106.1</v>
      </c>
      <c r="EI34" s="73">
        <v>110.8</v>
      </c>
      <c r="EJ34" s="73">
        <v>105.2</v>
      </c>
      <c r="EK34" s="73"/>
      <c r="EL34" s="73"/>
      <c r="EM34" s="73">
        <v>41.2</v>
      </c>
      <c r="EN34" s="73">
        <v>2</v>
      </c>
      <c r="EO34" s="73">
        <v>36</v>
      </c>
      <c r="EP34" s="73">
        <v>3.1</v>
      </c>
      <c r="EQ34" s="73">
        <v>14.5</v>
      </c>
      <c r="ER34" s="73"/>
      <c r="ES34" s="73">
        <v>6804</v>
      </c>
      <c r="ET34" s="73">
        <v>951</v>
      </c>
      <c r="EU34" s="73">
        <v>547</v>
      </c>
      <c r="EV34" s="73">
        <v>4845</v>
      </c>
      <c r="EW34" s="73">
        <v>4379</v>
      </c>
      <c r="EX34" s="73">
        <v>172</v>
      </c>
      <c r="EY34" s="73"/>
      <c r="EZ34" s="73"/>
      <c r="FA34" s="78">
        <v>59.5</v>
      </c>
      <c r="FB34" s="78">
        <v>97</v>
      </c>
      <c r="FC34" s="73">
        <v>47</v>
      </c>
      <c r="FD34" s="78" t="s">
        <v>384</v>
      </c>
      <c r="FE34" s="73">
        <v>2.6</v>
      </c>
      <c r="FF34" s="73"/>
      <c r="FG34" s="73">
        <v>1</v>
      </c>
      <c r="FH34" s="73">
        <v>3</v>
      </c>
      <c r="FI34" s="73">
        <v>32</v>
      </c>
      <c r="FJ34" s="73">
        <v>0</v>
      </c>
      <c r="FK34" s="73">
        <v>0</v>
      </c>
      <c r="FL34" s="73">
        <v>17</v>
      </c>
      <c r="FM34" s="73">
        <v>272</v>
      </c>
      <c r="FN34" s="73">
        <v>252</v>
      </c>
    </row>
    <row r="35" spans="1:170" ht="15.75" customHeight="1">
      <c r="A35" s="3">
        <v>52</v>
      </c>
      <c r="B35" s="90" t="s">
        <v>385</v>
      </c>
      <c r="C35" s="73"/>
      <c r="D35" s="74">
        <v>79.31</v>
      </c>
      <c r="E35" s="74">
        <v>20.16</v>
      </c>
      <c r="F35" s="73">
        <v>0</v>
      </c>
      <c r="G35" s="73">
        <v>0</v>
      </c>
      <c r="H35" s="73">
        <v>0</v>
      </c>
      <c r="I35" s="73">
        <v>0.52</v>
      </c>
      <c r="J35" s="73">
        <v>2</v>
      </c>
      <c r="K35" s="73"/>
      <c r="L35" s="73"/>
      <c r="M35" s="73"/>
      <c r="N35" s="73">
        <v>2.4959749999999999E-2</v>
      </c>
      <c r="O35" s="73">
        <v>2.4910000000000002E-3</v>
      </c>
      <c r="P35" s="73">
        <v>4.85E-5</v>
      </c>
      <c r="Q35" s="73"/>
      <c r="R35" s="73"/>
      <c r="S35" s="73"/>
      <c r="T35" s="73"/>
      <c r="U35" s="73"/>
      <c r="V35" s="73"/>
      <c r="W35" s="73"/>
      <c r="X35" s="73"/>
      <c r="Y35" s="73"/>
      <c r="Z35" s="73">
        <v>76624</v>
      </c>
      <c r="AA35" s="73"/>
      <c r="AB35" s="73">
        <v>3248</v>
      </c>
      <c r="AC35" s="73">
        <v>1205</v>
      </c>
      <c r="AD35" s="73">
        <v>16.600000000000001</v>
      </c>
      <c r="AE35" s="73">
        <v>55.8</v>
      </c>
      <c r="AF35" s="73">
        <v>27.6</v>
      </c>
      <c r="AG35" s="73">
        <v>70.75</v>
      </c>
      <c r="AH35" s="101">
        <v>64.05</v>
      </c>
      <c r="AI35" s="73">
        <v>15.4</v>
      </c>
      <c r="AJ35" s="73"/>
      <c r="AK35" s="73">
        <v>1.649</v>
      </c>
      <c r="AL35" s="73">
        <v>610</v>
      </c>
      <c r="AM35" s="73">
        <v>54</v>
      </c>
      <c r="AN35" s="73">
        <v>283</v>
      </c>
      <c r="AO35" s="73"/>
      <c r="AP35" s="73">
        <v>68.400000000000006</v>
      </c>
      <c r="AQ35" s="73">
        <v>30057</v>
      </c>
      <c r="AR35" s="73">
        <v>4.3</v>
      </c>
      <c r="AS35" s="73"/>
      <c r="AT35" s="73">
        <v>0.5</v>
      </c>
      <c r="AU35" s="73">
        <v>9.6999999999999993</v>
      </c>
      <c r="AV35" s="73">
        <v>22813</v>
      </c>
      <c r="AW35" s="73"/>
      <c r="AX35" s="73"/>
      <c r="AY35" s="73">
        <v>47930</v>
      </c>
      <c r="AZ35" s="73">
        <v>44782</v>
      </c>
      <c r="BA35" s="73" t="s">
        <v>1362</v>
      </c>
      <c r="BB35" s="73">
        <v>164959.9</v>
      </c>
      <c r="BC35" s="73">
        <v>168849.4</v>
      </c>
      <c r="BD35" s="73"/>
      <c r="BE35" s="73">
        <v>93.4</v>
      </c>
      <c r="BF35" s="73">
        <v>102.9</v>
      </c>
      <c r="BG35" s="73">
        <v>11870</v>
      </c>
      <c r="BH35" s="73">
        <v>101.2</v>
      </c>
      <c r="BI35" s="73">
        <v>26481</v>
      </c>
      <c r="BJ35" s="73"/>
      <c r="BK35" s="73">
        <v>175.6</v>
      </c>
      <c r="BL35" s="73">
        <v>9.8000000000000007</v>
      </c>
      <c r="BM35" s="73">
        <v>22591</v>
      </c>
      <c r="BN35" s="73">
        <v>26903</v>
      </c>
      <c r="BO35" s="73">
        <v>40530</v>
      </c>
      <c r="BP35" s="73"/>
      <c r="BQ35" s="73"/>
      <c r="BR35" s="73">
        <v>1274</v>
      </c>
      <c r="BS35" s="73">
        <v>60522</v>
      </c>
      <c r="BT35" s="73">
        <v>64594</v>
      </c>
      <c r="BU35" s="73">
        <v>34.1</v>
      </c>
      <c r="BV35" s="73">
        <v>1311</v>
      </c>
      <c r="BW35" s="73">
        <v>716</v>
      </c>
      <c r="BX35" s="73">
        <v>26.3</v>
      </c>
      <c r="BY35" s="73">
        <v>85.1</v>
      </c>
      <c r="BZ35" s="73">
        <v>88.9</v>
      </c>
      <c r="CA35" s="73">
        <v>69.7</v>
      </c>
      <c r="CB35" s="73"/>
      <c r="CC35" s="73"/>
      <c r="CD35" s="73"/>
      <c r="CE35" s="73">
        <v>309.5</v>
      </c>
      <c r="CF35" s="73">
        <v>20.8</v>
      </c>
      <c r="CG35" s="73">
        <v>280</v>
      </c>
      <c r="CH35" s="73">
        <v>262</v>
      </c>
      <c r="CI35" s="73">
        <v>21.9</v>
      </c>
      <c r="CJ35" s="73"/>
      <c r="CK35" s="73">
        <v>114.9</v>
      </c>
      <c r="CL35" s="73">
        <v>47.4</v>
      </c>
      <c r="CM35" s="73">
        <v>593.1</v>
      </c>
      <c r="CN35" s="73">
        <v>6.5</v>
      </c>
      <c r="CO35" s="73">
        <v>913</v>
      </c>
      <c r="CP35" s="73"/>
      <c r="CQ35" s="73">
        <v>356725.8</v>
      </c>
      <c r="CR35" s="73">
        <v>1333</v>
      </c>
      <c r="CS35" s="73">
        <v>1146937</v>
      </c>
      <c r="CT35" s="73">
        <v>67368</v>
      </c>
      <c r="CU35" s="73">
        <v>71300</v>
      </c>
      <c r="CV35" s="73">
        <v>90.6</v>
      </c>
      <c r="CW35" s="73"/>
      <c r="CX35" s="73">
        <v>105357</v>
      </c>
      <c r="CY35" s="73">
        <v>31.1</v>
      </c>
      <c r="CZ35" s="103">
        <v>40178</v>
      </c>
      <c r="DA35" s="73">
        <v>200605</v>
      </c>
      <c r="DB35" s="73">
        <v>160786</v>
      </c>
      <c r="DC35" s="73">
        <v>2325.1999999999998</v>
      </c>
      <c r="DD35" s="73">
        <v>22153.9</v>
      </c>
      <c r="DE35" s="73" t="s">
        <v>1363</v>
      </c>
      <c r="DF35" s="73">
        <v>44883378</v>
      </c>
      <c r="DG35" s="73">
        <v>6885</v>
      </c>
      <c r="DH35" s="73"/>
      <c r="DI35" s="73">
        <v>291</v>
      </c>
      <c r="DJ35" s="73">
        <v>134</v>
      </c>
      <c r="DK35" s="73">
        <v>163.5</v>
      </c>
      <c r="DL35" s="73"/>
      <c r="DM35" s="73">
        <v>238</v>
      </c>
      <c r="DN35" s="73">
        <v>611</v>
      </c>
      <c r="DO35" s="73">
        <v>2922</v>
      </c>
      <c r="DP35" s="73">
        <v>98</v>
      </c>
      <c r="DQ35" s="73">
        <v>105.9</v>
      </c>
      <c r="DR35" s="73">
        <v>58.2</v>
      </c>
      <c r="DS35" s="73"/>
      <c r="DT35" s="73"/>
      <c r="DU35" s="73">
        <v>150</v>
      </c>
      <c r="DV35" s="73">
        <v>789</v>
      </c>
      <c r="DW35" s="73">
        <v>377</v>
      </c>
      <c r="DX35" s="73">
        <v>104.3</v>
      </c>
      <c r="DY35" s="73"/>
      <c r="DZ35" s="73">
        <v>104.8</v>
      </c>
      <c r="EA35" s="73">
        <v>106.4</v>
      </c>
      <c r="EB35" s="73">
        <v>104.6</v>
      </c>
      <c r="EC35" s="73"/>
      <c r="ED35" s="73">
        <v>13917</v>
      </c>
      <c r="EE35" s="73">
        <v>98</v>
      </c>
      <c r="EF35" s="73">
        <v>60522</v>
      </c>
      <c r="EG35" s="73">
        <v>64594</v>
      </c>
      <c r="EH35" s="73">
        <v>113.3</v>
      </c>
      <c r="EI35" s="73">
        <v>100.9</v>
      </c>
      <c r="EJ35" s="73">
        <v>107</v>
      </c>
      <c r="EK35" s="73"/>
      <c r="EL35" s="73"/>
      <c r="EM35" s="73">
        <v>77751.7</v>
      </c>
      <c r="EN35" s="73">
        <v>2388</v>
      </c>
      <c r="EO35" s="73">
        <v>10722</v>
      </c>
      <c r="EP35" s="73">
        <v>11.3</v>
      </c>
      <c r="EQ35" s="73">
        <v>223517.3</v>
      </c>
      <c r="ER35" s="73"/>
      <c r="ES35" s="73">
        <v>394520</v>
      </c>
      <c r="ET35" s="73">
        <v>75700</v>
      </c>
      <c r="EU35" s="73">
        <v>30621</v>
      </c>
      <c r="EV35" s="73">
        <v>202591</v>
      </c>
      <c r="EW35" s="73">
        <v>151328</v>
      </c>
      <c r="EX35" s="73">
        <v>27478</v>
      </c>
      <c r="EY35" s="73"/>
      <c r="EZ35" s="73"/>
      <c r="FA35" s="78">
        <v>66.3</v>
      </c>
      <c r="FB35" s="78">
        <v>97.1</v>
      </c>
      <c r="FC35" s="73">
        <v>48</v>
      </c>
      <c r="FD35" s="78">
        <v>2017.5</v>
      </c>
      <c r="FE35" s="73">
        <v>24.8</v>
      </c>
      <c r="FF35" s="73"/>
      <c r="FG35" s="73">
        <v>47</v>
      </c>
      <c r="FH35" s="73">
        <v>52</v>
      </c>
      <c r="FI35" s="73">
        <v>1720</v>
      </c>
      <c r="FJ35" s="73">
        <v>3</v>
      </c>
      <c r="FK35" s="73">
        <v>15</v>
      </c>
      <c r="FL35" s="73">
        <v>1811</v>
      </c>
      <c r="FM35" s="73">
        <v>9107</v>
      </c>
      <c r="FN35" s="73">
        <v>8169</v>
      </c>
    </row>
    <row r="36" spans="1:170" ht="15.75" customHeight="1">
      <c r="A36" s="3">
        <v>53</v>
      </c>
      <c r="B36" s="90" t="s">
        <v>387</v>
      </c>
      <c r="C36" s="73"/>
      <c r="D36" s="74">
        <v>71.44</v>
      </c>
      <c r="E36" s="74">
        <v>27.51</v>
      </c>
      <c r="F36" s="73">
        <v>0</v>
      </c>
      <c r="G36" s="73">
        <v>0</v>
      </c>
      <c r="H36" s="73">
        <v>0</v>
      </c>
      <c r="I36" s="73">
        <v>1.79</v>
      </c>
      <c r="J36" s="73">
        <v>0</v>
      </c>
      <c r="K36" s="73"/>
      <c r="L36" s="73"/>
      <c r="M36" s="73"/>
      <c r="N36" s="73">
        <v>2.9021333E-2</v>
      </c>
      <c r="O36" s="73">
        <v>2.8210000000000002E-3</v>
      </c>
      <c r="P36" s="73">
        <v>5.9916700000000002E-5</v>
      </c>
      <c r="Q36" s="73"/>
      <c r="R36" s="73"/>
      <c r="S36" s="73"/>
      <c r="T36" s="73"/>
      <c r="U36" s="73"/>
      <c r="V36" s="73"/>
      <c r="W36" s="73"/>
      <c r="X36" s="73"/>
      <c r="Y36" s="73"/>
      <c r="Z36" s="73">
        <v>54501</v>
      </c>
      <c r="AA36" s="73"/>
      <c r="AB36" s="73">
        <v>613</v>
      </c>
      <c r="AC36" s="73">
        <v>1219</v>
      </c>
      <c r="AD36" s="73">
        <v>17.399999999999999</v>
      </c>
      <c r="AE36" s="73">
        <v>53.5</v>
      </c>
      <c r="AF36" s="73">
        <v>29.1</v>
      </c>
      <c r="AG36" s="73">
        <v>69.150000000000006</v>
      </c>
      <c r="AH36" s="101">
        <v>62.47</v>
      </c>
      <c r="AI36" s="73">
        <v>17.5</v>
      </c>
      <c r="AJ36" s="73"/>
      <c r="AK36" s="73">
        <v>1.776</v>
      </c>
      <c r="AL36" s="73">
        <v>611</v>
      </c>
      <c r="AM36" s="73">
        <v>19</v>
      </c>
      <c r="AN36" s="73">
        <v>101</v>
      </c>
      <c r="AO36" s="73"/>
      <c r="AP36" s="73">
        <v>66.3</v>
      </c>
      <c r="AQ36" s="73">
        <v>25285</v>
      </c>
      <c r="AR36" s="73">
        <v>4.9000000000000004</v>
      </c>
      <c r="AS36" s="73"/>
      <c r="AT36" s="73">
        <v>1</v>
      </c>
      <c r="AU36" s="73">
        <v>3.5</v>
      </c>
      <c r="AV36" s="73">
        <v>3768</v>
      </c>
      <c r="AW36" s="73"/>
      <c r="AX36" s="73"/>
      <c r="AY36" s="73">
        <v>11890</v>
      </c>
      <c r="AZ36" s="73">
        <v>44633</v>
      </c>
      <c r="BA36" s="73" t="s">
        <v>1364</v>
      </c>
      <c r="BB36" s="73">
        <v>33092.699999999997</v>
      </c>
      <c r="BC36" s="73">
        <v>33350</v>
      </c>
      <c r="BD36" s="73"/>
      <c r="BE36" s="73">
        <v>91.2</v>
      </c>
      <c r="BF36" s="73">
        <v>102.1</v>
      </c>
      <c r="BG36" s="73">
        <v>11822</v>
      </c>
      <c r="BH36" s="73">
        <v>99</v>
      </c>
      <c r="BI36" s="73">
        <v>26346</v>
      </c>
      <c r="BJ36" s="73"/>
      <c r="BK36" s="73">
        <v>154.9</v>
      </c>
      <c r="BL36" s="73">
        <v>14.8</v>
      </c>
      <c r="BM36" s="73">
        <v>21541</v>
      </c>
      <c r="BN36" s="73">
        <v>26047</v>
      </c>
      <c r="BO36" s="73">
        <v>39682</v>
      </c>
      <c r="BP36" s="73"/>
      <c r="BQ36" s="73"/>
      <c r="BR36" s="73">
        <v>362</v>
      </c>
      <c r="BS36" s="73">
        <v>40579</v>
      </c>
      <c r="BT36" s="73">
        <v>40911</v>
      </c>
      <c r="BU36" s="73">
        <v>42</v>
      </c>
      <c r="BV36" s="73">
        <v>1324</v>
      </c>
      <c r="BW36" s="73">
        <v>677</v>
      </c>
      <c r="BX36" s="73">
        <v>30.6</v>
      </c>
      <c r="BY36" s="73">
        <v>63.7</v>
      </c>
      <c r="BZ36" s="73">
        <v>62.7</v>
      </c>
      <c r="CA36" s="73">
        <v>46.3</v>
      </c>
      <c r="CB36" s="73"/>
      <c r="CC36" s="73"/>
      <c r="CD36" s="73"/>
      <c r="CE36" s="73">
        <v>61.8</v>
      </c>
      <c r="CF36" s="73">
        <v>4</v>
      </c>
      <c r="CG36" s="73">
        <v>188</v>
      </c>
      <c r="CH36" s="73">
        <v>143</v>
      </c>
      <c r="CI36" s="73">
        <v>2.6</v>
      </c>
      <c r="CJ36" s="73"/>
      <c r="CK36" s="73">
        <v>120.6</v>
      </c>
      <c r="CL36" s="73">
        <v>43.2</v>
      </c>
      <c r="CM36" s="73">
        <v>729</v>
      </c>
      <c r="CN36" s="73">
        <v>4.4000000000000004</v>
      </c>
      <c r="CO36" s="73">
        <v>887.6</v>
      </c>
      <c r="CP36" s="73"/>
      <c r="CQ36" s="73">
        <v>396336.2</v>
      </c>
      <c r="CR36" s="73">
        <v>3735</v>
      </c>
      <c r="CS36" s="73">
        <v>191680</v>
      </c>
      <c r="CT36" s="73">
        <v>27068</v>
      </c>
      <c r="CU36" s="73">
        <v>128222</v>
      </c>
      <c r="CV36" s="73">
        <v>102.7</v>
      </c>
      <c r="CW36" s="73"/>
      <c r="CX36" s="73">
        <v>15762</v>
      </c>
      <c r="CY36" s="73">
        <v>34.299999999999997</v>
      </c>
      <c r="CZ36" s="103">
        <v>97450</v>
      </c>
      <c r="DA36" s="73">
        <v>176740</v>
      </c>
      <c r="DB36" s="73">
        <v>33025</v>
      </c>
      <c r="DC36" s="73">
        <v>575.4</v>
      </c>
      <c r="DD36" s="73">
        <v>4182.3</v>
      </c>
      <c r="DE36" s="73" t="s">
        <v>1365</v>
      </c>
      <c r="DF36" s="73" t="s">
        <v>1366</v>
      </c>
      <c r="DG36" s="73">
        <v>6573</v>
      </c>
      <c r="DH36" s="73"/>
      <c r="DI36" s="73">
        <v>198</v>
      </c>
      <c r="DJ36" s="73">
        <v>87</v>
      </c>
      <c r="DK36" s="73">
        <v>194.6</v>
      </c>
      <c r="DL36" s="73"/>
      <c r="DM36" s="73">
        <v>128</v>
      </c>
      <c r="DN36" s="73">
        <v>2111</v>
      </c>
      <c r="DO36" s="73">
        <v>832</v>
      </c>
      <c r="DP36" s="73">
        <v>98.2</v>
      </c>
      <c r="DQ36" s="73">
        <v>10.9</v>
      </c>
      <c r="DR36" s="73">
        <v>6.5</v>
      </c>
      <c r="DS36" s="73"/>
      <c r="DT36" s="73"/>
      <c r="DU36" s="73">
        <v>56</v>
      </c>
      <c r="DV36" s="73">
        <v>91</v>
      </c>
      <c r="DW36" s="73">
        <v>78</v>
      </c>
      <c r="DX36" s="73">
        <v>69.400000000000006</v>
      </c>
      <c r="DY36" s="73"/>
      <c r="DZ36" s="73">
        <v>104.4</v>
      </c>
      <c r="EA36" s="73">
        <v>105.5</v>
      </c>
      <c r="EB36" s="73">
        <v>106</v>
      </c>
      <c r="EC36" s="73"/>
      <c r="ED36" s="73">
        <v>12965.3</v>
      </c>
      <c r="EE36" s="73">
        <v>91</v>
      </c>
      <c r="EF36" s="73">
        <v>40579</v>
      </c>
      <c r="EG36" s="73">
        <v>40911</v>
      </c>
      <c r="EH36" s="73">
        <v>105.5</v>
      </c>
      <c r="EI36" s="73">
        <v>101.1</v>
      </c>
      <c r="EJ36" s="73">
        <v>107.4</v>
      </c>
      <c r="EK36" s="73"/>
      <c r="EL36" s="73"/>
      <c r="EM36" s="73">
        <v>1694.7</v>
      </c>
      <c r="EN36" s="73">
        <v>66</v>
      </c>
      <c r="EO36" s="73">
        <v>2092</v>
      </c>
      <c r="EP36" s="73">
        <v>6.3</v>
      </c>
      <c r="EQ36" s="73">
        <v>5681.9</v>
      </c>
      <c r="ER36" s="73"/>
      <c r="ES36" s="73">
        <v>49076</v>
      </c>
      <c r="ET36" s="73">
        <v>8509</v>
      </c>
      <c r="EU36" s="73">
        <v>5408</v>
      </c>
      <c r="EV36" s="73">
        <v>40897</v>
      </c>
      <c r="EW36" s="73">
        <v>25272</v>
      </c>
      <c r="EX36" s="73">
        <v>4207</v>
      </c>
      <c r="EY36" s="73"/>
      <c r="EZ36" s="73"/>
      <c r="FA36" s="78">
        <v>65.599999999999994</v>
      </c>
      <c r="FB36" s="73">
        <v>100</v>
      </c>
      <c r="FC36" s="73">
        <v>44</v>
      </c>
      <c r="FD36" s="78">
        <v>1874.7</v>
      </c>
      <c r="FE36" s="73">
        <v>16</v>
      </c>
      <c r="FF36" s="73"/>
      <c r="FG36" s="73">
        <v>29</v>
      </c>
      <c r="FH36" s="73">
        <v>14</v>
      </c>
      <c r="FI36" s="73">
        <v>421</v>
      </c>
      <c r="FJ36" s="73">
        <v>0</v>
      </c>
      <c r="FK36" s="73">
        <v>8</v>
      </c>
      <c r="FL36" s="73">
        <v>441</v>
      </c>
      <c r="FM36" s="73">
        <v>2637</v>
      </c>
      <c r="FN36" s="73">
        <v>2399</v>
      </c>
    </row>
    <row r="37" spans="1:170" ht="15.75" customHeight="1">
      <c r="A37" s="3">
        <v>54</v>
      </c>
      <c r="B37" s="90" t="s">
        <v>390</v>
      </c>
      <c r="C37" s="73"/>
      <c r="D37" s="74">
        <v>67.59</v>
      </c>
      <c r="E37" s="74">
        <v>31.3</v>
      </c>
      <c r="F37" s="73">
        <v>0</v>
      </c>
      <c r="G37" s="73">
        <v>0</v>
      </c>
      <c r="H37" s="73">
        <v>0</v>
      </c>
      <c r="I37" s="73">
        <v>0.47</v>
      </c>
      <c r="J37" s="73">
        <v>0</v>
      </c>
      <c r="K37" s="73"/>
      <c r="L37" s="73"/>
      <c r="M37" s="73"/>
      <c r="N37" s="73">
        <v>1.3922500000000001E-2</v>
      </c>
      <c r="O37" s="73">
        <v>1.299E-3</v>
      </c>
      <c r="P37" s="73">
        <v>7.5000000000000002E-6</v>
      </c>
      <c r="Q37" s="73"/>
      <c r="R37" s="73"/>
      <c r="S37" s="73"/>
      <c r="T37" s="73"/>
      <c r="U37" s="73"/>
      <c r="V37" s="73"/>
      <c r="W37" s="73"/>
      <c r="X37" s="73"/>
      <c r="Y37" s="73"/>
      <c r="Z37" s="73">
        <v>177756</v>
      </c>
      <c r="AA37" s="73"/>
      <c r="AB37" s="73">
        <v>2780</v>
      </c>
      <c r="AC37" s="73">
        <v>1148</v>
      </c>
      <c r="AD37" s="73">
        <v>18.3</v>
      </c>
      <c r="AE37" s="73">
        <v>57</v>
      </c>
      <c r="AF37" s="73">
        <v>24.7</v>
      </c>
      <c r="AG37" s="73">
        <v>71.2</v>
      </c>
      <c r="AH37" s="101">
        <v>65.08</v>
      </c>
      <c r="AI37" s="73">
        <v>13</v>
      </c>
      <c r="AJ37" s="73"/>
      <c r="AK37" s="73">
        <v>1.8049999999999999</v>
      </c>
      <c r="AL37" s="73">
        <v>625</v>
      </c>
      <c r="AM37" s="73">
        <v>26</v>
      </c>
      <c r="AN37" s="73">
        <v>429</v>
      </c>
      <c r="AO37" s="73"/>
      <c r="AP37" s="73">
        <v>64.599999999999994</v>
      </c>
      <c r="AQ37" s="73">
        <v>26783</v>
      </c>
      <c r="AR37" s="73">
        <v>7.4</v>
      </c>
      <c r="AS37" s="73"/>
      <c r="AT37" s="73">
        <v>1</v>
      </c>
      <c r="AU37" s="73">
        <v>15.5</v>
      </c>
      <c r="AV37" s="73">
        <v>19533</v>
      </c>
      <c r="AW37" s="73"/>
      <c r="AX37" s="73"/>
      <c r="AY37" s="73">
        <v>38667</v>
      </c>
      <c r="AZ37" s="73">
        <v>44782</v>
      </c>
      <c r="BA37" s="73" t="s">
        <v>1367</v>
      </c>
      <c r="BB37" s="73">
        <v>153145</v>
      </c>
      <c r="BC37" s="73">
        <v>152046.70000000001</v>
      </c>
      <c r="BD37" s="73"/>
      <c r="BE37" s="73">
        <v>99.5</v>
      </c>
      <c r="BF37" s="73">
        <v>102.7</v>
      </c>
      <c r="BG37" s="73">
        <v>11859</v>
      </c>
      <c r="BH37" s="73">
        <v>101.2</v>
      </c>
      <c r="BI37" s="73">
        <v>28046</v>
      </c>
      <c r="BJ37" s="73"/>
      <c r="BK37" s="73">
        <v>173.8</v>
      </c>
      <c r="BL37" s="73">
        <v>16.100000000000001</v>
      </c>
      <c r="BM37" s="73">
        <v>19475</v>
      </c>
      <c r="BN37" s="73">
        <v>31978</v>
      </c>
      <c r="BO37" s="73">
        <v>50451</v>
      </c>
      <c r="BP37" s="73"/>
      <c r="BQ37" s="73"/>
      <c r="BR37" s="73">
        <v>913</v>
      </c>
      <c r="BS37" s="73">
        <v>49565</v>
      </c>
      <c r="BT37" s="73">
        <v>39848</v>
      </c>
      <c r="BU37" s="73">
        <v>32.5</v>
      </c>
      <c r="BV37" s="73">
        <v>1250</v>
      </c>
      <c r="BW37" s="73">
        <v>541</v>
      </c>
      <c r="BX37" s="73">
        <v>24.3</v>
      </c>
      <c r="BY37" s="73">
        <v>69.2</v>
      </c>
      <c r="BZ37" s="73">
        <v>70.8</v>
      </c>
      <c r="CA37" s="73">
        <v>64.099999999999994</v>
      </c>
      <c r="CB37" s="73"/>
      <c r="CC37" s="73"/>
      <c r="CD37" s="73"/>
      <c r="CE37" s="73">
        <v>301.7</v>
      </c>
      <c r="CF37" s="73">
        <v>20.2</v>
      </c>
      <c r="CG37" s="73">
        <v>298</v>
      </c>
      <c r="CH37" s="73">
        <v>288</v>
      </c>
      <c r="CI37" s="73">
        <v>22.1</v>
      </c>
      <c r="CJ37" s="73"/>
      <c r="CK37" s="73">
        <v>103.4</v>
      </c>
      <c r="CL37" s="73">
        <v>50.5</v>
      </c>
      <c r="CM37" s="73">
        <v>548.79999999999995</v>
      </c>
      <c r="CN37" s="73">
        <v>6.2</v>
      </c>
      <c r="CO37" s="73">
        <v>771.4</v>
      </c>
      <c r="CP37" s="73"/>
      <c r="CQ37" s="73">
        <v>377812.4</v>
      </c>
      <c r="CR37" s="73">
        <v>29635</v>
      </c>
      <c r="CS37" s="73">
        <v>410383</v>
      </c>
      <c r="CT37" s="73">
        <v>78483</v>
      </c>
      <c r="CU37" s="73">
        <v>58847</v>
      </c>
      <c r="CV37" s="73">
        <v>92.2</v>
      </c>
      <c r="CW37" s="73"/>
      <c r="CX37" s="73">
        <v>128037</v>
      </c>
      <c r="CY37" s="73">
        <v>32.1</v>
      </c>
      <c r="CZ37" s="103">
        <v>32357</v>
      </c>
      <c r="DA37" s="73">
        <v>162400</v>
      </c>
      <c r="DB37" s="73">
        <v>144465</v>
      </c>
      <c r="DC37" s="73">
        <v>1524.6</v>
      </c>
      <c r="DD37" s="73">
        <v>16614.400000000001</v>
      </c>
      <c r="DE37" s="73" t="s">
        <v>1368</v>
      </c>
      <c r="DF37" s="73" t="s">
        <v>1369</v>
      </c>
      <c r="DG37" s="73">
        <v>8563</v>
      </c>
      <c r="DH37" s="73"/>
      <c r="DI37" s="73">
        <v>110</v>
      </c>
      <c r="DJ37" s="73">
        <v>126</v>
      </c>
      <c r="DK37" s="73">
        <v>98.5</v>
      </c>
      <c r="DL37" s="73"/>
      <c r="DM37" s="73">
        <v>329</v>
      </c>
      <c r="DN37" s="73">
        <v>254</v>
      </c>
      <c r="DO37" s="73">
        <v>2247</v>
      </c>
      <c r="DP37" s="73">
        <v>98.3</v>
      </c>
      <c r="DQ37" s="73">
        <v>97.3</v>
      </c>
      <c r="DR37" s="73">
        <v>129.30000000000001</v>
      </c>
      <c r="DS37" s="73"/>
      <c r="DT37" s="73"/>
      <c r="DU37" s="73">
        <v>201</v>
      </c>
      <c r="DV37" s="73">
        <v>586</v>
      </c>
      <c r="DW37" s="73">
        <v>97</v>
      </c>
      <c r="DX37" s="73">
        <v>109.7</v>
      </c>
      <c r="DY37" s="73"/>
      <c r="DZ37" s="73">
        <v>104</v>
      </c>
      <c r="EA37" s="73">
        <v>105.7</v>
      </c>
      <c r="EB37" s="73">
        <v>102.7</v>
      </c>
      <c r="EC37" s="73"/>
      <c r="ED37" s="73">
        <v>14029.1</v>
      </c>
      <c r="EE37" s="73">
        <v>99</v>
      </c>
      <c r="EF37" s="73">
        <v>48554</v>
      </c>
      <c r="EG37" s="73">
        <v>51801</v>
      </c>
      <c r="EH37" s="73">
        <v>110</v>
      </c>
      <c r="EI37" s="73">
        <v>100.5</v>
      </c>
      <c r="EJ37" s="73">
        <v>104.7</v>
      </c>
      <c r="EK37" s="73"/>
      <c r="EL37" s="73"/>
      <c r="EM37" s="73">
        <v>20230.400000000001</v>
      </c>
      <c r="EN37" s="73">
        <v>5185</v>
      </c>
      <c r="EO37" s="73">
        <v>3064</v>
      </c>
      <c r="EP37" s="73">
        <v>6.6</v>
      </c>
      <c r="EQ37" s="73">
        <v>48420.800000000003</v>
      </c>
      <c r="ER37" s="73"/>
      <c r="ES37" s="73">
        <v>350283</v>
      </c>
      <c r="ET37" s="73">
        <v>78141</v>
      </c>
      <c r="EU37" s="73">
        <v>33386</v>
      </c>
      <c r="EV37" s="73">
        <v>231658</v>
      </c>
      <c r="EW37" s="73">
        <v>105167</v>
      </c>
      <c r="EX37" s="73">
        <v>20969</v>
      </c>
      <c r="EY37" s="73"/>
      <c r="EZ37" s="73"/>
      <c r="FA37" s="78">
        <v>69.8</v>
      </c>
      <c r="FB37" s="78">
        <v>81.8</v>
      </c>
      <c r="FC37" s="73">
        <v>55</v>
      </c>
      <c r="FD37" s="78">
        <v>1772.9</v>
      </c>
      <c r="FE37" s="73">
        <v>32.4</v>
      </c>
      <c r="FF37" s="73"/>
      <c r="FG37" s="73">
        <v>57</v>
      </c>
      <c r="FH37" s="73">
        <v>62</v>
      </c>
      <c r="FI37" s="73">
        <v>2085</v>
      </c>
      <c r="FJ37" s="73">
        <v>0</v>
      </c>
      <c r="FK37" s="73">
        <v>6</v>
      </c>
      <c r="FL37" s="73">
        <v>1845</v>
      </c>
      <c r="FM37" s="73">
        <v>8724</v>
      </c>
      <c r="FN37" s="73">
        <v>7960</v>
      </c>
    </row>
    <row r="38" spans="1:170" ht="15.75" customHeight="1">
      <c r="A38" s="3">
        <v>55</v>
      </c>
      <c r="B38" s="90" t="s">
        <v>393</v>
      </c>
      <c r="C38" s="73"/>
      <c r="D38" s="74">
        <v>62.09</v>
      </c>
      <c r="E38" s="74">
        <v>36.659999999999997</v>
      </c>
      <c r="F38" s="73">
        <v>0</v>
      </c>
      <c r="G38" s="73">
        <v>0</v>
      </c>
      <c r="H38" s="73">
        <v>0</v>
      </c>
      <c r="I38" s="73">
        <v>0.1</v>
      </c>
      <c r="J38" s="73">
        <v>0</v>
      </c>
      <c r="K38" s="73"/>
      <c r="L38" s="73"/>
      <c r="M38" s="73"/>
      <c r="N38" s="73">
        <v>1.8805167000000001E-2</v>
      </c>
      <c r="O38" s="73">
        <v>1.2999999999999999E-3</v>
      </c>
      <c r="P38" s="73">
        <v>9.9166700000000007E-6</v>
      </c>
      <c r="Q38" s="73"/>
      <c r="R38" s="73"/>
      <c r="S38" s="73"/>
      <c r="T38" s="73"/>
      <c r="U38" s="73"/>
      <c r="V38" s="73"/>
      <c r="W38" s="73"/>
      <c r="X38" s="73"/>
      <c r="Y38" s="73"/>
      <c r="Z38" s="73">
        <v>141140</v>
      </c>
      <c r="AA38" s="73"/>
      <c r="AB38" s="73">
        <v>1973</v>
      </c>
      <c r="AC38" s="73">
        <v>1163</v>
      </c>
      <c r="AD38" s="73">
        <v>19.2</v>
      </c>
      <c r="AE38" s="73">
        <v>56.4</v>
      </c>
      <c r="AF38" s="73">
        <v>24.4</v>
      </c>
      <c r="AG38" s="73">
        <v>70.78</v>
      </c>
      <c r="AH38" s="101">
        <v>64.56</v>
      </c>
      <c r="AI38" s="73">
        <v>13.2</v>
      </c>
      <c r="AJ38" s="73"/>
      <c r="AK38" s="73">
        <v>1.8080000000000001</v>
      </c>
      <c r="AL38" s="73">
        <v>647</v>
      </c>
      <c r="AM38" s="73">
        <v>26</v>
      </c>
      <c r="AN38" s="73">
        <v>365</v>
      </c>
      <c r="AO38" s="73"/>
      <c r="AP38" s="73">
        <v>65.400000000000006</v>
      </c>
      <c r="AQ38" s="73">
        <v>24713</v>
      </c>
      <c r="AR38" s="73">
        <v>7.2</v>
      </c>
      <c r="AS38" s="73"/>
      <c r="AT38" s="73">
        <v>0.6</v>
      </c>
      <c r="AU38" s="73">
        <v>13</v>
      </c>
      <c r="AV38" s="73">
        <v>22135</v>
      </c>
      <c r="AW38" s="73"/>
      <c r="AX38" s="73"/>
      <c r="AY38" s="73">
        <v>28679</v>
      </c>
      <c r="AZ38" s="73">
        <v>44572</v>
      </c>
      <c r="BA38" s="73" t="s">
        <v>1370</v>
      </c>
      <c r="BB38" s="73">
        <v>135618.4</v>
      </c>
      <c r="BC38" s="73">
        <v>141464.5</v>
      </c>
      <c r="BD38" s="73"/>
      <c r="BE38" s="73">
        <v>92</v>
      </c>
      <c r="BF38" s="73">
        <v>101.7</v>
      </c>
      <c r="BG38" s="73">
        <v>11373</v>
      </c>
      <c r="BH38" s="73">
        <v>97.6</v>
      </c>
      <c r="BI38" s="73">
        <v>27234</v>
      </c>
      <c r="BJ38" s="73"/>
      <c r="BK38" s="73">
        <v>183.1</v>
      </c>
      <c r="BL38" s="73">
        <v>14.7</v>
      </c>
      <c r="BM38" s="73">
        <v>18191</v>
      </c>
      <c r="BN38" s="73">
        <v>27208</v>
      </c>
      <c r="BO38" s="73">
        <v>43453</v>
      </c>
      <c r="BP38" s="73"/>
      <c r="BQ38" s="73"/>
      <c r="BR38" s="73">
        <v>1089</v>
      </c>
      <c r="BS38" s="73">
        <v>39000</v>
      </c>
      <c r="BT38" s="73">
        <v>35700</v>
      </c>
      <c r="BU38" s="73">
        <v>35.5</v>
      </c>
      <c r="BV38" s="73">
        <v>1471</v>
      </c>
      <c r="BW38" s="73">
        <v>413</v>
      </c>
      <c r="BX38" s="73">
        <v>24.1</v>
      </c>
      <c r="BY38" s="73">
        <v>85.5</v>
      </c>
      <c r="BZ38" s="73">
        <v>73.2</v>
      </c>
      <c r="CA38" s="73">
        <v>65.099999999999994</v>
      </c>
      <c r="CB38" s="73"/>
      <c r="CC38" s="73"/>
      <c r="CD38" s="73"/>
      <c r="CE38" s="73">
        <v>211.2</v>
      </c>
      <c r="CF38" s="73">
        <v>18.100000000000001</v>
      </c>
      <c r="CG38" s="73">
        <v>194</v>
      </c>
      <c r="CH38" s="73">
        <v>194</v>
      </c>
      <c r="CI38" s="73">
        <v>15.7</v>
      </c>
      <c r="CJ38" s="73"/>
      <c r="CK38" s="73">
        <v>124.6</v>
      </c>
      <c r="CL38" s="73">
        <v>50</v>
      </c>
      <c r="CM38" s="73">
        <v>566.79999999999995</v>
      </c>
      <c r="CN38" s="73">
        <v>6.2</v>
      </c>
      <c r="CO38" s="73">
        <v>855.1</v>
      </c>
      <c r="CP38" s="73"/>
      <c r="CQ38" s="73">
        <v>314593.5</v>
      </c>
      <c r="CR38" s="73">
        <v>3414</v>
      </c>
      <c r="CS38" s="73">
        <v>709347</v>
      </c>
      <c r="CT38" s="73">
        <v>88002</v>
      </c>
      <c r="CU38" s="73">
        <v>47304</v>
      </c>
      <c r="CV38" s="73">
        <v>91.5</v>
      </c>
      <c r="CW38" s="73"/>
      <c r="CX38" s="73">
        <v>49818</v>
      </c>
      <c r="CY38" s="73">
        <v>27.2</v>
      </c>
      <c r="CZ38" s="103">
        <v>37939</v>
      </c>
      <c r="DA38" s="73">
        <v>147735</v>
      </c>
      <c r="DB38" s="73">
        <v>88509</v>
      </c>
      <c r="DC38" s="73">
        <v>774.6</v>
      </c>
      <c r="DD38" s="73">
        <v>12360.9</v>
      </c>
      <c r="DE38" s="73" t="s">
        <v>1371</v>
      </c>
      <c r="DF38" s="73" t="s">
        <v>1372</v>
      </c>
      <c r="DG38" s="73">
        <v>5494</v>
      </c>
      <c r="DH38" s="73"/>
      <c r="DI38" s="73">
        <v>98</v>
      </c>
      <c r="DJ38" s="73">
        <v>235</v>
      </c>
      <c r="DK38" s="73">
        <v>156.6</v>
      </c>
      <c r="DL38" s="73"/>
      <c r="DM38" s="73">
        <v>310</v>
      </c>
      <c r="DN38" s="73">
        <v>449</v>
      </c>
      <c r="DO38" s="73">
        <v>2736</v>
      </c>
      <c r="DP38" s="73">
        <v>95.7</v>
      </c>
      <c r="DQ38" s="73">
        <v>41.6</v>
      </c>
      <c r="DR38" s="73">
        <v>22.5</v>
      </c>
      <c r="DS38" s="73"/>
      <c r="DT38" s="73"/>
      <c r="DU38" s="73">
        <v>200</v>
      </c>
      <c r="DV38" s="73">
        <v>184</v>
      </c>
      <c r="DW38" s="73">
        <v>136</v>
      </c>
      <c r="DX38" s="73">
        <v>70.7</v>
      </c>
      <c r="DY38" s="73"/>
      <c r="DZ38" s="73">
        <v>103.2</v>
      </c>
      <c r="EA38" s="73">
        <v>104.6</v>
      </c>
      <c r="EB38" s="73">
        <v>106.6</v>
      </c>
      <c r="EC38" s="73"/>
      <c r="ED38" s="73">
        <v>12314.5</v>
      </c>
      <c r="EE38" s="73">
        <v>87</v>
      </c>
      <c r="EF38" s="73">
        <v>41982</v>
      </c>
      <c r="EG38" s="73">
        <v>42029</v>
      </c>
      <c r="EH38" s="73">
        <v>104.6</v>
      </c>
      <c r="EI38" s="73">
        <v>101</v>
      </c>
      <c r="EJ38" s="73">
        <v>104.2</v>
      </c>
      <c r="EK38" s="73"/>
      <c r="EL38" s="73"/>
      <c r="EM38" s="73">
        <v>5927.4</v>
      </c>
      <c r="EN38" s="73">
        <v>314</v>
      </c>
      <c r="EO38" s="73">
        <v>3145</v>
      </c>
      <c r="EP38" s="73">
        <v>6.9</v>
      </c>
      <c r="EQ38" s="73">
        <v>20963.8</v>
      </c>
      <c r="ER38" s="73"/>
      <c r="ES38" s="73">
        <v>155688</v>
      </c>
      <c r="ET38" s="73">
        <v>29545</v>
      </c>
      <c r="EU38" s="73">
        <v>16256</v>
      </c>
      <c r="EV38" s="73">
        <v>133109</v>
      </c>
      <c r="EW38" s="73">
        <v>61868</v>
      </c>
      <c r="EX38" s="73">
        <v>11862</v>
      </c>
      <c r="EY38" s="73"/>
      <c r="EZ38" s="73"/>
      <c r="FA38" s="78">
        <v>68.400000000000006</v>
      </c>
      <c r="FB38" s="78">
        <v>87.3</v>
      </c>
      <c r="FC38" s="73">
        <v>47</v>
      </c>
      <c r="FD38" s="78">
        <v>1874.3</v>
      </c>
      <c r="FE38" s="73">
        <v>14.6</v>
      </c>
      <c r="FF38" s="73"/>
      <c r="FG38" s="73">
        <v>78</v>
      </c>
      <c r="FH38" s="73">
        <v>23</v>
      </c>
      <c r="FI38" s="73">
        <v>1691</v>
      </c>
      <c r="FJ38" s="73">
        <v>1</v>
      </c>
      <c r="FK38" s="73">
        <v>13</v>
      </c>
      <c r="FL38" s="73">
        <v>1552</v>
      </c>
      <c r="FM38" s="73">
        <v>5644</v>
      </c>
      <c r="FN38" s="73">
        <v>5132</v>
      </c>
    </row>
    <row r="39" spans="1:170" ht="15.75" customHeight="1">
      <c r="A39" s="3">
        <v>56</v>
      </c>
      <c r="B39" s="90" t="s">
        <v>395</v>
      </c>
      <c r="C39" s="73"/>
      <c r="D39" s="74">
        <v>73.599999999999994</v>
      </c>
      <c r="E39" s="74">
        <v>25.29</v>
      </c>
      <c r="F39" s="73">
        <v>0</v>
      </c>
      <c r="G39" s="73">
        <v>0</v>
      </c>
      <c r="H39" s="73">
        <v>0</v>
      </c>
      <c r="I39" s="73">
        <v>3.86</v>
      </c>
      <c r="J39" s="73">
        <v>1</v>
      </c>
      <c r="K39" s="73"/>
      <c r="L39" s="73"/>
      <c r="M39" s="73"/>
      <c r="N39" s="73">
        <v>1.6090166999999999E-2</v>
      </c>
      <c r="O39" s="73">
        <v>1.1869999999999999E-3</v>
      </c>
      <c r="P39" s="73">
        <v>6.6500000000000004E-5</v>
      </c>
      <c r="Q39" s="73"/>
      <c r="R39" s="73"/>
      <c r="S39" s="73"/>
      <c r="T39" s="73"/>
      <c r="U39" s="73"/>
      <c r="V39" s="73"/>
      <c r="W39" s="73"/>
      <c r="X39" s="73"/>
      <c r="Y39" s="73"/>
      <c r="Z39" s="73">
        <v>123702</v>
      </c>
      <c r="AA39" s="73"/>
      <c r="AB39" s="73">
        <v>1990</v>
      </c>
      <c r="AC39" s="73">
        <v>1149</v>
      </c>
      <c r="AD39" s="73">
        <v>19.899999999999999</v>
      </c>
      <c r="AE39" s="73">
        <v>55.5</v>
      </c>
      <c r="AF39" s="73">
        <v>24.6</v>
      </c>
      <c r="AG39" s="73">
        <v>70.569999999999993</v>
      </c>
      <c r="AH39" s="101">
        <v>63.87</v>
      </c>
      <c r="AI39" s="73">
        <v>13.5</v>
      </c>
      <c r="AJ39" s="73"/>
      <c r="AK39" s="73">
        <v>1.946</v>
      </c>
      <c r="AL39" s="73">
        <v>680</v>
      </c>
      <c r="AM39" s="73" t="s">
        <v>22</v>
      </c>
      <c r="AN39" s="73">
        <v>447</v>
      </c>
      <c r="AO39" s="73"/>
      <c r="AP39" s="73">
        <v>65</v>
      </c>
      <c r="AQ39" s="73">
        <v>22145</v>
      </c>
      <c r="AR39" s="73">
        <v>4.9000000000000004</v>
      </c>
      <c r="AS39" s="73"/>
      <c r="AT39" s="73">
        <v>2.6</v>
      </c>
      <c r="AU39" s="73">
        <v>15</v>
      </c>
      <c r="AV39" s="73">
        <v>6123</v>
      </c>
      <c r="AW39" s="73"/>
      <c r="AX39" s="73"/>
      <c r="AY39" s="73">
        <v>28328</v>
      </c>
      <c r="AZ39" s="73">
        <v>44779</v>
      </c>
      <c r="BA39" s="73" t="s">
        <v>1373</v>
      </c>
      <c r="BB39" s="73">
        <v>90903</v>
      </c>
      <c r="BC39" s="73">
        <v>91589</v>
      </c>
      <c r="BD39" s="73"/>
      <c r="BE39" s="73">
        <v>91.6</v>
      </c>
      <c r="BF39" s="73">
        <v>103.5</v>
      </c>
      <c r="BG39" s="73">
        <v>10976</v>
      </c>
      <c r="BH39" s="73">
        <v>102</v>
      </c>
      <c r="BI39" s="73">
        <v>24591</v>
      </c>
      <c r="BJ39" s="73"/>
      <c r="BK39" s="73">
        <v>152.9</v>
      </c>
      <c r="BL39" s="73">
        <v>14.6</v>
      </c>
      <c r="BM39" s="73">
        <v>16846</v>
      </c>
      <c r="BN39" s="73">
        <v>25371</v>
      </c>
      <c r="BO39" s="73">
        <v>40168</v>
      </c>
      <c r="BP39" s="73"/>
      <c r="BQ39" s="73"/>
      <c r="BR39" s="73">
        <v>966</v>
      </c>
      <c r="BS39" s="73">
        <v>37529</v>
      </c>
      <c r="BT39" s="73">
        <v>39574</v>
      </c>
      <c r="BU39" s="73">
        <v>39.6</v>
      </c>
      <c r="BV39" s="73">
        <v>905</v>
      </c>
      <c r="BW39" s="73">
        <v>380</v>
      </c>
      <c r="BX39" s="73">
        <v>25.3</v>
      </c>
      <c r="BY39" s="73">
        <v>84.2</v>
      </c>
      <c r="BZ39" s="73">
        <v>98.2</v>
      </c>
      <c r="CA39" s="73">
        <v>68.8</v>
      </c>
      <c r="CB39" s="73"/>
      <c r="CC39" s="73"/>
      <c r="CD39" s="73"/>
      <c r="CE39" s="73">
        <v>220.4</v>
      </c>
      <c r="CF39" s="73">
        <v>16.5</v>
      </c>
      <c r="CG39" s="73">
        <v>245</v>
      </c>
      <c r="CH39" s="73">
        <v>227</v>
      </c>
      <c r="CI39" s="73">
        <v>12.5</v>
      </c>
      <c r="CJ39" s="73"/>
      <c r="CK39" s="73">
        <v>117.4</v>
      </c>
      <c r="CL39" s="73">
        <v>46.7</v>
      </c>
      <c r="CM39" s="73">
        <v>608.29999999999995</v>
      </c>
      <c r="CN39" s="73">
        <v>6.5</v>
      </c>
      <c r="CO39" s="73">
        <v>792.9</v>
      </c>
      <c r="CP39" s="73"/>
      <c r="CQ39" s="73">
        <v>384169.7</v>
      </c>
      <c r="CR39" s="73">
        <v>338587</v>
      </c>
      <c r="CS39" s="73">
        <v>274312</v>
      </c>
      <c r="CT39" s="73">
        <v>110727</v>
      </c>
      <c r="CU39" s="73">
        <v>83968</v>
      </c>
      <c r="CV39" s="73">
        <v>90.8</v>
      </c>
      <c r="CW39" s="73"/>
      <c r="CX39" s="73">
        <v>41355</v>
      </c>
      <c r="CY39" s="73">
        <v>33.6</v>
      </c>
      <c r="CZ39" s="103">
        <v>21201</v>
      </c>
      <c r="DA39" s="73">
        <v>138012</v>
      </c>
      <c r="DB39" s="73">
        <v>80524</v>
      </c>
      <c r="DC39" s="73">
        <v>717.2</v>
      </c>
      <c r="DD39" s="73">
        <v>12315.8</v>
      </c>
      <c r="DE39" s="73">
        <v>11948674</v>
      </c>
      <c r="DF39" s="73" t="s">
        <v>1374</v>
      </c>
      <c r="DG39" s="73">
        <v>6089</v>
      </c>
      <c r="DH39" s="73"/>
      <c r="DI39" s="73">
        <v>167</v>
      </c>
      <c r="DJ39" s="73">
        <v>172</v>
      </c>
      <c r="DK39" s="73">
        <v>116.4</v>
      </c>
      <c r="DL39" s="73"/>
      <c r="DM39" s="73">
        <v>157</v>
      </c>
      <c r="DN39" s="73">
        <v>176</v>
      </c>
      <c r="DO39" s="73">
        <v>2587</v>
      </c>
      <c r="DP39" s="73">
        <v>98</v>
      </c>
      <c r="DQ39" s="73">
        <v>11.5</v>
      </c>
      <c r="DR39" s="73">
        <v>13.7</v>
      </c>
      <c r="DS39" s="73"/>
      <c r="DT39" s="73"/>
      <c r="DU39" s="73">
        <v>512</v>
      </c>
      <c r="DV39" s="73">
        <v>1194</v>
      </c>
      <c r="DW39" s="73">
        <v>108</v>
      </c>
      <c r="DX39" s="73">
        <v>83.2</v>
      </c>
      <c r="DY39" s="73"/>
      <c r="DZ39" s="73">
        <v>103.2</v>
      </c>
      <c r="EA39" s="73">
        <v>105.3</v>
      </c>
      <c r="EB39" s="73">
        <v>101.2</v>
      </c>
      <c r="EC39" s="73"/>
      <c r="ED39" s="73">
        <v>12186.9</v>
      </c>
      <c r="EE39" s="73">
        <v>86</v>
      </c>
      <c r="EF39" s="73">
        <v>37529</v>
      </c>
      <c r="EG39" s="73">
        <v>39574</v>
      </c>
      <c r="EH39" s="73">
        <v>98.3</v>
      </c>
      <c r="EI39" s="73">
        <v>108.6</v>
      </c>
      <c r="EJ39" s="73">
        <v>105.8</v>
      </c>
      <c r="EK39" s="73"/>
      <c r="EL39" s="73"/>
      <c r="EM39" s="73">
        <v>700.8</v>
      </c>
      <c r="EN39" s="73">
        <v>239</v>
      </c>
      <c r="EO39" s="73">
        <v>1090</v>
      </c>
      <c r="EP39" s="73">
        <v>6.1</v>
      </c>
      <c r="EQ39" s="73">
        <v>25264.1</v>
      </c>
      <c r="ER39" s="73"/>
      <c r="ES39" s="73">
        <v>144812</v>
      </c>
      <c r="ET39" s="73">
        <v>24349</v>
      </c>
      <c r="EU39" s="73">
        <v>18704</v>
      </c>
      <c r="EV39" s="73">
        <v>141555</v>
      </c>
      <c r="EW39" s="73">
        <v>62237</v>
      </c>
      <c r="EX39" s="73">
        <v>10195</v>
      </c>
      <c r="EY39" s="73"/>
      <c r="EZ39" s="73"/>
      <c r="FA39" s="78">
        <v>73.8</v>
      </c>
      <c r="FB39" s="78">
        <v>97.3</v>
      </c>
      <c r="FC39" s="73">
        <v>42</v>
      </c>
      <c r="FD39" s="78">
        <v>1871.9</v>
      </c>
      <c r="FE39" s="73">
        <v>16.600000000000001</v>
      </c>
      <c r="FF39" s="73"/>
      <c r="FG39" s="73">
        <v>30</v>
      </c>
      <c r="FH39" s="73">
        <v>36</v>
      </c>
      <c r="FI39" s="73">
        <v>976</v>
      </c>
      <c r="FJ39" s="73">
        <v>1</v>
      </c>
      <c r="FK39" s="73">
        <v>19</v>
      </c>
      <c r="FL39" s="73">
        <v>1491</v>
      </c>
      <c r="FM39" s="73">
        <v>7333</v>
      </c>
      <c r="FN39" s="73">
        <v>6920</v>
      </c>
    </row>
    <row r="40" spans="1:170" ht="15.75" customHeight="1">
      <c r="A40" s="3">
        <v>57</v>
      </c>
      <c r="B40" s="90" t="s">
        <v>398</v>
      </c>
      <c r="C40" s="73"/>
      <c r="D40" s="74">
        <v>79.739999999999995</v>
      </c>
      <c r="E40" s="74">
        <v>19.05</v>
      </c>
      <c r="F40" s="73">
        <v>0</v>
      </c>
      <c r="G40" s="73">
        <v>0</v>
      </c>
      <c r="H40" s="73">
        <v>0</v>
      </c>
      <c r="I40" s="73">
        <v>2.9</v>
      </c>
      <c r="J40" s="73">
        <v>0</v>
      </c>
      <c r="K40" s="73"/>
      <c r="L40" s="73"/>
      <c r="M40" s="73"/>
      <c r="N40" s="73">
        <v>2.1780999999999998E-2</v>
      </c>
      <c r="O40" s="73">
        <v>1.828E-3</v>
      </c>
      <c r="P40" s="73">
        <v>1.5500000000000001E-5</v>
      </c>
      <c r="Q40" s="73"/>
      <c r="R40" s="73"/>
      <c r="S40" s="73"/>
      <c r="T40" s="73"/>
      <c r="U40" s="73"/>
      <c r="V40" s="73"/>
      <c r="W40" s="73"/>
      <c r="X40" s="73"/>
      <c r="Y40" s="73"/>
      <c r="Z40" s="73">
        <v>24652</v>
      </c>
      <c r="AA40" s="73"/>
      <c r="AB40" s="73">
        <v>755</v>
      </c>
      <c r="AC40" s="73">
        <v>1214</v>
      </c>
      <c r="AD40" s="73">
        <v>16.3</v>
      </c>
      <c r="AE40" s="73">
        <v>55</v>
      </c>
      <c r="AF40" s="73">
        <v>28.7</v>
      </c>
      <c r="AG40" s="73">
        <v>70.73</v>
      </c>
      <c r="AH40" s="101">
        <v>63.96</v>
      </c>
      <c r="AI40" s="73">
        <v>16.399999999999999</v>
      </c>
      <c r="AJ40" s="73"/>
      <c r="AK40" s="73">
        <v>1.59</v>
      </c>
      <c r="AL40" s="73">
        <v>711</v>
      </c>
      <c r="AM40" s="73">
        <v>17</v>
      </c>
      <c r="AN40" s="73">
        <v>223</v>
      </c>
      <c r="AO40" s="73"/>
      <c r="AP40" s="73">
        <v>62.2</v>
      </c>
      <c r="AQ40" s="73">
        <v>23006</v>
      </c>
      <c r="AR40" s="73">
        <v>6.4</v>
      </c>
      <c r="AS40" s="73"/>
      <c r="AT40" s="73">
        <v>1.2</v>
      </c>
      <c r="AU40" s="73">
        <v>4.5</v>
      </c>
      <c r="AV40" s="73">
        <v>4010</v>
      </c>
      <c r="AW40" s="73"/>
      <c r="AX40" s="73"/>
      <c r="AY40" s="73">
        <v>13988</v>
      </c>
      <c r="AZ40" s="73">
        <v>44633</v>
      </c>
      <c r="BA40" s="73" t="s">
        <v>1375</v>
      </c>
      <c r="BB40" s="73">
        <v>32646.2</v>
      </c>
      <c r="BC40" s="73">
        <v>35874.6</v>
      </c>
      <c r="BD40" s="73"/>
      <c r="BE40" s="73">
        <v>94</v>
      </c>
      <c r="BF40" s="73">
        <v>101.8</v>
      </c>
      <c r="BG40" s="73">
        <v>11642</v>
      </c>
      <c r="BH40" s="73">
        <v>98.6</v>
      </c>
      <c r="BI40" s="73">
        <v>21772</v>
      </c>
      <c r="BJ40" s="73"/>
      <c r="BK40" s="73">
        <v>166.7</v>
      </c>
      <c r="BL40" s="73">
        <v>14.2</v>
      </c>
      <c r="BM40" s="73">
        <v>18076</v>
      </c>
      <c r="BN40" s="73">
        <v>21510</v>
      </c>
      <c r="BO40" s="73">
        <v>32757</v>
      </c>
      <c r="BP40" s="73"/>
      <c r="BQ40" s="73"/>
      <c r="BR40" s="73">
        <v>360</v>
      </c>
      <c r="BS40" s="73">
        <v>34231</v>
      </c>
      <c r="BT40" s="73">
        <v>32357</v>
      </c>
      <c r="BU40" s="73">
        <v>44.1</v>
      </c>
      <c r="BV40" s="73">
        <v>1230</v>
      </c>
      <c r="BW40" s="73">
        <v>492</v>
      </c>
      <c r="BX40" s="73">
        <v>27.6</v>
      </c>
      <c r="BY40" s="73">
        <v>77.900000000000006</v>
      </c>
      <c r="BZ40" s="73">
        <v>93.7</v>
      </c>
      <c r="CA40" s="73">
        <v>64.400000000000006</v>
      </c>
      <c r="CB40" s="73"/>
      <c r="CC40" s="73"/>
      <c r="CD40" s="73"/>
      <c r="CE40" s="73">
        <v>73.2</v>
      </c>
      <c r="CF40" s="73">
        <v>7</v>
      </c>
      <c r="CG40" s="73">
        <v>406</v>
      </c>
      <c r="CH40" s="73">
        <v>404</v>
      </c>
      <c r="CI40" s="73">
        <v>7.7</v>
      </c>
      <c r="CJ40" s="73"/>
      <c r="CK40" s="73">
        <v>108</v>
      </c>
      <c r="CL40" s="73">
        <v>44.6</v>
      </c>
      <c r="CM40" s="73">
        <v>594.5</v>
      </c>
      <c r="CN40" s="73">
        <v>6.5</v>
      </c>
      <c r="CO40" s="73">
        <v>951.9</v>
      </c>
      <c r="CP40" s="73"/>
      <c r="CQ40" s="73">
        <v>284385.8</v>
      </c>
      <c r="CR40" s="73">
        <v>107</v>
      </c>
      <c r="CS40" s="73">
        <v>105689</v>
      </c>
      <c r="CT40" s="73">
        <v>68598</v>
      </c>
      <c r="CU40" s="73">
        <v>57570</v>
      </c>
      <c r="CV40" s="73">
        <v>85.8</v>
      </c>
      <c r="CW40" s="73"/>
      <c r="CX40" s="73">
        <v>16685</v>
      </c>
      <c r="CY40" s="73">
        <v>30</v>
      </c>
      <c r="CZ40" s="103">
        <v>145511</v>
      </c>
      <c r="DA40" s="73">
        <v>156328</v>
      </c>
      <c r="DB40" s="73">
        <v>32630</v>
      </c>
      <c r="DC40" s="73">
        <v>349.4</v>
      </c>
      <c r="DD40" s="73">
        <v>4222.1000000000004</v>
      </c>
      <c r="DE40" s="73" t="s">
        <v>1376</v>
      </c>
      <c r="DF40" s="73" t="s">
        <v>1377</v>
      </c>
      <c r="DG40" s="73">
        <v>6507</v>
      </c>
      <c r="DH40" s="73"/>
      <c r="DI40" s="73">
        <v>368</v>
      </c>
      <c r="DJ40" s="73">
        <v>104</v>
      </c>
      <c r="DK40" s="73">
        <v>133.6</v>
      </c>
      <c r="DL40" s="73"/>
      <c r="DM40" s="73">
        <v>209</v>
      </c>
      <c r="DN40" s="73">
        <v>368</v>
      </c>
      <c r="DO40" s="73">
        <v>1087</v>
      </c>
      <c r="DP40" s="73">
        <v>97.2</v>
      </c>
      <c r="DQ40" s="73">
        <v>6.8</v>
      </c>
      <c r="DR40" s="73">
        <v>6.4</v>
      </c>
      <c r="DS40" s="73"/>
      <c r="DT40" s="73"/>
      <c r="DU40" s="73">
        <v>21</v>
      </c>
      <c r="DV40" s="73">
        <v>77</v>
      </c>
      <c r="DW40" s="73">
        <v>52</v>
      </c>
      <c r="DX40" s="73">
        <v>79.900000000000006</v>
      </c>
      <c r="DY40" s="73"/>
      <c r="DZ40" s="73">
        <v>105.1</v>
      </c>
      <c r="EA40" s="73">
        <v>107.4</v>
      </c>
      <c r="EB40" s="73">
        <v>105.9</v>
      </c>
      <c r="EC40" s="73"/>
      <c r="ED40" s="73">
        <v>12461.1</v>
      </c>
      <c r="EE40" s="73">
        <v>88</v>
      </c>
      <c r="EF40" s="73">
        <v>34231</v>
      </c>
      <c r="EG40" s="73">
        <v>32357</v>
      </c>
      <c r="EH40" s="73">
        <v>100.8</v>
      </c>
      <c r="EI40" s="73">
        <v>104.8</v>
      </c>
      <c r="EJ40" s="73">
        <v>101.9</v>
      </c>
      <c r="EK40" s="73"/>
      <c r="EL40" s="73"/>
      <c r="EM40" s="73">
        <v>644.4</v>
      </c>
      <c r="EN40" s="73">
        <v>152</v>
      </c>
      <c r="EO40" s="73">
        <v>1647</v>
      </c>
      <c r="EP40" s="73">
        <v>5.8</v>
      </c>
      <c r="EQ40" s="73">
        <v>869.7</v>
      </c>
      <c r="ER40" s="73"/>
      <c r="ES40" s="73">
        <v>63953</v>
      </c>
      <c r="ET40" s="73">
        <v>6714</v>
      </c>
      <c r="EU40" s="73">
        <v>6572</v>
      </c>
      <c r="EV40" s="73">
        <v>40610</v>
      </c>
      <c r="EW40" s="73">
        <v>34213</v>
      </c>
      <c r="EX40" s="73">
        <v>3088</v>
      </c>
      <c r="EY40" s="73"/>
      <c r="EZ40" s="73"/>
      <c r="FA40" s="78">
        <v>64.900000000000006</v>
      </c>
      <c r="FB40" s="78">
        <v>93</v>
      </c>
      <c r="FC40" s="73">
        <v>45</v>
      </c>
      <c r="FD40" s="78">
        <v>2101.3000000000002</v>
      </c>
      <c r="FE40" s="73">
        <v>19.899999999999999</v>
      </c>
      <c r="FF40" s="73"/>
      <c r="FG40" s="73">
        <v>80</v>
      </c>
      <c r="FH40" s="73">
        <v>20</v>
      </c>
      <c r="FI40" s="73">
        <v>578</v>
      </c>
      <c r="FJ40" s="73">
        <v>2</v>
      </c>
      <c r="FK40" s="73">
        <v>5</v>
      </c>
      <c r="FL40" s="73">
        <v>315</v>
      </c>
      <c r="FM40" s="73">
        <v>1761</v>
      </c>
      <c r="FN40" s="73">
        <v>1648</v>
      </c>
    </row>
    <row r="41" spans="1:170" ht="15.75" customHeight="1">
      <c r="A41" s="3">
        <v>58</v>
      </c>
      <c r="B41" s="90" t="s">
        <v>401</v>
      </c>
      <c r="C41" s="73"/>
      <c r="D41" s="74">
        <v>85.25</v>
      </c>
      <c r="E41" s="74">
        <v>14.3</v>
      </c>
      <c r="F41" s="73">
        <v>0</v>
      </c>
      <c r="G41" s="73">
        <v>0</v>
      </c>
      <c r="H41" s="73">
        <v>0</v>
      </c>
      <c r="I41" s="73">
        <v>0</v>
      </c>
      <c r="J41" s="73">
        <v>0</v>
      </c>
      <c r="K41" s="73"/>
      <c r="L41" s="73"/>
      <c r="M41" s="73"/>
      <c r="N41" s="73">
        <v>1.5365833000000001E-2</v>
      </c>
      <c r="O41" s="73">
        <v>5.0199999999999995E-4</v>
      </c>
      <c r="P41" s="73">
        <v>0</v>
      </c>
      <c r="Q41" s="73"/>
      <c r="R41" s="73"/>
      <c r="S41" s="73"/>
      <c r="T41" s="73"/>
      <c r="U41" s="73"/>
      <c r="V41" s="73"/>
      <c r="W41" s="73"/>
      <c r="X41" s="73"/>
      <c r="Y41" s="73"/>
      <c r="Z41" s="73">
        <v>43352</v>
      </c>
      <c r="AA41" s="73"/>
      <c r="AB41" s="73">
        <v>1342</v>
      </c>
      <c r="AC41" s="73">
        <v>1189</v>
      </c>
      <c r="AD41" s="73">
        <v>15.8</v>
      </c>
      <c r="AE41" s="73">
        <v>55.1</v>
      </c>
      <c r="AF41" s="73">
        <v>29.1</v>
      </c>
      <c r="AG41" s="73">
        <v>72.53</v>
      </c>
      <c r="AH41" s="101">
        <v>66.47</v>
      </c>
      <c r="AI41" s="73">
        <v>14.5</v>
      </c>
      <c r="AJ41" s="73"/>
      <c r="AK41" s="73">
        <v>1.5029999999999999</v>
      </c>
      <c r="AL41" s="73">
        <v>677</v>
      </c>
      <c r="AM41" s="73">
        <v>24</v>
      </c>
      <c r="AN41" s="73">
        <v>271</v>
      </c>
      <c r="AO41" s="73"/>
      <c r="AP41" s="73">
        <v>65.599999999999994</v>
      </c>
      <c r="AQ41" s="73">
        <v>20628</v>
      </c>
      <c r="AR41" s="73">
        <v>4.5999999999999996</v>
      </c>
      <c r="AS41" s="73"/>
      <c r="AT41" s="73">
        <v>0.8</v>
      </c>
      <c r="AU41" s="73">
        <v>6</v>
      </c>
      <c r="AV41" s="73">
        <v>9185</v>
      </c>
      <c r="AW41" s="73"/>
      <c r="AX41" s="73"/>
      <c r="AY41" s="73">
        <v>18371</v>
      </c>
      <c r="AZ41" s="73">
        <v>44720</v>
      </c>
      <c r="BA41" s="73" t="s">
        <v>1378</v>
      </c>
      <c r="BB41" s="73">
        <v>55321.2</v>
      </c>
      <c r="BC41" s="73">
        <v>55394.9</v>
      </c>
      <c r="BD41" s="73"/>
      <c r="BE41" s="73">
        <v>90.8</v>
      </c>
      <c r="BF41" s="73">
        <v>103.3</v>
      </c>
      <c r="BG41" s="73">
        <v>11008</v>
      </c>
      <c r="BH41" s="73">
        <v>103.4</v>
      </c>
      <c r="BI41" s="73">
        <v>23192</v>
      </c>
      <c r="BJ41" s="73"/>
      <c r="BK41" s="73">
        <v>170.5</v>
      </c>
      <c r="BL41" s="73">
        <v>14.8</v>
      </c>
      <c r="BM41" s="73">
        <v>16776</v>
      </c>
      <c r="BN41" s="73">
        <v>23597</v>
      </c>
      <c r="BO41" s="73">
        <v>41508</v>
      </c>
      <c r="BP41" s="73"/>
      <c r="BQ41" s="73"/>
      <c r="BR41" s="73">
        <v>886</v>
      </c>
      <c r="BS41" s="73">
        <v>37992</v>
      </c>
      <c r="BT41" s="73">
        <v>38523</v>
      </c>
      <c r="BU41" s="73">
        <v>43.7</v>
      </c>
      <c r="BV41" s="73">
        <v>778</v>
      </c>
      <c r="BW41" s="73">
        <v>752</v>
      </c>
      <c r="BX41" s="73">
        <v>28.1</v>
      </c>
      <c r="BY41" s="73">
        <v>79.599999999999994</v>
      </c>
      <c r="BZ41" s="73">
        <v>92.5</v>
      </c>
      <c r="CA41" s="73">
        <v>65.7</v>
      </c>
      <c r="CB41" s="73"/>
      <c r="CC41" s="73"/>
      <c r="CD41" s="73"/>
      <c r="CE41" s="73">
        <v>118.9</v>
      </c>
      <c r="CF41" s="73">
        <v>8.8000000000000007</v>
      </c>
      <c r="CG41" s="73">
        <v>278</v>
      </c>
      <c r="CH41" s="73">
        <v>254</v>
      </c>
      <c r="CI41" s="73">
        <v>7.9</v>
      </c>
      <c r="CJ41" s="73"/>
      <c r="CK41" s="73">
        <v>124.4</v>
      </c>
      <c r="CL41" s="73">
        <v>39.299999999999997</v>
      </c>
      <c r="CM41" s="73">
        <v>508.5</v>
      </c>
      <c r="CN41" s="73">
        <v>5.6</v>
      </c>
      <c r="CO41" s="73">
        <v>732.8</v>
      </c>
      <c r="CP41" s="73"/>
      <c r="CQ41" s="73">
        <v>259365.9</v>
      </c>
      <c r="CR41" s="73">
        <v>846</v>
      </c>
      <c r="CS41" s="73">
        <v>188089</v>
      </c>
      <c r="CT41" s="73">
        <v>83619</v>
      </c>
      <c r="CU41" s="73">
        <v>48282</v>
      </c>
      <c r="CV41" s="73">
        <v>68.7</v>
      </c>
      <c r="CW41" s="73"/>
      <c r="CX41" s="73">
        <v>26526</v>
      </c>
      <c r="CY41" s="73">
        <v>38.299999999999997</v>
      </c>
      <c r="CZ41" s="103">
        <v>30210</v>
      </c>
      <c r="DA41" s="73">
        <v>140042</v>
      </c>
      <c r="DB41" s="73">
        <v>49744</v>
      </c>
      <c r="DC41" s="73">
        <v>642.4</v>
      </c>
      <c r="DD41" s="73">
        <v>8243.7000000000007</v>
      </c>
      <c r="DE41" s="73" t="s">
        <v>1379</v>
      </c>
      <c r="DF41" s="73" t="s">
        <v>1380</v>
      </c>
      <c r="DG41" s="73">
        <v>6500</v>
      </c>
      <c r="DH41" s="73"/>
      <c r="DI41" s="73">
        <v>290</v>
      </c>
      <c r="DJ41" s="73">
        <v>123</v>
      </c>
      <c r="DK41" s="73">
        <v>142.69999999999999</v>
      </c>
      <c r="DL41" s="73"/>
      <c r="DM41" s="73">
        <v>134</v>
      </c>
      <c r="DN41" s="73">
        <v>757</v>
      </c>
      <c r="DO41" s="73">
        <v>2267</v>
      </c>
      <c r="DP41" s="73">
        <v>99.7</v>
      </c>
      <c r="DQ41" s="73">
        <v>23.3</v>
      </c>
      <c r="DR41" s="73">
        <v>8.9</v>
      </c>
      <c r="DS41" s="73"/>
      <c r="DT41" s="73"/>
      <c r="DU41" s="73">
        <v>44</v>
      </c>
      <c r="DV41" s="73">
        <v>177</v>
      </c>
      <c r="DW41" s="73">
        <v>94</v>
      </c>
      <c r="DX41" s="73">
        <v>87</v>
      </c>
      <c r="DY41" s="73"/>
      <c r="DZ41" s="73">
        <v>103.3</v>
      </c>
      <c r="EA41" s="73">
        <v>105.3</v>
      </c>
      <c r="EB41" s="73">
        <v>104</v>
      </c>
      <c r="EC41" s="73"/>
      <c r="ED41" s="73">
        <v>12675.9</v>
      </c>
      <c r="EE41" s="73">
        <v>89</v>
      </c>
      <c r="EF41" s="73">
        <v>37992</v>
      </c>
      <c r="EG41" s="73">
        <v>38523</v>
      </c>
      <c r="EH41" s="73">
        <v>117</v>
      </c>
      <c r="EI41" s="73">
        <v>112.4</v>
      </c>
      <c r="EJ41" s="73">
        <v>102.6</v>
      </c>
      <c r="EK41" s="73"/>
      <c r="EL41" s="73"/>
      <c r="EM41" s="73">
        <v>3793.6</v>
      </c>
      <c r="EN41" s="73">
        <v>418</v>
      </c>
      <c r="EO41" s="73">
        <v>1613</v>
      </c>
      <c r="EP41" s="73">
        <v>17.5</v>
      </c>
      <c r="EQ41" s="73">
        <v>15347.2</v>
      </c>
      <c r="ER41" s="73"/>
      <c r="ES41" s="73">
        <v>97643</v>
      </c>
      <c r="ET41" s="73">
        <v>9980</v>
      </c>
      <c r="EU41" s="73">
        <v>9827</v>
      </c>
      <c r="EV41" s="73">
        <v>71494</v>
      </c>
      <c r="EW41" s="73">
        <v>53256</v>
      </c>
      <c r="EX41" s="73">
        <v>5271</v>
      </c>
      <c r="EY41" s="73"/>
      <c r="EZ41" s="73"/>
      <c r="FA41" s="78">
        <v>67.3</v>
      </c>
      <c r="FB41" s="78">
        <v>97</v>
      </c>
      <c r="FC41" s="73">
        <v>48</v>
      </c>
      <c r="FD41" s="78">
        <v>1636.5</v>
      </c>
      <c r="FE41" s="73">
        <v>18.600000000000001</v>
      </c>
      <c r="FF41" s="73"/>
      <c r="FG41" s="73">
        <v>16</v>
      </c>
      <c r="FH41" s="73">
        <v>18</v>
      </c>
      <c r="FI41" s="73">
        <v>578</v>
      </c>
      <c r="FJ41" s="73">
        <v>0</v>
      </c>
      <c r="FK41" s="73">
        <v>3</v>
      </c>
      <c r="FL41" s="73">
        <v>641</v>
      </c>
      <c r="FM41" s="73">
        <v>3898</v>
      </c>
      <c r="FN41" s="73">
        <v>3657</v>
      </c>
    </row>
    <row r="42" spans="1:170" ht="15.75" customHeight="1">
      <c r="A42" s="3">
        <v>59</v>
      </c>
      <c r="B42" s="90" t="s">
        <v>404</v>
      </c>
      <c r="C42" s="73"/>
      <c r="D42" s="74">
        <v>70.75</v>
      </c>
      <c r="E42" s="74">
        <v>28.27</v>
      </c>
      <c r="F42" s="73">
        <v>0</v>
      </c>
      <c r="G42" s="73">
        <v>0</v>
      </c>
      <c r="H42" s="73">
        <v>0</v>
      </c>
      <c r="I42" s="73">
        <v>0.91</v>
      </c>
      <c r="J42" s="73">
        <v>0</v>
      </c>
      <c r="K42" s="73"/>
      <c r="L42" s="73"/>
      <c r="M42" s="73"/>
      <c r="N42" s="73">
        <v>1.6361667E-2</v>
      </c>
      <c r="O42" s="73">
        <v>1.2719999999999999E-3</v>
      </c>
      <c r="P42" s="73">
        <v>9.0833300000000003E-6</v>
      </c>
      <c r="Q42" s="73"/>
      <c r="R42" s="73"/>
      <c r="S42" s="73"/>
      <c r="T42" s="73"/>
      <c r="U42" s="73"/>
      <c r="V42" s="73"/>
      <c r="W42" s="73"/>
      <c r="X42" s="73"/>
      <c r="Y42" s="73"/>
      <c r="Z42" s="73">
        <v>160236</v>
      </c>
      <c r="AA42" s="73"/>
      <c r="AB42" s="73">
        <v>2632</v>
      </c>
      <c r="AC42" s="73">
        <v>1177</v>
      </c>
      <c r="AD42" s="73">
        <v>20.100000000000001</v>
      </c>
      <c r="AE42" s="73">
        <v>55.5</v>
      </c>
      <c r="AF42" s="73">
        <v>24.4</v>
      </c>
      <c r="AG42" s="73">
        <v>69.739999999999995</v>
      </c>
      <c r="AH42" s="101">
        <v>63.08</v>
      </c>
      <c r="AI42" s="73">
        <v>13.8</v>
      </c>
      <c r="AJ42" s="73"/>
      <c r="AK42" s="73">
        <v>1.9790000000000001</v>
      </c>
      <c r="AL42" s="73">
        <v>623</v>
      </c>
      <c r="AM42" s="73">
        <v>29</v>
      </c>
      <c r="AN42" s="73">
        <v>260</v>
      </c>
      <c r="AO42" s="73"/>
      <c r="AP42" s="73">
        <v>63</v>
      </c>
      <c r="AQ42" s="73">
        <v>27749</v>
      </c>
      <c r="AR42" s="73">
        <v>5.8</v>
      </c>
      <c r="AS42" s="73"/>
      <c r="AT42" s="73">
        <v>1.6</v>
      </c>
      <c r="AU42" s="73">
        <v>17.899999999999999</v>
      </c>
      <c r="AV42" s="73">
        <v>13057</v>
      </c>
      <c r="AW42" s="73"/>
      <c r="AX42" s="73"/>
      <c r="AY42" s="73">
        <v>41661</v>
      </c>
      <c r="AZ42" s="73">
        <v>44782</v>
      </c>
      <c r="BA42" s="73" t="s">
        <v>1381</v>
      </c>
      <c r="BB42" s="73">
        <v>133107.4</v>
      </c>
      <c r="BC42" s="73">
        <v>133694.1</v>
      </c>
      <c r="BD42" s="73"/>
      <c r="BE42" s="73">
        <v>82.4</v>
      </c>
      <c r="BF42" s="73">
        <v>101.2</v>
      </c>
      <c r="BG42" s="73">
        <v>11942</v>
      </c>
      <c r="BH42" s="73">
        <v>99.9</v>
      </c>
      <c r="BI42" s="73">
        <v>28528</v>
      </c>
      <c r="BJ42" s="73"/>
      <c r="BK42" s="73">
        <v>181.6</v>
      </c>
      <c r="BL42" s="73">
        <v>15.3</v>
      </c>
      <c r="BM42" s="73">
        <v>21619</v>
      </c>
      <c r="BN42" s="73">
        <v>29835</v>
      </c>
      <c r="BO42" s="73">
        <v>42285</v>
      </c>
      <c r="BP42" s="73"/>
      <c r="BQ42" s="73"/>
      <c r="BR42" s="73">
        <v>1060</v>
      </c>
      <c r="BS42" s="73">
        <v>46724</v>
      </c>
      <c r="BT42" s="73">
        <v>41860</v>
      </c>
      <c r="BU42" s="73">
        <v>37.700000000000003</v>
      </c>
      <c r="BV42" s="73">
        <v>1606</v>
      </c>
      <c r="BW42" s="73">
        <v>588</v>
      </c>
      <c r="BX42" s="73">
        <v>23.2</v>
      </c>
      <c r="BY42" s="73">
        <v>81</v>
      </c>
      <c r="BZ42" s="73">
        <v>78</v>
      </c>
      <c r="CA42" s="73">
        <v>65.2</v>
      </c>
      <c r="CB42" s="73"/>
      <c r="CC42" s="73"/>
      <c r="CD42" s="73"/>
      <c r="CE42" s="73">
        <v>300.89999999999998</v>
      </c>
      <c r="CF42" s="73">
        <v>19.5</v>
      </c>
      <c r="CG42" s="73">
        <v>229</v>
      </c>
      <c r="CH42" s="73">
        <v>213</v>
      </c>
      <c r="CI42" s="73">
        <v>13.1</v>
      </c>
      <c r="CJ42" s="73"/>
      <c r="CK42" s="73">
        <v>118.7</v>
      </c>
      <c r="CL42" s="73">
        <v>49.3</v>
      </c>
      <c r="CM42" s="73">
        <v>656.4</v>
      </c>
      <c r="CN42" s="73">
        <v>5.8</v>
      </c>
      <c r="CO42" s="73">
        <v>950.2</v>
      </c>
      <c r="CP42" s="73"/>
      <c r="CQ42" s="73">
        <v>416203.6</v>
      </c>
      <c r="CR42" s="73">
        <v>254508</v>
      </c>
      <c r="CS42" s="73">
        <v>868199</v>
      </c>
      <c r="CT42" s="73">
        <v>40049</v>
      </c>
      <c r="CU42" s="73">
        <v>90910</v>
      </c>
      <c r="CV42" s="73">
        <v>97.7</v>
      </c>
      <c r="CW42" s="73"/>
      <c r="CX42" s="73">
        <v>81445</v>
      </c>
      <c r="CY42" s="73">
        <v>30.5</v>
      </c>
      <c r="CZ42" s="103">
        <v>15238</v>
      </c>
      <c r="DA42" s="73">
        <v>183397</v>
      </c>
      <c r="DB42" s="73">
        <v>140123</v>
      </c>
      <c r="DC42" s="73">
        <v>2046.7</v>
      </c>
      <c r="DD42" s="73">
        <v>16694.5</v>
      </c>
      <c r="DE42" s="73" t="s">
        <v>1382</v>
      </c>
      <c r="DF42" s="73" t="s">
        <v>1383</v>
      </c>
      <c r="DG42" s="73">
        <v>6733</v>
      </c>
      <c r="DH42" s="73"/>
      <c r="DI42" s="73">
        <v>134</v>
      </c>
      <c r="DJ42" s="73">
        <v>105</v>
      </c>
      <c r="DK42" s="73">
        <v>147.30000000000001</v>
      </c>
      <c r="DL42" s="73"/>
      <c r="DM42" s="73">
        <v>328</v>
      </c>
      <c r="DN42" s="73">
        <v>415</v>
      </c>
      <c r="DO42" s="73">
        <v>2337</v>
      </c>
      <c r="DP42" s="73">
        <v>87.9</v>
      </c>
      <c r="DQ42" s="73">
        <v>104.3</v>
      </c>
      <c r="DR42" s="73">
        <v>46.1</v>
      </c>
      <c r="DS42" s="73"/>
      <c r="DT42" s="73"/>
      <c r="DU42" s="73">
        <v>309</v>
      </c>
      <c r="DV42" s="73">
        <v>1593</v>
      </c>
      <c r="DW42" s="73">
        <v>3578</v>
      </c>
      <c r="DX42" s="73">
        <v>47.9</v>
      </c>
      <c r="DY42" s="73"/>
      <c r="DZ42" s="73">
        <v>104.8</v>
      </c>
      <c r="EA42" s="73">
        <v>105.9</v>
      </c>
      <c r="EB42" s="73">
        <v>105.4</v>
      </c>
      <c r="EC42" s="73"/>
      <c r="ED42" s="73">
        <v>13553.4</v>
      </c>
      <c r="EE42" s="73">
        <v>95</v>
      </c>
      <c r="EF42" s="73">
        <v>46724</v>
      </c>
      <c r="EG42" s="73">
        <v>41860</v>
      </c>
      <c r="EH42" s="73">
        <v>114.7</v>
      </c>
      <c r="EI42" s="73">
        <v>97.8</v>
      </c>
      <c r="EJ42" s="73">
        <v>107.3</v>
      </c>
      <c r="EK42" s="73"/>
      <c r="EL42" s="73"/>
      <c r="EM42" s="73">
        <v>14005.6</v>
      </c>
      <c r="EN42" s="73">
        <v>782</v>
      </c>
      <c r="EO42" s="73">
        <v>4815</v>
      </c>
      <c r="EP42" s="73">
        <v>7.1</v>
      </c>
      <c r="EQ42" s="73">
        <v>193848</v>
      </c>
      <c r="ER42" s="73"/>
      <c r="ES42" s="73">
        <v>268775</v>
      </c>
      <c r="ET42" s="73">
        <v>94980</v>
      </c>
      <c r="EU42" s="73">
        <v>26231</v>
      </c>
      <c r="EV42" s="73">
        <v>206717</v>
      </c>
      <c r="EW42" s="73">
        <v>131205</v>
      </c>
      <c r="EX42" s="73">
        <v>36140</v>
      </c>
      <c r="EY42" s="73"/>
      <c r="EZ42" s="73"/>
      <c r="FA42" s="78">
        <v>68.400000000000006</v>
      </c>
      <c r="FB42" s="78">
        <v>94.5</v>
      </c>
      <c r="FC42" s="73">
        <v>48</v>
      </c>
      <c r="FD42" s="78">
        <v>1831.1</v>
      </c>
      <c r="FE42" s="73">
        <v>14.3</v>
      </c>
      <c r="FF42" s="73"/>
      <c r="FG42" s="73">
        <v>93</v>
      </c>
      <c r="FH42" s="73">
        <v>141</v>
      </c>
      <c r="FI42" s="73">
        <v>1815</v>
      </c>
      <c r="FJ42" s="73">
        <v>1</v>
      </c>
      <c r="FK42" s="73">
        <v>7</v>
      </c>
      <c r="FL42" s="73">
        <v>2231</v>
      </c>
      <c r="FM42" s="73">
        <v>13613</v>
      </c>
      <c r="FN42" s="73">
        <v>12474</v>
      </c>
    </row>
    <row r="43" spans="1:170" ht="15.75" customHeight="1">
      <c r="A43" s="3">
        <v>25</v>
      </c>
      <c r="B43" s="90" t="s">
        <v>407</v>
      </c>
      <c r="C43" s="73"/>
      <c r="D43" s="74">
        <v>78.86</v>
      </c>
      <c r="E43" s="74">
        <v>20.239999999999998</v>
      </c>
      <c r="F43" s="73">
        <v>0</v>
      </c>
      <c r="G43" s="73">
        <v>0</v>
      </c>
      <c r="H43" s="73">
        <v>0</v>
      </c>
      <c r="I43" s="73">
        <v>0.78</v>
      </c>
      <c r="J43" s="73">
        <v>1</v>
      </c>
      <c r="K43" s="73"/>
      <c r="L43" s="73"/>
      <c r="M43" s="73"/>
      <c r="N43" s="73">
        <v>3.1515833E-2</v>
      </c>
      <c r="O43" s="73">
        <v>4.6230000000000004E-3</v>
      </c>
      <c r="P43" s="73">
        <v>2.1083299999999999E-5</v>
      </c>
      <c r="Q43" s="73"/>
      <c r="R43" s="73"/>
      <c r="S43" s="73"/>
      <c r="T43" s="73"/>
      <c r="U43" s="73"/>
      <c r="V43" s="73"/>
      <c r="W43" s="73"/>
      <c r="X43" s="73"/>
      <c r="Y43" s="73"/>
      <c r="Z43" s="73">
        <v>164673</v>
      </c>
      <c r="AA43" s="73"/>
      <c r="AB43" s="73">
        <v>1923</v>
      </c>
      <c r="AC43" s="73">
        <v>1088</v>
      </c>
      <c r="AD43" s="73">
        <v>17.600000000000001</v>
      </c>
      <c r="AE43" s="73">
        <v>58.1</v>
      </c>
      <c r="AF43" s="73">
        <v>24.3</v>
      </c>
      <c r="AG43" s="73">
        <v>69.66</v>
      </c>
      <c r="AH43" s="101">
        <v>64.040000000000006</v>
      </c>
      <c r="AI43" s="73">
        <v>13.6</v>
      </c>
      <c r="AJ43" s="73"/>
      <c r="AK43" s="73">
        <v>1.736</v>
      </c>
      <c r="AL43" s="73">
        <v>610</v>
      </c>
      <c r="AM43" s="73">
        <v>23</v>
      </c>
      <c r="AN43" s="73">
        <v>101</v>
      </c>
      <c r="AO43" s="73"/>
      <c r="AP43" s="73">
        <v>65.900000000000006</v>
      </c>
      <c r="AQ43" s="73">
        <v>31265</v>
      </c>
      <c r="AR43" s="73">
        <v>6</v>
      </c>
      <c r="AS43" s="73"/>
      <c r="AT43" s="73">
        <v>0.5</v>
      </c>
      <c r="AU43" s="73">
        <v>14.7</v>
      </c>
      <c r="AV43" s="73">
        <v>34893</v>
      </c>
      <c r="AW43" s="73"/>
      <c r="AX43" s="73"/>
      <c r="AY43" s="73">
        <v>33038</v>
      </c>
      <c r="AZ43" s="73">
        <v>44811</v>
      </c>
      <c r="BA43" s="73" t="s">
        <v>1384</v>
      </c>
      <c r="BB43" s="73">
        <v>112869.7</v>
      </c>
      <c r="BC43" s="73">
        <v>108222</v>
      </c>
      <c r="BD43" s="73"/>
      <c r="BE43" s="73">
        <v>92.2</v>
      </c>
      <c r="BF43" s="73">
        <v>102.1</v>
      </c>
      <c r="BG43" s="73">
        <v>12362</v>
      </c>
      <c r="BH43" s="73">
        <v>99.1</v>
      </c>
      <c r="BI43" s="73">
        <v>33807</v>
      </c>
      <c r="BJ43" s="73"/>
      <c r="BK43" s="73">
        <v>182.5</v>
      </c>
      <c r="BL43" s="73">
        <v>16.3</v>
      </c>
      <c r="BM43" s="73">
        <v>24424</v>
      </c>
      <c r="BN43" s="73">
        <v>35081</v>
      </c>
      <c r="BO43" s="73">
        <v>54299</v>
      </c>
      <c r="BP43" s="73"/>
      <c r="BQ43" s="73"/>
      <c r="BR43" s="73">
        <v>492</v>
      </c>
      <c r="BS43" s="73">
        <v>70864</v>
      </c>
      <c r="BT43" s="73">
        <v>83119</v>
      </c>
      <c r="BU43" s="73">
        <v>37</v>
      </c>
      <c r="BV43" s="73">
        <v>1299</v>
      </c>
      <c r="BW43" s="73">
        <v>594</v>
      </c>
      <c r="BX43" s="73">
        <v>22.6</v>
      </c>
      <c r="BY43" s="73">
        <v>75.400000000000006</v>
      </c>
      <c r="BZ43" s="73">
        <v>77.8</v>
      </c>
      <c r="CA43" s="73">
        <v>57.5</v>
      </c>
      <c r="CB43" s="73"/>
      <c r="CC43" s="73"/>
      <c r="CD43" s="73"/>
      <c r="CE43" s="73">
        <v>208.6</v>
      </c>
      <c r="CF43" s="73">
        <v>11.8</v>
      </c>
      <c r="CG43" s="73">
        <v>267</v>
      </c>
      <c r="CH43" s="73">
        <v>254</v>
      </c>
      <c r="CI43" s="73">
        <v>12</v>
      </c>
      <c r="CJ43" s="73"/>
      <c r="CK43" s="73">
        <v>99.6</v>
      </c>
      <c r="CL43" s="73">
        <v>49.7</v>
      </c>
      <c r="CM43" s="73">
        <v>615.9</v>
      </c>
      <c r="CN43" s="73">
        <v>6.6</v>
      </c>
      <c r="CO43" s="73">
        <v>730.3</v>
      </c>
      <c r="CP43" s="73"/>
      <c r="CQ43" s="73">
        <v>383811.3</v>
      </c>
      <c r="CR43" s="73">
        <v>17186</v>
      </c>
      <c r="CS43" s="73">
        <v>189663</v>
      </c>
      <c r="CT43" s="73">
        <v>39390</v>
      </c>
      <c r="CU43" s="73">
        <v>67755</v>
      </c>
      <c r="CV43" s="73">
        <v>87.4</v>
      </c>
      <c r="CW43" s="73"/>
      <c r="CX43" s="73">
        <v>70816</v>
      </c>
      <c r="CY43" s="73">
        <v>30.8</v>
      </c>
      <c r="CZ43" s="103">
        <v>191117</v>
      </c>
      <c r="DA43" s="73">
        <v>183787</v>
      </c>
      <c r="DB43" s="73">
        <v>133156</v>
      </c>
      <c r="DC43" s="73">
        <v>1810.4</v>
      </c>
      <c r="DD43" s="73">
        <v>16523.900000000001</v>
      </c>
      <c r="DE43" s="73" t="s">
        <v>1385</v>
      </c>
      <c r="DF43" s="73" t="s">
        <v>1386</v>
      </c>
      <c r="DG43" s="73">
        <v>8950</v>
      </c>
      <c r="DH43" s="73"/>
      <c r="DI43" s="73">
        <v>92</v>
      </c>
      <c r="DJ43" s="73">
        <v>70</v>
      </c>
      <c r="DK43" s="73">
        <v>156.6</v>
      </c>
      <c r="DL43" s="73"/>
      <c r="DM43" s="73">
        <v>205</v>
      </c>
      <c r="DN43" s="73">
        <v>211</v>
      </c>
      <c r="DO43" s="73">
        <v>1783</v>
      </c>
      <c r="DP43" s="73">
        <v>99.8</v>
      </c>
      <c r="DQ43" s="73">
        <v>7.3</v>
      </c>
      <c r="DR43" s="73">
        <v>90.4</v>
      </c>
      <c r="DS43" s="73"/>
      <c r="DT43" s="73"/>
      <c r="DU43" s="73">
        <v>186</v>
      </c>
      <c r="DV43" s="73">
        <v>594</v>
      </c>
      <c r="DW43" s="73">
        <v>276</v>
      </c>
      <c r="DX43" s="73">
        <v>82.2</v>
      </c>
      <c r="DY43" s="73"/>
      <c r="DZ43" s="73">
        <v>104.2</v>
      </c>
      <c r="EA43" s="73">
        <v>106.3</v>
      </c>
      <c r="EB43" s="73">
        <v>104</v>
      </c>
      <c r="EC43" s="73"/>
      <c r="ED43" s="73">
        <v>16925.900000000001</v>
      </c>
      <c r="EE43" s="73">
        <v>119</v>
      </c>
      <c r="EF43" s="73">
        <v>70864</v>
      </c>
      <c r="EG43" s="73">
        <v>83119</v>
      </c>
      <c r="EH43" s="73">
        <v>96.1</v>
      </c>
      <c r="EI43" s="73">
        <v>108.7</v>
      </c>
      <c r="EJ43" s="73">
        <v>107.1</v>
      </c>
      <c r="EK43" s="73"/>
      <c r="EL43" s="73"/>
      <c r="EM43" s="73">
        <v>6476.2</v>
      </c>
      <c r="EN43" s="73">
        <v>1711</v>
      </c>
      <c r="EO43" s="73">
        <v>1209</v>
      </c>
      <c r="EP43" s="73">
        <v>3.9</v>
      </c>
      <c r="EQ43" s="73">
        <v>1166.5</v>
      </c>
      <c r="ER43" s="73"/>
      <c r="ES43" s="73">
        <v>237721</v>
      </c>
      <c r="ET43" s="73">
        <v>88855</v>
      </c>
      <c r="EU43" s="73">
        <v>17041</v>
      </c>
      <c r="EV43" s="73">
        <v>131856</v>
      </c>
      <c r="EW43" s="73">
        <v>102106</v>
      </c>
      <c r="EX43" s="73">
        <v>20864</v>
      </c>
      <c r="EY43" s="73"/>
      <c r="EZ43" s="73"/>
      <c r="FA43" s="78">
        <v>76.8</v>
      </c>
      <c r="FB43" s="78">
        <v>87.4</v>
      </c>
      <c r="FC43" s="73">
        <v>45</v>
      </c>
      <c r="FD43" s="78">
        <v>1737.3</v>
      </c>
      <c r="FE43" s="73">
        <v>17.600000000000001</v>
      </c>
      <c r="FF43" s="73"/>
      <c r="FG43" s="73">
        <v>57</v>
      </c>
      <c r="FH43" s="73">
        <v>48</v>
      </c>
      <c r="FI43" s="73">
        <v>1192</v>
      </c>
      <c r="FJ43" s="73">
        <v>1</v>
      </c>
      <c r="FK43" s="73">
        <v>17</v>
      </c>
      <c r="FL43" s="73">
        <v>2555</v>
      </c>
      <c r="FM43" s="73">
        <v>7686</v>
      </c>
      <c r="FN43" s="73">
        <v>7116</v>
      </c>
    </row>
    <row r="44" spans="1:170" ht="15.75" customHeight="1">
      <c r="A44" s="3">
        <v>60</v>
      </c>
      <c r="B44" s="90" t="s">
        <v>410</v>
      </c>
      <c r="C44" s="73"/>
      <c r="D44" s="74">
        <v>78.739999999999995</v>
      </c>
      <c r="E44" s="74">
        <v>20.54</v>
      </c>
      <c r="F44" s="73">
        <v>0</v>
      </c>
      <c r="G44" s="73">
        <v>0</v>
      </c>
      <c r="H44" s="73">
        <v>0</v>
      </c>
      <c r="I44" s="73">
        <v>0.16</v>
      </c>
      <c r="J44" s="73">
        <v>0</v>
      </c>
      <c r="K44" s="73"/>
      <c r="L44" s="73"/>
      <c r="M44" s="73"/>
      <c r="N44" s="73">
        <v>2.3533833000000001E-2</v>
      </c>
      <c r="O44" s="73">
        <v>8.0199999999999998E-4</v>
      </c>
      <c r="P44" s="73">
        <v>0</v>
      </c>
      <c r="Q44" s="73"/>
      <c r="R44" s="73"/>
      <c r="S44" s="73"/>
      <c r="T44" s="73"/>
      <c r="U44" s="73"/>
      <c r="V44" s="73"/>
      <c r="W44" s="73"/>
      <c r="X44" s="73"/>
      <c r="Y44" s="73"/>
      <c r="Z44" s="73">
        <v>55399</v>
      </c>
      <c r="AA44" s="73"/>
      <c r="AB44" s="73">
        <v>642</v>
      </c>
      <c r="AC44" s="73">
        <v>1163</v>
      </c>
      <c r="AD44" s="73">
        <v>16.399999999999999</v>
      </c>
      <c r="AE44" s="73">
        <v>54.3</v>
      </c>
      <c r="AF44" s="73">
        <v>29.3</v>
      </c>
      <c r="AG44" s="73">
        <v>69.25</v>
      </c>
      <c r="AH44" s="101">
        <v>62.78</v>
      </c>
      <c r="AI44" s="73">
        <v>17.899999999999999</v>
      </c>
      <c r="AJ44" s="73"/>
      <c r="AK44" s="73">
        <v>1.796</v>
      </c>
      <c r="AL44" s="73">
        <v>686</v>
      </c>
      <c r="AM44" s="73">
        <v>25</v>
      </c>
      <c r="AN44" s="73">
        <v>85</v>
      </c>
      <c r="AO44" s="73"/>
      <c r="AP44" s="73">
        <v>63.5</v>
      </c>
      <c r="AQ44" s="73">
        <v>22032</v>
      </c>
      <c r="AR44" s="73">
        <v>6.7</v>
      </c>
      <c r="AS44" s="73"/>
      <c r="AT44" s="73">
        <v>0.7</v>
      </c>
      <c r="AU44" s="73">
        <v>4</v>
      </c>
      <c r="AV44" s="73">
        <v>6212</v>
      </c>
      <c r="AW44" s="73"/>
      <c r="AX44" s="73"/>
      <c r="AY44" s="73">
        <v>13444</v>
      </c>
      <c r="AZ44" s="73">
        <v>44635</v>
      </c>
      <c r="BA44" s="73" t="s">
        <v>1387</v>
      </c>
      <c r="BB44" s="73">
        <v>30178</v>
      </c>
      <c r="BC44" s="73">
        <v>31693.5</v>
      </c>
      <c r="BD44" s="73"/>
      <c r="BE44" s="73">
        <v>94.4</v>
      </c>
      <c r="BF44" s="73">
        <v>100.4</v>
      </c>
      <c r="BG44" s="73">
        <v>11432</v>
      </c>
      <c r="BH44" s="73">
        <v>97.1</v>
      </c>
      <c r="BI44" s="73">
        <v>21553</v>
      </c>
      <c r="BJ44" s="73"/>
      <c r="BK44" s="73">
        <v>154.6</v>
      </c>
      <c r="BL44" s="73">
        <v>19</v>
      </c>
      <c r="BM44" s="73">
        <v>17737</v>
      </c>
      <c r="BN44" s="73">
        <v>20308</v>
      </c>
      <c r="BO44" s="73">
        <v>37643</v>
      </c>
      <c r="BP44" s="73"/>
      <c r="BQ44" s="73"/>
      <c r="BR44" s="73">
        <v>272</v>
      </c>
      <c r="BS44" s="73">
        <v>39511</v>
      </c>
      <c r="BT44" s="73">
        <v>38606</v>
      </c>
      <c r="BU44" s="73">
        <v>42.6</v>
      </c>
      <c r="BV44" s="73">
        <v>1344</v>
      </c>
      <c r="BW44" s="73">
        <v>576</v>
      </c>
      <c r="BX44" s="73">
        <v>29.8</v>
      </c>
      <c r="BY44" s="73">
        <v>59.4</v>
      </c>
      <c r="BZ44" s="73">
        <v>67.5</v>
      </c>
      <c r="CA44" s="73">
        <v>46.2</v>
      </c>
      <c r="CB44" s="73"/>
      <c r="CC44" s="73"/>
      <c r="CD44" s="73"/>
      <c r="CE44" s="73">
        <v>64.7</v>
      </c>
      <c r="CF44" s="73">
        <v>5</v>
      </c>
      <c r="CG44" s="73">
        <v>200</v>
      </c>
      <c r="CH44" s="73">
        <v>182</v>
      </c>
      <c r="CI44" s="73">
        <v>3.4</v>
      </c>
      <c r="CJ44" s="73"/>
      <c r="CK44" s="73">
        <v>117.6</v>
      </c>
      <c r="CL44" s="73">
        <v>34.799999999999997</v>
      </c>
      <c r="CM44" s="73">
        <v>701.8</v>
      </c>
      <c r="CN44" s="73">
        <v>7.5</v>
      </c>
      <c r="CO44" s="73">
        <v>709.5</v>
      </c>
      <c r="CP44" s="73"/>
      <c r="CQ44" s="73">
        <v>225921.3</v>
      </c>
      <c r="CR44" s="73">
        <v>1056</v>
      </c>
      <c r="CS44" s="73">
        <v>85901</v>
      </c>
      <c r="CT44" s="73">
        <v>28663</v>
      </c>
      <c r="CU44" s="73">
        <v>42330</v>
      </c>
      <c r="CV44" s="73">
        <v>93.1</v>
      </c>
      <c r="CW44" s="73"/>
      <c r="CX44" s="73">
        <v>15796</v>
      </c>
      <c r="CY44" s="73">
        <v>37.4</v>
      </c>
      <c r="CZ44" s="103">
        <v>41009</v>
      </c>
      <c r="DA44" s="73">
        <v>154488</v>
      </c>
      <c r="DB44" s="73">
        <v>24693</v>
      </c>
      <c r="DC44" s="73">
        <v>461</v>
      </c>
      <c r="DD44" s="73">
        <v>4569.3999999999996</v>
      </c>
      <c r="DE44" s="73" t="s">
        <v>1388</v>
      </c>
      <c r="DF44" s="73" t="s">
        <v>1389</v>
      </c>
      <c r="DG44" s="73">
        <v>5722</v>
      </c>
      <c r="DH44" s="73"/>
      <c r="DI44" s="73">
        <v>301</v>
      </c>
      <c r="DJ44" s="73">
        <v>155</v>
      </c>
      <c r="DK44" s="73">
        <v>175.5</v>
      </c>
      <c r="DL44" s="73"/>
      <c r="DM44" s="73">
        <v>148</v>
      </c>
      <c r="DN44" s="73">
        <v>1803</v>
      </c>
      <c r="DO44" s="73">
        <v>537</v>
      </c>
      <c r="DP44" s="73">
        <v>93.8</v>
      </c>
      <c r="DQ44" s="73">
        <v>10.9</v>
      </c>
      <c r="DR44" s="73">
        <v>6.1</v>
      </c>
      <c r="DS44" s="73"/>
      <c r="DT44" s="73"/>
      <c r="DU44" s="73">
        <v>33</v>
      </c>
      <c r="DV44" s="73">
        <v>85</v>
      </c>
      <c r="DW44" s="73">
        <v>37</v>
      </c>
      <c r="DX44" s="73">
        <v>106</v>
      </c>
      <c r="DY44" s="73"/>
      <c r="DZ44" s="73">
        <v>104.1</v>
      </c>
      <c r="EA44" s="73">
        <v>107</v>
      </c>
      <c r="EB44" s="73">
        <v>103.9</v>
      </c>
      <c r="EC44" s="73"/>
      <c r="ED44" s="73">
        <v>13811</v>
      </c>
      <c r="EE44" s="73">
        <v>97</v>
      </c>
      <c r="EF44" s="73">
        <v>39511</v>
      </c>
      <c r="EG44" s="73">
        <v>38606</v>
      </c>
      <c r="EH44" s="73">
        <v>98.1</v>
      </c>
      <c r="EI44" s="73">
        <v>92.5</v>
      </c>
      <c r="EJ44" s="73">
        <v>107.9</v>
      </c>
      <c r="EK44" s="73"/>
      <c r="EL44" s="73"/>
      <c r="EM44" s="73">
        <v>430.5</v>
      </c>
      <c r="EN44" s="73">
        <v>60</v>
      </c>
      <c r="EO44" s="73">
        <v>1317</v>
      </c>
      <c r="EP44" s="73">
        <v>7</v>
      </c>
      <c r="EQ44" s="73">
        <v>1134.5999999999999</v>
      </c>
      <c r="ER44" s="73"/>
      <c r="ES44" s="73">
        <v>49821</v>
      </c>
      <c r="ET44" s="73">
        <v>7213</v>
      </c>
      <c r="EU44" s="73">
        <v>4668</v>
      </c>
      <c r="EV44" s="73">
        <v>36418</v>
      </c>
      <c r="EW44" s="73">
        <v>26032</v>
      </c>
      <c r="EX44" s="73">
        <v>4037</v>
      </c>
      <c r="EY44" s="73"/>
      <c r="EZ44" s="73"/>
      <c r="FA44" s="78">
        <v>68.599999999999994</v>
      </c>
      <c r="FB44" s="78">
        <v>92.5</v>
      </c>
      <c r="FC44" s="73">
        <v>42</v>
      </c>
      <c r="FD44" s="78">
        <v>1819.5</v>
      </c>
      <c r="FE44" s="73">
        <v>7.9</v>
      </c>
      <c r="FF44" s="73"/>
      <c r="FG44" s="73">
        <v>5</v>
      </c>
      <c r="FH44" s="73">
        <v>19</v>
      </c>
      <c r="FI44" s="73">
        <v>446</v>
      </c>
      <c r="FJ44" s="73">
        <v>0</v>
      </c>
      <c r="FK44" s="73">
        <v>1</v>
      </c>
      <c r="FL44" s="73">
        <v>266</v>
      </c>
      <c r="FM44" s="73">
        <v>2091</v>
      </c>
      <c r="FN44" s="73">
        <v>1940</v>
      </c>
    </row>
    <row r="45" spans="1:170" ht="15.75" customHeight="1">
      <c r="A45" s="3">
        <v>1</v>
      </c>
      <c r="B45" s="90" t="s">
        <v>413</v>
      </c>
      <c r="C45" s="73"/>
      <c r="D45" s="74">
        <v>84.55</v>
      </c>
      <c r="E45" s="74">
        <v>14.66</v>
      </c>
      <c r="F45" s="73">
        <v>0</v>
      </c>
      <c r="G45" s="73">
        <v>0</v>
      </c>
      <c r="H45" s="73">
        <v>0</v>
      </c>
      <c r="I45" s="73">
        <v>0.22</v>
      </c>
      <c r="J45" s="73">
        <v>0</v>
      </c>
      <c r="K45" s="73"/>
      <c r="L45" s="73"/>
      <c r="M45" s="73"/>
      <c r="N45" s="73">
        <v>2.7E-2</v>
      </c>
      <c r="O45" s="73">
        <v>2E-3</v>
      </c>
      <c r="P45" s="73">
        <v>2.0999999999999999E-5</v>
      </c>
      <c r="Q45" s="73"/>
      <c r="R45" s="73"/>
      <c r="S45" s="73"/>
      <c r="T45" s="73"/>
      <c r="U45" s="73"/>
      <c r="V45" s="73"/>
      <c r="W45" s="73"/>
      <c r="X45" s="73"/>
      <c r="Y45" s="73"/>
      <c r="Z45" s="73">
        <v>7792</v>
      </c>
      <c r="AA45" s="73"/>
      <c r="AB45" s="73">
        <v>454</v>
      </c>
      <c r="AC45" s="73">
        <v>1142</v>
      </c>
      <c r="AD45" s="73">
        <v>19.2</v>
      </c>
      <c r="AE45" s="73">
        <v>55.5</v>
      </c>
      <c r="AF45" s="73">
        <v>25.3</v>
      </c>
      <c r="AG45" s="73">
        <v>72.59</v>
      </c>
      <c r="AH45" s="102">
        <v>66.88</v>
      </c>
      <c r="AI45" s="73">
        <v>12.9</v>
      </c>
      <c r="AJ45" s="73"/>
      <c r="AK45" s="73">
        <v>1.681</v>
      </c>
      <c r="AL45" s="73">
        <v>693</v>
      </c>
      <c r="AM45" s="73">
        <v>3</v>
      </c>
      <c r="AN45" s="73">
        <v>48</v>
      </c>
      <c r="AO45" s="73"/>
      <c r="AP45" s="73">
        <v>55.5</v>
      </c>
      <c r="AQ45" s="73">
        <v>25081</v>
      </c>
      <c r="AR45" s="73">
        <v>9</v>
      </c>
      <c r="AS45" s="73"/>
      <c r="AT45" s="73">
        <v>1.2</v>
      </c>
      <c r="AU45" s="73">
        <v>2.4</v>
      </c>
      <c r="AV45" s="73">
        <v>2197</v>
      </c>
      <c r="AW45" s="73"/>
      <c r="AX45" s="73"/>
      <c r="AY45" s="73">
        <v>7727</v>
      </c>
      <c r="AZ45" s="73">
        <v>44790</v>
      </c>
      <c r="BA45" s="73" t="s">
        <v>1390</v>
      </c>
      <c r="BB45" s="73">
        <v>18113.5</v>
      </c>
      <c r="BC45" s="73">
        <v>17675.400000000001</v>
      </c>
      <c r="BD45" s="73"/>
      <c r="BE45" s="73">
        <v>97.8</v>
      </c>
      <c r="BF45" s="73">
        <v>100</v>
      </c>
      <c r="BG45" s="73">
        <v>10600</v>
      </c>
      <c r="BH45" s="73">
        <v>97.7</v>
      </c>
      <c r="BI45" s="73">
        <v>22087</v>
      </c>
      <c r="BJ45" s="73"/>
      <c r="BK45" s="73">
        <v>154.9</v>
      </c>
      <c r="BL45" s="73">
        <v>13.4</v>
      </c>
      <c r="BM45" s="73">
        <v>19532</v>
      </c>
      <c r="BN45" s="73">
        <v>23234</v>
      </c>
      <c r="BO45" s="73">
        <v>30803</v>
      </c>
      <c r="BP45" s="73"/>
      <c r="BQ45" s="73"/>
      <c r="BR45" s="73">
        <v>235</v>
      </c>
      <c r="BS45" s="73">
        <v>32561</v>
      </c>
      <c r="BT45" s="73">
        <v>36358</v>
      </c>
      <c r="BU45" s="73">
        <v>41.4</v>
      </c>
      <c r="BV45" s="73">
        <v>1163</v>
      </c>
      <c r="BW45" s="73">
        <v>469</v>
      </c>
      <c r="BX45" s="73">
        <v>26.6</v>
      </c>
      <c r="BY45" s="73">
        <v>81.900000000000006</v>
      </c>
      <c r="BZ45" s="73">
        <v>95.9</v>
      </c>
      <c r="CA45" s="73">
        <v>74.8</v>
      </c>
      <c r="CB45" s="73"/>
      <c r="CC45" s="73"/>
      <c r="CD45" s="73"/>
      <c r="CE45" s="73">
        <v>48.2</v>
      </c>
      <c r="CF45" s="73">
        <v>3.6</v>
      </c>
      <c r="CG45" s="73">
        <v>261</v>
      </c>
      <c r="CH45" s="73">
        <v>261</v>
      </c>
      <c r="CI45" s="73">
        <v>8</v>
      </c>
      <c r="CJ45" s="73"/>
      <c r="CK45" s="73">
        <v>134.1</v>
      </c>
      <c r="CL45" s="73">
        <v>37.6</v>
      </c>
      <c r="CM45" s="73">
        <v>474.6</v>
      </c>
      <c r="CN45" s="73">
        <v>4.4000000000000004</v>
      </c>
      <c r="CO45" s="73">
        <v>661.1</v>
      </c>
      <c r="CP45" s="73"/>
      <c r="CQ45" s="73">
        <v>199777.9</v>
      </c>
      <c r="CR45" s="73">
        <v>2390</v>
      </c>
      <c r="CS45" s="73">
        <v>48426</v>
      </c>
      <c r="CT45" s="73">
        <v>19822</v>
      </c>
      <c r="CU45" s="73">
        <v>42292</v>
      </c>
      <c r="CV45" s="73">
        <v>109.1</v>
      </c>
      <c r="CW45" s="73"/>
      <c r="CX45" s="73">
        <v>7402</v>
      </c>
      <c r="CY45" s="73">
        <v>17.5</v>
      </c>
      <c r="CZ45" s="99" t="s">
        <v>22</v>
      </c>
      <c r="DA45" s="73">
        <v>177115</v>
      </c>
      <c r="DB45" s="73">
        <v>12679</v>
      </c>
      <c r="DC45" s="73">
        <v>188</v>
      </c>
      <c r="DD45" s="73">
        <v>1506.1</v>
      </c>
      <c r="DE45" s="73" t="s">
        <v>1391</v>
      </c>
      <c r="DF45" s="73" t="s">
        <v>1392</v>
      </c>
      <c r="DG45" s="73">
        <v>4844</v>
      </c>
      <c r="DH45" s="73"/>
      <c r="DI45" s="73">
        <v>564</v>
      </c>
      <c r="DJ45" s="73">
        <v>344</v>
      </c>
      <c r="DK45" s="73">
        <v>111.8</v>
      </c>
      <c r="DL45" s="73"/>
      <c r="DM45" s="73">
        <v>110</v>
      </c>
      <c r="DN45" s="73">
        <v>198</v>
      </c>
      <c r="DO45" s="73">
        <v>619</v>
      </c>
      <c r="DP45" s="73">
        <v>96.2</v>
      </c>
      <c r="DQ45" s="73">
        <v>5.0999999999999996</v>
      </c>
      <c r="DR45" s="73">
        <v>1.3</v>
      </c>
      <c r="DS45" s="73"/>
      <c r="DT45" s="73"/>
      <c r="DU45" s="73">
        <v>11</v>
      </c>
      <c r="DV45" s="73">
        <v>173</v>
      </c>
      <c r="DW45" s="73">
        <v>26</v>
      </c>
      <c r="DX45" s="73">
        <v>88</v>
      </c>
      <c r="DY45" s="73"/>
      <c r="DZ45" s="73">
        <v>103.3</v>
      </c>
      <c r="EA45" s="73">
        <v>107.2</v>
      </c>
      <c r="EB45" s="73">
        <v>105.9</v>
      </c>
      <c r="EC45" s="73"/>
      <c r="ED45" s="73">
        <v>13243.8</v>
      </c>
      <c r="EE45" s="73">
        <v>93</v>
      </c>
      <c r="EF45" s="73">
        <v>32561</v>
      </c>
      <c r="EG45" s="73">
        <v>36358</v>
      </c>
      <c r="EH45" s="73">
        <v>100</v>
      </c>
      <c r="EI45" s="73">
        <v>100</v>
      </c>
      <c r="EJ45" s="73">
        <v>104.8</v>
      </c>
      <c r="EK45" s="73"/>
      <c r="EL45" s="73"/>
      <c r="EM45" s="73">
        <v>225.2</v>
      </c>
      <c r="EN45" s="73">
        <v>77</v>
      </c>
      <c r="EO45" s="73">
        <v>230</v>
      </c>
      <c r="EP45" s="73">
        <v>2.8</v>
      </c>
      <c r="EQ45" s="73">
        <v>4577.2</v>
      </c>
      <c r="ER45" s="73"/>
      <c r="ES45" s="73">
        <v>18087</v>
      </c>
      <c r="ET45" s="73">
        <v>1229</v>
      </c>
      <c r="EU45" s="73">
        <v>2017</v>
      </c>
      <c r="EV45" s="73">
        <v>23991</v>
      </c>
      <c r="EW45" s="73">
        <v>11065</v>
      </c>
      <c r="EX45" s="73">
        <v>874</v>
      </c>
      <c r="EY45" s="73"/>
      <c r="EZ45" s="73"/>
      <c r="FA45" s="78">
        <v>69.599999999999994</v>
      </c>
      <c r="FB45" s="78">
        <v>96.3</v>
      </c>
      <c r="FC45" s="73">
        <v>43</v>
      </c>
      <c r="FD45" s="78">
        <v>1114.0999999999999</v>
      </c>
      <c r="FE45" s="73">
        <v>9.4</v>
      </c>
      <c r="FF45" s="73"/>
      <c r="FG45" s="73">
        <v>39</v>
      </c>
      <c r="FH45" s="73">
        <v>8</v>
      </c>
      <c r="FI45" s="73">
        <v>423</v>
      </c>
      <c r="FJ45" s="73">
        <v>2</v>
      </c>
      <c r="FK45" s="73">
        <v>0</v>
      </c>
      <c r="FL45" s="73">
        <v>170</v>
      </c>
      <c r="FM45" s="73">
        <v>918</v>
      </c>
      <c r="FN45" s="73">
        <v>872</v>
      </c>
    </row>
    <row r="46" spans="1:170" ht="15.75" customHeight="1">
      <c r="A46" s="3">
        <v>4</v>
      </c>
      <c r="B46" s="90" t="s">
        <v>415</v>
      </c>
      <c r="C46" s="73"/>
      <c r="D46" s="74">
        <v>66.16</v>
      </c>
      <c r="E46" s="74">
        <v>32.83</v>
      </c>
      <c r="F46" s="73">
        <v>0</v>
      </c>
      <c r="G46" s="73">
        <v>0</v>
      </c>
      <c r="H46" s="73">
        <v>0</v>
      </c>
      <c r="I46" s="73">
        <v>0</v>
      </c>
      <c r="J46" s="73">
        <v>0</v>
      </c>
      <c r="K46" s="73"/>
      <c r="L46" s="73"/>
      <c r="M46" s="73"/>
      <c r="N46" s="73">
        <v>7.0000000000000001E-3</v>
      </c>
      <c r="O46" s="73">
        <v>1E-3</v>
      </c>
      <c r="P46" s="73">
        <v>1.0000000000000001E-5</v>
      </c>
      <c r="Q46" s="73"/>
      <c r="R46" s="73"/>
      <c r="S46" s="73"/>
      <c r="T46" s="73"/>
      <c r="U46" s="73"/>
      <c r="V46" s="73"/>
      <c r="W46" s="73"/>
      <c r="X46" s="73"/>
      <c r="Y46" s="73"/>
      <c r="Z46" s="73">
        <v>92903</v>
      </c>
      <c r="AA46" s="73"/>
      <c r="AB46" s="73">
        <v>217</v>
      </c>
      <c r="AC46" s="73">
        <v>1107</v>
      </c>
      <c r="AD46" s="73">
        <v>28.2</v>
      </c>
      <c r="AE46" s="73">
        <v>53.9</v>
      </c>
      <c r="AF46" s="73">
        <v>17.899999999999999</v>
      </c>
      <c r="AG46" s="73">
        <v>70.13</v>
      </c>
      <c r="AH46" s="101">
        <v>62.82</v>
      </c>
      <c r="AI46" s="73">
        <v>9.9</v>
      </c>
      <c r="AJ46" s="73"/>
      <c r="AK46" s="73">
        <v>2.6339999999999999</v>
      </c>
      <c r="AL46" s="73">
        <v>658</v>
      </c>
      <c r="AM46" s="73" t="s">
        <v>22</v>
      </c>
      <c r="AN46" s="73">
        <v>91</v>
      </c>
      <c r="AO46" s="73"/>
      <c r="AP46" s="73">
        <v>58.7</v>
      </c>
      <c r="AQ46" s="73">
        <v>17933</v>
      </c>
      <c r="AR46" s="73">
        <v>12</v>
      </c>
      <c r="AS46" s="73"/>
      <c r="AT46" s="73">
        <v>2.1</v>
      </c>
      <c r="AU46" s="73">
        <v>2.7</v>
      </c>
      <c r="AV46" s="73">
        <v>1329</v>
      </c>
      <c r="AW46" s="73"/>
      <c r="AX46" s="73"/>
      <c r="AY46" s="73">
        <v>6714</v>
      </c>
      <c r="AZ46" s="73">
        <v>23</v>
      </c>
      <c r="BA46" s="73" t="s">
        <v>1393</v>
      </c>
      <c r="BB46" s="73">
        <v>17087.5</v>
      </c>
      <c r="BC46" s="73">
        <v>17142.900000000001</v>
      </c>
      <c r="BD46" s="73"/>
      <c r="BE46" s="73">
        <v>93.1</v>
      </c>
      <c r="BF46" s="73">
        <v>101.6</v>
      </c>
      <c r="BG46" s="73">
        <v>10807</v>
      </c>
      <c r="BH46" s="73">
        <v>103.6</v>
      </c>
      <c r="BI46" s="73">
        <v>22903</v>
      </c>
      <c r="BJ46" s="73"/>
      <c r="BK46" s="73" t="s">
        <v>22</v>
      </c>
      <c r="BL46" s="73">
        <v>25.6</v>
      </c>
      <c r="BM46" s="73">
        <v>11922</v>
      </c>
      <c r="BN46" s="73">
        <v>22534</v>
      </c>
      <c r="BO46" s="73">
        <v>43968</v>
      </c>
      <c r="BP46" s="73"/>
      <c r="BQ46" s="73"/>
      <c r="BR46" s="73">
        <v>125</v>
      </c>
      <c r="BS46" s="73">
        <v>37250</v>
      </c>
      <c r="BT46" s="73">
        <v>39757</v>
      </c>
      <c r="BU46" s="73">
        <v>31.9</v>
      </c>
      <c r="BV46" s="73">
        <v>986</v>
      </c>
      <c r="BW46" s="73">
        <v>626</v>
      </c>
      <c r="BX46" s="73">
        <v>20.2</v>
      </c>
      <c r="BY46" s="73">
        <v>44.6</v>
      </c>
      <c r="BZ46" s="73">
        <v>71.3</v>
      </c>
      <c r="CA46" s="73">
        <v>19.399999999999999</v>
      </c>
      <c r="CB46" s="73"/>
      <c r="CC46" s="73"/>
      <c r="CD46" s="73"/>
      <c r="CE46" s="73">
        <v>35.1</v>
      </c>
      <c r="CF46" s="73">
        <v>3.4</v>
      </c>
      <c r="CG46" s="73">
        <v>141</v>
      </c>
      <c r="CH46" s="73">
        <v>141</v>
      </c>
      <c r="CI46" s="73">
        <v>0.7</v>
      </c>
      <c r="CJ46" s="73"/>
      <c r="CK46" s="73">
        <v>129</v>
      </c>
      <c r="CL46" s="73">
        <v>45.1</v>
      </c>
      <c r="CM46" s="73">
        <v>529.5</v>
      </c>
      <c r="CN46" s="73">
        <v>10.199999999999999</v>
      </c>
      <c r="CO46" s="73">
        <v>890.5</v>
      </c>
      <c r="CP46" s="73"/>
      <c r="CQ46" s="73">
        <v>204849.5</v>
      </c>
      <c r="CR46" s="73">
        <v>1568</v>
      </c>
      <c r="CS46" s="73">
        <v>4777</v>
      </c>
      <c r="CT46" s="73">
        <v>11088</v>
      </c>
      <c r="CU46" s="73">
        <v>58132</v>
      </c>
      <c r="CV46" s="73">
        <v>104.8</v>
      </c>
      <c r="CW46" s="73"/>
      <c r="CX46" s="73">
        <v>6057</v>
      </c>
      <c r="CY46" s="73">
        <v>33.9</v>
      </c>
      <c r="CZ46" s="103" t="s">
        <v>22</v>
      </c>
      <c r="DA46" s="73">
        <v>105669</v>
      </c>
      <c r="DB46" s="73">
        <v>4941</v>
      </c>
      <c r="DC46" s="73">
        <v>148.6</v>
      </c>
      <c r="DD46" s="73">
        <v>1113.5</v>
      </c>
      <c r="DE46" s="73" t="s">
        <v>1394</v>
      </c>
      <c r="DF46" s="73" t="s">
        <v>1395</v>
      </c>
      <c r="DG46" s="73">
        <v>4065</v>
      </c>
      <c r="DH46" s="73"/>
      <c r="DI46" s="73">
        <v>49</v>
      </c>
      <c r="DJ46" s="73">
        <v>56</v>
      </c>
      <c r="DK46" s="73">
        <v>126.8</v>
      </c>
      <c r="DL46" s="73"/>
      <c r="DM46" s="73">
        <v>89</v>
      </c>
      <c r="DN46" s="73">
        <v>207</v>
      </c>
      <c r="DO46" s="73">
        <v>175</v>
      </c>
      <c r="DP46" s="73">
        <v>99.7</v>
      </c>
      <c r="DQ46" s="73">
        <v>15.8</v>
      </c>
      <c r="DR46" s="73">
        <v>0.6</v>
      </c>
      <c r="DS46" s="73"/>
      <c r="DT46" s="73"/>
      <c r="DU46" s="73">
        <v>7</v>
      </c>
      <c r="DV46" s="73">
        <v>7</v>
      </c>
      <c r="DW46" s="73">
        <v>0.4</v>
      </c>
      <c r="DX46" s="73">
        <v>114.9</v>
      </c>
      <c r="DY46" s="73"/>
      <c r="DZ46" s="73">
        <v>103</v>
      </c>
      <c r="EA46" s="73">
        <v>104.6</v>
      </c>
      <c r="EB46" s="73">
        <v>103.7</v>
      </c>
      <c r="EC46" s="73"/>
      <c r="ED46" s="73">
        <v>15551.8</v>
      </c>
      <c r="EE46" s="73">
        <v>109</v>
      </c>
      <c r="EF46" s="73">
        <v>37250</v>
      </c>
      <c r="EG46" s="73">
        <v>39757</v>
      </c>
      <c r="EH46" s="73">
        <v>100</v>
      </c>
      <c r="EI46" s="73">
        <v>100.8</v>
      </c>
      <c r="EJ46" s="73">
        <v>107.9</v>
      </c>
      <c r="EK46" s="73"/>
      <c r="EL46" s="73"/>
      <c r="EM46" s="73">
        <v>91.6</v>
      </c>
      <c r="EN46" s="73">
        <v>29</v>
      </c>
      <c r="EO46" s="73">
        <v>118</v>
      </c>
      <c r="EP46" s="73">
        <v>6.2</v>
      </c>
      <c r="EQ46" s="73">
        <v>15.1</v>
      </c>
      <c r="ER46" s="73"/>
      <c r="ES46" s="73">
        <v>7676</v>
      </c>
      <c r="ET46" s="73">
        <v>355</v>
      </c>
      <c r="EU46" s="73">
        <v>684</v>
      </c>
      <c r="EV46" s="73">
        <v>12470</v>
      </c>
      <c r="EW46" s="73">
        <v>4483</v>
      </c>
      <c r="EX46" s="73">
        <v>274</v>
      </c>
      <c r="EY46" s="73"/>
      <c r="EZ46" s="73"/>
      <c r="FA46" s="78">
        <v>62.6</v>
      </c>
      <c r="FB46" s="78">
        <v>97</v>
      </c>
      <c r="FC46" s="73">
        <v>55</v>
      </c>
      <c r="FD46" s="78">
        <v>1487.9</v>
      </c>
      <c r="FE46" s="73">
        <v>8.8000000000000007</v>
      </c>
      <c r="FF46" s="73"/>
      <c r="FG46" s="73">
        <v>11</v>
      </c>
      <c r="FH46" s="73">
        <v>12</v>
      </c>
      <c r="FI46" s="73">
        <v>188</v>
      </c>
      <c r="FJ46" s="73">
        <v>0</v>
      </c>
      <c r="FK46" s="73">
        <v>4</v>
      </c>
      <c r="FL46" s="73">
        <v>210</v>
      </c>
      <c r="FM46" s="73">
        <v>1806</v>
      </c>
      <c r="FN46" s="73">
        <v>1664</v>
      </c>
    </row>
    <row r="47" spans="1:170" ht="15.75" customHeight="1">
      <c r="A47" s="3">
        <v>2</v>
      </c>
      <c r="B47" s="90" t="s">
        <v>418</v>
      </c>
      <c r="C47" s="73"/>
      <c r="D47" s="74">
        <v>88.68</v>
      </c>
      <c r="E47" s="74">
        <v>10.6</v>
      </c>
      <c r="F47" s="73">
        <v>0</v>
      </c>
      <c r="G47" s="73">
        <v>0</v>
      </c>
      <c r="H47" s="73">
        <v>0</v>
      </c>
      <c r="I47" s="73">
        <v>0.27</v>
      </c>
      <c r="J47" s="73">
        <v>1</v>
      </c>
      <c r="K47" s="73"/>
      <c r="L47" s="73"/>
      <c r="M47" s="73"/>
      <c r="N47" s="73">
        <v>1.4E-2</v>
      </c>
      <c r="O47" s="73">
        <v>1E-3</v>
      </c>
      <c r="P47" s="73">
        <v>1.0000000000000001E-5</v>
      </c>
      <c r="Q47" s="73"/>
      <c r="R47" s="73"/>
      <c r="S47" s="73"/>
      <c r="T47" s="73"/>
      <c r="U47" s="73"/>
      <c r="V47" s="73"/>
      <c r="W47" s="73"/>
      <c r="X47" s="73"/>
      <c r="Y47" s="73"/>
      <c r="Z47" s="73">
        <v>142947</v>
      </c>
      <c r="AA47" s="73"/>
      <c r="AB47" s="73">
        <v>4067</v>
      </c>
      <c r="AC47" s="73">
        <v>1135</v>
      </c>
      <c r="AD47" s="73">
        <v>20.2</v>
      </c>
      <c r="AE47" s="73">
        <v>56.4</v>
      </c>
      <c r="AF47" s="73">
        <v>23.4</v>
      </c>
      <c r="AG47" s="73">
        <v>71</v>
      </c>
      <c r="AH47" s="101">
        <v>64.31</v>
      </c>
      <c r="AI47" s="73">
        <v>12.9</v>
      </c>
      <c r="AJ47" s="73"/>
      <c r="AK47" s="73">
        <v>1.86</v>
      </c>
      <c r="AL47" s="73">
        <v>618</v>
      </c>
      <c r="AM47" s="73">
        <v>14</v>
      </c>
      <c r="AN47" s="73">
        <v>818</v>
      </c>
      <c r="AO47" s="73"/>
      <c r="AP47" s="73">
        <v>63</v>
      </c>
      <c r="AQ47" s="73">
        <v>27849</v>
      </c>
      <c r="AR47" s="73">
        <v>5.8</v>
      </c>
      <c r="AS47" s="73"/>
      <c r="AT47" s="73">
        <v>0.8</v>
      </c>
      <c r="AU47" s="73">
        <v>23.6</v>
      </c>
      <c r="AV47" s="73">
        <v>32358</v>
      </c>
      <c r="AW47" s="73"/>
      <c r="AX47" s="73"/>
      <c r="AY47" s="73">
        <v>44659</v>
      </c>
      <c r="AZ47" s="73">
        <v>44629</v>
      </c>
      <c r="BA47" s="73" t="s">
        <v>1396</v>
      </c>
      <c r="BB47" s="73">
        <v>195174</v>
      </c>
      <c r="BC47" s="73">
        <v>185071.7</v>
      </c>
      <c r="BD47" s="73"/>
      <c r="BE47" s="73">
        <v>95.7</v>
      </c>
      <c r="BF47" s="73">
        <v>102.9</v>
      </c>
      <c r="BG47" s="73">
        <v>11420</v>
      </c>
      <c r="BH47" s="73">
        <v>102.3</v>
      </c>
      <c r="BI47" s="73">
        <v>25928</v>
      </c>
      <c r="BJ47" s="73"/>
      <c r="BK47" s="73">
        <v>182.5</v>
      </c>
      <c r="BL47" s="73">
        <v>12.5</v>
      </c>
      <c r="BM47" s="73">
        <v>22796</v>
      </c>
      <c r="BN47" s="73">
        <v>26242</v>
      </c>
      <c r="BO47" s="73">
        <v>42922</v>
      </c>
      <c r="BP47" s="73"/>
      <c r="BQ47" s="73"/>
      <c r="BR47" s="73">
        <v>2698</v>
      </c>
      <c r="BS47" s="73">
        <v>51474</v>
      </c>
      <c r="BT47" s="73">
        <v>49859</v>
      </c>
      <c r="BU47" s="73">
        <v>35</v>
      </c>
      <c r="BV47" s="73">
        <v>1471</v>
      </c>
      <c r="BW47" s="73">
        <v>679</v>
      </c>
      <c r="BX47" s="73">
        <v>24.8</v>
      </c>
      <c r="BY47" s="73">
        <v>81.3</v>
      </c>
      <c r="BZ47" s="73">
        <v>91.4</v>
      </c>
      <c r="CA47" s="73">
        <v>68.2</v>
      </c>
      <c r="CB47" s="73"/>
      <c r="CC47" s="73"/>
      <c r="CD47" s="73"/>
      <c r="CE47" s="73">
        <v>456.6</v>
      </c>
      <c r="CF47" s="73">
        <v>34.9</v>
      </c>
      <c r="CG47" s="73">
        <v>259</v>
      </c>
      <c r="CH47" s="73">
        <v>237</v>
      </c>
      <c r="CI47" s="73">
        <v>24.9</v>
      </c>
      <c r="CJ47" s="73"/>
      <c r="CK47" s="73">
        <v>126.9</v>
      </c>
      <c r="CL47" s="73">
        <v>41</v>
      </c>
      <c r="CM47" s="73">
        <v>595.5</v>
      </c>
      <c r="CN47" s="73">
        <v>6</v>
      </c>
      <c r="CO47" s="73">
        <v>844.9</v>
      </c>
      <c r="CP47" s="73"/>
      <c r="CQ47" s="73">
        <v>328820.8</v>
      </c>
      <c r="CR47" s="73">
        <v>209446</v>
      </c>
      <c r="CS47" s="73">
        <v>970695</v>
      </c>
      <c r="CT47" s="73">
        <v>158709</v>
      </c>
      <c r="CU47" s="73">
        <v>87271</v>
      </c>
      <c r="CV47" s="73">
        <v>102.5</v>
      </c>
      <c r="CW47" s="73"/>
      <c r="CX47" s="73">
        <v>87692</v>
      </c>
      <c r="CY47" s="73">
        <v>27.7</v>
      </c>
      <c r="CZ47" s="103">
        <v>18203</v>
      </c>
      <c r="DA47" s="73">
        <v>197400</v>
      </c>
      <c r="DB47" s="73">
        <v>240019</v>
      </c>
      <c r="DC47" s="73">
        <v>2954.3</v>
      </c>
      <c r="DD47" s="73">
        <v>27151.7</v>
      </c>
      <c r="DE47" s="73" t="s">
        <v>1397</v>
      </c>
      <c r="DF47" s="73" t="s">
        <v>1398</v>
      </c>
      <c r="DG47" s="73">
        <v>5488</v>
      </c>
      <c r="DH47" s="73"/>
      <c r="DI47" s="73">
        <v>301</v>
      </c>
      <c r="DJ47" s="73">
        <v>152</v>
      </c>
      <c r="DK47" s="73">
        <v>111.8</v>
      </c>
      <c r="DL47" s="73"/>
      <c r="DM47" s="73">
        <v>216</v>
      </c>
      <c r="DN47" s="73">
        <v>208</v>
      </c>
      <c r="DO47" s="73">
        <v>6387</v>
      </c>
      <c r="DP47" s="73">
        <v>99.6</v>
      </c>
      <c r="DQ47" s="73">
        <v>51.7</v>
      </c>
      <c r="DR47" s="73">
        <v>27</v>
      </c>
      <c r="DS47" s="73"/>
      <c r="DT47" s="73"/>
      <c r="DU47" s="73">
        <v>461</v>
      </c>
      <c r="DV47" s="73">
        <v>784</v>
      </c>
      <c r="DW47" s="73">
        <v>283</v>
      </c>
      <c r="DX47" s="73">
        <v>98.7</v>
      </c>
      <c r="DY47" s="73"/>
      <c r="DZ47" s="73">
        <v>104.3</v>
      </c>
      <c r="EA47" s="73">
        <v>106.2</v>
      </c>
      <c r="EB47" s="73">
        <v>104.1</v>
      </c>
      <c r="EC47" s="73"/>
      <c r="ED47" s="73">
        <v>13103.7</v>
      </c>
      <c r="EE47" s="73">
        <v>92</v>
      </c>
      <c r="EF47" s="73">
        <v>51474</v>
      </c>
      <c r="EG47" s="73">
        <v>49859</v>
      </c>
      <c r="EH47" s="73">
        <v>106.3</v>
      </c>
      <c r="EI47" s="73">
        <v>107.2</v>
      </c>
      <c r="EJ47" s="73">
        <v>104.9</v>
      </c>
      <c r="EK47" s="73"/>
      <c r="EL47" s="73"/>
      <c r="EM47" s="73">
        <v>8854.4</v>
      </c>
      <c r="EN47" s="73">
        <v>1172</v>
      </c>
      <c r="EO47" s="73">
        <v>9324</v>
      </c>
      <c r="EP47" s="73">
        <v>6.2</v>
      </c>
      <c r="EQ47" s="73">
        <v>122263.7</v>
      </c>
      <c r="ER47" s="73"/>
      <c r="ES47" s="73">
        <v>365325</v>
      </c>
      <c r="ET47" s="73">
        <v>53335</v>
      </c>
      <c r="EU47" s="73">
        <v>43864</v>
      </c>
      <c r="EV47" s="73">
        <v>270987</v>
      </c>
      <c r="EW47" s="73">
        <v>108153</v>
      </c>
      <c r="EX47" s="73">
        <v>20170</v>
      </c>
      <c r="EY47" s="73"/>
      <c r="EZ47" s="73"/>
      <c r="FA47" s="78">
        <v>67.8</v>
      </c>
      <c r="FB47" s="78">
        <v>96.6</v>
      </c>
      <c r="FC47" s="73">
        <v>44</v>
      </c>
      <c r="FD47" s="78">
        <v>1737.9</v>
      </c>
      <c r="FE47" s="73">
        <v>20.2</v>
      </c>
      <c r="FF47" s="73"/>
      <c r="FG47" s="73">
        <v>55</v>
      </c>
      <c r="FH47" s="73">
        <v>97</v>
      </c>
      <c r="FI47" s="73">
        <v>2179</v>
      </c>
      <c r="FJ47" s="73">
        <v>4</v>
      </c>
      <c r="FK47" s="73">
        <v>14</v>
      </c>
      <c r="FL47" s="73">
        <v>2375</v>
      </c>
      <c r="FM47" s="73">
        <v>18501</v>
      </c>
      <c r="FN47" s="73">
        <v>15754</v>
      </c>
    </row>
    <row r="48" spans="1:170" ht="15.75" customHeight="1">
      <c r="A48" s="3">
        <v>3</v>
      </c>
      <c r="B48" s="90" t="s">
        <v>420</v>
      </c>
      <c r="C48" s="73"/>
      <c r="D48" s="74">
        <v>71.95</v>
      </c>
      <c r="E48" s="74">
        <v>26.49</v>
      </c>
      <c r="F48" s="73">
        <v>0</v>
      </c>
      <c r="G48" s="73">
        <v>0</v>
      </c>
      <c r="H48" s="73">
        <v>0</v>
      </c>
      <c r="I48" s="73">
        <v>0.2</v>
      </c>
      <c r="J48" s="73">
        <v>0</v>
      </c>
      <c r="K48" s="73"/>
      <c r="L48" s="73"/>
      <c r="M48" s="73"/>
      <c r="N48" s="73">
        <v>2.5000000000000001E-2</v>
      </c>
      <c r="O48" s="73">
        <v>2E-3</v>
      </c>
      <c r="P48" s="73">
        <v>0</v>
      </c>
      <c r="Q48" s="73"/>
      <c r="R48" s="73"/>
      <c r="S48" s="73"/>
      <c r="T48" s="73"/>
      <c r="U48" s="73"/>
      <c r="V48" s="73"/>
      <c r="W48" s="73"/>
      <c r="X48" s="73"/>
      <c r="Y48" s="73"/>
      <c r="Z48" s="73">
        <v>351334</v>
      </c>
      <c r="AA48" s="73"/>
      <c r="AB48" s="73">
        <v>984</v>
      </c>
      <c r="AC48" s="73">
        <v>1099</v>
      </c>
      <c r="AD48" s="73">
        <v>24.2</v>
      </c>
      <c r="AE48" s="73">
        <v>56.1</v>
      </c>
      <c r="AF48" s="73">
        <v>19.7</v>
      </c>
      <c r="AG48" s="73">
        <v>69.61</v>
      </c>
      <c r="AH48" s="101">
        <v>63.73</v>
      </c>
      <c r="AI48" s="73">
        <v>11.2</v>
      </c>
      <c r="AJ48" s="73"/>
      <c r="AK48" s="73">
        <v>2.2370000000000001</v>
      </c>
      <c r="AL48" s="73">
        <v>633</v>
      </c>
      <c r="AM48" s="73">
        <v>16</v>
      </c>
      <c r="AN48" s="73">
        <v>248</v>
      </c>
      <c r="AO48" s="73"/>
      <c r="AP48" s="73">
        <v>57.7</v>
      </c>
      <c r="AQ48" s="73">
        <v>23723</v>
      </c>
      <c r="AR48" s="73">
        <v>9.6</v>
      </c>
      <c r="AS48" s="73"/>
      <c r="AT48" s="73">
        <v>1</v>
      </c>
      <c r="AU48" s="73">
        <v>6</v>
      </c>
      <c r="AV48" s="73">
        <v>6389</v>
      </c>
      <c r="AW48" s="73"/>
      <c r="AX48" s="73"/>
      <c r="AY48" s="73">
        <v>15878</v>
      </c>
      <c r="AZ48" s="73">
        <v>44692</v>
      </c>
      <c r="BA48" s="73" t="s">
        <v>1399</v>
      </c>
      <c r="BB48" s="73">
        <v>83585</v>
      </c>
      <c r="BC48" s="73">
        <v>89147</v>
      </c>
      <c r="BD48" s="73"/>
      <c r="BE48" s="73">
        <v>93.4</v>
      </c>
      <c r="BF48" s="73">
        <v>102.3</v>
      </c>
      <c r="BG48" s="73">
        <v>11251</v>
      </c>
      <c r="BH48" s="73">
        <v>99.5</v>
      </c>
      <c r="BI48" s="73">
        <v>28386</v>
      </c>
      <c r="BJ48" s="73"/>
      <c r="BK48" s="73">
        <v>145.6</v>
      </c>
      <c r="BL48" s="73">
        <v>19.3</v>
      </c>
      <c r="BM48" s="73">
        <v>19820</v>
      </c>
      <c r="BN48" s="73">
        <v>26998</v>
      </c>
      <c r="BO48" s="73">
        <v>38698</v>
      </c>
      <c r="BP48" s="73"/>
      <c r="BQ48" s="73"/>
      <c r="BR48" s="73">
        <v>772</v>
      </c>
      <c r="BS48" s="73">
        <v>41982</v>
      </c>
      <c r="BT48" s="73">
        <v>42029</v>
      </c>
      <c r="BU48" s="73">
        <v>39.799999999999997</v>
      </c>
      <c r="BV48" s="73">
        <v>1272</v>
      </c>
      <c r="BW48" s="73">
        <v>681</v>
      </c>
      <c r="BX48" s="73">
        <v>21.7</v>
      </c>
      <c r="BY48" s="73">
        <v>76.099999999999994</v>
      </c>
      <c r="BZ48" s="73">
        <v>90.4</v>
      </c>
      <c r="CA48" s="73">
        <v>59.2</v>
      </c>
      <c r="CB48" s="73"/>
      <c r="CC48" s="73"/>
      <c r="CD48" s="73"/>
      <c r="CE48" s="73">
        <v>135.4</v>
      </c>
      <c r="CF48" s="73">
        <v>14.2</v>
      </c>
      <c r="CG48" s="73">
        <v>421</v>
      </c>
      <c r="CH48" s="73">
        <v>344</v>
      </c>
      <c r="CI48" s="73">
        <v>6.8</v>
      </c>
      <c r="CJ48" s="73"/>
      <c r="CK48" s="73">
        <v>115</v>
      </c>
      <c r="CL48" s="73">
        <v>46.4</v>
      </c>
      <c r="CM48" s="73">
        <v>611.9</v>
      </c>
      <c r="CN48" s="73">
        <v>6.6</v>
      </c>
      <c r="CO48" s="73">
        <v>614</v>
      </c>
      <c r="CP48" s="73"/>
      <c r="CQ48" s="73">
        <v>201615.4</v>
      </c>
      <c r="CR48" s="73">
        <v>21129</v>
      </c>
      <c r="CS48" s="73">
        <v>61205</v>
      </c>
      <c r="CT48" s="73">
        <v>15599</v>
      </c>
      <c r="CU48" s="73">
        <v>34016</v>
      </c>
      <c r="CV48" s="73">
        <v>84.8</v>
      </c>
      <c r="CW48" s="73"/>
      <c r="CX48" s="73">
        <v>20062</v>
      </c>
      <c r="CY48" s="73">
        <v>33.700000000000003</v>
      </c>
      <c r="CZ48" s="103">
        <v>22023</v>
      </c>
      <c r="DA48" s="73">
        <v>170767</v>
      </c>
      <c r="DB48" s="73">
        <v>43435</v>
      </c>
      <c r="DC48" s="73">
        <v>800.4</v>
      </c>
      <c r="DD48" s="73">
        <v>4424.8999999999996</v>
      </c>
      <c r="DE48" s="73" t="s">
        <v>1400</v>
      </c>
      <c r="DF48" s="73" t="s">
        <v>1401</v>
      </c>
      <c r="DG48" s="73">
        <v>7624</v>
      </c>
      <c r="DH48" s="73"/>
      <c r="DI48" s="73">
        <v>26</v>
      </c>
      <c r="DJ48" s="73">
        <v>280</v>
      </c>
      <c r="DK48" s="73">
        <v>129.4</v>
      </c>
      <c r="DL48" s="73"/>
      <c r="DM48" s="73">
        <v>235</v>
      </c>
      <c r="DN48" s="73">
        <v>412</v>
      </c>
      <c r="DO48" s="73">
        <v>1005</v>
      </c>
      <c r="DP48" s="73">
        <v>99.8</v>
      </c>
      <c r="DQ48" s="73">
        <v>19.8</v>
      </c>
      <c r="DR48" s="73">
        <v>8</v>
      </c>
      <c r="DS48" s="73"/>
      <c r="DT48" s="73"/>
      <c r="DU48" s="73">
        <v>94</v>
      </c>
      <c r="DV48" s="73">
        <v>533</v>
      </c>
      <c r="DW48" s="73">
        <v>38</v>
      </c>
      <c r="DX48" s="73">
        <v>97.3</v>
      </c>
      <c r="DY48" s="73"/>
      <c r="DZ48" s="73">
        <v>103.1</v>
      </c>
      <c r="EA48" s="73">
        <v>106.3</v>
      </c>
      <c r="EB48" s="73">
        <v>102.6</v>
      </c>
      <c r="EC48" s="73"/>
      <c r="ED48" s="73">
        <v>13480.9</v>
      </c>
      <c r="EE48" s="73">
        <v>95</v>
      </c>
      <c r="EF48" s="73">
        <v>38059</v>
      </c>
      <c r="EG48" s="73">
        <v>41685</v>
      </c>
      <c r="EH48" s="73">
        <v>100.2</v>
      </c>
      <c r="EI48" s="73">
        <v>101.8</v>
      </c>
      <c r="EJ48" s="73">
        <v>106.2</v>
      </c>
      <c r="EK48" s="73"/>
      <c r="EL48" s="73"/>
      <c r="EM48" s="73">
        <v>931.1</v>
      </c>
      <c r="EN48" s="73">
        <v>537</v>
      </c>
      <c r="EO48" s="73">
        <v>380</v>
      </c>
      <c r="EP48" s="73">
        <v>5.4</v>
      </c>
      <c r="EQ48" s="73">
        <v>2296.9</v>
      </c>
      <c r="ER48" s="73"/>
      <c r="ES48" s="73">
        <v>43621</v>
      </c>
      <c r="ET48" s="73">
        <v>17797</v>
      </c>
      <c r="EU48" s="73">
        <v>5412</v>
      </c>
      <c r="EV48" s="73">
        <v>81958</v>
      </c>
      <c r="EW48" s="73">
        <v>21346</v>
      </c>
      <c r="EX48" s="73">
        <v>2785</v>
      </c>
      <c r="EY48" s="73"/>
      <c r="EZ48" s="73"/>
      <c r="FA48" s="78">
        <v>59.2</v>
      </c>
      <c r="FB48" s="78">
        <v>87.4</v>
      </c>
      <c r="FC48" s="73">
        <v>48</v>
      </c>
      <c r="FD48" s="78">
        <v>1470.7</v>
      </c>
      <c r="FE48" s="73">
        <v>13.1</v>
      </c>
      <c r="FF48" s="73"/>
      <c r="FG48" s="73">
        <v>27</v>
      </c>
      <c r="FH48" s="73">
        <v>27</v>
      </c>
      <c r="FI48" s="73">
        <v>777</v>
      </c>
      <c r="FJ48" s="73">
        <v>1</v>
      </c>
      <c r="FK48" s="73">
        <v>3</v>
      </c>
      <c r="FL48" s="73">
        <v>1756</v>
      </c>
      <c r="FM48" s="73">
        <v>7102</v>
      </c>
      <c r="FN48" s="73">
        <v>5930</v>
      </c>
    </row>
    <row r="49" spans="1:170" ht="15.75" customHeight="1">
      <c r="A49" s="3">
        <v>5</v>
      </c>
      <c r="B49" s="90" t="s">
        <v>423</v>
      </c>
      <c r="C49" s="73"/>
      <c r="D49" s="74">
        <v>90.34</v>
      </c>
      <c r="E49" s="74">
        <v>9.3699999999999992</v>
      </c>
      <c r="F49" s="73">
        <v>0</v>
      </c>
      <c r="G49" s="73">
        <v>0</v>
      </c>
      <c r="H49" s="73">
        <v>0</v>
      </c>
      <c r="I49" s="73">
        <v>1.46</v>
      </c>
      <c r="J49" s="73">
        <v>1</v>
      </c>
      <c r="K49" s="73"/>
      <c r="L49" s="73"/>
      <c r="M49" s="73"/>
      <c r="N49" s="73">
        <v>1.7999999999999999E-2</v>
      </c>
      <c r="O49" s="73">
        <v>3.0000000000000001E-3</v>
      </c>
      <c r="P49" s="73">
        <v>0</v>
      </c>
      <c r="Q49" s="73"/>
      <c r="R49" s="73"/>
      <c r="S49" s="73"/>
      <c r="T49" s="73"/>
      <c r="U49" s="73"/>
      <c r="V49" s="73"/>
      <c r="W49" s="73"/>
      <c r="X49" s="73"/>
      <c r="Y49" s="73"/>
      <c r="Z49" s="73">
        <v>50270</v>
      </c>
      <c r="AA49" s="73"/>
      <c r="AB49" s="73">
        <v>3042</v>
      </c>
      <c r="AC49" s="73">
        <v>1076</v>
      </c>
      <c r="AD49" s="73">
        <v>26.1</v>
      </c>
      <c r="AE49" s="73">
        <v>60.7</v>
      </c>
      <c r="AF49" s="73">
        <v>13.2</v>
      </c>
      <c r="AG49" s="73">
        <v>77.23</v>
      </c>
      <c r="AH49" s="101">
        <v>73.180000000000007</v>
      </c>
      <c r="AI49" s="73">
        <v>5.2</v>
      </c>
      <c r="AJ49" s="73"/>
      <c r="AK49" s="73">
        <v>1.978</v>
      </c>
      <c r="AL49" s="73">
        <v>281</v>
      </c>
      <c r="AM49" s="73">
        <v>7</v>
      </c>
      <c r="AN49" s="73">
        <v>699</v>
      </c>
      <c r="AO49" s="73"/>
      <c r="AP49" s="73">
        <v>55.8</v>
      </c>
      <c r="AQ49" s="73">
        <v>25669</v>
      </c>
      <c r="AR49" s="73">
        <v>10.9</v>
      </c>
      <c r="AS49" s="73"/>
      <c r="AT49" s="73">
        <v>27.6</v>
      </c>
      <c r="AU49" s="73">
        <v>27</v>
      </c>
      <c r="AV49" s="73">
        <v>979</v>
      </c>
      <c r="AW49" s="73"/>
      <c r="AX49" s="73"/>
      <c r="AY49" s="73">
        <v>33819</v>
      </c>
      <c r="AZ49" s="73">
        <v>44782</v>
      </c>
      <c r="BA49" s="73" t="s">
        <v>1402</v>
      </c>
      <c r="BB49" s="73">
        <v>98065.600000000006</v>
      </c>
      <c r="BC49" s="73">
        <v>96253.1</v>
      </c>
      <c r="BD49" s="73"/>
      <c r="BE49" s="73">
        <v>100.5</v>
      </c>
      <c r="BF49" s="73">
        <v>101.2</v>
      </c>
      <c r="BG49" s="73">
        <v>9406</v>
      </c>
      <c r="BH49" s="73">
        <v>101</v>
      </c>
      <c r="BI49" s="73">
        <v>19239</v>
      </c>
      <c r="BJ49" s="73"/>
      <c r="BK49" s="73">
        <v>168.9</v>
      </c>
      <c r="BL49" s="73">
        <v>13</v>
      </c>
      <c r="BM49" s="73">
        <v>22717</v>
      </c>
      <c r="BN49" s="73">
        <v>18887</v>
      </c>
      <c r="BO49" s="73">
        <v>30836</v>
      </c>
      <c r="BP49" s="73"/>
      <c r="BQ49" s="73"/>
      <c r="BR49" s="73">
        <v>1862</v>
      </c>
      <c r="BS49" s="73">
        <v>31811</v>
      </c>
      <c r="BT49" s="73">
        <v>46391</v>
      </c>
      <c r="BU49" s="73">
        <v>37.700000000000003</v>
      </c>
      <c r="BV49" s="73">
        <v>472</v>
      </c>
      <c r="BW49" s="73">
        <v>292</v>
      </c>
      <c r="BX49" s="73">
        <v>18.7</v>
      </c>
      <c r="BY49" s="73">
        <v>62.5</v>
      </c>
      <c r="BZ49" s="73">
        <v>65.8</v>
      </c>
      <c r="CA49" s="73">
        <v>35.6</v>
      </c>
      <c r="CB49" s="73"/>
      <c r="CC49" s="73"/>
      <c r="CD49" s="73"/>
      <c r="CE49" s="73">
        <v>381.6</v>
      </c>
      <c r="CF49" s="73">
        <v>40.200000000000003</v>
      </c>
      <c r="CG49" s="73">
        <v>204</v>
      </c>
      <c r="CH49" s="73">
        <v>183</v>
      </c>
      <c r="CI49" s="73">
        <v>15.1</v>
      </c>
      <c r="CJ49" s="73"/>
      <c r="CK49" s="73">
        <v>149.1</v>
      </c>
      <c r="CL49" s="73">
        <v>37.6</v>
      </c>
      <c r="CM49" s="73">
        <v>189.5</v>
      </c>
      <c r="CN49" s="73">
        <v>10.1</v>
      </c>
      <c r="CO49" s="73">
        <v>803.4</v>
      </c>
      <c r="CP49" s="73"/>
      <c r="CQ49" s="73">
        <v>192454.1</v>
      </c>
      <c r="CR49" s="73">
        <v>3755</v>
      </c>
      <c r="CS49" s="73">
        <v>32528</v>
      </c>
      <c r="CT49" s="73">
        <v>108473</v>
      </c>
      <c r="CU49" s="73">
        <v>65886</v>
      </c>
      <c r="CV49" s="73">
        <v>95.8</v>
      </c>
      <c r="CW49" s="73"/>
      <c r="CX49" s="73">
        <v>35262</v>
      </c>
      <c r="CY49" s="73">
        <v>26.9</v>
      </c>
      <c r="CZ49" s="103">
        <v>71746</v>
      </c>
      <c r="DA49" s="73">
        <v>196329</v>
      </c>
      <c r="DB49" s="73">
        <v>109131</v>
      </c>
      <c r="DC49" s="73">
        <v>753.2</v>
      </c>
      <c r="DD49" s="73">
        <v>428.2</v>
      </c>
      <c r="DE49" s="73" t="s">
        <v>1403</v>
      </c>
      <c r="DF49" s="73" t="s">
        <v>1404</v>
      </c>
      <c r="DG49" s="73">
        <v>5118</v>
      </c>
      <c r="DH49" s="73"/>
      <c r="DI49" s="73">
        <v>396</v>
      </c>
      <c r="DJ49" s="73">
        <v>68</v>
      </c>
      <c r="DK49" s="73">
        <v>50.6</v>
      </c>
      <c r="DL49" s="73"/>
      <c r="DM49" s="73">
        <v>115</v>
      </c>
      <c r="DN49" s="73">
        <v>171</v>
      </c>
      <c r="DO49" s="73">
        <v>2113</v>
      </c>
      <c r="DP49" s="73">
        <v>99</v>
      </c>
      <c r="DQ49" s="73">
        <v>0.2</v>
      </c>
      <c r="DR49" s="73">
        <v>7.7</v>
      </c>
      <c r="DS49" s="73"/>
      <c r="DT49" s="73"/>
      <c r="DU49" s="73">
        <v>14</v>
      </c>
      <c r="DV49" s="73">
        <v>2449</v>
      </c>
      <c r="DW49" s="73">
        <v>77</v>
      </c>
      <c r="DX49" s="73">
        <v>126.4</v>
      </c>
      <c r="DY49" s="73"/>
      <c r="DZ49" s="73">
        <v>103.5</v>
      </c>
      <c r="EA49" s="73">
        <v>106.1</v>
      </c>
      <c r="EB49" s="73">
        <v>104.6</v>
      </c>
      <c r="EC49" s="73"/>
      <c r="ED49" s="73">
        <v>12540</v>
      </c>
      <c r="EE49" s="73">
        <v>88</v>
      </c>
      <c r="EF49" s="73">
        <v>31811</v>
      </c>
      <c r="EG49" s="73">
        <v>46391</v>
      </c>
      <c r="EH49" s="73">
        <v>72.400000000000006</v>
      </c>
      <c r="EI49" s="73">
        <v>107.6</v>
      </c>
      <c r="EJ49" s="73">
        <v>103.5</v>
      </c>
      <c r="EK49" s="73"/>
      <c r="EL49" s="73"/>
      <c r="EM49" s="73">
        <v>929.7</v>
      </c>
      <c r="EN49" s="73">
        <v>1020</v>
      </c>
      <c r="EO49" s="73">
        <v>578</v>
      </c>
      <c r="EP49" s="73">
        <v>1.9</v>
      </c>
      <c r="EQ49" s="73">
        <v>202.5</v>
      </c>
      <c r="ER49" s="73"/>
      <c r="ES49" s="73">
        <v>48200</v>
      </c>
      <c r="ET49" s="73">
        <v>2807</v>
      </c>
      <c r="EU49" s="73">
        <v>4187</v>
      </c>
      <c r="EV49" s="73">
        <v>32259</v>
      </c>
      <c r="EW49" s="73">
        <v>36452</v>
      </c>
      <c r="EX49" s="73">
        <v>2182</v>
      </c>
      <c r="EY49" s="73"/>
      <c r="EZ49" s="73"/>
      <c r="FA49" s="78">
        <v>61.5</v>
      </c>
      <c r="FB49" s="78">
        <v>91.8</v>
      </c>
      <c r="FC49" s="73">
        <v>35</v>
      </c>
      <c r="FD49" s="78">
        <v>1125.5999999999999</v>
      </c>
      <c r="FE49" s="73">
        <v>2.6</v>
      </c>
      <c r="FF49" s="73"/>
      <c r="FG49" s="73">
        <v>57</v>
      </c>
      <c r="FH49" s="73">
        <v>46</v>
      </c>
      <c r="FI49" s="73">
        <v>2179</v>
      </c>
      <c r="FJ49" s="73">
        <v>240</v>
      </c>
      <c r="FK49" s="73">
        <v>36</v>
      </c>
      <c r="FL49" s="73">
        <v>2288</v>
      </c>
      <c r="FM49" s="73">
        <v>964</v>
      </c>
      <c r="FN49" s="73">
        <v>895</v>
      </c>
    </row>
    <row r="50" spans="1:170" ht="15.75" customHeight="1">
      <c r="A50" s="3">
        <v>6</v>
      </c>
      <c r="B50" s="90" t="s">
        <v>426</v>
      </c>
      <c r="C50" s="73"/>
      <c r="D50" s="74">
        <v>85.89</v>
      </c>
      <c r="E50" s="74">
        <v>12.93</v>
      </c>
      <c r="F50" s="73">
        <v>0</v>
      </c>
      <c r="G50" s="73">
        <v>0</v>
      </c>
      <c r="H50" s="73">
        <v>0</v>
      </c>
      <c r="I50" s="73">
        <v>0.64</v>
      </c>
      <c r="J50" s="73">
        <v>0</v>
      </c>
      <c r="K50" s="73"/>
      <c r="L50" s="73"/>
      <c r="M50" s="73"/>
      <c r="N50" s="73">
        <v>1.7999999999999999E-2</v>
      </c>
      <c r="O50" s="73">
        <v>2E-3</v>
      </c>
      <c r="P50" s="73">
        <v>4.3999999999999999E-5</v>
      </c>
      <c r="Q50" s="73"/>
      <c r="R50" s="73"/>
      <c r="S50" s="73"/>
      <c r="T50" s="73"/>
      <c r="U50" s="73"/>
      <c r="V50" s="73"/>
      <c r="W50" s="73"/>
      <c r="X50" s="73"/>
      <c r="Y50" s="73"/>
      <c r="Z50" s="73">
        <v>3628</v>
      </c>
      <c r="AA50" s="73"/>
      <c r="AB50" s="73">
        <v>481</v>
      </c>
      <c r="AC50" s="73">
        <v>1206</v>
      </c>
      <c r="AD50" s="73">
        <v>29.3</v>
      </c>
      <c r="AE50" s="73">
        <v>58.7</v>
      </c>
      <c r="AF50" s="73">
        <v>12</v>
      </c>
      <c r="AG50" s="73">
        <v>80.819999999999993</v>
      </c>
      <c r="AH50" s="101">
        <v>76.510000000000005</v>
      </c>
      <c r="AI50" s="73">
        <v>3.3</v>
      </c>
      <c r="AJ50" s="73"/>
      <c r="AK50" s="73">
        <v>1.752</v>
      </c>
      <c r="AL50" s="73">
        <v>235</v>
      </c>
      <c r="AM50" s="73">
        <v>1</v>
      </c>
      <c r="AN50" s="73">
        <v>36</v>
      </c>
      <c r="AO50" s="73"/>
      <c r="AP50" s="73">
        <v>50.8</v>
      </c>
      <c r="AQ50" s="73">
        <v>15739</v>
      </c>
      <c r="AR50" s="73">
        <v>30.2</v>
      </c>
      <c r="AS50" s="73"/>
      <c r="AT50" s="73">
        <v>48.3</v>
      </c>
      <c r="AU50" s="73">
        <v>24.5</v>
      </c>
      <c r="AV50" s="73">
        <v>508</v>
      </c>
      <c r="AW50" s="73"/>
      <c r="AX50" s="73"/>
      <c r="AY50" s="73">
        <v>8064</v>
      </c>
      <c r="AZ50" s="73">
        <v>44645</v>
      </c>
      <c r="BA50" s="73" t="s">
        <v>1405</v>
      </c>
      <c r="BB50" s="73">
        <v>28661.3</v>
      </c>
      <c r="BC50" s="73">
        <v>27795.4</v>
      </c>
      <c r="BD50" s="73"/>
      <c r="BE50" s="73">
        <v>98.4</v>
      </c>
      <c r="BF50" s="73">
        <v>97.5</v>
      </c>
      <c r="BG50" s="73">
        <v>10159</v>
      </c>
      <c r="BH50" s="73">
        <v>99.3</v>
      </c>
      <c r="BI50" s="73">
        <v>21481</v>
      </c>
      <c r="BJ50" s="73"/>
      <c r="BK50" s="73" t="s">
        <v>22</v>
      </c>
      <c r="BL50" s="73">
        <v>29.3</v>
      </c>
      <c r="BM50" s="73">
        <v>8118</v>
      </c>
      <c r="BN50" s="73">
        <v>21622</v>
      </c>
      <c r="BO50" s="73">
        <v>30358</v>
      </c>
      <c r="BP50" s="73"/>
      <c r="BQ50" s="73"/>
      <c r="BR50" s="73">
        <v>272</v>
      </c>
      <c r="BS50" s="73">
        <v>41708</v>
      </c>
      <c r="BT50" s="73">
        <v>34496</v>
      </c>
      <c r="BU50" s="73">
        <v>62.5</v>
      </c>
      <c r="BV50" s="73">
        <v>1141</v>
      </c>
      <c r="BW50" s="73">
        <v>354</v>
      </c>
      <c r="BX50" s="73">
        <v>14.8</v>
      </c>
      <c r="BY50" s="73">
        <v>97.6</v>
      </c>
      <c r="BZ50" s="73">
        <v>97.5</v>
      </c>
      <c r="CA50" s="73">
        <v>79.3</v>
      </c>
      <c r="CB50" s="73"/>
      <c r="CC50" s="73"/>
      <c r="CD50" s="73"/>
      <c r="CE50" s="73">
        <v>64.099999999999994</v>
      </c>
      <c r="CF50" s="73">
        <v>5.2</v>
      </c>
      <c r="CG50" s="73">
        <v>168</v>
      </c>
      <c r="CH50" s="73">
        <v>145</v>
      </c>
      <c r="CI50" s="73">
        <v>1.8</v>
      </c>
      <c r="CJ50" s="73"/>
      <c r="CK50" s="73">
        <v>207.6</v>
      </c>
      <c r="CL50" s="73">
        <v>40.9</v>
      </c>
      <c r="CM50" s="73">
        <v>155.5</v>
      </c>
      <c r="CN50" s="73">
        <v>10.9</v>
      </c>
      <c r="CO50" s="73">
        <v>600.6</v>
      </c>
      <c r="CP50" s="73"/>
      <c r="CQ50" s="73">
        <v>109523.4</v>
      </c>
      <c r="CR50" s="73">
        <v>1241</v>
      </c>
      <c r="CS50" s="73">
        <v>3539</v>
      </c>
      <c r="CT50" s="73">
        <v>8518</v>
      </c>
      <c r="CU50" s="73">
        <v>43287</v>
      </c>
      <c r="CV50" s="73">
        <v>100.6</v>
      </c>
      <c r="CW50" s="73"/>
      <c r="CX50" s="73">
        <v>5240</v>
      </c>
      <c r="CY50" s="73">
        <v>37.299999999999997</v>
      </c>
      <c r="CZ50" s="103" t="s">
        <v>22</v>
      </c>
      <c r="DA50" s="73">
        <v>45965</v>
      </c>
      <c r="DB50" s="73">
        <v>109131</v>
      </c>
      <c r="DC50" s="73" t="s">
        <v>22</v>
      </c>
      <c r="DD50" s="78" t="s">
        <v>22</v>
      </c>
      <c r="DE50" s="73" t="s">
        <v>1406</v>
      </c>
      <c r="DF50" s="73">
        <v>1756995</v>
      </c>
      <c r="DG50" s="73">
        <v>9059</v>
      </c>
      <c r="DH50" s="73"/>
      <c r="DI50" s="73">
        <v>832</v>
      </c>
      <c r="DJ50" s="73">
        <v>51</v>
      </c>
      <c r="DK50" s="73">
        <v>40.9</v>
      </c>
      <c r="DL50" s="73"/>
      <c r="DM50" s="73">
        <v>166</v>
      </c>
      <c r="DN50" s="73">
        <v>320</v>
      </c>
      <c r="DO50" s="73">
        <v>173</v>
      </c>
      <c r="DP50" s="73">
        <v>94.1</v>
      </c>
      <c r="DQ50" s="73">
        <v>0.8</v>
      </c>
      <c r="DR50" s="73">
        <v>0.6</v>
      </c>
      <c r="DS50" s="73"/>
      <c r="DT50" s="73"/>
      <c r="DU50" s="73">
        <v>1</v>
      </c>
      <c r="DV50" s="73">
        <v>106</v>
      </c>
      <c r="DW50" s="73">
        <v>2.6</v>
      </c>
      <c r="DX50" s="73">
        <v>131.4</v>
      </c>
      <c r="DY50" s="73"/>
      <c r="DZ50" s="73">
        <v>102.8</v>
      </c>
      <c r="EA50" s="73">
        <v>102</v>
      </c>
      <c r="EB50" s="73">
        <v>103.4</v>
      </c>
      <c r="EC50" s="73"/>
      <c r="ED50" s="73">
        <v>11822.6</v>
      </c>
      <c r="EE50" s="73">
        <v>83</v>
      </c>
      <c r="EF50" s="73">
        <v>41708</v>
      </c>
      <c r="EG50" s="73">
        <v>34496</v>
      </c>
      <c r="EH50" s="73" t="s">
        <v>22</v>
      </c>
      <c r="EI50" s="73">
        <v>118.5</v>
      </c>
      <c r="EJ50" s="73">
        <v>108.3</v>
      </c>
      <c r="EK50" s="73"/>
      <c r="EL50" s="73"/>
      <c r="EM50" s="73">
        <v>68.8</v>
      </c>
      <c r="EN50" s="73">
        <v>165</v>
      </c>
      <c r="EO50" s="73">
        <v>16</v>
      </c>
      <c r="EP50" s="73" t="s">
        <v>1407</v>
      </c>
      <c r="EQ50" s="73">
        <v>22.5</v>
      </c>
      <c r="ER50" s="73"/>
      <c r="ES50" s="73">
        <v>4591</v>
      </c>
      <c r="ET50" s="73">
        <v>367</v>
      </c>
      <c r="EU50" s="73">
        <v>325</v>
      </c>
      <c r="EV50" s="73">
        <v>3923</v>
      </c>
      <c r="EW50" s="73">
        <v>3506</v>
      </c>
      <c r="EX50" s="73">
        <v>344</v>
      </c>
      <c r="EY50" s="73"/>
      <c r="EZ50" s="73"/>
      <c r="FA50" s="78">
        <v>53</v>
      </c>
      <c r="FB50" s="73">
        <v>100</v>
      </c>
      <c r="FC50" s="73">
        <v>40</v>
      </c>
      <c r="FD50" s="78">
        <v>1204.4000000000001</v>
      </c>
      <c r="FE50" s="73">
        <v>0.9</v>
      </c>
      <c r="FF50" s="73"/>
      <c r="FG50" s="73">
        <v>1</v>
      </c>
      <c r="FH50" s="73">
        <v>7</v>
      </c>
      <c r="FI50" s="73">
        <v>231</v>
      </c>
      <c r="FJ50" s="73">
        <v>7</v>
      </c>
      <c r="FK50" s="73">
        <v>0</v>
      </c>
      <c r="FL50" s="73">
        <v>157</v>
      </c>
      <c r="FM50" s="73">
        <v>147</v>
      </c>
      <c r="FN50" s="73">
        <v>143</v>
      </c>
    </row>
    <row r="51" spans="1:170" ht="15.75" customHeight="1">
      <c r="A51" s="3">
        <v>8</v>
      </c>
      <c r="B51" s="90" t="s">
        <v>430</v>
      </c>
      <c r="C51" s="73"/>
      <c r="D51" s="73">
        <v>84</v>
      </c>
      <c r="E51" s="74">
        <v>14.95</v>
      </c>
      <c r="F51" s="73">
        <v>0</v>
      </c>
      <c r="G51" s="73">
        <v>0</v>
      </c>
      <c r="H51" s="73">
        <v>0</v>
      </c>
      <c r="I51" s="73">
        <v>1.44</v>
      </c>
      <c r="J51" s="73">
        <v>0</v>
      </c>
      <c r="K51" s="73"/>
      <c r="L51" s="73"/>
      <c r="M51" s="73"/>
      <c r="N51" s="73">
        <v>3.2000000000000001E-2</v>
      </c>
      <c r="O51" s="73">
        <v>1E-3</v>
      </c>
      <c r="P51" s="73">
        <v>0</v>
      </c>
      <c r="Q51" s="73"/>
      <c r="R51" s="73"/>
      <c r="S51" s="73"/>
      <c r="T51" s="73"/>
      <c r="U51" s="73"/>
      <c r="V51" s="73"/>
      <c r="W51" s="73"/>
      <c r="X51" s="73"/>
      <c r="Y51" s="73"/>
      <c r="Z51" s="73">
        <v>74731</v>
      </c>
      <c r="AA51" s="73"/>
      <c r="AB51" s="73">
        <v>278</v>
      </c>
      <c r="AC51" s="73">
        <v>1083</v>
      </c>
      <c r="AD51" s="73">
        <v>21.9</v>
      </c>
      <c r="AE51" s="73">
        <v>56.9</v>
      </c>
      <c r="AF51" s="73">
        <v>21.2</v>
      </c>
      <c r="AG51" s="73">
        <v>73.349999999999994</v>
      </c>
      <c r="AH51" s="101">
        <v>67.010000000000005</v>
      </c>
      <c r="AI51" s="73">
        <v>9.8000000000000007</v>
      </c>
      <c r="AJ51" s="73"/>
      <c r="AK51" s="73">
        <v>1.708</v>
      </c>
      <c r="AL51" s="73">
        <v>738</v>
      </c>
      <c r="AM51" s="73">
        <v>2</v>
      </c>
      <c r="AN51" s="73">
        <v>111</v>
      </c>
      <c r="AO51" s="73"/>
      <c r="AP51" s="73">
        <v>62.5</v>
      </c>
      <c r="AQ51" s="73">
        <v>15696</v>
      </c>
      <c r="AR51" s="73">
        <v>10.6</v>
      </c>
      <c r="AS51" s="73"/>
      <c r="AT51" s="73">
        <v>1.6</v>
      </c>
      <c r="AU51" s="73">
        <v>2.7</v>
      </c>
      <c r="AV51" s="73">
        <v>1731</v>
      </c>
      <c r="AW51" s="73"/>
      <c r="AX51" s="73"/>
      <c r="AY51" s="73">
        <v>7093</v>
      </c>
      <c r="AZ51" s="73">
        <v>44651</v>
      </c>
      <c r="BA51" s="73" t="s">
        <v>1408</v>
      </c>
      <c r="BB51" s="73">
        <v>11637.1</v>
      </c>
      <c r="BC51" s="73">
        <v>12196.4</v>
      </c>
      <c r="BD51" s="73"/>
      <c r="BE51" s="73">
        <v>94.2</v>
      </c>
      <c r="BF51" s="73">
        <v>101.9</v>
      </c>
      <c r="BG51" s="73">
        <v>10306</v>
      </c>
      <c r="BH51" s="73">
        <v>99.5</v>
      </c>
      <c r="BI51" s="73">
        <v>20109</v>
      </c>
      <c r="BJ51" s="73"/>
      <c r="BK51" s="73" t="s">
        <v>22</v>
      </c>
      <c r="BL51" s="73">
        <v>26.7</v>
      </c>
      <c r="BM51" s="73">
        <v>9055</v>
      </c>
      <c r="BN51" s="73">
        <v>19554</v>
      </c>
      <c r="BO51" s="73">
        <v>27332</v>
      </c>
      <c r="BP51" s="73"/>
      <c r="BQ51" s="73"/>
      <c r="BR51" s="73">
        <v>71</v>
      </c>
      <c r="BS51" s="73">
        <v>29477</v>
      </c>
      <c r="BT51" s="73">
        <v>36540</v>
      </c>
      <c r="BU51" s="73">
        <v>42.9</v>
      </c>
      <c r="BV51" s="73">
        <v>1014</v>
      </c>
      <c r="BW51" s="73">
        <v>539</v>
      </c>
      <c r="BX51" s="73">
        <v>24.3</v>
      </c>
      <c r="BY51" s="73">
        <v>56.1</v>
      </c>
      <c r="BZ51" s="73">
        <v>98.3</v>
      </c>
      <c r="CA51" s="73">
        <v>44.9</v>
      </c>
      <c r="CB51" s="73"/>
      <c r="CC51" s="73"/>
      <c r="CD51" s="73"/>
      <c r="CE51" s="73">
        <v>32.6</v>
      </c>
      <c r="CF51" s="73">
        <v>3.4</v>
      </c>
      <c r="CG51" s="73">
        <v>350</v>
      </c>
      <c r="CH51" s="73">
        <v>254</v>
      </c>
      <c r="CI51" s="73">
        <v>1.5</v>
      </c>
      <c r="CJ51" s="73"/>
      <c r="CK51" s="73">
        <v>129.19999999999999</v>
      </c>
      <c r="CL51" s="73">
        <v>52</v>
      </c>
      <c r="CM51" s="73">
        <v>427.7</v>
      </c>
      <c r="CN51" s="73">
        <v>6.5</v>
      </c>
      <c r="CO51" s="73">
        <v>719.9</v>
      </c>
      <c r="CP51" s="73"/>
      <c r="CQ51" s="73">
        <v>220662.8</v>
      </c>
      <c r="CR51" s="73" t="s">
        <v>22</v>
      </c>
      <c r="CS51" s="73">
        <v>735</v>
      </c>
      <c r="CT51" s="73">
        <v>26736</v>
      </c>
      <c r="CU51" s="73">
        <v>32842</v>
      </c>
      <c r="CV51" s="73">
        <v>48.3</v>
      </c>
      <c r="CW51" s="73"/>
      <c r="CX51" s="73">
        <v>4739</v>
      </c>
      <c r="CY51" s="73">
        <v>50</v>
      </c>
      <c r="CZ51" s="103">
        <v>97385</v>
      </c>
      <c r="DA51" s="73">
        <v>67572</v>
      </c>
      <c r="DB51" s="73">
        <v>5030</v>
      </c>
      <c r="DC51" s="73">
        <v>104.7</v>
      </c>
      <c r="DD51" s="73">
        <v>674.9</v>
      </c>
      <c r="DE51" s="73" t="s">
        <v>1409</v>
      </c>
      <c r="DF51" s="73" t="s">
        <v>1410</v>
      </c>
      <c r="DG51" s="73">
        <v>4589</v>
      </c>
      <c r="DH51" s="73"/>
      <c r="DI51" s="73">
        <v>48</v>
      </c>
      <c r="DJ51" s="73">
        <v>234</v>
      </c>
      <c r="DK51" s="73">
        <v>181.1</v>
      </c>
      <c r="DL51" s="73"/>
      <c r="DM51" s="73">
        <v>119</v>
      </c>
      <c r="DN51" s="73">
        <v>162</v>
      </c>
      <c r="DO51" s="73">
        <v>293</v>
      </c>
      <c r="DP51" s="73">
        <v>90.6</v>
      </c>
      <c r="DQ51" s="73">
        <v>0.4</v>
      </c>
      <c r="DR51" s="73">
        <v>0.8</v>
      </c>
      <c r="DS51" s="73"/>
      <c r="DT51" s="73"/>
      <c r="DU51" s="73">
        <v>2</v>
      </c>
      <c r="DV51" s="73">
        <v>281</v>
      </c>
      <c r="DW51" s="73">
        <v>15</v>
      </c>
      <c r="DX51" s="73">
        <v>119.4</v>
      </c>
      <c r="DY51" s="73"/>
      <c r="DZ51" s="73">
        <v>104.7</v>
      </c>
      <c r="EA51" s="73">
        <v>107.2</v>
      </c>
      <c r="EB51" s="73">
        <v>102.9</v>
      </c>
      <c r="EC51" s="73"/>
      <c r="ED51" s="73">
        <v>12953.4</v>
      </c>
      <c r="EE51" s="73">
        <v>91</v>
      </c>
      <c r="EF51" s="73">
        <v>29477</v>
      </c>
      <c r="EG51" s="73">
        <v>36540</v>
      </c>
      <c r="EH51" s="73">
        <v>100</v>
      </c>
      <c r="EI51" s="73">
        <v>106.7</v>
      </c>
      <c r="EJ51" s="73">
        <v>107.4</v>
      </c>
      <c r="EK51" s="73"/>
      <c r="EL51" s="73"/>
      <c r="EM51" s="73">
        <v>71.599999999999994</v>
      </c>
      <c r="EN51" s="73">
        <v>75</v>
      </c>
      <c r="EO51" s="73">
        <v>85</v>
      </c>
      <c r="EP51" s="73">
        <v>2</v>
      </c>
      <c r="EQ51" s="73">
        <v>41.7</v>
      </c>
      <c r="ER51" s="73"/>
      <c r="ES51" s="73">
        <v>7549</v>
      </c>
      <c r="ET51" s="73">
        <v>763</v>
      </c>
      <c r="EU51" s="73">
        <v>2210</v>
      </c>
      <c r="EV51" s="73">
        <v>21083</v>
      </c>
      <c r="EW51" s="73">
        <v>5326</v>
      </c>
      <c r="EX51" s="73">
        <v>596</v>
      </c>
      <c r="EY51" s="73"/>
      <c r="EZ51" s="73"/>
      <c r="FA51" s="78">
        <v>63.9</v>
      </c>
      <c r="FB51" s="78">
        <v>89</v>
      </c>
      <c r="FC51" s="73">
        <v>52</v>
      </c>
      <c r="FD51" s="78">
        <v>1486.4</v>
      </c>
      <c r="FE51" s="73">
        <v>8.6999999999999993</v>
      </c>
      <c r="FF51" s="73"/>
      <c r="FG51" s="73">
        <v>8</v>
      </c>
      <c r="FH51" s="73">
        <v>25</v>
      </c>
      <c r="FI51" s="73">
        <v>251</v>
      </c>
      <c r="FJ51" s="73">
        <v>1</v>
      </c>
      <c r="FK51" s="73">
        <v>2</v>
      </c>
      <c r="FL51" s="73">
        <v>390</v>
      </c>
      <c r="FM51" s="73">
        <v>709</v>
      </c>
      <c r="FN51" s="73">
        <v>648</v>
      </c>
    </row>
    <row r="52" spans="1:170" ht="15.75" customHeight="1">
      <c r="A52" s="3">
        <v>10</v>
      </c>
      <c r="B52" s="90" t="s">
        <v>433</v>
      </c>
      <c r="C52" s="73"/>
      <c r="D52" s="74">
        <v>70.459999999999994</v>
      </c>
      <c r="E52" s="74">
        <v>28.58</v>
      </c>
      <c r="F52" s="73">
        <v>0</v>
      </c>
      <c r="G52" s="73">
        <v>0</v>
      </c>
      <c r="H52" s="73">
        <v>0</v>
      </c>
      <c r="I52" s="73">
        <v>1.91</v>
      </c>
      <c r="J52" s="73">
        <v>0</v>
      </c>
      <c r="K52" s="73"/>
      <c r="L52" s="73"/>
      <c r="M52" s="73"/>
      <c r="N52" s="73">
        <v>1.2999999999999999E-2</v>
      </c>
      <c r="O52" s="73">
        <v>2E-3</v>
      </c>
      <c r="P52" s="73">
        <v>1.4E-5</v>
      </c>
      <c r="Q52" s="73"/>
      <c r="R52" s="73"/>
      <c r="S52" s="73"/>
      <c r="T52" s="73"/>
      <c r="U52" s="73"/>
      <c r="V52" s="73"/>
      <c r="W52" s="73"/>
      <c r="X52" s="73"/>
      <c r="Y52" s="73"/>
      <c r="Z52" s="73">
        <v>180520</v>
      </c>
      <c r="AA52" s="73"/>
      <c r="AB52" s="73">
        <v>627</v>
      </c>
      <c r="AC52" s="73">
        <v>1193</v>
      </c>
      <c r="AD52" s="73">
        <v>18.2</v>
      </c>
      <c r="AE52" s="73">
        <v>55.2</v>
      </c>
      <c r="AF52" s="73">
        <v>26.6</v>
      </c>
      <c r="AG52" s="73">
        <v>69.78</v>
      </c>
      <c r="AH52" s="101">
        <v>62.86</v>
      </c>
      <c r="AI52" s="73">
        <v>14.8</v>
      </c>
      <c r="AJ52" s="73"/>
      <c r="AK52" s="73">
        <v>1.7629999999999999</v>
      </c>
      <c r="AL52" s="73">
        <v>665</v>
      </c>
      <c r="AM52" s="73">
        <v>22</v>
      </c>
      <c r="AN52" s="73">
        <v>86</v>
      </c>
      <c r="AO52" s="73"/>
      <c r="AP52" s="73">
        <v>62.2</v>
      </c>
      <c r="AQ52" s="73">
        <v>26247</v>
      </c>
      <c r="AR52" s="73">
        <v>9.1999999999999993</v>
      </c>
      <c r="AS52" s="73"/>
      <c r="AT52" s="73">
        <v>2</v>
      </c>
      <c r="AU52" s="73">
        <v>7.1</v>
      </c>
      <c r="AV52" s="73">
        <v>3899</v>
      </c>
      <c r="AW52" s="73"/>
      <c r="AX52" s="73"/>
      <c r="AY52" s="73">
        <v>12486</v>
      </c>
      <c r="AZ52" s="73">
        <v>17</v>
      </c>
      <c r="BA52" s="73" t="s">
        <v>1411</v>
      </c>
      <c r="BB52" s="73">
        <v>39323.599999999999</v>
      </c>
      <c r="BC52" s="73">
        <v>41940.9</v>
      </c>
      <c r="BD52" s="73"/>
      <c r="BE52" s="73">
        <v>93.6</v>
      </c>
      <c r="BF52" s="73">
        <v>102.8</v>
      </c>
      <c r="BG52" s="73">
        <v>14870</v>
      </c>
      <c r="BH52" s="73">
        <v>101.1</v>
      </c>
      <c r="BI52" s="73">
        <v>30704</v>
      </c>
      <c r="BJ52" s="73"/>
      <c r="BK52" s="73">
        <v>152.30000000000001</v>
      </c>
      <c r="BL52" s="73">
        <v>16.7</v>
      </c>
      <c r="BM52" s="73">
        <v>20662</v>
      </c>
      <c r="BN52" s="73">
        <v>28873</v>
      </c>
      <c r="BO52" s="73">
        <v>51859</v>
      </c>
      <c r="BP52" s="73"/>
      <c r="BQ52" s="73"/>
      <c r="BR52" s="73">
        <v>293</v>
      </c>
      <c r="BS52" s="73">
        <v>49752</v>
      </c>
      <c r="BT52" s="73">
        <v>49580</v>
      </c>
      <c r="BU52" s="73">
        <v>43.3</v>
      </c>
      <c r="BV52" s="73">
        <v>1776</v>
      </c>
      <c r="BW52" s="73">
        <v>990</v>
      </c>
      <c r="BX52" s="73">
        <v>26</v>
      </c>
      <c r="BY52" s="73">
        <v>75.099999999999994</v>
      </c>
      <c r="BZ52" s="73">
        <v>74.5</v>
      </c>
      <c r="CA52" s="73">
        <v>53.3</v>
      </c>
      <c r="CB52" s="73"/>
      <c r="CC52" s="73"/>
      <c r="CD52" s="73"/>
      <c r="CE52" s="73">
        <v>68.099999999999994</v>
      </c>
      <c r="CF52" s="73">
        <v>5.4</v>
      </c>
      <c r="CG52" s="73">
        <v>192</v>
      </c>
      <c r="CH52" s="73">
        <v>192</v>
      </c>
      <c r="CI52" s="73">
        <v>3</v>
      </c>
      <c r="CJ52" s="73"/>
      <c r="CK52" s="73">
        <v>132.4</v>
      </c>
      <c r="CL52" s="73">
        <v>50</v>
      </c>
      <c r="CM52" s="73">
        <v>684</v>
      </c>
      <c r="CN52" s="73">
        <v>7</v>
      </c>
      <c r="CO52" s="73">
        <v>1126.2</v>
      </c>
      <c r="CP52" s="73"/>
      <c r="CQ52" s="73">
        <v>368250.2</v>
      </c>
      <c r="CR52" s="73">
        <v>52405</v>
      </c>
      <c r="CS52" s="73">
        <v>86809</v>
      </c>
      <c r="CT52" s="73">
        <v>4484</v>
      </c>
      <c r="CU52" s="73">
        <v>55213</v>
      </c>
      <c r="CV52" s="73">
        <v>97.3</v>
      </c>
      <c r="CW52" s="73"/>
      <c r="CX52" s="73">
        <v>24356</v>
      </c>
      <c r="CY52" s="73">
        <v>42.6</v>
      </c>
      <c r="CZ52" s="103">
        <v>21793</v>
      </c>
      <c r="DA52" s="73">
        <v>170771</v>
      </c>
      <c r="DB52" s="73">
        <v>30796</v>
      </c>
      <c r="DC52" s="73">
        <v>837.8</v>
      </c>
      <c r="DD52" s="73">
        <v>4571.3</v>
      </c>
      <c r="DE52" s="73" t="s">
        <v>1412</v>
      </c>
      <c r="DF52" s="73">
        <v>8026201</v>
      </c>
      <c r="DG52" s="73">
        <v>7999</v>
      </c>
      <c r="DH52" s="73"/>
      <c r="DI52" s="73">
        <v>48</v>
      </c>
      <c r="DJ52" s="73">
        <v>76</v>
      </c>
      <c r="DK52" s="73">
        <v>109.9</v>
      </c>
      <c r="DL52" s="73"/>
      <c r="DM52" s="73">
        <v>211</v>
      </c>
      <c r="DN52" s="73">
        <v>725</v>
      </c>
      <c r="DO52" s="73">
        <v>632</v>
      </c>
      <c r="DP52" s="73">
        <v>98</v>
      </c>
      <c r="DQ52" s="73">
        <v>87.9</v>
      </c>
      <c r="DR52" s="73">
        <v>11.1</v>
      </c>
      <c r="DS52" s="73"/>
      <c r="DT52" s="73"/>
      <c r="DU52" s="73">
        <v>116</v>
      </c>
      <c r="DV52" s="73">
        <v>162</v>
      </c>
      <c r="DW52" s="73">
        <v>221</v>
      </c>
      <c r="DX52" s="73">
        <v>96.1</v>
      </c>
      <c r="DY52" s="73"/>
      <c r="DZ52" s="73">
        <v>103.9</v>
      </c>
      <c r="EA52" s="73">
        <v>105.3</v>
      </c>
      <c r="EB52" s="73">
        <v>103.5</v>
      </c>
      <c r="EC52" s="73"/>
      <c r="ED52" s="73">
        <v>15326.9</v>
      </c>
      <c r="EE52" s="73">
        <v>108</v>
      </c>
      <c r="EF52" s="73">
        <v>49752</v>
      </c>
      <c r="EG52" s="73">
        <v>49580</v>
      </c>
      <c r="EH52" s="73">
        <v>127</v>
      </c>
      <c r="EI52" s="73">
        <v>100.4</v>
      </c>
      <c r="EJ52" s="73">
        <v>107.2</v>
      </c>
      <c r="EK52" s="73"/>
      <c r="EL52" s="73"/>
      <c r="EM52" s="73">
        <v>964.9</v>
      </c>
      <c r="EN52" s="73">
        <v>364</v>
      </c>
      <c r="EO52" s="73">
        <v>614</v>
      </c>
      <c r="EP52" s="73">
        <v>4</v>
      </c>
      <c r="EQ52" s="73">
        <v>455.2</v>
      </c>
      <c r="ER52" s="73"/>
      <c r="ES52" s="73">
        <v>58979</v>
      </c>
      <c r="ET52" s="73">
        <v>7914</v>
      </c>
      <c r="EU52" s="73">
        <v>6377</v>
      </c>
      <c r="EV52" s="73">
        <v>54352</v>
      </c>
      <c r="EW52" s="73">
        <v>34326</v>
      </c>
      <c r="EX52" s="73">
        <v>4183</v>
      </c>
      <c r="EY52" s="73"/>
      <c r="EZ52" s="73"/>
      <c r="FA52" s="78">
        <v>77.8</v>
      </c>
      <c r="FB52" s="78">
        <v>95.9</v>
      </c>
      <c r="FC52" s="73">
        <v>52</v>
      </c>
      <c r="FD52" s="78">
        <v>1769</v>
      </c>
      <c r="FE52" s="73">
        <v>29.8</v>
      </c>
      <c r="FF52" s="73"/>
      <c r="FG52" s="73">
        <v>11</v>
      </c>
      <c r="FH52" s="73">
        <v>24</v>
      </c>
      <c r="FI52" s="73">
        <v>557</v>
      </c>
      <c r="FJ52" s="73">
        <v>0</v>
      </c>
      <c r="FK52" s="73">
        <v>18</v>
      </c>
      <c r="FL52" s="73">
        <v>363</v>
      </c>
      <c r="FM52" s="73">
        <v>3325</v>
      </c>
      <c r="FN52" s="73">
        <v>2963</v>
      </c>
    </row>
    <row r="53" spans="1:170" ht="15.75" customHeight="1">
      <c r="A53" s="3">
        <v>11</v>
      </c>
      <c r="B53" s="90" t="s">
        <v>435</v>
      </c>
      <c r="C53" s="73"/>
      <c r="D53" s="74">
        <v>65.08</v>
      </c>
      <c r="E53" s="74">
        <v>33.94</v>
      </c>
      <c r="F53" s="73">
        <v>0</v>
      </c>
      <c r="G53" s="73">
        <v>0</v>
      </c>
      <c r="H53" s="73">
        <v>0</v>
      </c>
      <c r="I53" s="73">
        <v>1.05</v>
      </c>
      <c r="J53" s="73">
        <v>3</v>
      </c>
      <c r="K53" s="73"/>
      <c r="L53" s="73"/>
      <c r="M53" s="73"/>
      <c r="N53" s="73">
        <v>2.9000000000000001E-2</v>
      </c>
      <c r="O53" s="73">
        <v>2E-3</v>
      </c>
      <c r="P53" s="73">
        <v>1.2999999999999999E-5</v>
      </c>
      <c r="Q53" s="73"/>
      <c r="R53" s="73"/>
      <c r="S53" s="73"/>
      <c r="T53" s="73"/>
      <c r="U53" s="73"/>
      <c r="V53" s="73"/>
      <c r="W53" s="73"/>
      <c r="X53" s="73"/>
      <c r="Y53" s="73"/>
      <c r="Z53" s="73">
        <v>416774</v>
      </c>
      <c r="AA53" s="73"/>
      <c r="AB53" s="73">
        <v>850</v>
      </c>
      <c r="AC53" s="73">
        <v>1118</v>
      </c>
      <c r="AD53" s="73">
        <v>20.2</v>
      </c>
      <c r="AE53" s="73">
        <v>58</v>
      </c>
      <c r="AF53" s="73">
        <v>21.8</v>
      </c>
      <c r="AG53" s="73">
        <v>69.45</v>
      </c>
      <c r="AH53" s="101">
        <v>63.26</v>
      </c>
      <c r="AI53" s="73">
        <v>12.4</v>
      </c>
      <c r="AJ53" s="73"/>
      <c r="AK53" s="73">
        <v>1.972</v>
      </c>
      <c r="AL53" s="73">
        <v>752</v>
      </c>
      <c r="AM53" s="73">
        <v>14</v>
      </c>
      <c r="AN53" s="73">
        <v>151</v>
      </c>
      <c r="AO53" s="73"/>
      <c r="AP53" s="73">
        <v>64.599999999999994</v>
      </c>
      <c r="AQ53" s="73">
        <v>31725</v>
      </c>
      <c r="AR53" s="73">
        <v>8.6999999999999993</v>
      </c>
      <c r="AS53" s="73"/>
      <c r="AT53" s="73">
        <v>1.2</v>
      </c>
      <c r="AU53" s="73">
        <v>8.1</v>
      </c>
      <c r="AV53" s="73">
        <v>8570</v>
      </c>
      <c r="AW53" s="73"/>
      <c r="AX53" s="73"/>
      <c r="AY53" s="73">
        <v>17919</v>
      </c>
      <c r="AZ53" s="73">
        <v>44823</v>
      </c>
      <c r="BA53" s="73" t="s">
        <v>1413</v>
      </c>
      <c r="BB53" s="73">
        <v>71849.899999999994</v>
      </c>
      <c r="BC53" s="73">
        <v>78123.7</v>
      </c>
      <c r="BD53" s="73"/>
      <c r="BE53" s="73">
        <v>90.3</v>
      </c>
      <c r="BF53" s="73">
        <v>102</v>
      </c>
      <c r="BG53" s="73">
        <v>15484</v>
      </c>
      <c r="BH53" s="73">
        <v>99.2</v>
      </c>
      <c r="BI53" s="73">
        <v>41365</v>
      </c>
      <c r="BJ53" s="73"/>
      <c r="BK53" s="73">
        <v>140.4</v>
      </c>
      <c r="BL53" s="73">
        <v>16.100000000000001</v>
      </c>
      <c r="BM53" s="73">
        <v>21645</v>
      </c>
      <c r="BN53" s="73">
        <v>41696</v>
      </c>
      <c r="BO53" s="73">
        <v>58630</v>
      </c>
      <c r="BP53" s="73"/>
      <c r="BQ53" s="73"/>
      <c r="BR53" s="73">
        <v>240</v>
      </c>
      <c r="BS53" s="73">
        <v>50086</v>
      </c>
      <c r="BT53" s="73">
        <v>57259</v>
      </c>
      <c r="BU53" s="73">
        <v>48.9</v>
      </c>
      <c r="BV53" s="73">
        <v>1861</v>
      </c>
      <c r="BW53" s="73">
        <v>835</v>
      </c>
      <c r="BX53" s="73">
        <v>27.1</v>
      </c>
      <c r="BY53" s="73">
        <v>75.8</v>
      </c>
      <c r="BZ53" s="73">
        <v>81</v>
      </c>
      <c r="CA53" s="73">
        <v>67</v>
      </c>
      <c r="CB53" s="73"/>
      <c r="CC53" s="73"/>
      <c r="CD53" s="73"/>
      <c r="CE53" s="73">
        <v>100.7</v>
      </c>
      <c r="CF53" s="73">
        <v>7.8</v>
      </c>
      <c r="CG53" s="73">
        <v>201</v>
      </c>
      <c r="CH53" s="73">
        <v>201</v>
      </c>
      <c r="CI53" s="73">
        <v>4.8</v>
      </c>
      <c r="CJ53" s="73"/>
      <c r="CK53" s="73">
        <v>98.6</v>
      </c>
      <c r="CL53" s="73">
        <v>50.2</v>
      </c>
      <c r="CM53" s="73">
        <v>691.1</v>
      </c>
      <c r="CN53" s="73">
        <v>5.4</v>
      </c>
      <c r="CO53" s="73">
        <v>1121.2</v>
      </c>
      <c r="CP53" s="73"/>
      <c r="CQ53" s="73">
        <v>641525</v>
      </c>
      <c r="CR53" s="73">
        <v>295262</v>
      </c>
      <c r="CS53" s="73">
        <v>164307</v>
      </c>
      <c r="CT53" s="73">
        <v>10613</v>
      </c>
      <c r="CU53" s="73">
        <v>234582</v>
      </c>
      <c r="CV53" s="73">
        <v>112.7</v>
      </c>
      <c r="CW53" s="73"/>
      <c r="CX53" s="73">
        <v>21052</v>
      </c>
      <c r="CY53" s="73">
        <v>39.4</v>
      </c>
      <c r="CZ53" s="103">
        <v>43059</v>
      </c>
      <c r="DA53" s="73">
        <v>170979</v>
      </c>
      <c r="DB53" s="73">
        <v>47153</v>
      </c>
      <c r="DC53" s="73">
        <v>1167.8</v>
      </c>
      <c r="DD53" s="73">
        <v>6833.3</v>
      </c>
      <c r="DE53" s="73" t="s">
        <v>1414</v>
      </c>
      <c r="DF53" s="73" t="s">
        <v>1415</v>
      </c>
      <c r="DG53" s="73">
        <v>8022</v>
      </c>
      <c r="DH53" s="73"/>
      <c r="DI53" s="73">
        <v>16</v>
      </c>
      <c r="DJ53" s="73">
        <v>115</v>
      </c>
      <c r="DK53" s="73">
        <v>128.69999999999999</v>
      </c>
      <c r="DL53" s="73"/>
      <c r="DM53" s="73">
        <v>171</v>
      </c>
      <c r="DN53" s="73">
        <v>364</v>
      </c>
      <c r="DO53" s="73">
        <v>853</v>
      </c>
      <c r="DP53" s="73">
        <v>99.7</v>
      </c>
      <c r="DQ53" s="73">
        <v>12.4</v>
      </c>
      <c r="DR53" s="73">
        <v>15.8</v>
      </c>
      <c r="DS53" s="73"/>
      <c r="DT53" s="73"/>
      <c r="DU53" s="73">
        <v>569</v>
      </c>
      <c r="DV53" s="73">
        <v>491</v>
      </c>
      <c r="DW53" s="73">
        <v>110</v>
      </c>
      <c r="DX53" s="73">
        <v>90</v>
      </c>
      <c r="DY53" s="73"/>
      <c r="DZ53" s="73">
        <v>104.4</v>
      </c>
      <c r="EA53" s="73">
        <v>106.4</v>
      </c>
      <c r="EB53" s="73">
        <v>103.4</v>
      </c>
      <c r="EC53" s="73"/>
      <c r="ED53" s="73">
        <v>15319.1</v>
      </c>
      <c r="EE53" s="73">
        <v>108</v>
      </c>
      <c r="EF53" s="73">
        <v>50086</v>
      </c>
      <c r="EG53" s="73">
        <v>57259</v>
      </c>
      <c r="EH53" s="73">
        <v>101.4</v>
      </c>
      <c r="EI53" s="73">
        <v>105.6</v>
      </c>
      <c r="EJ53" s="73">
        <v>104.7</v>
      </c>
      <c r="EK53" s="73"/>
      <c r="EL53" s="73"/>
      <c r="EM53" s="73">
        <v>2390.5</v>
      </c>
      <c r="EN53" s="73">
        <v>489</v>
      </c>
      <c r="EO53" s="73">
        <v>779</v>
      </c>
      <c r="EP53" s="73">
        <v>3.1</v>
      </c>
      <c r="EQ53" s="73">
        <v>12762.4</v>
      </c>
      <c r="ER53" s="73"/>
      <c r="ES53" s="73">
        <v>97452</v>
      </c>
      <c r="ET53" s="73">
        <v>14372</v>
      </c>
      <c r="EU53" s="73">
        <v>12106</v>
      </c>
      <c r="EV53" s="73">
        <v>90157</v>
      </c>
      <c r="EW53" s="73">
        <v>55320</v>
      </c>
      <c r="EX53" s="73">
        <v>9067</v>
      </c>
      <c r="EY53" s="73"/>
      <c r="EZ53" s="73"/>
      <c r="FA53" s="78">
        <v>80.2</v>
      </c>
      <c r="FB53" s="78">
        <v>94.7</v>
      </c>
      <c r="FC53" s="73">
        <v>47</v>
      </c>
      <c r="FD53" s="78">
        <v>1880.4</v>
      </c>
      <c r="FE53" s="73">
        <v>28.8</v>
      </c>
      <c r="FF53" s="73"/>
      <c r="FG53" s="73">
        <v>62</v>
      </c>
      <c r="FH53" s="73">
        <v>18</v>
      </c>
      <c r="FI53" s="73">
        <v>870</v>
      </c>
      <c r="FJ53" s="73">
        <v>1</v>
      </c>
      <c r="FK53" s="73">
        <v>13</v>
      </c>
      <c r="FL53" s="73">
        <v>515</v>
      </c>
      <c r="FM53" s="73">
        <v>6323</v>
      </c>
      <c r="FN53" s="73">
        <v>5628</v>
      </c>
    </row>
    <row r="54" spans="1:170" ht="15.75" customHeight="1">
      <c r="A54" s="3">
        <v>91</v>
      </c>
      <c r="B54" s="90" t="s">
        <v>438</v>
      </c>
      <c r="C54" s="73"/>
      <c r="D54" s="74">
        <v>90.07</v>
      </c>
      <c r="E54" s="74">
        <v>9.08</v>
      </c>
      <c r="F54" s="73">
        <v>0</v>
      </c>
      <c r="G54" s="73">
        <v>0</v>
      </c>
      <c r="H54" s="73">
        <v>0</v>
      </c>
      <c r="I54" s="73">
        <v>2.57</v>
      </c>
      <c r="J54" s="73">
        <v>0</v>
      </c>
      <c r="K54" s="73"/>
      <c r="L54" s="73"/>
      <c r="M54" s="73"/>
      <c r="N54" s="73">
        <v>5.0999999999999997E-2</v>
      </c>
      <c r="O54" s="73">
        <v>0.02</v>
      </c>
      <c r="P54" s="73">
        <v>1.25E-4</v>
      </c>
      <c r="Q54" s="73"/>
      <c r="R54" s="73"/>
      <c r="S54" s="73"/>
      <c r="T54" s="73"/>
      <c r="U54" s="73"/>
      <c r="V54" s="73"/>
      <c r="W54" s="73"/>
      <c r="X54" s="73"/>
      <c r="Y54" s="73"/>
      <c r="Z54" s="73">
        <v>26081</v>
      </c>
      <c r="AA54" s="73"/>
      <c r="AB54" s="73">
        <v>1912</v>
      </c>
      <c r="AC54" s="73">
        <v>1173</v>
      </c>
      <c r="AD54" s="73">
        <v>17.7</v>
      </c>
      <c r="AE54" s="73">
        <v>54.6</v>
      </c>
      <c r="AF54" s="73">
        <v>27.7</v>
      </c>
      <c r="AG54" s="73">
        <v>70.739999999999995</v>
      </c>
      <c r="AH54" s="101">
        <v>65.28</v>
      </c>
      <c r="AI54" s="73">
        <v>15.2</v>
      </c>
      <c r="AJ54" s="73"/>
      <c r="AK54" s="73">
        <v>1.7629999999999999</v>
      </c>
      <c r="AL54" s="73">
        <v>465</v>
      </c>
      <c r="AM54" s="73">
        <v>4</v>
      </c>
      <c r="AN54" s="73">
        <v>250</v>
      </c>
      <c r="AO54" s="73"/>
      <c r="AP54" s="73">
        <v>59.2</v>
      </c>
      <c r="AQ54" s="73">
        <v>17825</v>
      </c>
      <c r="AR54" s="73">
        <v>6.8</v>
      </c>
      <c r="AS54" s="73"/>
      <c r="AT54" s="73">
        <v>0.7</v>
      </c>
      <c r="AU54" s="73">
        <v>6.1</v>
      </c>
      <c r="AV54" s="73">
        <v>10248</v>
      </c>
      <c r="AW54" s="73"/>
      <c r="AX54" s="73"/>
      <c r="AY54" s="73">
        <v>25176</v>
      </c>
      <c r="AZ54" s="73">
        <v>44730</v>
      </c>
      <c r="BA54" s="73" t="s">
        <v>1416</v>
      </c>
      <c r="BB54" s="73">
        <v>116745.60000000001</v>
      </c>
      <c r="BC54" s="73">
        <v>131317.79999999999</v>
      </c>
      <c r="BD54" s="73"/>
      <c r="BE54" s="73">
        <v>103.6</v>
      </c>
      <c r="BF54" s="73"/>
      <c r="BG54" s="73">
        <v>11460</v>
      </c>
      <c r="BH54" s="73">
        <v>96.2</v>
      </c>
      <c r="BI54" s="73">
        <v>22440</v>
      </c>
      <c r="BJ54" s="73"/>
      <c r="BK54" s="73" t="s">
        <v>1417</v>
      </c>
      <c r="BL54" s="73">
        <v>23.3</v>
      </c>
      <c r="BM54" s="73">
        <v>14730</v>
      </c>
      <c r="BN54" s="73">
        <v>27019</v>
      </c>
      <c r="BO54" s="73">
        <v>40584</v>
      </c>
      <c r="BP54" s="73"/>
      <c r="BQ54" s="73"/>
      <c r="BR54" s="73">
        <v>286</v>
      </c>
      <c r="BS54" s="73">
        <v>45899</v>
      </c>
      <c r="BT54" s="73">
        <v>52385</v>
      </c>
      <c r="BU54" s="73">
        <v>49.1</v>
      </c>
      <c r="BV54" s="73">
        <v>196</v>
      </c>
      <c r="BW54" s="73">
        <v>227</v>
      </c>
      <c r="BX54" s="73">
        <v>17.100000000000001</v>
      </c>
      <c r="BY54" s="73">
        <v>84.8</v>
      </c>
      <c r="BZ54" s="73">
        <v>75.900000000000006</v>
      </c>
      <c r="CA54" s="73">
        <v>56.3</v>
      </c>
      <c r="CB54" s="73"/>
      <c r="CC54" s="73"/>
      <c r="CD54" s="73"/>
      <c r="CE54" s="73">
        <v>194.8</v>
      </c>
      <c r="CF54" s="73">
        <v>14.6</v>
      </c>
      <c r="CG54" s="73">
        <v>227</v>
      </c>
      <c r="CH54" s="73">
        <v>212</v>
      </c>
      <c r="CI54" s="73">
        <v>9.5</v>
      </c>
      <c r="CJ54" s="73"/>
      <c r="CK54" s="73">
        <v>131.6</v>
      </c>
      <c r="CL54" s="73">
        <v>44.2</v>
      </c>
      <c r="CM54" s="73">
        <v>606.5</v>
      </c>
      <c r="CN54" s="73">
        <v>5.2</v>
      </c>
      <c r="CO54" s="73">
        <v>520.20000000000005</v>
      </c>
      <c r="CP54" s="73"/>
      <c r="CQ54" s="73">
        <v>171623.8</v>
      </c>
      <c r="CR54" s="73">
        <v>12328</v>
      </c>
      <c r="CS54" s="73">
        <v>74005</v>
      </c>
      <c r="CT54" s="73">
        <v>52880</v>
      </c>
      <c r="CU54" s="73">
        <v>39167</v>
      </c>
      <c r="CV54" s="73">
        <v>136.30000000000001</v>
      </c>
      <c r="CW54" s="73"/>
      <c r="CX54" s="73">
        <v>31880</v>
      </c>
      <c r="CY54" s="73">
        <v>40</v>
      </c>
      <c r="CZ54" s="103">
        <v>59037</v>
      </c>
      <c r="DA54" s="73">
        <v>115133</v>
      </c>
      <c r="DB54" s="73">
        <v>80103</v>
      </c>
      <c r="DC54" s="73">
        <v>1106.8</v>
      </c>
      <c r="DD54" s="73">
        <v>9644.6</v>
      </c>
      <c r="DE54" s="73" t="s">
        <v>1418</v>
      </c>
      <c r="DF54" s="73">
        <v>12152464</v>
      </c>
      <c r="DG54" s="73">
        <v>2721</v>
      </c>
      <c r="DH54" s="73"/>
      <c r="DI54" s="73">
        <v>486</v>
      </c>
      <c r="DJ54" s="73">
        <v>104</v>
      </c>
      <c r="DK54" s="73">
        <v>108.2</v>
      </c>
      <c r="DL54" s="73"/>
      <c r="DM54" s="73">
        <v>190</v>
      </c>
      <c r="DN54" s="73">
        <v>1507</v>
      </c>
      <c r="DO54" s="73">
        <v>1627</v>
      </c>
      <c r="DP54" s="73">
        <v>80.599999999999994</v>
      </c>
      <c r="DQ54" s="73">
        <v>157.69999999999999</v>
      </c>
      <c r="DR54" s="73">
        <v>4.3</v>
      </c>
      <c r="DS54" s="73"/>
      <c r="DT54" s="73"/>
      <c r="DU54" s="73">
        <v>31</v>
      </c>
      <c r="DV54" s="73">
        <v>259</v>
      </c>
      <c r="DW54" s="73">
        <v>7</v>
      </c>
      <c r="DX54" s="73">
        <v>136.69999999999999</v>
      </c>
      <c r="DY54" s="73"/>
      <c r="DZ54" s="73">
        <v>103.7</v>
      </c>
      <c r="EA54" s="73">
        <v>106.6</v>
      </c>
      <c r="EB54" s="73">
        <v>117</v>
      </c>
      <c r="EC54" s="73"/>
      <c r="ED54" s="73">
        <v>12990.2</v>
      </c>
      <c r="EE54" s="73">
        <v>91</v>
      </c>
      <c r="EF54" s="73">
        <v>45899</v>
      </c>
      <c r="EG54" s="73">
        <v>52385</v>
      </c>
      <c r="EH54" s="73">
        <v>112.2</v>
      </c>
      <c r="EI54" s="73">
        <v>102.6</v>
      </c>
      <c r="EJ54" s="73">
        <v>114.7</v>
      </c>
      <c r="EK54" s="73"/>
      <c r="EL54" s="73"/>
      <c r="EM54" s="73">
        <v>1410.9</v>
      </c>
      <c r="EN54" s="73">
        <v>305</v>
      </c>
      <c r="EO54" s="73">
        <v>102</v>
      </c>
      <c r="EP54" s="73">
        <v>2.2999999999999998</v>
      </c>
      <c r="EQ54" s="73">
        <v>1091.9000000000001</v>
      </c>
      <c r="ER54" s="73"/>
      <c r="ES54" s="73">
        <v>45098</v>
      </c>
      <c r="ET54" s="73">
        <v>6257</v>
      </c>
      <c r="EU54" s="73">
        <v>1366</v>
      </c>
      <c r="EV54" s="73">
        <v>6511</v>
      </c>
      <c r="EW54" s="73" t="s">
        <v>22</v>
      </c>
      <c r="EX54" s="73" t="s">
        <v>22</v>
      </c>
      <c r="EY54" s="73"/>
      <c r="EZ54" s="73"/>
      <c r="FA54" s="78">
        <v>74</v>
      </c>
      <c r="FB54" s="78">
        <v>99.3</v>
      </c>
      <c r="FC54" s="73">
        <v>39</v>
      </c>
      <c r="FD54" s="78">
        <v>146.19999999999999</v>
      </c>
      <c r="FE54" s="73">
        <v>3.9</v>
      </c>
      <c r="FF54" s="73"/>
      <c r="FG54" s="73">
        <v>39</v>
      </c>
      <c r="FH54" s="73">
        <v>37</v>
      </c>
      <c r="FI54" s="73">
        <v>856</v>
      </c>
      <c r="FJ54" s="73">
        <v>0</v>
      </c>
      <c r="FK54" s="73">
        <v>12</v>
      </c>
      <c r="FL54" s="73">
        <v>1405</v>
      </c>
      <c r="FM54" s="73">
        <v>2815</v>
      </c>
      <c r="FN54" s="73">
        <v>2610</v>
      </c>
    </row>
    <row r="55" spans="1:170" ht="15.75" customHeight="1">
      <c r="A55" s="3">
        <v>12</v>
      </c>
      <c r="B55" s="90" t="s">
        <v>440</v>
      </c>
      <c r="C55" s="73"/>
      <c r="D55" s="74">
        <v>75.760000000000005</v>
      </c>
      <c r="E55" s="74">
        <v>23.43</v>
      </c>
      <c r="F55" s="73">
        <v>0</v>
      </c>
      <c r="G55" s="73">
        <v>0</v>
      </c>
      <c r="H55" s="73">
        <v>0</v>
      </c>
      <c r="I55" s="73">
        <v>0.28999999999999998</v>
      </c>
      <c r="J55" s="73">
        <v>0</v>
      </c>
      <c r="K55" s="73"/>
      <c r="L55" s="73"/>
      <c r="M55" s="73"/>
      <c r="N55" s="73">
        <v>2.1000000000000001E-2</v>
      </c>
      <c r="O55" s="73">
        <v>1E-3</v>
      </c>
      <c r="P55" s="73">
        <v>4.6E-5</v>
      </c>
      <c r="Q55" s="73"/>
      <c r="R55" s="73"/>
      <c r="S55" s="73"/>
      <c r="T55" s="73"/>
      <c r="U55" s="73"/>
      <c r="V55" s="73"/>
      <c r="W55" s="73"/>
      <c r="X55" s="73"/>
      <c r="Y55" s="73"/>
      <c r="Z55" s="73">
        <v>23375</v>
      </c>
      <c r="AA55" s="73"/>
      <c r="AB55" s="73">
        <v>685</v>
      </c>
      <c r="AC55" s="73">
        <v>1145</v>
      </c>
      <c r="AD55" s="73">
        <v>19.5</v>
      </c>
      <c r="AE55" s="73">
        <v>55.7</v>
      </c>
      <c r="AF55" s="73">
        <v>24.8</v>
      </c>
      <c r="AG55" s="73">
        <v>70.75</v>
      </c>
      <c r="AH55" s="101">
        <v>63.52</v>
      </c>
      <c r="AI55" s="73">
        <v>13.2</v>
      </c>
      <c r="AJ55" s="73"/>
      <c r="AK55" s="73">
        <v>1.98</v>
      </c>
      <c r="AL55" s="73">
        <v>688</v>
      </c>
      <c r="AM55" s="73">
        <v>16</v>
      </c>
      <c r="AN55" s="73">
        <v>105</v>
      </c>
      <c r="AO55" s="73"/>
      <c r="AP55" s="73">
        <v>64</v>
      </c>
      <c r="AQ55" s="73">
        <v>18859</v>
      </c>
      <c r="AR55" s="73">
        <v>6</v>
      </c>
      <c r="AS55" s="73"/>
      <c r="AT55" s="73">
        <v>0.8</v>
      </c>
      <c r="AU55" s="73">
        <v>3.7</v>
      </c>
      <c r="AV55" s="73">
        <v>4827</v>
      </c>
      <c r="AW55" s="73"/>
      <c r="AX55" s="73"/>
      <c r="AY55" s="73">
        <v>9960</v>
      </c>
      <c r="AZ55" s="73">
        <v>16</v>
      </c>
      <c r="BA55" s="73" t="s">
        <v>1419</v>
      </c>
      <c r="BB55" s="73">
        <v>27269</v>
      </c>
      <c r="BC55" s="73">
        <v>27631.200000000001</v>
      </c>
      <c r="BD55" s="73"/>
      <c r="BE55" s="73">
        <v>94.3</v>
      </c>
      <c r="BF55" s="73">
        <v>101.3</v>
      </c>
      <c r="BG55" s="73">
        <v>10698</v>
      </c>
      <c r="BH55" s="73">
        <v>99.4</v>
      </c>
      <c r="BI55" s="73">
        <v>21947</v>
      </c>
      <c r="BJ55" s="73"/>
      <c r="BK55" s="73" t="s">
        <v>22</v>
      </c>
      <c r="BL55" s="73">
        <v>22.1</v>
      </c>
      <c r="BM55" s="73">
        <v>13797</v>
      </c>
      <c r="BN55" s="73">
        <v>20225</v>
      </c>
      <c r="BO55" s="73">
        <v>31683</v>
      </c>
      <c r="BP55" s="73"/>
      <c r="BQ55" s="73"/>
      <c r="BR55" s="73">
        <v>466</v>
      </c>
      <c r="BS55" s="73">
        <v>40898</v>
      </c>
      <c r="BT55" s="73">
        <v>39136</v>
      </c>
      <c r="BU55" s="73">
        <v>47</v>
      </c>
      <c r="BV55" s="73">
        <v>1098</v>
      </c>
      <c r="BW55" s="73">
        <v>432</v>
      </c>
      <c r="BX55" s="73">
        <v>25.6</v>
      </c>
      <c r="BY55" s="73">
        <v>76.5</v>
      </c>
      <c r="BZ55" s="73">
        <v>85.6</v>
      </c>
      <c r="CA55" s="73">
        <v>61</v>
      </c>
      <c r="CB55" s="73"/>
      <c r="CC55" s="73"/>
      <c r="CD55" s="73"/>
      <c r="CE55" s="73">
        <v>72.8</v>
      </c>
      <c r="CF55" s="73">
        <v>5.2</v>
      </c>
      <c r="CG55" s="73">
        <v>274</v>
      </c>
      <c r="CH55" s="73">
        <v>240</v>
      </c>
      <c r="CI55" s="73">
        <v>3.6</v>
      </c>
      <c r="CJ55" s="73"/>
      <c r="CK55" s="73">
        <v>119.8</v>
      </c>
      <c r="CL55" s="73">
        <v>35.6</v>
      </c>
      <c r="CM55" s="73">
        <v>605.70000000000005</v>
      </c>
      <c r="CN55" s="73">
        <v>5.2</v>
      </c>
      <c r="CO55" s="73">
        <v>935.7</v>
      </c>
      <c r="CP55" s="73"/>
      <c r="CQ55" s="73">
        <v>231610.2</v>
      </c>
      <c r="CR55" s="73">
        <v>649</v>
      </c>
      <c r="CS55" s="73">
        <v>133457</v>
      </c>
      <c r="CT55" s="73">
        <v>39217</v>
      </c>
      <c r="CU55" s="73">
        <v>39788</v>
      </c>
      <c r="CV55" s="73">
        <v>65.599999999999994</v>
      </c>
      <c r="CW55" s="73"/>
      <c r="CX55" s="73">
        <v>15837</v>
      </c>
      <c r="CY55" s="73">
        <v>33.6</v>
      </c>
      <c r="CZ55" s="103">
        <v>12753</v>
      </c>
      <c r="DA55" s="73">
        <v>114549</v>
      </c>
      <c r="DB55" s="73">
        <v>21122</v>
      </c>
      <c r="DC55" s="73">
        <v>699.2</v>
      </c>
      <c r="DD55" s="73">
        <v>3510.9</v>
      </c>
      <c r="DE55" s="73">
        <v>1873766</v>
      </c>
      <c r="DF55" s="73" t="s">
        <v>1420</v>
      </c>
      <c r="DG55" s="73">
        <v>5332</v>
      </c>
      <c r="DH55" s="73"/>
      <c r="DI55" s="73">
        <v>210</v>
      </c>
      <c r="DJ55" s="73">
        <v>82</v>
      </c>
      <c r="DK55" s="73">
        <v>120.7</v>
      </c>
      <c r="DL55" s="73"/>
      <c r="DM55" s="73">
        <v>381</v>
      </c>
      <c r="DN55" s="73">
        <v>834</v>
      </c>
      <c r="DO55" s="73">
        <v>1003</v>
      </c>
      <c r="DP55" s="73">
        <v>100</v>
      </c>
      <c r="DQ55" s="73">
        <v>7.6</v>
      </c>
      <c r="DR55" s="73">
        <v>7.5</v>
      </c>
      <c r="DS55" s="73"/>
      <c r="DT55" s="73"/>
      <c r="DU55" s="73">
        <v>36</v>
      </c>
      <c r="DV55" s="73">
        <v>76</v>
      </c>
      <c r="DW55" s="73">
        <v>48</v>
      </c>
      <c r="DX55" s="73">
        <v>95.7</v>
      </c>
      <c r="DY55" s="73"/>
      <c r="DZ55" s="73">
        <v>104.6</v>
      </c>
      <c r="EA55" s="73">
        <v>106.7</v>
      </c>
      <c r="EB55" s="73">
        <v>104.5</v>
      </c>
      <c r="EC55" s="73"/>
      <c r="ED55" s="73">
        <v>12688.8</v>
      </c>
      <c r="EE55" s="73">
        <v>89</v>
      </c>
      <c r="EF55" s="73">
        <v>40898</v>
      </c>
      <c r="EG55" s="73">
        <v>39136</v>
      </c>
      <c r="EH55" s="73">
        <v>103.8</v>
      </c>
      <c r="EI55" s="73">
        <v>100.9</v>
      </c>
      <c r="EJ55" s="73">
        <v>106.1</v>
      </c>
      <c r="EK55" s="73"/>
      <c r="EL55" s="73"/>
      <c r="EM55" s="73">
        <v>167.7</v>
      </c>
      <c r="EN55" s="73">
        <v>52</v>
      </c>
      <c r="EO55" s="73">
        <v>1001</v>
      </c>
      <c r="EP55" s="73">
        <v>4.5999999999999996</v>
      </c>
      <c r="EQ55" s="73">
        <v>11508.1</v>
      </c>
      <c r="ER55" s="73"/>
      <c r="ES55" s="73">
        <v>44536</v>
      </c>
      <c r="ET55" s="73">
        <v>6462</v>
      </c>
      <c r="EU55" s="73">
        <v>7101</v>
      </c>
      <c r="EV55" s="73">
        <v>35785</v>
      </c>
      <c r="EW55" s="73">
        <v>19154</v>
      </c>
      <c r="EX55" s="73">
        <v>2017</v>
      </c>
      <c r="EY55" s="73"/>
      <c r="EZ55" s="73"/>
      <c r="FA55" s="78">
        <v>68.099999999999994</v>
      </c>
      <c r="FB55" s="78">
        <v>88.4</v>
      </c>
      <c r="FC55" s="73">
        <v>43</v>
      </c>
      <c r="FD55" s="78">
        <v>1846.6</v>
      </c>
      <c r="FE55" s="73">
        <v>17.2</v>
      </c>
      <c r="FF55" s="73"/>
      <c r="FG55" s="73">
        <v>10</v>
      </c>
      <c r="FH55" s="73">
        <v>15</v>
      </c>
      <c r="FI55" s="73">
        <v>346</v>
      </c>
      <c r="FJ55" s="73">
        <v>0</v>
      </c>
      <c r="FK55" s="73">
        <v>2</v>
      </c>
      <c r="FL55" s="73">
        <v>267</v>
      </c>
      <c r="FM55" s="73">
        <v>2252</v>
      </c>
      <c r="FN55" s="73">
        <v>2052</v>
      </c>
    </row>
    <row r="56" spans="1:170" ht="15.75" customHeight="1">
      <c r="A56" s="3">
        <v>13</v>
      </c>
      <c r="B56" s="90" t="s">
        <v>443</v>
      </c>
      <c r="C56" s="73"/>
      <c r="D56" s="74">
        <v>85.6</v>
      </c>
      <c r="E56" s="74">
        <v>13.82</v>
      </c>
      <c r="F56" s="73">
        <v>0</v>
      </c>
      <c r="G56" s="73">
        <v>0</v>
      </c>
      <c r="H56" s="73">
        <v>0</v>
      </c>
      <c r="I56" s="73">
        <v>0.74</v>
      </c>
      <c r="J56" s="73">
        <v>0</v>
      </c>
      <c r="K56" s="73"/>
      <c r="L56" s="73"/>
      <c r="M56" s="73"/>
      <c r="N56" s="73">
        <v>1.2E-2</v>
      </c>
      <c r="O56" s="73">
        <v>0</v>
      </c>
      <c r="P56" s="73">
        <v>3.0479999999999999E-3</v>
      </c>
      <c r="Q56" s="73"/>
      <c r="R56" s="73"/>
      <c r="S56" s="73"/>
      <c r="T56" s="73"/>
      <c r="U56" s="73"/>
      <c r="V56" s="73"/>
      <c r="W56" s="73"/>
      <c r="X56" s="73"/>
      <c r="Y56" s="73"/>
      <c r="Z56" s="73">
        <v>26128</v>
      </c>
      <c r="AA56" s="73"/>
      <c r="AB56" s="73">
        <v>808</v>
      </c>
      <c r="AC56" s="73">
        <v>1136</v>
      </c>
      <c r="AD56" s="73">
        <v>15.2</v>
      </c>
      <c r="AE56" s="73">
        <v>57.7</v>
      </c>
      <c r="AF56" s="73">
        <v>27.1</v>
      </c>
      <c r="AG56" s="73">
        <v>72.25</v>
      </c>
      <c r="AH56" s="101">
        <v>66.489999999999995</v>
      </c>
      <c r="AI56" s="73">
        <v>14.1</v>
      </c>
      <c r="AJ56" s="73"/>
      <c r="AK56" s="73">
        <v>1.403</v>
      </c>
      <c r="AL56" s="73">
        <v>623</v>
      </c>
      <c r="AM56" s="73">
        <v>16</v>
      </c>
      <c r="AN56" s="73">
        <v>338</v>
      </c>
      <c r="AO56" s="73"/>
      <c r="AP56" s="73">
        <v>68.099999999999994</v>
      </c>
      <c r="AQ56" s="73">
        <v>17832</v>
      </c>
      <c r="AR56" s="73">
        <v>4.2</v>
      </c>
      <c r="AS56" s="73"/>
      <c r="AT56" s="73">
        <v>0.7</v>
      </c>
      <c r="AU56" s="73">
        <v>3.8</v>
      </c>
      <c r="AV56" s="73">
        <v>5871</v>
      </c>
      <c r="AW56" s="73"/>
      <c r="AX56" s="73"/>
      <c r="AY56" s="73">
        <v>13246</v>
      </c>
      <c r="AZ56" s="73">
        <v>44784</v>
      </c>
      <c r="BA56" s="73" t="s">
        <v>1421</v>
      </c>
      <c r="BB56" s="73">
        <v>42063</v>
      </c>
      <c r="BC56" s="73">
        <v>46445.8</v>
      </c>
      <c r="BD56" s="73"/>
      <c r="BE56" s="73">
        <v>94.1</v>
      </c>
      <c r="BF56" s="73">
        <v>102.5</v>
      </c>
      <c r="BG56" s="73">
        <v>10801</v>
      </c>
      <c r="BH56" s="73">
        <v>100.1</v>
      </c>
      <c r="BI56" s="73">
        <v>22029</v>
      </c>
      <c r="BJ56" s="73"/>
      <c r="BK56" s="73">
        <v>168.5</v>
      </c>
      <c r="BL56" s="73">
        <v>18.5</v>
      </c>
      <c r="BM56" s="73">
        <v>12544</v>
      </c>
      <c r="BN56" s="73">
        <v>22868</v>
      </c>
      <c r="BO56" s="73">
        <v>33316</v>
      </c>
      <c r="BP56" s="73"/>
      <c r="BQ56" s="73"/>
      <c r="BR56" s="73">
        <v>329</v>
      </c>
      <c r="BS56" s="73">
        <v>42342</v>
      </c>
      <c r="BT56" s="73">
        <v>34931</v>
      </c>
      <c r="BU56" s="73">
        <v>41.4</v>
      </c>
      <c r="BV56" s="73">
        <v>1581</v>
      </c>
      <c r="BW56" s="73">
        <v>501</v>
      </c>
      <c r="BX56" s="73">
        <v>26.7</v>
      </c>
      <c r="BY56" s="73">
        <v>78.2</v>
      </c>
      <c r="BZ56" s="73">
        <v>95.7</v>
      </c>
      <c r="CA56" s="73">
        <v>54.8</v>
      </c>
      <c r="CB56" s="73"/>
      <c r="CC56" s="73"/>
      <c r="CD56" s="73"/>
      <c r="CE56" s="73">
        <v>70.599999999999994</v>
      </c>
      <c r="CF56" s="73">
        <v>6.8</v>
      </c>
      <c r="CG56" s="73">
        <v>353</v>
      </c>
      <c r="CH56" s="73">
        <v>306</v>
      </c>
      <c r="CI56" s="73">
        <v>5.4</v>
      </c>
      <c r="CJ56" s="73"/>
      <c r="CK56" s="73">
        <v>124.2</v>
      </c>
      <c r="CL56" s="73">
        <v>53.6</v>
      </c>
      <c r="CM56" s="73">
        <v>509.1</v>
      </c>
      <c r="CN56" s="73">
        <v>4.5</v>
      </c>
      <c r="CO56" s="73">
        <v>658.9</v>
      </c>
      <c r="CP56" s="73"/>
      <c r="CQ56" s="73">
        <v>249649</v>
      </c>
      <c r="CR56" s="73">
        <v>132</v>
      </c>
      <c r="CS56" s="73">
        <v>138024</v>
      </c>
      <c r="CT56" s="73">
        <v>58873</v>
      </c>
      <c r="CU56" s="73">
        <v>65135</v>
      </c>
      <c r="CV56" s="73">
        <v>91.8</v>
      </c>
      <c r="CW56" s="73"/>
      <c r="CX56" s="73">
        <v>16326</v>
      </c>
      <c r="CY56" s="73">
        <v>31</v>
      </c>
      <c r="CZ56" s="103">
        <v>23527</v>
      </c>
      <c r="DA56" s="73">
        <v>101590</v>
      </c>
      <c r="DB56" s="73">
        <v>24095</v>
      </c>
      <c r="DC56" s="73">
        <v>548.9</v>
      </c>
      <c r="DD56" s="73">
        <v>4655.8999999999996</v>
      </c>
      <c r="DE56" s="73">
        <v>2827473</v>
      </c>
      <c r="DF56" s="73" t="s">
        <v>1422</v>
      </c>
      <c r="DG56" s="73">
        <v>5153</v>
      </c>
      <c r="DH56" s="73"/>
      <c r="DI56" s="73">
        <v>286</v>
      </c>
      <c r="DJ56" s="73">
        <v>107</v>
      </c>
      <c r="DK56" s="73">
        <v>140.5</v>
      </c>
      <c r="DL56" s="73"/>
      <c r="DM56" s="73">
        <v>246</v>
      </c>
      <c r="DN56" s="73">
        <v>244</v>
      </c>
      <c r="DO56" s="73">
        <v>1267</v>
      </c>
      <c r="DP56" s="73">
        <v>99.9</v>
      </c>
      <c r="DQ56" s="73">
        <v>14.9</v>
      </c>
      <c r="DR56" s="73">
        <v>10.199999999999999</v>
      </c>
      <c r="DS56" s="73"/>
      <c r="DT56" s="73"/>
      <c r="DU56" s="73">
        <v>41</v>
      </c>
      <c r="DV56" s="73">
        <v>54</v>
      </c>
      <c r="DW56" s="73">
        <v>30</v>
      </c>
      <c r="DX56" s="73">
        <v>81.099999999999994</v>
      </c>
      <c r="DY56" s="73"/>
      <c r="DZ56" s="73">
        <v>104.2</v>
      </c>
      <c r="EA56" s="73">
        <v>104.5</v>
      </c>
      <c r="EB56" s="73">
        <v>101.8</v>
      </c>
      <c r="EC56" s="73"/>
      <c r="ED56" s="73">
        <v>12428.1</v>
      </c>
      <c r="EE56" s="73">
        <v>87</v>
      </c>
      <c r="EF56" s="73">
        <v>42342</v>
      </c>
      <c r="EG56" s="73">
        <v>34931</v>
      </c>
      <c r="EH56" s="73">
        <v>105.6</v>
      </c>
      <c r="EI56" s="73">
        <v>103.1</v>
      </c>
      <c r="EJ56" s="73">
        <v>103.9</v>
      </c>
      <c r="EK56" s="73"/>
      <c r="EL56" s="73"/>
      <c r="EM56" s="73">
        <v>798.8</v>
      </c>
      <c r="EN56" s="73">
        <v>100</v>
      </c>
      <c r="EO56" s="73">
        <v>2839</v>
      </c>
      <c r="EP56" s="73">
        <v>12.4</v>
      </c>
      <c r="EQ56" s="73">
        <v>45913.9</v>
      </c>
      <c r="ER56" s="73"/>
      <c r="ES56" s="73">
        <v>54483</v>
      </c>
      <c r="ET56" s="73">
        <v>4811</v>
      </c>
      <c r="EU56" s="73">
        <v>8225</v>
      </c>
      <c r="EV56" s="73">
        <v>39966</v>
      </c>
      <c r="EW56" s="73">
        <v>21310</v>
      </c>
      <c r="EX56" s="73">
        <v>3173</v>
      </c>
      <c r="EY56" s="73"/>
      <c r="EZ56" s="73"/>
      <c r="FA56" s="78">
        <v>67.099999999999994</v>
      </c>
      <c r="FB56" s="78">
        <v>81.5</v>
      </c>
      <c r="FC56" s="73">
        <v>46</v>
      </c>
      <c r="FD56" s="78">
        <v>1590.6</v>
      </c>
      <c r="FE56" s="73">
        <v>17.899999999999999</v>
      </c>
      <c r="FF56" s="73"/>
      <c r="FG56" s="73">
        <v>35</v>
      </c>
      <c r="FH56" s="73">
        <v>52</v>
      </c>
      <c r="FI56" s="73">
        <v>851</v>
      </c>
      <c r="FJ56" s="73">
        <v>3</v>
      </c>
      <c r="FK56" s="73">
        <v>9</v>
      </c>
      <c r="FL56" s="73">
        <v>352</v>
      </c>
      <c r="FM56" s="73">
        <v>2335</v>
      </c>
      <c r="FN56" s="73">
        <v>2032</v>
      </c>
    </row>
    <row r="57" spans="1:170" ht="15.75" customHeight="1">
      <c r="A57" s="3">
        <v>14</v>
      </c>
      <c r="B57" s="90" t="s">
        <v>446</v>
      </c>
      <c r="C57" s="73"/>
      <c r="D57" s="74">
        <v>58.34</v>
      </c>
      <c r="E57" s="74">
        <v>40.65</v>
      </c>
      <c r="F57" s="73">
        <v>0</v>
      </c>
      <c r="G57" s="73">
        <v>0</v>
      </c>
      <c r="H57" s="73">
        <v>0</v>
      </c>
      <c r="I57" s="73">
        <v>0.42</v>
      </c>
      <c r="J57" s="73">
        <v>1</v>
      </c>
      <c r="K57" s="73"/>
      <c r="L57" s="73"/>
      <c r="M57" s="73"/>
      <c r="N57" s="73">
        <v>2.1999999999999999E-2</v>
      </c>
      <c r="O57" s="73">
        <v>3.0000000000000001E-3</v>
      </c>
      <c r="P57" s="73">
        <v>1.2999999999999999E-5</v>
      </c>
      <c r="Q57" s="73"/>
      <c r="R57" s="73"/>
      <c r="S57" s="73"/>
      <c r="T57" s="73"/>
      <c r="U57" s="73"/>
      <c r="V57" s="73"/>
      <c r="W57" s="73"/>
      <c r="X57" s="73"/>
      <c r="Y57" s="73"/>
      <c r="Z57" s="73">
        <v>3083523</v>
      </c>
      <c r="AA57" s="73"/>
      <c r="AB57" s="73">
        <v>963</v>
      </c>
      <c r="AC57" s="73">
        <v>1061</v>
      </c>
      <c r="AD57" s="73">
        <v>24.8</v>
      </c>
      <c r="AE57" s="73">
        <v>58.8</v>
      </c>
      <c r="AF57" s="73">
        <v>16.399999999999999</v>
      </c>
      <c r="AG57" s="73">
        <v>70.84</v>
      </c>
      <c r="AH57" s="101">
        <v>64.94</v>
      </c>
      <c r="AI57" s="73">
        <v>8.4</v>
      </c>
      <c r="AJ57" s="73"/>
      <c r="AK57" s="73">
        <v>2.09</v>
      </c>
      <c r="AL57" s="73">
        <v>661</v>
      </c>
      <c r="AM57" s="73">
        <v>48</v>
      </c>
      <c r="AN57" s="73">
        <v>361</v>
      </c>
      <c r="AO57" s="73"/>
      <c r="AP57" s="73">
        <v>64.5</v>
      </c>
      <c r="AQ57" s="73">
        <v>38863</v>
      </c>
      <c r="AR57" s="73">
        <v>7.2</v>
      </c>
      <c r="AS57" s="73"/>
      <c r="AT57" s="73">
        <v>2</v>
      </c>
      <c r="AU57" s="73">
        <v>11.9</v>
      </c>
      <c r="AV57" s="73">
        <v>6822</v>
      </c>
      <c r="AW57" s="73"/>
      <c r="AX57" s="73"/>
      <c r="AY57" s="73">
        <v>19717</v>
      </c>
      <c r="AZ57" s="73">
        <v>44614</v>
      </c>
      <c r="BA57" s="73" t="s">
        <v>1423</v>
      </c>
      <c r="BB57" s="73">
        <v>67157.7</v>
      </c>
      <c r="BC57" s="73">
        <v>67738.399999999994</v>
      </c>
      <c r="BD57" s="73"/>
      <c r="BE57" s="73">
        <v>95.9</v>
      </c>
      <c r="BF57" s="73">
        <v>101.5</v>
      </c>
      <c r="BG57" s="73">
        <v>16640</v>
      </c>
      <c r="BH57" s="73">
        <v>100.2</v>
      </c>
      <c r="BI57" s="73">
        <v>54631</v>
      </c>
      <c r="BJ57" s="73"/>
      <c r="BK57" s="73">
        <v>119.4</v>
      </c>
      <c r="BL57" s="73">
        <v>19.8</v>
      </c>
      <c r="BM57" s="73">
        <v>28716</v>
      </c>
      <c r="BN57" s="73">
        <v>33801</v>
      </c>
      <c r="BO57" s="73">
        <v>48550</v>
      </c>
      <c r="BP57" s="73"/>
      <c r="BQ57" s="73"/>
      <c r="BR57" s="73">
        <v>478</v>
      </c>
      <c r="BS57" s="73">
        <v>46976</v>
      </c>
      <c r="BT57" s="73">
        <v>49274</v>
      </c>
      <c r="BU57" s="73">
        <v>35.200000000000003</v>
      </c>
      <c r="BV57" s="73">
        <v>1268</v>
      </c>
      <c r="BW57" s="73">
        <v>870</v>
      </c>
      <c r="BX57" s="73">
        <v>21.7</v>
      </c>
      <c r="BY57" s="73">
        <v>80.2</v>
      </c>
      <c r="BZ57" s="73">
        <v>84</v>
      </c>
      <c r="CA57" s="73">
        <v>55.2</v>
      </c>
      <c r="CB57" s="73"/>
      <c r="CC57" s="73"/>
      <c r="CD57" s="73"/>
      <c r="CE57" s="73">
        <v>140.6</v>
      </c>
      <c r="CF57" s="73">
        <v>8</v>
      </c>
      <c r="CG57" s="73">
        <v>554</v>
      </c>
      <c r="CH57" s="73">
        <v>542</v>
      </c>
      <c r="CI57" s="73">
        <v>4.3</v>
      </c>
      <c r="CJ57" s="73"/>
      <c r="CK57" s="73">
        <v>101.9</v>
      </c>
      <c r="CL57" s="73">
        <v>56</v>
      </c>
      <c r="CM57" s="73">
        <v>532.20000000000005</v>
      </c>
      <c r="CN57" s="73">
        <v>7.2</v>
      </c>
      <c r="CO57" s="73">
        <v>1043.8</v>
      </c>
      <c r="CP57" s="73"/>
      <c r="CQ57" s="73">
        <v>897460.4</v>
      </c>
      <c r="CR57" s="73">
        <v>620688</v>
      </c>
      <c r="CS57" s="73">
        <v>33811</v>
      </c>
      <c r="CT57" s="73">
        <v>21930</v>
      </c>
      <c r="CU57" s="73">
        <v>286682</v>
      </c>
      <c r="CV57" s="73">
        <v>129</v>
      </c>
      <c r="CW57" s="73"/>
      <c r="CX57" s="73">
        <v>27002</v>
      </c>
      <c r="CY57" s="73">
        <v>33.200000000000003</v>
      </c>
      <c r="CZ57" s="103">
        <v>92446</v>
      </c>
      <c r="DA57" s="73">
        <v>211758</v>
      </c>
      <c r="DB57" s="73">
        <v>76823</v>
      </c>
      <c r="DC57" s="73">
        <v>841.3</v>
      </c>
      <c r="DD57" s="73">
        <v>6252.7</v>
      </c>
      <c r="DE57" s="73" t="s">
        <v>1424</v>
      </c>
      <c r="DF57" s="73" t="s">
        <v>1425</v>
      </c>
      <c r="DG57" s="73">
        <v>10639</v>
      </c>
      <c r="DH57" s="73"/>
      <c r="DI57" s="73">
        <v>3.8</v>
      </c>
      <c r="DJ57" s="73">
        <v>114</v>
      </c>
      <c r="DK57" s="73">
        <v>102.8</v>
      </c>
      <c r="DL57" s="73"/>
      <c r="DM57" s="73">
        <v>210</v>
      </c>
      <c r="DN57" s="73">
        <v>576</v>
      </c>
      <c r="DO57" s="73">
        <v>555</v>
      </c>
      <c r="DP57" s="73">
        <v>98.4</v>
      </c>
      <c r="DQ57" s="73">
        <v>10.4</v>
      </c>
      <c r="DR57" s="73">
        <v>8.1999999999999993</v>
      </c>
      <c r="DS57" s="73"/>
      <c r="DT57" s="73"/>
      <c r="DU57" s="73">
        <v>257</v>
      </c>
      <c r="DV57" s="73">
        <v>150</v>
      </c>
      <c r="DW57" s="73">
        <v>50</v>
      </c>
      <c r="DX57" s="73">
        <v>98</v>
      </c>
      <c r="DY57" s="73"/>
      <c r="DZ57" s="73">
        <v>104.9</v>
      </c>
      <c r="EA57" s="73">
        <v>107.1</v>
      </c>
      <c r="EB57" s="73">
        <v>106.3</v>
      </c>
      <c r="EC57" s="73"/>
      <c r="ED57" s="73">
        <v>17874.2</v>
      </c>
      <c r="EE57" s="73">
        <v>126</v>
      </c>
      <c r="EF57" s="73">
        <v>70554</v>
      </c>
      <c r="EG57" s="73">
        <v>79352</v>
      </c>
      <c r="EH57" s="73">
        <v>108.3</v>
      </c>
      <c r="EI57" s="73">
        <v>104.7</v>
      </c>
      <c r="EJ57" s="73">
        <v>109.4</v>
      </c>
      <c r="EK57" s="73"/>
      <c r="EL57" s="73"/>
      <c r="EM57" s="73">
        <v>2605.9</v>
      </c>
      <c r="EN57" s="73">
        <v>755</v>
      </c>
      <c r="EO57" s="73">
        <v>798</v>
      </c>
      <c r="EP57" s="73">
        <v>6.2</v>
      </c>
      <c r="EQ57" s="73">
        <v>27103.9</v>
      </c>
      <c r="ER57" s="73"/>
      <c r="ES57" s="73">
        <v>102157</v>
      </c>
      <c r="ET57" s="73">
        <v>8876</v>
      </c>
      <c r="EU57" s="73">
        <v>19713</v>
      </c>
      <c r="EV57" s="73">
        <v>111482</v>
      </c>
      <c r="EW57" s="73">
        <v>41531</v>
      </c>
      <c r="EX57" s="73">
        <v>2863</v>
      </c>
      <c r="EY57" s="73"/>
      <c r="EZ57" s="73"/>
      <c r="FA57" s="78">
        <v>73.099999999999994</v>
      </c>
      <c r="FB57" s="78">
        <v>95.1</v>
      </c>
      <c r="FC57" s="73">
        <v>48</v>
      </c>
      <c r="FD57" s="78">
        <v>1543.5</v>
      </c>
      <c r="FE57" s="73">
        <v>13.8</v>
      </c>
      <c r="FF57" s="73"/>
      <c r="FG57" s="73">
        <v>8</v>
      </c>
      <c r="FH57" s="73">
        <v>20</v>
      </c>
      <c r="FI57" s="73">
        <v>490</v>
      </c>
      <c r="FJ57" s="73">
        <v>0</v>
      </c>
      <c r="FK57" s="73">
        <v>1</v>
      </c>
      <c r="FL57" s="73">
        <v>431</v>
      </c>
      <c r="FM57" s="73">
        <v>4825</v>
      </c>
      <c r="FN57" s="73">
        <v>4649</v>
      </c>
    </row>
    <row r="58" spans="1:170" ht="15.75" customHeight="1">
      <c r="A58" s="3">
        <v>15</v>
      </c>
      <c r="B58" s="90" t="s">
        <v>449</v>
      </c>
      <c r="C58" s="73"/>
      <c r="D58" s="74">
        <v>82.83</v>
      </c>
      <c r="E58" s="74">
        <v>16.89</v>
      </c>
      <c r="F58" s="73">
        <v>0</v>
      </c>
      <c r="G58" s="73">
        <v>0</v>
      </c>
      <c r="H58" s="73">
        <v>0</v>
      </c>
      <c r="I58" s="73">
        <v>4.12</v>
      </c>
      <c r="J58" s="73">
        <v>0</v>
      </c>
      <c r="K58" s="73"/>
      <c r="L58" s="73"/>
      <c r="M58" s="73"/>
      <c r="N58" s="73">
        <v>0.03</v>
      </c>
      <c r="O58" s="73">
        <v>4.0000000000000001E-3</v>
      </c>
      <c r="P58" s="73">
        <v>0</v>
      </c>
      <c r="Q58" s="73"/>
      <c r="R58" s="73"/>
      <c r="S58" s="73"/>
      <c r="T58" s="73"/>
      <c r="U58" s="73"/>
      <c r="V58" s="73"/>
      <c r="W58" s="73"/>
      <c r="X58" s="73"/>
      <c r="Y58" s="73"/>
      <c r="Z58" s="73">
        <v>7987</v>
      </c>
      <c r="AA58" s="73"/>
      <c r="AB58" s="73">
        <v>703</v>
      </c>
      <c r="AC58" s="73">
        <v>1161</v>
      </c>
      <c r="AD58" s="73">
        <v>20.9</v>
      </c>
      <c r="AE58" s="73">
        <v>56.3</v>
      </c>
      <c r="AF58" s="73">
        <v>22.8</v>
      </c>
      <c r="AG58" s="73">
        <v>75.05</v>
      </c>
      <c r="AH58" s="101">
        <v>68.62</v>
      </c>
      <c r="AI58" s="73">
        <v>10.4</v>
      </c>
      <c r="AJ58" s="73"/>
      <c r="AK58" s="73">
        <v>1.891</v>
      </c>
      <c r="AL58" s="73">
        <v>514</v>
      </c>
      <c r="AM58" s="73">
        <v>5</v>
      </c>
      <c r="AN58" s="73">
        <v>97</v>
      </c>
      <c r="AO58" s="73"/>
      <c r="AP58" s="73">
        <v>57.4</v>
      </c>
      <c r="AQ58" s="73">
        <v>22220</v>
      </c>
      <c r="AR58" s="73">
        <v>9.9</v>
      </c>
      <c r="AS58" s="73"/>
      <c r="AT58" s="73">
        <v>11.8</v>
      </c>
      <c r="AU58" s="73">
        <v>9.1</v>
      </c>
      <c r="AV58" s="73">
        <v>777</v>
      </c>
      <c r="AW58" s="73"/>
      <c r="AX58" s="73"/>
      <c r="AY58" s="73">
        <v>14655</v>
      </c>
      <c r="AZ58" s="73">
        <v>44731</v>
      </c>
      <c r="BA58" s="73" t="s">
        <v>1426</v>
      </c>
      <c r="BB58" s="73">
        <v>26275.8</v>
      </c>
      <c r="BC58" s="73">
        <v>26181.4</v>
      </c>
      <c r="BD58" s="73"/>
      <c r="BE58" s="73">
        <v>94.9</v>
      </c>
      <c r="BF58" s="73">
        <v>100.4</v>
      </c>
      <c r="BG58" s="73">
        <v>10772</v>
      </c>
      <c r="BH58" s="73">
        <v>100.2</v>
      </c>
      <c r="BI58" s="73">
        <v>21267</v>
      </c>
      <c r="BJ58" s="73"/>
      <c r="BK58" s="73">
        <v>164</v>
      </c>
      <c r="BL58" s="73">
        <v>14.3</v>
      </c>
      <c r="BM58" s="73">
        <v>16929</v>
      </c>
      <c r="BN58" s="73">
        <v>19798</v>
      </c>
      <c r="BO58" s="73">
        <v>29267</v>
      </c>
      <c r="BP58" s="73"/>
      <c r="BQ58" s="73"/>
      <c r="BR58" s="73">
        <v>178</v>
      </c>
      <c r="BS58" s="73">
        <v>36213</v>
      </c>
      <c r="BT58" s="73">
        <v>41159</v>
      </c>
      <c r="BU58" s="73">
        <v>39.299999999999997</v>
      </c>
      <c r="BV58" s="73">
        <v>2048</v>
      </c>
      <c r="BW58" s="73">
        <v>483</v>
      </c>
      <c r="BX58" s="73">
        <v>28</v>
      </c>
      <c r="BY58" s="73">
        <v>99.2</v>
      </c>
      <c r="BZ58" s="73">
        <v>96.2</v>
      </c>
      <c r="CA58" s="73">
        <v>92.9</v>
      </c>
      <c r="CB58" s="73"/>
      <c r="CC58" s="73"/>
      <c r="CD58" s="73"/>
      <c r="CE58" s="73">
        <v>82.3</v>
      </c>
      <c r="CF58" s="73">
        <v>6.1</v>
      </c>
      <c r="CG58" s="73">
        <v>352</v>
      </c>
      <c r="CH58" s="73">
        <v>318</v>
      </c>
      <c r="CI58" s="73">
        <v>4.9000000000000004</v>
      </c>
      <c r="CJ58" s="73"/>
      <c r="CK58" s="73">
        <v>111</v>
      </c>
      <c r="CL58" s="73">
        <v>66.599999999999994</v>
      </c>
      <c r="CM58" s="73">
        <v>367.1</v>
      </c>
      <c r="CN58" s="73">
        <v>6.8</v>
      </c>
      <c r="CO58" s="73">
        <v>722.6</v>
      </c>
      <c r="CP58" s="73"/>
      <c r="CQ58" s="73">
        <v>177961.4</v>
      </c>
      <c r="CR58" s="73">
        <v>581</v>
      </c>
      <c r="CS58" s="73">
        <v>18685</v>
      </c>
      <c r="CT58" s="73">
        <v>22165</v>
      </c>
      <c r="CU58" s="73">
        <v>36294</v>
      </c>
      <c r="CV58" s="73">
        <v>94.6</v>
      </c>
      <c r="CW58" s="73"/>
      <c r="CX58" s="73">
        <v>10476</v>
      </c>
      <c r="CY58" s="73">
        <v>37.4</v>
      </c>
      <c r="CZ58" s="103">
        <v>58966</v>
      </c>
      <c r="DA58" s="73">
        <v>149749</v>
      </c>
      <c r="DB58" s="73">
        <v>25976</v>
      </c>
      <c r="DC58" s="73">
        <v>37.1</v>
      </c>
      <c r="DD58" s="73">
        <v>1280.4000000000001</v>
      </c>
      <c r="DE58" s="73" t="s">
        <v>1427</v>
      </c>
      <c r="DF58" s="73">
        <v>6417176</v>
      </c>
      <c r="DG58" s="73">
        <v>7052</v>
      </c>
      <c r="DH58" s="73"/>
      <c r="DI58" s="73">
        <v>692</v>
      </c>
      <c r="DJ58" s="73">
        <v>187</v>
      </c>
      <c r="DK58" s="73">
        <v>107.2</v>
      </c>
      <c r="DL58" s="73"/>
      <c r="DM58" s="73">
        <v>249</v>
      </c>
      <c r="DN58" s="73">
        <v>78</v>
      </c>
      <c r="DO58" s="73">
        <v>571</v>
      </c>
      <c r="DP58" s="73">
        <v>99.2</v>
      </c>
      <c r="DQ58" s="73">
        <v>0.8</v>
      </c>
      <c r="DR58" s="73">
        <v>0.8</v>
      </c>
      <c r="DS58" s="73"/>
      <c r="DT58" s="73"/>
      <c r="DU58" s="73">
        <v>5</v>
      </c>
      <c r="DV58" s="73">
        <v>138</v>
      </c>
      <c r="DW58" s="73">
        <v>88</v>
      </c>
      <c r="DX58" s="73">
        <v>106.8</v>
      </c>
      <c r="DY58" s="73"/>
      <c r="DZ58" s="73">
        <v>104</v>
      </c>
      <c r="EA58" s="73">
        <v>106.3</v>
      </c>
      <c r="EB58" s="73">
        <v>104.1</v>
      </c>
      <c r="EC58" s="73"/>
      <c r="ED58" s="73">
        <v>12764.7</v>
      </c>
      <c r="EE58" s="73">
        <v>90</v>
      </c>
      <c r="EF58" s="73">
        <v>36213</v>
      </c>
      <c r="EG58" s="73">
        <v>41159</v>
      </c>
      <c r="EH58" s="73">
        <v>117.3</v>
      </c>
      <c r="EI58" s="73">
        <v>112</v>
      </c>
      <c r="EJ58" s="73">
        <v>101.3</v>
      </c>
      <c r="EK58" s="73"/>
      <c r="EL58" s="73"/>
      <c r="EM58" s="73">
        <v>371.1</v>
      </c>
      <c r="EN58" s="73">
        <v>190</v>
      </c>
      <c r="EO58" s="73">
        <v>151</v>
      </c>
      <c r="EP58" s="73">
        <v>3.1</v>
      </c>
      <c r="EQ58" s="73">
        <v>57.8</v>
      </c>
      <c r="ER58" s="73"/>
      <c r="ES58" s="73">
        <v>30852</v>
      </c>
      <c r="ET58" s="73">
        <v>2363</v>
      </c>
      <c r="EU58" s="73">
        <v>3760</v>
      </c>
      <c r="EV58" s="73">
        <v>30909</v>
      </c>
      <c r="EW58" s="73">
        <v>21609</v>
      </c>
      <c r="EX58" s="73">
        <v>1535</v>
      </c>
      <c r="EY58" s="73"/>
      <c r="EZ58" s="73"/>
      <c r="FA58" s="78">
        <v>68.3</v>
      </c>
      <c r="FB58" s="78">
        <v>86.7</v>
      </c>
      <c r="FC58" s="73">
        <v>39</v>
      </c>
      <c r="FD58" s="78">
        <v>1462.3</v>
      </c>
      <c r="FE58" s="73">
        <v>8</v>
      </c>
      <c r="FF58" s="73"/>
      <c r="FG58" s="73">
        <v>36</v>
      </c>
      <c r="FH58" s="73">
        <v>6</v>
      </c>
      <c r="FI58" s="73">
        <v>1083</v>
      </c>
      <c r="FJ58" s="73">
        <v>0</v>
      </c>
      <c r="FK58" s="73">
        <v>7</v>
      </c>
      <c r="FL58" s="73">
        <v>756</v>
      </c>
      <c r="FM58" s="73">
        <v>778</v>
      </c>
      <c r="FN58" s="73">
        <v>725</v>
      </c>
    </row>
    <row r="59" spans="1:170" ht="15.75" customHeight="1">
      <c r="A59" s="3">
        <v>16</v>
      </c>
      <c r="B59" s="90" t="s">
        <v>452</v>
      </c>
      <c r="C59" s="73"/>
      <c r="D59" s="74">
        <v>82.81</v>
      </c>
      <c r="E59" s="74">
        <v>16.61</v>
      </c>
      <c r="F59" s="73">
        <v>0</v>
      </c>
      <c r="G59" s="73">
        <v>0</v>
      </c>
      <c r="H59" s="73">
        <v>0</v>
      </c>
      <c r="I59" s="73">
        <v>0.18</v>
      </c>
      <c r="J59" s="73">
        <v>0</v>
      </c>
      <c r="K59" s="73"/>
      <c r="L59" s="73"/>
      <c r="M59" s="73"/>
      <c r="N59" s="73">
        <v>0.02</v>
      </c>
      <c r="O59" s="73">
        <v>1E-3</v>
      </c>
      <c r="P59" s="73">
        <v>2.1999999999999999E-5</v>
      </c>
      <c r="Q59" s="73"/>
      <c r="R59" s="73"/>
      <c r="S59" s="73"/>
      <c r="T59" s="73"/>
      <c r="U59" s="73"/>
      <c r="V59" s="73"/>
      <c r="W59" s="73"/>
      <c r="X59" s="73"/>
      <c r="Y59" s="73"/>
      <c r="Z59" s="73">
        <v>67847</v>
      </c>
      <c r="AA59" s="73"/>
      <c r="AB59" s="73">
        <v>3885</v>
      </c>
      <c r="AC59" s="73">
        <v>1160</v>
      </c>
      <c r="AD59" s="73">
        <v>19</v>
      </c>
      <c r="AE59" s="73">
        <v>56.7</v>
      </c>
      <c r="AF59" s="73">
        <v>24.3</v>
      </c>
      <c r="AG59" s="73">
        <v>73.64</v>
      </c>
      <c r="AH59" s="101">
        <v>67.05</v>
      </c>
      <c r="AI59" s="73">
        <v>11.6</v>
      </c>
      <c r="AJ59" s="73"/>
      <c r="AK59" s="73">
        <v>1.855</v>
      </c>
      <c r="AL59" s="73">
        <v>522</v>
      </c>
      <c r="AM59" s="73">
        <v>39</v>
      </c>
      <c r="AN59" s="73">
        <v>872</v>
      </c>
      <c r="AO59" s="73"/>
      <c r="AP59" s="73">
        <v>68.7</v>
      </c>
      <c r="AQ59" s="73">
        <v>32763</v>
      </c>
      <c r="AR59" s="73">
        <v>3.8</v>
      </c>
      <c r="AS59" s="73"/>
      <c r="AT59" s="73">
        <v>0.6</v>
      </c>
      <c r="AU59" s="73">
        <v>14.6</v>
      </c>
      <c r="AV59" s="73">
        <v>26144</v>
      </c>
      <c r="AW59" s="73"/>
      <c r="AX59" s="73"/>
      <c r="AY59" s="73">
        <v>45988</v>
      </c>
      <c r="AZ59" s="73">
        <v>44631</v>
      </c>
      <c r="BA59" s="73" t="s">
        <v>1428</v>
      </c>
      <c r="BB59" s="73">
        <v>261982.2</v>
      </c>
      <c r="BC59" s="73">
        <v>261510.39999999999</v>
      </c>
      <c r="BD59" s="73"/>
      <c r="BE59" s="73">
        <v>96.5</v>
      </c>
      <c r="BF59" s="73">
        <v>103</v>
      </c>
      <c r="BG59" s="73">
        <v>11594</v>
      </c>
      <c r="BH59" s="73">
        <v>98.3</v>
      </c>
      <c r="BI59" s="73">
        <v>29147</v>
      </c>
      <c r="BJ59" s="73"/>
      <c r="BK59" s="73">
        <v>184.1</v>
      </c>
      <c r="BL59" s="73">
        <v>7.5</v>
      </c>
      <c r="BM59" s="73">
        <v>25132</v>
      </c>
      <c r="BN59" s="73">
        <v>28942</v>
      </c>
      <c r="BO59" s="73">
        <v>39832</v>
      </c>
      <c r="BP59" s="73"/>
      <c r="BQ59" s="73"/>
      <c r="BR59" s="73">
        <v>2407</v>
      </c>
      <c r="BS59" s="73">
        <v>52816</v>
      </c>
      <c r="BT59" s="73">
        <v>59748</v>
      </c>
      <c r="BU59" s="73">
        <v>34.4</v>
      </c>
      <c r="BV59" s="73">
        <v>673</v>
      </c>
      <c r="BW59" s="73">
        <v>474</v>
      </c>
      <c r="BX59" s="73">
        <v>25.7</v>
      </c>
      <c r="BY59" s="73">
        <v>88.9</v>
      </c>
      <c r="BZ59" s="73">
        <v>96.9</v>
      </c>
      <c r="CA59" s="73">
        <v>75.599999999999994</v>
      </c>
      <c r="CB59" s="73"/>
      <c r="CC59" s="73"/>
      <c r="CD59" s="73"/>
      <c r="CE59" s="73">
        <v>390.3</v>
      </c>
      <c r="CF59" s="73">
        <v>32.700000000000003</v>
      </c>
      <c r="CG59" s="73">
        <v>394</v>
      </c>
      <c r="CH59" s="73">
        <v>315</v>
      </c>
      <c r="CI59" s="73">
        <v>29.1</v>
      </c>
      <c r="CJ59" s="73"/>
      <c r="CK59" s="73">
        <v>153.30000000000001</v>
      </c>
      <c r="CL59" s="73">
        <v>40.200000000000003</v>
      </c>
      <c r="CM59" s="73">
        <v>440.5</v>
      </c>
      <c r="CN59" s="73">
        <v>5.4</v>
      </c>
      <c r="CO59" s="73">
        <v>792.3</v>
      </c>
      <c r="CP59" s="73"/>
      <c r="CQ59" s="73">
        <v>498606.1</v>
      </c>
      <c r="CR59" s="73">
        <v>443069</v>
      </c>
      <c r="CS59" s="73">
        <v>1432843</v>
      </c>
      <c r="CT59" s="73">
        <v>229813</v>
      </c>
      <c r="CU59" s="73">
        <v>164172</v>
      </c>
      <c r="CV59" s="73">
        <v>100</v>
      </c>
      <c r="CW59" s="73"/>
      <c r="CX59" s="73">
        <v>130808</v>
      </c>
      <c r="CY59" s="73">
        <v>24.6</v>
      </c>
      <c r="CZ59" s="103">
        <v>14150</v>
      </c>
      <c r="DA59" s="73">
        <v>206769</v>
      </c>
      <c r="DB59" s="73">
        <v>259238</v>
      </c>
      <c r="DC59" s="73">
        <v>3717.2</v>
      </c>
      <c r="DD59" s="73">
        <v>26803.200000000001</v>
      </c>
      <c r="DE59" s="73" t="s">
        <v>1429</v>
      </c>
      <c r="DF59" s="73" t="s">
        <v>1430</v>
      </c>
      <c r="DG59" s="73">
        <v>6739</v>
      </c>
      <c r="DH59" s="73"/>
      <c r="DI59" s="73">
        <v>430</v>
      </c>
      <c r="DJ59" s="73">
        <v>73</v>
      </c>
      <c r="DK59" s="73">
        <v>130.80000000000001</v>
      </c>
      <c r="DL59" s="73"/>
      <c r="DM59" s="73">
        <v>293</v>
      </c>
      <c r="DN59" s="73">
        <v>1507</v>
      </c>
      <c r="DO59" s="73">
        <v>5583</v>
      </c>
      <c r="DP59" s="73">
        <v>100</v>
      </c>
      <c r="DQ59" s="73">
        <v>110</v>
      </c>
      <c r="DR59" s="73">
        <v>121.6</v>
      </c>
      <c r="DS59" s="73"/>
      <c r="DT59" s="73"/>
      <c r="DU59" s="73">
        <v>338</v>
      </c>
      <c r="DV59" s="73">
        <v>744</v>
      </c>
      <c r="DW59" s="73">
        <v>325</v>
      </c>
      <c r="DX59" s="73">
        <v>85.4</v>
      </c>
      <c r="DY59" s="73"/>
      <c r="DZ59" s="73">
        <v>103.3</v>
      </c>
      <c r="EA59" s="73">
        <v>104.1</v>
      </c>
      <c r="EB59" s="73">
        <v>104.7</v>
      </c>
      <c r="EC59" s="73"/>
      <c r="ED59" s="73">
        <v>12477.4</v>
      </c>
      <c r="EE59" s="73">
        <v>88</v>
      </c>
      <c r="EF59" s="73">
        <v>52816</v>
      </c>
      <c r="EG59" s="73">
        <v>59748</v>
      </c>
      <c r="EH59" s="73">
        <v>112.4</v>
      </c>
      <c r="EI59" s="73">
        <v>102.5</v>
      </c>
      <c r="EJ59" s="73">
        <v>106.4</v>
      </c>
      <c r="EK59" s="73"/>
      <c r="EL59" s="73"/>
      <c r="EM59" s="73">
        <v>12569.2</v>
      </c>
      <c r="EN59" s="73">
        <v>1644</v>
      </c>
      <c r="EO59" s="73">
        <v>7355</v>
      </c>
      <c r="EP59" s="73">
        <v>20</v>
      </c>
      <c r="EQ59" s="73">
        <v>391148.5</v>
      </c>
      <c r="ER59" s="73"/>
      <c r="ES59" s="73">
        <v>587669</v>
      </c>
      <c r="ET59" s="73">
        <v>142866</v>
      </c>
      <c r="EU59" s="73">
        <v>49003</v>
      </c>
      <c r="EV59" s="73">
        <v>259176</v>
      </c>
      <c r="EW59" s="73">
        <v>117827</v>
      </c>
      <c r="EX59" s="73">
        <v>34390</v>
      </c>
      <c r="EY59" s="73"/>
      <c r="EZ59" s="73"/>
      <c r="FA59" s="78">
        <v>78.8</v>
      </c>
      <c r="FB59" s="78">
        <v>97.2</v>
      </c>
      <c r="FC59" s="73">
        <v>45</v>
      </c>
      <c r="FD59" s="78">
        <v>1850.8</v>
      </c>
      <c r="FE59" s="73">
        <v>24.5</v>
      </c>
      <c r="FF59" s="73"/>
      <c r="FG59" s="73">
        <v>157</v>
      </c>
      <c r="FH59" s="73">
        <v>162</v>
      </c>
      <c r="FI59" s="73">
        <v>3236</v>
      </c>
      <c r="FJ59" s="73">
        <v>29</v>
      </c>
      <c r="FK59" s="73">
        <v>29</v>
      </c>
      <c r="FL59" s="73">
        <v>1961</v>
      </c>
      <c r="FM59" s="73">
        <v>10825</v>
      </c>
      <c r="FN59" s="73">
        <v>9135</v>
      </c>
    </row>
    <row r="60" spans="1:170" ht="15.75" customHeight="1">
      <c r="A60" s="3">
        <v>17</v>
      </c>
      <c r="B60" s="90" t="s">
        <v>455</v>
      </c>
      <c r="C60" s="73"/>
      <c r="D60" s="74">
        <v>96.79</v>
      </c>
      <c r="E60" s="74">
        <v>2.99</v>
      </c>
      <c r="F60" s="73">
        <v>0</v>
      </c>
      <c r="G60" s="73">
        <v>0</v>
      </c>
      <c r="H60" s="73">
        <v>0</v>
      </c>
      <c r="I60" s="73">
        <v>0.95</v>
      </c>
      <c r="J60" s="73">
        <v>0</v>
      </c>
      <c r="K60" s="73"/>
      <c r="L60" s="73"/>
      <c r="M60" s="73"/>
      <c r="N60" s="78">
        <v>2.5760833E-2</v>
      </c>
      <c r="O60" s="78">
        <v>1.3279170000000001E-3</v>
      </c>
      <c r="P60" s="78">
        <v>8.6582999999999994E-5</v>
      </c>
      <c r="Q60" s="73"/>
      <c r="R60" s="73"/>
      <c r="S60" s="73"/>
      <c r="T60" s="73"/>
      <c r="U60" s="73"/>
      <c r="V60" s="73"/>
      <c r="W60" s="73"/>
      <c r="X60" s="73"/>
      <c r="Y60" s="73"/>
      <c r="Z60" s="73">
        <v>168604</v>
      </c>
      <c r="AA60" s="73"/>
      <c r="AB60" s="73">
        <v>318</v>
      </c>
      <c r="AC60" s="73">
        <v>1089</v>
      </c>
      <c r="AD60" s="73">
        <v>34.4</v>
      </c>
      <c r="AE60" s="73">
        <v>54.5</v>
      </c>
      <c r="AF60" s="73">
        <v>11.1</v>
      </c>
      <c r="AG60" s="73">
        <v>64.209999999999994</v>
      </c>
      <c r="AH60" s="101">
        <v>58.05</v>
      </c>
      <c r="AI60" s="73">
        <v>9.8000000000000007</v>
      </c>
      <c r="AJ60" s="73"/>
      <c r="AK60" s="73">
        <v>3.3450000000000002</v>
      </c>
      <c r="AL60" s="73">
        <v>290</v>
      </c>
      <c r="AM60" s="73">
        <v>4</v>
      </c>
      <c r="AN60" s="73">
        <v>120</v>
      </c>
      <c r="AO60" s="73"/>
      <c r="AP60" s="73">
        <v>52</v>
      </c>
      <c r="AQ60" s="73">
        <v>14963</v>
      </c>
      <c r="AR60" s="73">
        <v>16.600000000000001</v>
      </c>
      <c r="AS60" s="73"/>
      <c r="AT60" s="73">
        <v>3</v>
      </c>
      <c r="AU60" s="73">
        <v>5.2</v>
      </c>
      <c r="AV60" s="73">
        <v>1755</v>
      </c>
      <c r="AW60" s="73"/>
      <c r="AX60" s="73"/>
      <c r="AY60" s="73">
        <v>7689</v>
      </c>
      <c r="AZ60" s="73">
        <v>44581</v>
      </c>
      <c r="BA60" s="73" t="s">
        <v>1431</v>
      </c>
      <c r="BB60" s="73">
        <v>51535.3</v>
      </c>
      <c r="BC60" s="73">
        <v>54063.8</v>
      </c>
      <c r="BD60" s="73"/>
      <c r="BE60" s="73">
        <v>88</v>
      </c>
      <c r="BF60" s="73">
        <v>101.6</v>
      </c>
      <c r="BG60" s="73">
        <v>11555</v>
      </c>
      <c r="BH60" s="73">
        <v>99.3</v>
      </c>
      <c r="BI60" s="73">
        <v>28322</v>
      </c>
      <c r="BJ60" s="73"/>
      <c r="BK60" s="73" t="s">
        <v>22</v>
      </c>
      <c r="BL60" s="73">
        <v>37.799999999999997</v>
      </c>
      <c r="BM60" s="73">
        <v>9082</v>
      </c>
      <c r="BN60" s="73">
        <v>29816</v>
      </c>
      <c r="BO60" s="73">
        <v>45293</v>
      </c>
      <c r="BP60" s="73"/>
      <c r="BQ60" s="73"/>
      <c r="BR60" s="73">
        <v>336</v>
      </c>
      <c r="BS60" s="73">
        <v>38059</v>
      </c>
      <c r="BT60" s="73">
        <v>41685</v>
      </c>
      <c r="BU60" s="73">
        <v>43.6</v>
      </c>
      <c r="BV60" s="73">
        <v>2193</v>
      </c>
      <c r="BW60" s="73">
        <v>347</v>
      </c>
      <c r="BX60" s="73">
        <v>13.8</v>
      </c>
      <c r="BY60" s="73">
        <v>47.5</v>
      </c>
      <c r="BZ60" s="73">
        <v>48.1</v>
      </c>
      <c r="CA60" s="73">
        <v>41.2</v>
      </c>
      <c r="CB60" s="73"/>
      <c r="CC60" s="73"/>
      <c r="CD60" s="73"/>
      <c r="CE60" s="73">
        <v>62</v>
      </c>
      <c r="CF60" s="73">
        <v>8.6</v>
      </c>
      <c r="CG60" s="73">
        <v>292</v>
      </c>
      <c r="CH60" s="73">
        <v>268</v>
      </c>
      <c r="CI60" s="73">
        <v>1</v>
      </c>
      <c r="CJ60" s="73"/>
      <c r="CK60" s="73">
        <v>83.7</v>
      </c>
      <c r="CL60" s="73">
        <v>50.2</v>
      </c>
      <c r="CM60" s="73">
        <v>830.8</v>
      </c>
      <c r="CN60" s="73">
        <v>11.2</v>
      </c>
      <c r="CO60" s="73">
        <v>604.79999999999995</v>
      </c>
      <c r="CP60" s="73"/>
      <c r="CQ60" s="73">
        <v>166415.70000000001</v>
      </c>
      <c r="CR60" s="73">
        <v>14999</v>
      </c>
      <c r="CS60" s="73">
        <v>664</v>
      </c>
      <c r="CT60" s="73">
        <v>5595</v>
      </c>
      <c r="CU60" s="73">
        <v>33555</v>
      </c>
      <c r="CV60" s="73">
        <v>80.2</v>
      </c>
      <c r="CW60" s="73"/>
      <c r="CX60" s="73">
        <v>3673</v>
      </c>
      <c r="CY60" s="73">
        <v>33.1</v>
      </c>
      <c r="CZ60" s="103">
        <v>21203</v>
      </c>
      <c r="DA60" s="73">
        <v>67775</v>
      </c>
      <c r="DB60" s="73">
        <v>5785</v>
      </c>
      <c r="DC60" s="73">
        <v>81.400000000000006</v>
      </c>
      <c r="DD60" s="73">
        <v>2007.3</v>
      </c>
      <c r="DE60" s="73" t="s">
        <v>1432</v>
      </c>
      <c r="DF60" s="73" t="s">
        <v>1433</v>
      </c>
      <c r="DG60" s="73">
        <v>3660</v>
      </c>
      <c r="DH60" s="73"/>
      <c r="DI60" s="73">
        <v>21</v>
      </c>
      <c r="DJ60" s="73">
        <v>222</v>
      </c>
      <c r="DK60" s="73">
        <v>167.1</v>
      </c>
      <c r="DL60" s="73"/>
      <c r="DM60" s="73">
        <v>109</v>
      </c>
      <c r="DN60" s="73">
        <v>127</v>
      </c>
      <c r="DO60" s="73">
        <v>473</v>
      </c>
      <c r="DP60" s="73">
        <v>96.1</v>
      </c>
      <c r="DQ60" s="73">
        <v>0.7</v>
      </c>
      <c r="DR60" s="73">
        <v>0.7</v>
      </c>
      <c r="DS60" s="73"/>
      <c r="DT60" s="73"/>
      <c r="DU60" s="73">
        <v>19</v>
      </c>
      <c r="DV60" s="73">
        <v>44</v>
      </c>
      <c r="DW60" s="73">
        <v>12</v>
      </c>
      <c r="DX60" s="73">
        <v>80.599999999999994</v>
      </c>
      <c r="DY60" s="73"/>
      <c r="DZ60" s="73">
        <v>103.8</v>
      </c>
      <c r="EA60" s="73">
        <v>105.6</v>
      </c>
      <c r="EB60" s="73">
        <v>103</v>
      </c>
      <c r="EC60" s="73"/>
      <c r="ED60" s="73">
        <v>12925.6</v>
      </c>
      <c r="EE60" s="73">
        <v>91</v>
      </c>
      <c r="EF60" s="73">
        <v>43270</v>
      </c>
      <c r="EG60" s="73">
        <v>47508</v>
      </c>
      <c r="EH60" s="73">
        <v>104.4</v>
      </c>
      <c r="EI60" s="73">
        <v>103.7</v>
      </c>
      <c r="EJ60" s="73">
        <v>103.2</v>
      </c>
      <c r="EK60" s="73"/>
      <c r="EL60" s="73"/>
      <c r="EM60" s="73">
        <v>258.10000000000002</v>
      </c>
      <c r="EN60" s="73">
        <v>85</v>
      </c>
      <c r="EO60" s="73">
        <v>36</v>
      </c>
      <c r="EP60" s="73">
        <v>1.2</v>
      </c>
      <c r="EQ60" s="73">
        <v>51</v>
      </c>
      <c r="ER60" s="73"/>
      <c r="ES60" s="73">
        <v>6677</v>
      </c>
      <c r="ET60" s="73">
        <v>342</v>
      </c>
      <c r="EU60" s="73">
        <v>1564</v>
      </c>
      <c r="EV60" s="73">
        <v>19395</v>
      </c>
      <c r="EW60" s="73">
        <v>3603</v>
      </c>
      <c r="EX60" s="73">
        <v>162</v>
      </c>
      <c r="EY60" s="73"/>
      <c r="EZ60" s="73"/>
      <c r="FA60" s="78">
        <v>57.9</v>
      </c>
      <c r="FB60" s="78">
        <v>93.5</v>
      </c>
      <c r="FC60" s="73">
        <v>47</v>
      </c>
      <c r="FD60" s="78">
        <v>1279.4000000000001</v>
      </c>
      <c r="FE60" s="73">
        <v>3.4</v>
      </c>
      <c r="FF60" s="73"/>
      <c r="FG60" s="73">
        <v>6</v>
      </c>
      <c r="FH60" s="73">
        <v>8</v>
      </c>
      <c r="FI60" s="73">
        <v>204</v>
      </c>
      <c r="FJ60" s="73">
        <v>3</v>
      </c>
      <c r="FK60" s="73">
        <v>3</v>
      </c>
      <c r="FL60" s="73">
        <v>594</v>
      </c>
      <c r="FM60" s="73">
        <v>2375</v>
      </c>
      <c r="FN60" s="73">
        <v>2412</v>
      </c>
    </row>
    <row r="61" spans="1:170" ht="15.75" customHeight="1">
      <c r="A61" s="3">
        <v>19</v>
      </c>
      <c r="B61" s="90" t="s">
        <v>458</v>
      </c>
      <c r="C61" s="73"/>
      <c r="D61" s="74">
        <v>69.52</v>
      </c>
      <c r="E61" s="74">
        <v>29.38</v>
      </c>
      <c r="F61" s="73">
        <v>0</v>
      </c>
      <c r="G61" s="73">
        <v>0</v>
      </c>
      <c r="H61" s="73">
        <v>0</v>
      </c>
      <c r="I61" s="73">
        <v>0.56000000000000005</v>
      </c>
      <c r="J61" s="73">
        <v>0</v>
      </c>
      <c r="K61" s="73"/>
      <c r="L61" s="73"/>
      <c r="M61" s="73"/>
      <c r="N61" s="78">
        <v>3.0023500000000002E-2</v>
      </c>
      <c r="O61" s="78">
        <v>5.436583E-3</v>
      </c>
      <c r="P61" s="78">
        <v>1.15E-5</v>
      </c>
      <c r="Q61" s="73"/>
      <c r="R61" s="73"/>
      <c r="S61" s="73"/>
      <c r="T61" s="73"/>
      <c r="U61" s="73"/>
      <c r="V61" s="73"/>
      <c r="W61" s="73"/>
      <c r="X61" s="73"/>
      <c r="Y61" s="73"/>
      <c r="Z61" s="73">
        <v>61569</v>
      </c>
      <c r="AA61" s="73"/>
      <c r="AB61" s="73">
        <v>537</v>
      </c>
      <c r="AC61" s="73">
        <v>1151</v>
      </c>
      <c r="AD61" s="73">
        <v>21.7</v>
      </c>
      <c r="AE61" s="73">
        <v>55.4</v>
      </c>
      <c r="AF61" s="73">
        <v>22.9</v>
      </c>
      <c r="AG61" s="73">
        <v>69.33</v>
      </c>
      <c r="AH61" s="101">
        <v>63.4</v>
      </c>
      <c r="AI61" s="73">
        <v>12.8</v>
      </c>
      <c r="AJ61" s="73"/>
      <c r="AK61" s="73">
        <v>1.9670000000000001</v>
      </c>
      <c r="AL61" s="73">
        <v>704</v>
      </c>
      <c r="AM61" s="73">
        <v>4</v>
      </c>
      <c r="AN61" s="73">
        <v>83</v>
      </c>
      <c r="AO61" s="73"/>
      <c r="AP61" s="73">
        <v>61.5</v>
      </c>
      <c r="AQ61" s="73">
        <v>19625</v>
      </c>
      <c r="AR61" s="73">
        <v>6.3</v>
      </c>
      <c r="AS61" s="73"/>
      <c r="AT61" s="73">
        <v>1.7</v>
      </c>
      <c r="AU61" s="73">
        <v>4.7</v>
      </c>
      <c r="AV61" s="73">
        <v>2931</v>
      </c>
      <c r="AW61" s="73"/>
      <c r="AX61" s="73"/>
      <c r="AY61" s="73">
        <v>11066</v>
      </c>
      <c r="AZ61" s="73">
        <v>44664</v>
      </c>
      <c r="BA61" s="73" t="s">
        <v>1434</v>
      </c>
      <c r="BB61" s="73">
        <v>24475.7</v>
      </c>
      <c r="BC61" s="73">
        <v>23539.4</v>
      </c>
      <c r="BD61" s="73"/>
      <c r="BE61" s="73">
        <v>95.9</v>
      </c>
      <c r="BF61" s="73">
        <v>102.3</v>
      </c>
      <c r="BG61" s="73">
        <v>11859</v>
      </c>
      <c r="BH61" s="73">
        <v>102.7</v>
      </c>
      <c r="BI61" s="73">
        <v>29935</v>
      </c>
      <c r="BJ61" s="73"/>
      <c r="BK61" s="73">
        <v>162.1</v>
      </c>
      <c r="BL61" s="73">
        <v>19.100000000000001</v>
      </c>
      <c r="BM61" s="73">
        <v>16573</v>
      </c>
      <c r="BN61" s="73">
        <v>28452</v>
      </c>
      <c r="BO61" s="73">
        <v>46939</v>
      </c>
      <c r="BP61" s="73"/>
      <c r="BQ61" s="73"/>
      <c r="BR61" s="73">
        <v>108</v>
      </c>
      <c r="BS61" s="73">
        <v>43270</v>
      </c>
      <c r="BT61" s="73">
        <v>47508</v>
      </c>
      <c r="BU61" s="73">
        <v>37.6</v>
      </c>
      <c r="BV61" s="73">
        <v>1480</v>
      </c>
      <c r="BW61" s="73">
        <v>473</v>
      </c>
      <c r="BX61" s="73">
        <v>23</v>
      </c>
      <c r="BY61" s="73">
        <v>35.6</v>
      </c>
      <c r="BZ61" s="73">
        <v>71.3</v>
      </c>
      <c r="CA61" s="73">
        <v>34.4</v>
      </c>
      <c r="CB61" s="73"/>
      <c r="CC61" s="73"/>
      <c r="CD61" s="73"/>
      <c r="CE61" s="73">
        <v>64</v>
      </c>
      <c r="CF61" s="73">
        <v>5.2</v>
      </c>
      <c r="CG61" s="73">
        <v>137</v>
      </c>
      <c r="CH61" s="73">
        <v>135</v>
      </c>
      <c r="CI61" s="73">
        <v>2.1</v>
      </c>
      <c r="CJ61" s="73"/>
      <c r="CK61" s="73">
        <v>138.9</v>
      </c>
      <c r="CL61" s="73">
        <v>41.5</v>
      </c>
      <c r="CM61" s="73">
        <v>642.1</v>
      </c>
      <c r="CN61" s="73">
        <v>8.8000000000000007</v>
      </c>
      <c r="CO61" s="73">
        <v>859.6</v>
      </c>
      <c r="CP61" s="73"/>
      <c r="CQ61" s="73">
        <v>365436.6</v>
      </c>
      <c r="CR61" s="73">
        <v>41422</v>
      </c>
      <c r="CS61" s="73">
        <v>82433</v>
      </c>
      <c r="CT61" s="73">
        <v>13986</v>
      </c>
      <c r="CU61" s="73">
        <v>50699</v>
      </c>
      <c r="CV61" s="73">
        <v>80.5</v>
      </c>
      <c r="CW61" s="73"/>
      <c r="CX61" s="73">
        <v>10876</v>
      </c>
      <c r="CY61" s="73">
        <v>33</v>
      </c>
      <c r="CZ61" s="103">
        <v>12085</v>
      </c>
      <c r="DA61" s="73">
        <v>138946</v>
      </c>
      <c r="DB61" s="73">
        <v>16777</v>
      </c>
      <c r="DC61" s="73">
        <v>277.89999999999998</v>
      </c>
      <c r="DD61" s="73">
        <v>4618.2</v>
      </c>
      <c r="DE61" s="73" t="s">
        <v>1435</v>
      </c>
      <c r="DF61" s="73" t="s">
        <v>1436</v>
      </c>
      <c r="DG61" s="73">
        <v>6226</v>
      </c>
      <c r="DH61" s="73"/>
      <c r="DI61" s="73">
        <v>87</v>
      </c>
      <c r="DJ61" s="73">
        <v>78</v>
      </c>
      <c r="DK61" s="73">
        <v>139.19999999999999</v>
      </c>
      <c r="DL61" s="73"/>
      <c r="DM61" s="73">
        <v>254</v>
      </c>
      <c r="DN61" s="73">
        <v>625</v>
      </c>
      <c r="DO61" s="73">
        <v>575</v>
      </c>
      <c r="DP61" s="73">
        <v>98</v>
      </c>
      <c r="DQ61" s="73">
        <v>2.4</v>
      </c>
      <c r="DR61" s="73">
        <v>3.8</v>
      </c>
      <c r="DS61" s="73"/>
      <c r="DT61" s="73"/>
      <c r="DU61" s="73">
        <v>92</v>
      </c>
      <c r="DV61" s="73">
        <v>77</v>
      </c>
      <c r="DW61" s="73">
        <v>24</v>
      </c>
      <c r="DX61" s="73">
        <v>115.5</v>
      </c>
      <c r="DY61" s="73"/>
      <c r="DZ61" s="73">
        <v>104.5</v>
      </c>
      <c r="EA61" s="73">
        <v>106</v>
      </c>
      <c r="EB61" s="73">
        <v>101.9</v>
      </c>
      <c r="EC61" s="73"/>
      <c r="ED61" s="73">
        <v>13259.1</v>
      </c>
      <c r="EE61" s="73">
        <v>93</v>
      </c>
      <c r="EF61" s="73">
        <v>39012</v>
      </c>
      <c r="EG61" s="73">
        <v>41768</v>
      </c>
      <c r="EH61" s="73">
        <v>102.4</v>
      </c>
      <c r="EI61" s="73">
        <v>107.8</v>
      </c>
      <c r="EJ61" s="73">
        <v>103.7</v>
      </c>
      <c r="EK61" s="73"/>
      <c r="EL61" s="73"/>
      <c r="EM61" s="73">
        <v>84.6</v>
      </c>
      <c r="EN61" s="73">
        <v>153</v>
      </c>
      <c r="EO61" s="73">
        <v>400</v>
      </c>
      <c r="EP61" s="73">
        <v>1.6</v>
      </c>
      <c r="EQ61" s="73">
        <v>106.6</v>
      </c>
      <c r="ER61" s="73"/>
      <c r="ES61" s="73">
        <v>26413</v>
      </c>
      <c r="ET61" s="73">
        <v>2378</v>
      </c>
      <c r="EU61" s="73">
        <v>3681</v>
      </c>
      <c r="EV61" s="73">
        <v>32990</v>
      </c>
      <c r="EW61" s="73">
        <v>13633</v>
      </c>
      <c r="EX61" s="73">
        <v>1622</v>
      </c>
      <c r="EY61" s="73"/>
      <c r="EZ61" s="73"/>
      <c r="FA61" s="78">
        <v>63.1</v>
      </c>
      <c r="FB61" s="78">
        <v>92.8</v>
      </c>
      <c r="FC61" s="73">
        <v>48</v>
      </c>
      <c r="FD61" s="78">
        <v>1800</v>
      </c>
      <c r="FE61" s="73">
        <v>10.7</v>
      </c>
      <c r="FF61" s="73"/>
      <c r="FG61" s="73">
        <v>9</v>
      </c>
      <c r="FH61" s="73">
        <v>7</v>
      </c>
      <c r="FI61" s="73">
        <v>358</v>
      </c>
      <c r="FJ61" s="73">
        <v>2</v>
      </c>
      <c r="FK61" s="73">
        <v>4</v>
      </c>
      <c r="FL61" s="73">
        <v>637</v>
      </c>
      <c r="FM61" s="73">
        <v>3746</v>
      </c>
      <c r="FN61" s="73">
        <v>3566</v>
      </c>
    </row>
    <row r="62" spans="1:170" ht="15.75" customHeight="1">
      <c r="A62" s="3">
        <v>61</v>
      </c>
      <c r="B62" s="90" t="s">
        <v>461</v>
      </c>
      <c r="C62" s="73"/>
      <c r="D62" s="74">
        <v>83.54</v>
      </c>
      <c r="E62" s="74">
        <v>15.94</v>
      </c>
      <c r="F62" s="73">
        <v>0</v>
      </c>
      <c r="G62" s="73">
        <v>0</v>
      </c>
      <c r="H62" s="73">
        <v>0</v>
      </c>
      <c r="I62" s="73">
        <v>1.01</v>
      </c>
      <c r="J62" s="73">
        <v>5</v>
      </c>
      <c r="K62" s="73"/>
      <c r="L62" s="73"/>
      <c r="M62" s="73"/>
      <c r="N62" s="78">
        <v>4.8123667000000002E-2</v>
      </c>
      <c r="O62" s="78">
        <v>2.3925583E-2</v>
      </c>
      <c r="P62" s="78">
        <v>2.6417000000000001E-5</v>
      </c>
      <c r="Q62" s="73"/>
      <c r="R62" s="73"/>
      <c r="S62" s="73"/>
      <c r="T62" s="73"/>
      <c r="U62" s="73"/>
      <c r="V62" s="73"/>
      <c r="W62" s="73"/>
      <c r="X62" s="73"/>
      <c r="Y62" s="73"/>
      <c r="Z62" s="73">
        <v>100967</v>
      </c>
      <c r="AA62" s="73"/>
      <c r="AB62" s="73">
        <v>4231</v>
      </c>
      <c r="AC62" s="73">
        <v>1156</v>
      </c>
      <c r="AD62" s="73">
        <v>16.8</v>
      </c>
      <c r="AE62" s="73">
        <v>56.5</v>
      </c>
      <c r="AF62" s="73">
        <v>26.7</v>
      </c>
      <c r="AG62" s="73">
        <v>72.2</v>
      </c>
      <c r="AH62" s="101">
        <v>66.900000000000006</v>
      </c>
      <c r="AI62" s="73">
        <v>13.9</v>
      </c>
      <c r="AJ62" s="73"/>
      <c r="AK62" s="73">
        <v>1.5960000000000001</v>
      </c>
      <c r="AL62" s="73">
        <v>684</v>
      </c>
      <c r="AM62" s="73">
        <v>17</v>
      </c>
      <c r="AN62" s="73">
        <v>391</v>
      </c>
      <c r="AO62" s="73"/>
      <c r="AP62" s="73">
        <v>63.8</v>
      </c>
      <c r="AQ62" s="73">
        <v>26655</v>
      </c>
      <c r="AR62" s="73">
        <v>5.8</v>
      </c>
      <c r="AS62" s="73"/>
      <c r="AT62" s="73">
        <v>0.6</v>
      </c>
      <c r="AU62" s="73">
        <v>18.100000000000001</v>
      </c>
      <c r="AV62" s="73">
        <v>33197</v>
      </c>
      <c r="AW62" s="73"/>
      <c r="AX62" s="73"/>
      <c r="AY62" s="73">
        <v>57165</v>
      </c>
      <c r="AZ62" s="73">
        <v>44718</v>
      </c>
      <c r="BA62" s="73" t="s">
        <v>1437</v>
      </c>
      <c r="BB62" s="73">
        <v>190895.1</v>
      </c>
      <c r="BC62" s="73">
        <v>186359.2</v>
      </c>
      <c r="BD62" s="73"/>
      <c r="BE62" s="73">
        <v>95.7</v>
      </c>
      <c r="BF62" s="73">
        <v>101.2</v>
      </c>
      <c r="BG62" s="73">
        <v>10995</v>
      </c>
      <c r="BH62" s="73">
        <v>100.1</v>
      </c>
      <c r="BI62" s="73">
        <v>25008</v>
      </c>
      <c r="BJ62" s="73"/>
      <c r="BK62" s="73">
        <v>172.4</v>
      </c>
      <c r="BL62" s="73">
        <v>14.2</v>
      </c>
      <c r="BM62" s="73">
        <v>22874</v>
      </c>
      <c r="BN62" s="73">
        <v>25053</v>
      </c>
      <c r="BO62" s="73">
        <v>37678</v>
      </c>
      <c r="BP62" s="73"/>
      <c r="BQ62" s="73"/>
      <c r="BR62" s="73">
        <v>2293</v>
      </c>
      <c r="BS62" s="73">
        <v>46278</v>
      </c>
      <c r="BT62" s="73">
        <v>53797</v>
      </c>
      <c r="BU62" s="73">
        <v>42.5</v>
      </c>
      <c r="BV62" s="73">
        <v>1206</v>
      </c>
      <c r="BW62" s="73">
        <v>1001</v>
      </c>
      <c r="BX62" s="73">
        <v>24.1</v>
      </c>
      <c r="BY62" s="73">
        <v>80.400000000000006</v>
      </c>
      <c r="BZ62" s="73">
        <v>81.900000000000006</v>
      </c>
      <c r="CA62" s="73">
        <v>66.3</v>
      </c>
      <c r="CB62" s="73"/>
      <c r="CC62" s="73"/>
      <c r="CD62" s="73"/>
      <c r="CE62" s="73">
        <v>407</v>
      </c>
      <c r="CF62" s="73">
        <v>28.2</v>
      </c>
      <c r="CG62" s="73">
        <v>328</v>
      </c>
      <c r="CH62" s="73">
        <v>311</v>
      </c>
      <c r="CI62" s="73">
        <v>37.4</v>
      </c>
      <c r="CJ62" s="73"/>
      <c r="CK62" s="73">
        <v>122.5</v>
      </c>
      <c r="CL62" s="73">
        <v>37.4</v>
      </c>
      <c r="CM62" s="73">
        <v>489.5</v>
      </c>
      <c r="CN62" s="73">
        <v>6.6</v>
      </c>
      <c r="CO62" s="73">
        <v>811.3</v>
      </c>
      <c r="CP62" s="73"/>
      <c r="CQ62" s="73">
        <v>303222.90000000002</v>
      </c>
      <c r="CR62" s="73">
        <v>21228</v>
      </c>
      <c r="CS62" s="73">
        <v>718360</v>
      </c>
      <c r="CT62" s="73">
        <v>252777</v>
      </c>
      <c r="CU62" s="73">
        <v>69557</v>
      </c>
      <c r="CV62" s="73">
        <v>89.9</v>
      </c>
      <c r="CW62" s="73"/>
      <c r="CX62" s="73">
        <v>90596</v>
      </c>
      <c r="CY62" s="73">
        <v>26.6</v>
      </c>
      <c r="CZ62" s="76">
        <v>53000</v>
      </c>
      <c r="DA62" s="73">
        <v>201548</v>
      </c>
      <c r="DB62" s="73">
        <v>201235</v>
      </c>
      <c r="DC62" s="73">
        <v>1808.4</v>
      </c>
      <c r="DD62" s="73">
        <v>27025.4</v>
      </c>
      <c r="DE62" s="73" t="s">
        <v>1438</v>
      </c>
      <c r="DF62" s="73" t="s">
        <v>1439</v>
      </c>
      <c r="DG62" s="73">
        <v>6874</v>
      </c>
      <c r="DH62" s="73"/>
      <c r="DI62" s="73">
        <v>262</v>
      </c>
      <c r="DJ62" s="73">
        <v>115</v>
      </c>
      <c r="DK62" s="73">
        <v>117.6</v>
      </c>
      <c r="DL62" s="73"/>
      <c r="DM62" s="73">
        <v>158</v>
      </c>
      <c r="DN62" s="73">
        <v>378</v>
      </c>
      <c r="DO62" s="73">
        <v>5908</v>
      </c>
      <c r="DP62" s="73">
        <v>81.599999999999994</v>
      </c>
      <c r="DQ62" s="73">
        <v>65.900000000000006</v>
      </c>
      <c r="DR62" s="73">
        <v>56.1</v>
      </c>
      <c r="DS62" s="73"/>
      <c r="DT62" s="73"/>
      <c r="DU62" s="73">
        <v>169</v>
      </c>
      <c r="DV62" s="73">
        <v>2212</v>
      </c>
      <c r="DW62" s="73">
        <v>253</v>
      </c>
      <c r="DX62" s="73">
        <v>75</v>
      </c>
      <c r="DY62" s="73"/>
      <c r="DZ62" s="73">
        <v>103.8</v>
      </c>
      <c r="EA62" s="73">
        <v>107.2</v>
      </c>
      <c r="EB62" s="73">
        <v>104.6</v>
      </c>
      <c r="EC62" s="73"/>
      <c r="ED62" s="73">
        <v>14222.9</v>
      </c>
      <c r="EE62" s="73">
        <v>100</v>
      </c>
      <c r="EF62" s="73">
        <v>46278</v>
      </c>
      <c r="EG62" s="73">
        <v>53797</v>
      </c>
      <c r="EH62" s="73">
        <v>106.7</v>
      </c>
      <c r="EI62" s="73">
        <v>105.9</v>
      </c>
      <c r="EJ62" s="73">
        <v>103.4</v>
      </c>
      <c r="EK62" s="73"/>
      <c r="EL62" s="73"/>
      <c r="EM62" s="73">
        <v>13663.8</v>
      </c>
      <c r="EN62" s="73">
        <v>1378</v>
      </c>
      <c r="EO62" s="73">
        <v>3314</v>
      </c>
      <c r="EP62" s="73">
        <v>7.8</v>
      </c>
      <c r="EQ62" s="73">
        <v>133792.6</v>
      </c>
      <c r="ER62" s="73"/>
      <c r="ES62" s="73">
        <v>386524</v>
      </c>
      <c r="ET62" s="73">
        <v>79885</v>
      </c>
      <c r="EU62" s="73">
        <v>30930</v>
      </c>
      <c r="EV62" s="73">
        <v>263745</v>
      </c>
      <c r="EW62" s="73">
        <v>170415</v>
      </c>
      <c r="EX62" s="73">
        <v>29168</v>
      </c>
      <c r="EY62" s="73"/>
      <c r="EZ62" s="73"/>
      <c r="FA62" s="78">
        <v>79.599999999999994</v>
      </c>
      <c r="FB62" s="78">
        <v>87</v>
      </c>
      <c r="FC62" s="73">
        <v>46</v>
      </c>
      <c r="FD62" s="78">
        <v>1897.6</v>
      </c>
      <c r="FE62" s="73">
        <v>15.7</v>
      </c>
      <c r="FF62" s="73"/>
      <c r="FG62" s="73">
        <v>178</v>
      </c>
      <c r="FH62" s="73">
        <v>131</v>
      </c>
      <c r="FI62" s="73">
        <v>2960</v>
      </c>
      <c r="FJ62" s="73">
        <v>7</v>
      </c>
      <c r="FK62" s="73">
        <v>11</v>
      </c>
      <c r="FL62" s="73">
        <v>3801</v>
      </c>
      <c r="FM62" s="73">
        <v>7354</v>
      </c>
      <c r="FN62" s="73">
        <v>6704</v>
      </c>
    </row>
    <row r="63" spans="1:170" ht="15.75" customHeight="1">
      <c r="A63" s="3">
        <v>62</v>
      </c>
      <c r="B63" s="90" t="s">
        <v>464</v>
      </c>
      <c r="C63" s="73"/>
      <c r="D63" s="74">
        <v>79.099999999999994</v>
      </c>
      <c r="E63" s="74">
        <v>20.07</v>
      </c>
      <c r="F63" s="73">
        <v>0</v>
      </c>
      <c r="G63" s="73">
        <v>0</v>
      </c>
      <c r="H63" s="73">
        <v>0</v>
      </c>
      <c r="I63" s="73">
        <v>0.44</v>
      </c>
      <c r="J63" s="73">
        <v>1</v>
      </c>
      <c r="K63" s="73"/>
      <c r="L63" s="73"/>
      <c r="M63" s="73"/>
      <c r="N63" s="78">
        <v>1.6549417E-2</v>
      </c>
      <c r="O63" s="78">
        <v>1.1689999999999999E-3</v>
      </c>
      <c r="P63" s="78">
        <v>0</v>
      </c>
      <c r="Q63" s="73"/>
      <c r="R63" s="73"/>
      <c r="S63" s="73"/>
      <c r="T63" s="73"/>
      <c r="U63" s="73"/>
      <c r="V63" s="73"/>
      <c r="W63" s="73"/>
      <c r="X63" s="73"/>
      <c r="Y63" s="73"/>
      <c r="Z63" s="73">
        <v>39605</v>
      </c>
      <c r="AA63" s="73"/>
      <c r="AB63" s="73">
        <v>1127</v>
      </c>
      <c r="AC63" s="73">
        <v>1193</v>
      </c>
      <c r="AD63" s="73">
        <v>15.5</v>
      </c>
      <c r="AE63" s="73">
        <v>54.6</v>
      </c>
      <c r="AF63" s="73">
        <v>29.9</v>
      </c>
      <c r="AG63" s="73">
        <v>71.87</v>
      </c>
      <c r="AH63" s="101">
        <v>65.72</v>
      </c>
      <c r="AI63" s="73">
        <v>16</v>
      </c>
      <c r="AJ63" s="73"/>
      <c r="AK63" s="73">
        <v>1.7030000000000001</v>
      </c>
      <c r="AL63" s="73">
        <v>669</v>
      </c>
      <c r="AM63" s="73">
        <v>29</v>
      </c>
      <c r="AN63" s="73">
        <v>249</v>
      </c>
      <c r="AO63" s="73"/>
      <c r="AP63" s="73">
        <v>60.2</v>
      </c>
      <c r="AQ63" s="73">
        <v>23799</v>
      </c>
      <c r="AR63" s="73">
        <v>4.4000000000000004</v>
      </c>
      <c r="AS63" s="73"/>
      <c r="AT63" s="73">
        <v>0.6</v>
      </c>
      <c r="AU63" s="73">
        <v>4.7</v>
      </c>
      <c r="AV63" s="73">
        <v>8105</v>
      </c>
      <c r="AW63" s="73"/>
      <c r="AX63" s="73"/>
      <c r="AY63" s="73">
        <v>18111</v>
      </c>
      <c r="AZ63" s="73">
        <v>44604</v>
      </c>
      <c r="BA63" s="73" t="s">
        <v>1440</v>
      </c>
      <c r="BB63" s="73">
        <v>54276.7</v>
      </c>
      <c r="BC63" s="73">
        <v>52361.9</v>
      </c>
      <c r="BD63" s="73"/>
      <c r="BE63" s="73">
        <v>95.2</v>
      </c>
      <c r="BF63" s="73">
        <v>103.1</v>
      </c>
      <c r="BG63" s="73">
        <v>11467</v>
      </c>
      <c r="BH63" s="73">
        <v>100.7</v>
      </c>
      <c r="BI63" s="73">
        <v>25482</v>
      </c>
      <c r="BJ63" s="73"/>
      <c r="BK63" s="73">
        <v>166.7</v>
      </c>
      <c r="BL63" s="73">
        <v>12.8</v>
      </c>
      <c r="BM63" s="73">
        <v>17528</v>
      </c>
      <c r="BN63" s="73">
        <v>24190</v>
      </c>
      <c r="BO63" s="73">
        <v>33367</v>
      </c>
      <c r="BP63" s="73"/>
      <c r="BQ63" s="73"/>
      <c r="BR63" s="73">
        <v>708</v>
      </c>
      <c r="BS63" s="73">
        <v>35892</v>
      </c>
      <c r="BT63" s="73">
        <v>41152</v>
      </c>
      <c r="BU63" s="73">
        <v>52.7</v>
      </c>
      <c r="BV63" s="73">
        <v>879</v>
      </c>
      <c r="BW63" s="73">
        <v>537</v>
      </c>
      <c r="BX63" s="73">
        <v>29.5</v>
      </c>
      <c r="BY63" s="73">
        <v>82.5</v>
      </c>
      <c r="BZ63" s="73">
        <v>89.1</v>
      </c>
      <c r="CA63" s="73">
        <v>60.4</v>
      </c>
      <c r="CB63" s="73"/>
      <c r="CC63" s="73"/>
      <c r="CD63" s="73"/>
      <c r="CE63" s="73">
        <v>103.1</v>
      </c>
      <c r="CF63" s="73">
        <v>7.9</v>
      </c>
      <c r="CG63" s="73">
        <v>293</v>
      </c>
      <c r="CH63" s="73">
        <v>256</v>
      </c>
      <c r="CI63" s="73">
        <v>6.1</v>
      </c>
      <c r="CJ63" s="73"/>
      <c r="CK63" s="73">
        <v>126.1</v>
      </c>
      <c r="CL63" s="73">
        <v>51.8</v>
      </c>
      <c r="CM63" s="73">
        <v>558.79999999999995</v>
      </c>
      <c r="CN63" s="73">
        <v>4.4000000000000004</v>
      </c>
      <c r="CO63" s="73">
        <v>704.9</v>
      </c>
      <c r="CP63" s="73"/>
      <c r="CQ63" s="73">
        <v>296253.90000000002</v>
      </c>
      <c r="CR63" s="73">
        <v>1465</v>
      </c>
      <c r="CS63" s="73">
        <v>251463</v>
      </c>
      <c r="CT63" s="73">
        <v>50659</v>
      </c>
      <c r="CU63" s="73">
        <v>45101</v>
      </c>
      <c r="CV63" s="73">
        <v>86.8</v>
      </c>
      <c r="CW63" s="73"/>
      <c r="CX63" s="73">
        <v>32556</v>
      </c>
      <c r="CY63" s="73">
        <v>28</v>
      </c>
      <c r="CZ63" s="76">
        <v>75143</v>
      </c>
      <c r="DA63" s="73">
        <v>151049</v>
      </c>
      <c r="DB63" s="73">
        <v>43071</v>
      </c>
      <c r="DC63" s="73">
        <v>617.9</v>
      </c>
      <c r="DD63" s="73">
        <v>5878.5</v>
      </c>
      <c r="DE63" s="73" t="s">
        <v>1441</v>
      </c>
      <c r="DF63" s="73" t="s">
        <v>1442</v>
      </c>
      <c r="DG63" s="73">
        <v>7394</v>
      </c>
      <c r="DH63" s="73"/>
      <c r="DI63" s="73">
        <v>269</v>
      </c>
      <c r="DJ63" s="73">
        <v>172</v>
      </c>
      <c r="DK63" s="73">
        <v>160.6</v>
      </c>
      <c r="DL63" s="73"/>
      <c r="DM63" s="73">
        <v>223</v>
      </c>
      <c r="DN63" s="73">
        <v>700</v>
      </c>
      <c r="DO63" s="73">
        <v>1346</v>
      </c>
      <c r="DP63" s="73">
        <v>98.1</v>
      </c>
      <c r="DQ63" s="73">
        <v>10.8</v>
      </c>
      <c r="DR63" s="73">
        <v>14.6</v>
      </c>
      <c r="DS63" s="73"/>
      <c r="DT63" s="73"/>
      <c r="DU63" s="73">
        <v>99</v>
      </c>
      <c r="DV63" s="73">
        <v>159</v>
      </c>
      <c r="DW63" s="73">
        <v>80</v>
      </c>
      <c r="DX63" s="73">
        <v>100.6</v>
      </c>
      <c r="DY63" s="73"/>
      <c r="DZ63" s="73">
        <v>105.1</v>
      </c>
      <c r="EA63" s="73">
        <v>107.4</v>
      </c>
      <c r="EB63" s="73">
        <v>103.4</v>
      </c>
      <c r="EC63" s="73"/>
      <c r="ED63" s="73">
        <v>13329.6</v>
      </c>
      <c r="EE63" s="73">
        <v>94</v>
      </c>
      <c r="EF63" s="73">
        <v>35892</v>
      </c>
      <c r="EG63" s="73">
        <v>41152</v>
      </c>
      <c r="EH63" s="73">
        <v>102.1</v>
      </c>
      <c r="EI63" s="73">
        <v>107.5</v>
      </c>
      <c r="EJ63" s="73">
        <v>105.7</v>
      </c>
      <c r="EK63" s="73"/>
      <c r="EL63" s="73"/>
      <c r="EM63" s="73">
        <v>2026.2</v>
      </c>
      <c r="EN63" s="73">
        <v>218</v>
      </c>
      <c r="EO63" s="73">
        <v>1445</v>
      </c>
      <c r="EP63" s="73">
        <v>8.6999999999999993</v>
      </c>
      <c r="EQ63" s="73">
        <v>17542.2</v>
      </c>
      <c r="ER63" s="73"/>
      <c r="ES63" s="73">
        <v>111220</v>
      </c>
      <c r="ET63" s="73">
        <v>18134</v>
      </c>
      <c r="EU63" s="73">
        <v>11308</v>
      </c>
      <c r="EV63" s="73">
        <v>66687</v>
      </c>
      <c r="EW63" s="73">
        <v>55810</v>
      </c>
      <c r="EX63" s="73">
        <v>7841</v>
      </c>
      <c r="EY63" s="73"/>
      <c r="EZ63" s="73"/>
      <c r="FA63" s="78">
        <v>57.9</v>
      </c>
      <c r="FB63" s="78">
        <v>97.2</v>
      </c>
      <c r="FC63" s="73">
        <v>47</v>
      </c>
      <c r="FD63" s="78">
        <v>1814.6</v>
      </c>
      <c r="FE63" s="73">
        <v>18.100000000000001</v>
      </c>
      <c r="FF63" s="73"/>
      <c r="FG63" s="73">
        <v>34</v>
      </c>
      <c r="FH63" s="73">
        <v>11</v>
      </c>
      <c r="FI63" s="73">
        <v>752</v>
      </c>
      <c r="FJ63" s="73">
        <v>1</v>
      </c>
      <c r="FK63" s="73">
        <v>3</v>
      </c>
      <c r="FL63" s="73">
        <v>767</v>
      </c>
      <c r="FM63" s="73">
        <v>2572</v>
      </c>
      <c r="FN63" s="73">
        <v>2368</v>
      </c>
    </row>
    <row r="64" spans="1:170" ht="15.75" customHeight="1">
      <c r="A64" s="3">
        <v>63</v>
      </c>
      <c r="B64" s="90" t="s">
        <v>467</v>
      </c>
      <c r="C64" s="73"/>
      <c r="D64" s="74">
        <v>80.55</v>
      </c>
      <c r="E64" s="74">
        <v>18.68</v>
      </c>
      <c r="F64" s="73">
        <v>0</v>
      </c>
      <c r="G64" s="73">
        <v>0</v>
      </c>
      <c r="H64" s="73">
        <v>0</v>
      </c>
      <c r="I64" s="73">
        <v>0.62</v>
      </c>
      <c r="J64" s="73">
        <v>0</v>
      </c>
      <c r="K64" s="73"/>
      <c r="L64" s="73"/>
      <c r="M64" s="73"/>
      <c r="N64" s="78">
        <v>1.4245083E-2</v>
      </c>
      <c r="O64" s="78">
        <v>7.2075000000000004E-4</v>
      </c>
      <c r="P64" s="78">
        <v>1.6667000000000002E-5</v>
      </c>
      <c r="Q64" s="73"/>
      <c r="R64" s="73"/>
      <c r="S64" s="73"/>
      <c r="T64" s="73"/>
      <c r="U64" s="73"/>
      <c r="V64" s="73"/>
      <c r="W64" s="73"/>
      <c r="X64" s="73"/>
      <c r="Y64" s="73"/>
      <c r="Z64" s="73">
        <v>53565</v>
      </c>
      <c r="AA64" s="73"/>
      <c r="AB64" s="73">
        <v>3203</v>
      </c>
      <c r="AC64" s="73">
        <v>1188</v>
      </c>
      <c r="AD64" s="73">
        <v>17</v>
      </c>
      <c r="AE64" s="73">
        <v>56.3</v>
      </c>
      <c r="AF64" s="73">
        <v>26.7</v>
      </c>
      <c r="AG64" s="73">
        <v>71.08</v>
      </c>
      <c r="AH64" s="101">
        <v>64.34</v>
      </c>
      <c r="AI64" s="73">
        <v>13.9</v>
      </c>
      <c r="AJ64" s="73"/>
      <c r="AK64" s="73">
        <v>1.714</v>
      </c>
      <c r="AL64" s="73">
        <v>653</v>
      </c>
      <c r="AM64" s="73">
        <v>12</v>
      </c>
      <c r="AN64" s="73">
        <v>284</v>
      </c>
      <c r="AO64" s="73"/>
      <c r="AP64" s="73">
        <v>68.7</v>
      </c>
      <c r="AQ64" s="73">
        <v>26956</v>
      </c>
      <c r="AR64" s="73">
        <v>4.0999999999999996</v>
      </c>
      <c r="AS64" s="73"/>
      <c r="AT64" s="73">
        <v>0.7</v>
      </c>
      <c r="AU64" s="73">
        <v>22.3</v>
      </c>
      <c r="AV64" s="73">
        <v>32581</v>
      </c>
      <c r="AW64" s="73"/>
      <c r="AX64" s="73"/>
      <c r="AY64" s="73">
        <v>40307</v>
      </c>
      <c r="AZ64" s="73">
        <v>44721</v>
      </c>
      <c r="BA64" s="73" t="s">
        <v>1443</v>
      </c>
      <c r="BB64" s="73">
        <v>173301.8</v>
      </c>
      <c r="BC64" s="73">
        <v>178805.6</v>
      </c>
      <c r="BD64" s="73"/>
      <c r="BE64" s="73">
        <v>90.5</v>
      </c>
      <c r="BF64" s="73">
        <v>101.6</v>
      </c>
      <c r="BG64" s="73">
        <v>11809</v>
      </c>
      <c r="BH64" s="73">
        <v>98.8</v>
      </c>
      <c r="BI64" s="73">
        <v>26849</v>
      </c>
      <c r="BJ64" s="73"/>
      <c r="BK64" s="73">
        <v>181.9</v>
      </c>
      <c r="BL64" s="73">
        <v>13.5</v>
      </c>
      <c r="BM64" s="73">
        <v>21822</v>
      </c>
      <c r="BN64" s="73">
        <v>27342</v>
      </c>
      <c r="BO64" s="73">
        <v>38349</v>
      </c>
      <c r="BP64" s="73"/>
      <c r="BQ64" s="73"/>
      <c r="BR64" s="73">
        <v>1875</v>
      </c>
      <c r="BS64" s="73">
        <v>41748</v>
      </c>
      <c r="BT64" s="73">
        <v>49065</v>
      </c>
      <c r="BU64" s="73">
        <v>42</v>
      </c>
      <c r="BV64" s="73">
        <v>1585</v>
      </c>
      <c r="BW64" s="73">
        <v>1019</v>
      </c>
      <c r="BX64" s="73">
        <v>25.6</v>
      </c>
      <c r="BY64" s="73">
        <v>90.3</v>
      </c>
      <c r="BZ64" s="73">
        <v>96.3</v>
      </c>
      <c r="CA64" s="73">
        <v>81.2</v>
      </c>
      <c r="CB64" s="73"/>
      <c r="CC64" s="73"/>
      <c r="CD64" s="73"/>
      <c r="CE64" s="73">
        <v>314.2</v>
      </c>
      <c r="CF64" s="73">
        <v>20</v>
      </c>
      <c r="CG64" s="73">
        <v>321</v>
      </c>
      <c r="CH64" s="73">
        <v>285</v>
      </c>
      <c r="CI64" s="73">
        <v>23.9</v>
      </c>
      <c r="CJ64" s="73"/>
      <c r="CK64" s="73">
        <v>131.19999999999999</v>
      </c>
      <c r="CL64" s="73">
        <v>45.9</v>
      </c>
      <c r="CM64" s="73">
        <v>596.79999999999995</v>
      </c>
      <c r="CN64" s="73">
        <v>5.0999999999999996</v>
      </c>
      <c r="CO64" s="73">
        <v>975.7</v>
      </c>
      <c r="CP64" s="73"/>
      <c r="CQ64" s="73">
        <v>396379</v>
      </c>
      <c r="CR64" s="73">
        <v>240374</v>
      </c>
      <c r="CS64" s="73">
        <v>938869</v>
      </c>
      <c r="CT64" s="73">
        <v>93053</v>
      </c>
      <c r="CU64" s="73">
        <v>80122</v>
      </c>
      <c r="CV64" s="73">
        <v>78.3</v>
      </c>
      <c r="CW64" s="73"/>
      <c r="CX64" s="73">
        <v>112011</v>
      </c>
      <c r="CY64" s="73">
        <v>26.8</v>
      </c>
      <c r="CZ64" s="76">
        <v>37589</v>
      </c>
      <c r="DA64" s="73">
        <v>187020</v>
      </c>
      <c r="DB64" s="73">
        <v>157723</v>
      </c>
      <c r="DC64" s="73">
        <v>1569.1</v>
      </c>
      <c r="DD64" s="73">
        <v>23502.5</v>
      </c>
      <c r="DE64" s="73" t="s">
        <v>1444</v>
      </c>
      <c r="DF64" s="73" t="s">
        <v>1445</v>
      </c>
      <c r="DG64" s="73">
        <v>7297</v>
      </c>
      <c r="DH64" s="73"/>
      <c r="DI64" s="73">
        <v>310</v>
      </c>
      <c r="DJ64" s="73">
        <v>112</v>
      </c>
      <c r="DK64" s="73">
        <v>120.2</v>
      </c>
      <c r="DL64" s="73"/>
      <c r="DM64" s="73">
        <v>262</v>
      </c>
      <c r="DN64" s="73">
        <v>307</v>
      </c>
      <c r="DO64" s="73">
        <v>2357</v>
      </c>
      <c r="DP64" s="73">
        <v>98</v>
      </c>
      <c r="DQ64" s="73">
        <v>78.2</v>
      </c>
      <c r="DR64" s="73">
        <v>26.2</v>
      </c>
      <c r="DS64" s="73"/>
      <c r="DT64" s="73"/>
      <c r="DU64" s="73">
        <v>253</v>
      </c>
      <c r="DV64" s="73">
        <v>688</v>
      </c>
      <c r="DW64" s="73">
        <v>368</v>
      </c>
      <c r="DX64" s="73">
        <v>81.8</v>
      </c>
      <c r="DY64" s="73"/>
      <c r="DZ64" s="73">
        <v>105.2</v>
      </c>
      <c r="EA64" s="73">
        <v>105.4</v>
      </c>
      <c r="EB64" s="73">
        <v>104.9</v>
      </c>
      <c r="EC64" s="73"/>
      <c r="ED64" s="73">
        <v>13819.5</v>
      </c>
      <c r="EE64" s="73">
        <v>97</v>
      </c>
      <c r="EF64" s="73">
        <v>41748</v>
      </c>
      <c r="EG64" s="73">
        <v>49065</v>
      </c>
      <c r="EH64" s="73">
        <v>104.6</v>
      </c>
      <c r="EI64" s="73">
        <v>110.4</v>
      </c>
      <c r="EJ64" s="73">
        <v>105</v>
      </c>
      <c r="EK64" s="73"/>
      <c r="EL64" s="73"/>
      <c r="EM64" s="73">
        <v>11842.3</v>
      </c>
      <c r="EN64" s="73">
        <v>490</v>
      </c>
      <c r="EO64" s="73">
        <v>7568</v>
      </c>
      <c r="EP64" s="73">
        <v>3.6</v>
      </c>
      <c r="EQ64" s="73">
        <v>217330</v>
      </c>
      <c r="ER64" s="73"/>
      <c r="ES64" s="73">
        <v>451885</v>
      </c>
      <c r="ET64" s="73">
        <v>228208</v>
      </c>
      <c r="EU64" s="73">
        <v>30521</v>
      </c>
      <c r="EV64" s="73">
        <v>217069</v>
      </c>
      <c r="EW64" s="73">
        <v>180658</v>
      </c>
      <c r="EX64" s="73">
        <v>66297</v>
      </c>
      <c r="EY64" s="73"/>
      <c r="EZ64" s="73"/>
      <c r="FA64" s="78">
        <v>64.7</v>
      </c>
      <c r="FB64" s="78">
        <v>82.4</v>
      </c>
      <c r="FC64" s="73">
        <v>59</v>
      </c>
      <c r="FD64" s="78">
        <v>2034.6</v>
      </c>
      <c r="FE64" s="73">
        <v>20.2</v>
      </c>
      <c r="FF64" s="73"/>
      <c r="FG64" s="73">
        <v>56</v>
      </c>
      <c r="FH64" s="73">
        <v>83</v>
      </c>
      <c r="FI64" s="73">
        <v>1995</v>
      </c>
      <c r="FJ64" s="73">
        <v>11</v>
      </c>
      <c r="FK64" s="73">
        <v>19</v>
      </c>
      <c r="FL64" s="73">
        <v>3134</v>
      </c>
      <c r="FM64" s="73">
        <v>9255</v>
      </c>
      <c r="FN64" s="73">
        <v>8196</v>
      </c>
    </row>
    <row r="65" spans="1:170" ht="15.75" customHeight="1">
      <c r="A65" s="3">
        <v>78</v>
      </c>
      <c r="B65" s="90" t="s">
        <v>470</v>
      </c>
      <c r="C65" s="73"/>
      <c r="D65" s="74">
        <v>77.66</v>
      </c>
      <c r="E65" s="74">
        <v>21.63</v>
      </c>
      <c r="F65" s="73">
        <v>0</v>
      </c>
      <c r="G65" s="73">
        <v>0</v>
      </c>
      <c r="H65" s="73">
        <v>0</v>
      </c>
      <c r="I65" s="73">
        <v>2.62</v>
      </c>
      <c r="J65" s="73">
        <v>1</v>
      </c>
      <c r="K65" s="73"/>
      <c r="L65" s="73"/>
      <c r="M65" s="73"/>
      <c r="N65" s="78">
        <v>1.3840999999999999E-2</v>
      </c>
      <c r="O65" s="78">
        <v>1.8320000000000001E-3</v>
      </c>
      <c r="P65" s="78">
        <v>1.7E-5</v>
      </c>
      <c r="Q65" s="73"/>
      <c r="R65" s="73"/>
      <c r="S65" s="73"/>
      <c r="T65" s="73"/>
      <c r="U65" s="73"/>
      <c r="V65" s="73"/>
      <c r="W65" s="73"/>
      <c r="X65" s="73"/>
      <c r="Y65" s="73"/>
      <c r="Z65" s="73">
        <v>1403</v>
      </c>
      <c r="AA65" s="73"/>
      <c r="AB65" s="73">
        <v>5282</v>
      </c>
      <c r="AC65" s="73">
        <v>1213</v>
      </c>
      <c r="AD65" s="73">
        <v>15</v>
      </c>
      <c r="AE65" s="73">
        <v>58.3</v>
      </c>
      <c r="AF65" s="73">
        <v>26.7</v>
      </c>
      <c r="AG65" s="73">
        <v>74.900000000000006</v>
      </c>
      <c r="AH65" s="101">
        <v>69.83</v>
      </c>
      <c r="AI65" s="73">
        <v>11.7</v>
      </c>
      <c r="AJ65" s="73"/>
      <c r="AK65" s="73">
        <v>1.6339999999999999</v>
      </c>
      <c r="AL65" s="73">
        <v>494</v>
      </c>
      <c r="AM65" s="73" t="s">
        <v>22</v>
      </c>
      <c r="AN65" s="73" t="s">
        <v>22</v>
      </c>
      <c r="AO65" s="73"/>
      <c r="AP65" s="73">
        <v>73.5</v>
      </c>
      <c r="AQ65" s="73">
        <v>39853</v>
      </c>
      <c r="AR65" s="73">
        <v>1.6</v>
      </c>
      <c r="AS65" s="73"/>
      <c r="AT65" s="73">
        <v>0.6</v>
      </c>
      <c r="AU65" s="73">
        <v>11.8</v>
      </c>
      <c r="AV65" s="73">
        <v>42192</v>
      </c>
      <c r="AW65" s="73"/>
      <c r="AX65" s="73"/>
      <c r="AY65" s="73">
        <v>60496</v>
      </c>
      <c r="AZ65" s="73">
        <v>44694</v>
      </c>
      <c r="BA65" s="73" t="s">
        <v>1446</v>
      </c>
      <c r="BB65" s="73">
        <v>485870.8</v>
      </c>
      <c r="BC65" s="73">
        <v>505195.5</v>
      </c>
      <c r="BD65" s="73"/>
      <c r="BE65" s="73">
        <v>97.2</v>
      </c>
      <c r="BF65" s="73">
        <v>100.7</v>
      </c>
      <c r="BG65" s="73">
        <v>13739</v>
      </c>
      <c r="BH65" s="73">
        <v>103</v>
      </c>
      <c r="BI65" s="73">
        <v>44187</v>
      </c>
      <c r="BJ65" s="73"/>
      <c r="BK65" s="73">
        <v>161.5</v>
      </c>
      <c r="BL65" s="73">
        <v>8.3000000000000007</v>
      </c>
      <c r="BM65" s="73">
        <v>32808</v>
      </c>
      <c r="BN65" s="73">
        <v>48011</v>
      </c>
      <c r="BO65" s="73">
        <v>71291</v>
      </c>
      <c r="BP65" s="73"/>
      <c r="BQ65" s="73"/>
      <c r="BR65" s="73">
        <v>3116</v>
      </c>
      <c r="BS65" s="73">
        <v>96855</v>
      </c>
      <c r="BT65" s="73">
        <v>89733</v>
      </c>
      <c r="BU65" s="73">
        <v>28.5</v>
      </c>
      <c r="BV65" s="73">
        <v>758</v>
      </c>
      <c r="BW65" s="73">
        <v>909</v>
      </c>
      <c r="BX65" s="73">
        <v>24.3</v>
      </c>
      <c r="BY65" s="73">
        <v>97.9</v>
      </c>
      <c r="BZ65" s="73">
        <v>97.8</v>
      </c>
      <c r="CA65" s="73">
        <v>96.2</v>
      </c>
      <c r="CB65" s="73"/>
      <c r="CC65" s="73"/>
      <c r="CD65" s="73"/>
      <c r="CE65" s="73">
        <v>446.1</v>
      </c>
      <c r="CF65" s="73">
        <v>29.6</v>
      </c>
      <c r="CG65" s="73">
        <v>556</v>
      </c>
      <c r="CH65" s="73">
        <v>508</v>
      </c>
      <c r="CI65" s="73">
        <v>65.400000000000006</v>
      </c>
      <c r="CJ65" s="73"/>
      <c r="CK65" s="73">
        <v>119.6</v>
      </c>
      <c r="CL65" s="73">
        <v>77.5</v>
      </c>
      <c r="CM65" s="73">
        <v>399.6</v>
      </c>
      <c r="CN65" s="73">
        <v>4</v>
      </c>
      <c r="CO65" s="73">
        <v>1009.6</v>
      </c>
      <c r="CP65" s="73"/>
      <c r="CQ65" s="73">
        <v>697806.1</v>
      </c>
      <c r="CR65" s="73">
        <v>13234</v>
      </c>
      <c r="CS65" s="73">
        <v>2062005</v>
      </c>
      <c r="CT65" s="73" t="s">
        <v>22</v>
      </c>
      <c r="CU65" s="73">
        <v>129176</v>
      </c>
      <c r="CV65" s="73">
        <v>131.1</v>
      </c>
      <c r="CW65" s="73"/>
      <c r="CX65" s="73">
        <v>355755</v>
      </c>
      <c r="CY65" s="73">
        <v>25.1</v>
      </c>
      <c r="CZ65" s="76">
        <v>70662</v>
      </c>
      <c r="DA65" s="73">
        <v>234947</v>
      </c>
      <c r="DB65" s="73">
        <v>157723</v>
      </c>
      <c r="DC65" s="73">
        <v>3959.6</v>
      </c>
      <c r="DD65" s="73">
        <v>24964.9</v>
      </c>
      <c r="DE65" s="73" t="s">
        <v>1447</v>
      </c>
      <c r="DF65" s="73" t="s">
        <v>1448</v>
      </c>
      <c r="DG65" s="73">
        <v>17753</v>
      </c>
      <c r="DH65" s="73"/>
      <c r="DI65" s="73">
        <v>2451</v>
      </c>
      <c r="DJ65" s="73">
        <v>121</v>
      </c>
      <c r="DK65" s="73">
        <v>116.2</v>
      </c>
      <c r="DL65" s="73"/>
      <c r="DM65" s="73">
        <v>824</v>
      </c>
      <c r="DN65" s="73">
        <v>4871</v>
      </c>
      <c r="DO65" s="73">
        <v>2765</v>
      </c>
      <c r="DP65" s="73">
        <v>100</v>
      </c>
      <c r="DQ65" s="73">
        <v>425.9</v>
      </c>
      <c r="DR65" s="73">
        <v>321.2</v>
      </c>
      <c r="DS65" s="73"/>
      <c r="DT65" s="73"/>
      <c r="DU65" s="73">
        <v>78</v>
      </c>
      <c r="DV65" s="73">
        <v>867</v>
      </c>
      <c r="DW65" s="73">
        <v>1093</v>
      </c>
      <c r="DX65" s="73">
        <v>111.7</v>
      </c>
      <c r="DY65" s="73"/>
      <c r="DZ65" s="73">
        <v>105.4</v>
      </c>
      <c r="EA65" s="73">
        <v>106.1</v>
      </c>
      <c r="EB65" s="73">
        <v>103.8</v>
      </c>
      <c r="EC65" s="73"/>
      <c r="ED65" s="73">
        <v>15577.9</v>
      </c>
      <c r="EE65" s="73">
        <v>110</v>
      </c>
      <c r="EF65" s="73">
        <v>96855</v>
      </c>
      <c r="EG65" s="73">
        <v>89733</v>
      </c>
      <c r="EH65" s="73">
        <v>108.5</v>
      </c>
      <c r="EI65" s="73" t="s">
        <v>22</v>
      </c>
      <c r="EJ65" s="73" t="s">
        <v>22</v>
      </c>
      <c r="EK65" s="73"/>
      <c r="EL65" s="73"/>
      <c r="EM65" s="73">
        <v>114470.8</v>
      </c>
      <c r="EN65" s="73">
        <v>10152</v>
      </c>
      <c r="EO65" s="73">
        <v>9026</v>
      </c>
      <c r="EP65" s="73">
        <v>13.8</v>
      </c>
      <c r="EQ65" s="73">
        <v>265712.8</v>
      </c>
      <c r="ER65" s="73"/>
      <c r="ES65" s="73">
        <v>1560955</v>
      </c>
      <c r="ET65" s="73">
        <v>818948</v>
      </c>
      <c r="EU65" s="73">
        <v>93456</v>
      </c>
      <c r="EV65" s="73">
        <v>455778</v>
      </c>
      <c r="EW65" s="73">
        <v>428514</v>
      </c>
      <c r="EX65" s="73">
        <v>211713</v>
      </c>
      <c r="EY65" s="73"/>
      <c r="EZ65" s="73"/>
      <c r="FA65" s="78">
        <v>85.4</v>
      </c>
      <c r="FB65" s="78">
        <v>96.5</v>
      </c>
      <c r="FC65" s="73">
        <v>59</v>
      </c>
      <c r="FD65" s="81" t="s">
        <v>316</v>
      </c>
      <c r="FE65" s="73">
        <v>29.3</v>
      </c>
      <c r="FF65" s="73"/>
      <c r="FG65" s="73">
        <v>139</v>
      </c>
      <c r="FH65" s="73">
        <v>115</v>
      </c>
      <c r="FI65" s="73">
        <v>2671</v>
      </c>
      <c r="FJ65" s="73">
        <v>2</v>
      </c>
      <c r="FK65" s="73">
        <v>36</v>
      </c>
      <c r="FL65" s="73">
        <v>6476</v>
      </c>
      <c r="FM65" s="73">
        <v>3486</v>
      </c>
      <c r="FN65" s="73">
        <v>2833</v>
      </c>
    </row>
    <row r="66" spans="1:170" ht="15.75" customHeight="1">
      <c r="A66" s="3">
        <v>64</v>
      </c>
      <c r="B66" s="90" t="s">
        <v>473</v>
      </c>
      <c r="C66" s="73"/>
      <c r="D66" s="74">
        <v>82.24</v>
      </c>
      <c r="E66" s="74">
        <v>16.96</v>
      </c>
      <c r="F66" s="73">
        <v>0</v>
      </c>
      <c r="G66" s="73">
        <v>0</v>
      </c>
      <c r="H66" s="73">
        <v>0</v>
      </c>
      <c r="I66" s="73">
        <v>0.24</v>
      </c>
      <c r="J66" s="73">
        <v>0</v>
      </c>
      <c r="K66" s="73"/>
      <c r="L66" s="73"/>
      <c r="M66" s="73"/>
      <c r="N66" s="78">
        <v>2.199825E-2</v>
      </c>
      <c r="O66" s="78">
        <v>1.363667E-3</v>
      </c>
      <c r="P66" s="78">
        <v>8.833E-6</v>
      </c>
      <c r="Q66" s="73"/>
      <c r="R66" s="73"/>
      <c r="S66" s="73"/>
      <c r="T66" s="73"/>
      <c r="U66" s="73"/>
      <c r="V66" s="73"/>
      <c r="W66" s="73"/>
      <c r="X66" s="73"/>
      <c r="Y66" s="73"/>
      <c r="Z66" s="73">
        <v>101240</v>
      </c>
      <c r="AA66" s="73"/>
      <c r="AB66" s="73">
        <v>2479</v>
      </c>
      <c r="AC66" s="73">
        <v>1184</v>
      </c>
      <c r="AD66" s="73">
        <v>16.600000000000001</v>
      </c>
      <c r="AE66" s="73">
        <v>56.2</v>
      </c>
      <c r="AF66" s="73">
        <v>27.2</v>
      </c>
      <c r="AG66" s="73">
        <v>72.069999999999993</v>
      </c>
      <c r="AH66" s="101">
        <v>65.83</v>
      </c>
      <c r="AI66" s="73">
        <v>14</v>
      </c>
      <c r="AJ66" s="73"/>
      <c r="AK66" s="73">
        <v>1.55</v>
      </c>
      <c r="AL66" s="73">
        <v>689</v>
      </c>
      <c r="AM66" s="73">
        <v>39</v>
      </c>
      <c r="AN66" s="73">
        <v>288</v>
      </c>
      <c r="AO66" s="73"/>
      <c r="AP66" s="73">
        <v>62.4</v>
      </c>
      <c r="AQ66" s="73">
        <v>19804</v>
      </c>
      <c r="AR66" s="73">
        <v>5.0999999999999996</v>
      </c>
      <c r="AS66" s="73"/>
      <c r="AT66" s="73">
        <v>0.5</v>
      </c>
      <c r="AU66" s="73">
        <v>13</v>
      </c>
      <c r="AV66" s="73">
        <v>25896</v>
      </c>
      <c r="AW66" s="73"/>
      <c r="AX66" s="73"/>
      <c r="AY66" s="73">
        <v>31870</v>
      </c>
      <c r="AZ66" s="73">
        <v>44780</v>
      </c>
      <c r="BA66" s="73" t="s">
        <v>1449</v>
      </c>
      <c r="BB66" s="73">
        <v>93142.7</v>
      </c>
      <c r="BC66" s="73">
        <v>93205.3</v>
      </c>
      <c r="BD66" s="73"/>
      <c r="BE66" s="73">
        <v>91.4</v>
      </c>
      <c r="BF66" s="73">
        <v>102.2</v>
      </c>
      <c r="BG66" s="73">
        <v>10927</v>
      </c>
      <c r="BH66" s="73">
        <v>99.1</v>
      </c>
      <c r="BI66" s="73">
        <v>22528</v>
      </c>
      <c r="BJ66" s="73"/>
      <c r="BK66" s="73">
        <v>169.2</v>
      </c>
      <c r="BL66" s="73">
        <v>16.8</v>
      </c>
      <c r="BM66" s="73">
        <v>15604</v>
      </c>
      <c r="BN66" s="73">
        <v>23197</v>
      </c>
      <c r="BO66" s="73">
        <v>33201</v>
      </c>
      <c r="BP66" s="73"/>
      <c r="BQ66" s="73"/>
      <c r="BR66" s="73">
        <v>1294</v>
      </c>
      <c r="BS66" s="73">
        <v>40093</v>
      </c>
      <c r="BT66" s="73">
        <v>39049</v>
      </c>
      <c r="BU66" s="73">
        <v>46.9</v>
      </c>
      <c r="BV66" s="73">
        <v>739</v>
      </c>
      <c r="BW66" s="73">
        <v>530</v>
      </c>
      <c r="BX66" s="73">
        <v>28.3</v>
      </c>
      <c r="BY66" s="73">
        <v>78.7</v>
      </c>
      <c r="BZ66" s="73">
        <v>95.9</v>
      </c>
      <c r="CA66" s="73">
        <v>56.8</v>
      </c>
      <c r="CB66" s="73"/>
      <c r="CC66" s="73"/>
      <c r="CD66" s="73"/>
      <c r="CE66" s="73">
        <v>232.9</v>
      </c>
      <c r="CF66" s="73">
        <v>18.100000000000001</v>
      </c>
      <c r="CG66" s="73">
        <v>323</v>
      </c>
      <c r="CH66" s="73">
        <v>301</v>
      </c>
      <c r="CI66" s="73">
        <v>19.399999999999999</v>
      </c>
      <c r="CJ66" s="73"/>
      <c r="CK66" s="73">
        <v>101</v>
      </c>
      <c r="CL66" s="73">
        <v>48</v>
      </c>
      <c r="CM66" s="73">
        <v>499.3</v>
      </c>
      <c r="CN66" s="73">
        <v>6.5</v>
      </c>
      <c r="CO66" s="73">
        <v>749.4</v>
      </c>
      <c r="CP66" s="73"/>
      <c r="CQ66" s="73">
        <v>258970.2</v>
      </c>
      <c r="CR66" s="73">
        <v>25803</v>
      </c>
      <c r="CS66" s="73">
        <v>346434</v>
      </c>
      <c r="CT66" s="73">
        <v>142010</v>
      </c>
      <c r="CU66" s="73">
        <v>56913</v>
      </c>
      <c r="CV66" s="73">
        <v>95.3</v>
      </c>
      <c r="CW66" s="73"/>
      <c r="CX66" s="73">
        <v>49176</v>
      </c>
      <c r="CY66" s="73">
        <v>27.5</v>
      </c>
      <c r="CZ66" s="103">
        <v>20739</v>
      </c>
      <c r="DA66" s="73">
        <v>128604</v>
      </c>
      <c r="DB66" s="73">
        <v>86511</v>
      </c>
      <c r="DC66" s="73">
        <v>813.3</v>
      </c>
      <c r="DD66" s="73">
        <v>13134.1</v>
      </c>
      <c r="DE66" s="73" t="s">
        <v>1450</v>
      </c>
      <c r="DF66" s="73">
        <v>22587696</v>
      </c>
      <c r="DG66" s="73">
        <v>6077</v>
      </c>
      <c r="DH66" s="73"/>
      <c r="DI66" s="73">
        <v>168</v>
      </c>
      <c r="DJ66" s="73">
        <v>90</v>
      </c>
      <c r="DK66" s="73">
        <v>128.4</v>
      </c>
      <c r="DL66" s="73"/>
      <c r="DM66" s="73">
        <v>225</v>
      </c>
      <c r="DN66" s="73">
        <v>328</v>
      </c>
      <c r="DO66" s="73">
        <v>1644</v>
      </c>
      <c r="DP66" s="73">
        <v>99.5</v>
      </c>
      <c r="DQ66" s="73">
        <v>12.1</v>
      </c>
      <c r="DR66" s="73">
        <v>7.7</v>
      </c>
      <c r="DS66" s="73"/>
      <c r="DT66" s="73"/>
      <c r="DU66" s="73">
        <v>110</v>
      </c>
      <c r="DV66" s="73">
        <v>438</v>
      </c>
      <c r="DW66" s="73">
        <v>13</v>
      </c>
      <c r="DX66" s="73">
        <v>99</v>
      </c>
      <c r="DY66" s="73"/>
      <c r="DZ66" s="73">
        <v>102.7</v>
      </c>
      <c r="EA66" s="73">
        <v>106</v>
      </c>
      <c r="EB66" s="73">
        <v>103.4</v>
      </c>
      <c r="EC66" s="73"/>
      <c r="ED66" s="73">
        <v>12071.9</v>
      </c>
      <c r="EE66" s="73">
        <v>85</v>
      </c>
      <c r="EF66" s="73">
        <v>40093</v>
      </c>
      <c r="EG66" s="73">
        <v>39049</v>
      </c>
      <c r="EH66" s="73">
        <v>106.9</v>
      </c>
      <c r="EI66" s="73">
        <v>103.2</v>
      </c>
      <c r="EJ66" s="73">
        <v>101.5</v>
      </c>
      <c r="EK66" s="73"/>
      <c r="EL66" s="73"/>
      <c r="EM66" s="73">
        <v>4387.7</v>
      </c>
      <c r="EN66" s="73">
        <v>1067</v>
      </c>
      <c r="EO66" s="73">
        <v>7529</v>
      </c>
      <c r="EP66" s="73">
        <v>4</v>
      </c>
      <c r="EQ66" s="73">
        <v>16065.3</v>
      </c>
      <c r="ER66" s="73"/>
      <c r="ES66" s="73">
        <v>209802</v>
      </c>
      <c r="ET66" s="73">
        <v>37255</v>
      </c>
      <c r="EU66" s="73">
        <v>17900</v>
      </c>
      <c r="EV66" s="73">
        <v>135817</v>
      </c>
      <c r="EW66" s="73">
        <v>96870</v>
      </c>
      <c r="EX66" s="73">
        <v>16481</v>
      </c>
      <c r="EY66" s="73"/>
      <c r="EZ66" s="73"/>
      <c r="FA66" s="78">
        <v>62.6</v>
      </c>
      <c r="FB66" s="78">
        <v>81.8</v>
      </c>
      <c r="FC66" s="73">
        <v>46</v>
      </c>
      <c r="FD66" s="78">
        <v>1798.3</v>
      </c>
      <c r="FE66" s="73">
        <v>19.8</v>
      </c>
      <c r="FF66" s="73"/>
      <c r="FG66" s="73">
        <v>54</v>
      </c>
      <c r="FH66" s="73">
        <v>67</v>
      </c>
      <c r="FI66" s="73">
        <v>1441</v>
      </c>
      <c r="FJ66" s="73">
        <v>1</v>
      </c>
      <c r="FK66" s="73">
        <v>7</v>
      </c>
      <c r="FL66" s="73">
        <v>1132</v>
      </c>
      <c r="FM66" s="73">
        <v>6345</v>
      </c>
      <c r="FN66" s="73">
        <v>5928</v>
      </c>
    </row>
    <row r="67" spans="1:170" ht="15.75" customHeight="1">
      <c r="A67" s="3">
        <v>65</v>
      </c>
      <c r="B67" s="90" t="s">
        <v>476</v>
      </c>
      <c r="C67" s="73"/>
      <c r="D67" s="74">
        <v>74.84</v>
      </c>
      <c r="E67" s="74">
        <v>24.04</v>
      </c>
      <c r="F67" s="73">
        <v>0</v>
      </c>
      <c r="G67" s="73">
        <v>0</v>
      </c>
      <c r="H67" s="73">
        <v>0</v>
      </c>
      <c r="I67" s="73">
        <v>0.82</v>
      </c>
      <c r="J67" s="73">
        <v>1</v>
      </c>
      <c r="K67" s="73"/>
      <c r="L67" s="73"/>
      <c r="M67" s="73"/>
      <c r="N67" s="78">
        <v>3.6012000000000002E-2</v>
      </c>
      <c r="O67" s="78">
        <v>3.0176669999999999E-3</v>
      </c>
      <c r="P67" s="78">
        <v>4.8832999999999998E-5</v>
      </c>
      <c r="Q67" s="73"/>
      <c r="R67" s="73"/>
      <c r="S67" s="73"/>
      <c r="T67" s="73"/>
      <c r="U67" s="73"/>
      <c r="V67" s="73"/>
      <c r="W67" s="73"/>
      <c r="X67" s="73"/>
      <c r="Y67" s="73"/>
      <c r="Z67" s="73">
        <v>87101</v>
      </c>
      <c r="AA67" s="73"/>
      <c r="AB67" s="73">
        <v>487</v>
      </c>
      <c r="AC67" s="73">
        <v>1082</v>
      </c>
      <c r="AD67" s="73">
        <v>19.2</v>
      </c>
      <c r="AE67" s="73">
        <v>57.7</v>
      </c>
      <c r="AF67" s="73">
        <v>23.1</v>
      </c>
      <c r="AG67" s="73">
        <v>68.66</v>
      </c>
      <c r="AH67" s="101">
        <v>62.35</v>
      </c>
      <c r="AI67" s="73">
        <v>13.1</v>
      </c>
      <c r="AJ67" s="73"/>
      <c r="AK67" s="73">
        <v>2.1560000000000001</v>
      </c>
      <c r="AL67" s="73">
        <v>688</v>
      </c>
      <c r="AM67" s="73">
        <v>2</v>
      </c>
      <c r="AN67" s="73">
        <v>1</v>
      </c>
      <c r="AO67" s="73"/>
      <c r="AP67" s="73">
        <v>68.599999999999994</v>
      </c>
      <c r="AQ67" s="73">
        <v>49468</v>
      </c>
      <c r="AR67" s="73">
        <v>6.3</v>
      </c>
      <c r="AS67" s="73"/>
      <c r="AT67" s="73">
        <v>0.2</v>
      </c>
      <c r="AU67" s="73">
        <v>2</v>
      </c>
      <c r="AV67" s="73">
        <v>15767</v>
      </c>
      <c r="AW67" s="73"/>
      <c r="AX67" s="73"/>
      <c r="AY67" s="73">
        <v>12113</v>
      </c>
      <c r="AZ67" s="73">
        <v>24</v>
      </c>
      <c r="BA67" s="73">
        <v>0</v>
      </c>
      <c r="BB67" s="73">
        <v>156012.4</v>
      </c>
      <c r="BC67" s="73">
        <v>159270.39999999999</v>
      </c>
      <c r="BD67" s="73"/>
      <c r="BE67" s="73">
        <v>94.4</v>
      </c>
      <c r="BF67" s="73">
        <v>103.5</v>
      </c>
      <c r="BG67" s="73">
        <v>16344</v>
      </c>
      <c r="BH67" s="73">
        <v>100</v>
      </c>
      <c r="BI67" s="73">
        <v>61311</v>
      </c>
      <c r="BJ67" s="73"/>
      <c r="BK67" s="73">
        <v>124.8</v>
      </c>
      <c r="BL67" s="73">
        <v>9.9</v>
      </c>
      <c r="BM67" s="73">
        <v>36897</v>
      </c>
      <c r="BN67" s="73">
        <v>61170</v>
      </c>
      <c r="BO67" s="73">
        <v>92977</v>
      </c>
      <c r="BP67" s="73"/>
      <c r="BQ67" s="73"/>
      <c r="BR67" s="73">
        <v>334</v>
      </c>
      <c r="BS67" s="73">
        <v>77642</v>
      </c>
      <c r="BT67" s="73">
        <v>97665</v>
      </c>
      <c r="BU67" s="73">
        <v>42.6</v>
      </c>
      <c r="BV67" s="73">
        <v>2042</v>
      </c>
      <c r="BW67" s="73">
        <v>1312</v>
      </c>
      <c r="BX67" s="73">
        <v>25.8</v>
      </c>
      <c r="BY67" s="73">
        <v>93.6</v>
      </c>
      <c r="BZ67" s="73">
        <v>96.4</v>
      </c>
      <c r="CA67" s="73">
        <v>44.6</v>
      </c>
      <c r="CB67" s="73"/>
      <c r="CC67" s="73"/>
      <c r="CD67" s="73"/>
      <c r="CE67" s="73">
        <v>56.2</v>
      </c>
      <c r="CF67" s="73">
        <v>3.6</v>
      </c>
      <c r="CG67" s="73">
        <v>151</v>
      </c>
      <c r="CH67" s="73">
        <v>136</v>
      </c>
      <c r="CI67" s="73">
        <v>1.6</v>
      </c>
      <c r="CJ67" s="73"/>
      <c r="CK67" s="73">
        <v>85.7</v>
      </c>
      <c r="CL67" s="73">
        <v>56</v>
      </c>
      <c r="CM67" s="73">
        <v>720.5</v>
      </c>
      <c r="CN67" s="73">
        <v>3.7</v>
      </c>
      <c r="CO67" s="73">
        <v>839.9</v>
      </c>
      <c r="CP67" s="73"/>
      <c r="CQ67" s="73">
        <v>1536359.9</v>
      </c>
      <c r="CR67" s="73">
        <v>597755</v>
      </c>
      <c r="CS67" s="73">
        <v>42375</v>
      </c>
      <c r="CT67" s="73">
        <v>10388</v>
      </c>
      <c r="CU67" s="73">
        <v>492514</v>
      </c>
      <c r="CV67" s="73">
        <v>78.599999999999994</v>
      </c>
      <c r="CW67" s="73"/>
      <c r="CX67" s="73">
        <v>17515</v>
      </c>
      <c r="CY67" s="73">
        <v>27.6</v>
      </c>
      <c r="CZ67" s="103">
        <v>103229</v>
      </c>
      <c r="DA67" s="73">
        <v>276476</v>
      </c>
      <c r="DB67" s="73">
        <v>51232</v>
      </c>
      <c r="DC67" s="73">
        <v>683.6</v>
      </c>
      <c r="DD67" s="73">
        <v>3503</v>
      </c>
      <c r="DE67" s="73" t="s">
        <v>1451</v>
      </c>
      <c r="DF67" s="73" t="s">
        <v>1452</v>
      </c>
      <c r="DG67" s="73">
        <v>12544</v>
      </c>
      <c r="DH67" s="73"/>
      <c r="DI67" s="73">
        <v>23</v>
      </c>
      <c r="DJ67" s="73">
        <v>97</v>
      </c>
      <c r="DK67" s="73">
        <v>162.1</v>
      </c>
      <c r="DL67" s="73"/>
      <c r="DM67" s="73">
        <v>164</v>
      </c>
      <c r="DN67" s="73">
        <v>591</v>
      </c>
      <c r="DO67" s="73">
        <v>441</v>
      </c>
      <c r="DP67" s="73">
        <v>100</v>
      </c>
      <c r="DQ67" s="73">
        <v>1.2</v>
      </c>
      <c r="DR67" s="73">
        <v>7.1</v>
      </c>
      <c r="DS67" s="73"/>
      <c r="DT67" s="73"/>
      <c r="DU67" s="73">
        <v>77</v>
      </c>
      <c r="DV67" s="73">
        <v>152</v>
      </c>
      <c r="DW67" s="73">
        <v>34</v>
      </c>
      <c r="DX67" s="73">
        <v>90.3</v>
      </c>
      <c r="DY67" s="73"/>
      <c r="DZ67" s="73">
        <v>104.3</v>
      </c>
      <c r="EA67" s="73">
        <v>106.8</v>
      </c>
      <c r="EB67" s="73">
        <v>102</v>
      </c>
      <c r="EC67" s="73"/>
      <c r="ED67" s="73">
        <v>17975.2</v>
      </c>
      <c r="EE67" s="73">
        <v>126</v>
      </c>
      <c r="EF67" s="73">
        <v>77642</v>
      </c>
      <c r="EG67" s="73">
        <v>97665</v>
      </c>
      <c r="EH67" s="73">
        <v>95.3</v>
      </c>
      <c r="EI67" s="73">
        <v>96.7</v>
      </c>
      <c r="EJ67" s="73">
        <v>109.8</v>
      </c>
      <c r="EK67" s="73"/>
      <c r="EL67" s="73"/>
      <c r="EM67" s="73">
        <v>1182.5</v>
      </c>
      <c r="EN67" s="73">
        <v>113</v>
      </c>
      <c r="EO67" s="73">
        <v>753</v>
      </c>
      <c r="EP67" s="73">
        <v>3</v>
      </c>
      <c r="EQ67" s="73">
        <v>196.8</v>
      </c>
      <c r="ER67" s="73"/>
      <c r="ES67" s="73">
        <v>180899</v>
      </c>
      <c r="ET67" s="73">
        <v>28562</v>
      </c>
      <c r="EU67" s="73">
        <v>6302</v>
      </c>
      <c r="EV67" s="73">
        <v>47723</v>
      </c>
      <c r="EW67" s="73">
        <v>48576</v>
      </c>
      <c r="EX67" s="73">
        <v>7957</v>
      </c>
      <c r="EY67" s="73"/>
      <c r="EZ67" s="73"/>
      <c r="FA67" s="78">
        <v>59.1</v>
      </c>
      <c r="FB67" s="78">
        <v>92.2</v>
      </c>
      <c r="FC67" s="73">
        <v>51</v>
      </c>
      <c r="FD67" s="78">
        <v>1958.2</v>
      </c>
      <c r="FE67" s="73">
        <v>14.9</v>
      </c>
      <c r="FF67" s="73"/>
      <c r="FG67" s="73">
        <v>32</v>
      </c>
      <c r="FH67" s="73">
        <v>32</v>
      </c>
      <c r="FI67" s="73">
        <v>480</v>
      </c>
      <c r="FJ67" s="73">
        <v>0</v>
      </c>
      <c r="FK67" s="73">
        <v>5</v>
      </c>
      <c r="FL67" s="73">
        <v>512</v>
      </c>
      <c r="FM67" s="73">
        <v>2321</v>
      </c>
      <c r="FN67" s="73">
        <v>2109</v>
      </c>
    </row>
    <row r="68" spans="1:170" ht="15.75" customHeight="1">
      <c r="A68" s="3">
        <v>66</v>
      </c>
      <c r="B68" s="90" t="s">
        <v>479</v>
      </c>
      <c r="C68" s="73"/>
      <c r="D68" s="74">
        <v>65.97</v>
      </c>
      <c r="E68" s="74">
        <v>32.96</v>
      </c>
      <c r="F68" s="73">
        <v>0</v>
      </c>
      <c r="G68" s="73">
        <v>0</v>
      </c>
      <c r="H68" s="73">
        <v>0</v>
      </c>
      <c r="I68" s="73">
        <v>0.39</v>
      </c>
      <c r="J68" s="73">
        <v>0</v>
      </c>
      <c r="K68" s="73"/>
      <c r="L68" s="73"/>
      <c r="M68" s="73"/>
      <c r="N68" s="78">
        <v>2.1108333E-2</v>
      </c>
      <c r="O68" s="78">
        <v>3.0631669999999999E-3</v>
      </c>
      <c r="P68" s="78">
        <v>4.6749999999999998E-5</v>
      </c>
      <c r="Q68" s="73"/>
      <c r="R68" s="73"/>
      <c r="S68" s="73"/>
      <c r="T68" s="73"/>
      <c r="U68" s="73"/>
      <c r="V68" s="73"/>
      <c r="W68" s="73"/>
      <c r="X68" s="73"/>
      <c r="Y68" s="73"/>
      <c r="Z68" s="73">
        <v>194307</v>
      </c>
      <c r="AA68" s="73"/>
      <c r="AB68" s="73">
        <v>4329</v>
      </c>
      <c r="AC68" s="73">
        <v>1180</v>
      </c>
      <c r="AD68" s="73">
        <v>19.100000000000001</v>
      </c>
      <c r="AE68" s="73">
        <v>55.4</v>
      </c>
      <c r="AF68" s="73">
        <v>25.5</v>
      </c>
      <c r="AG68" s="73">
        <v>70.02</v>
      </c>
      <c r="AH68" s="101">
        <v>63.75</v>
      </c>
      <c r="AI68" s="73">
        <v>14</v>
      </c>
      <c r="AJ68" s="73"/>
      <c r="AK68" s="73">
        <v>1.911</v>
      </c>
      <c r="AL68" s="73">
        <v>627</v>
      </c>
      <c r="AM68" s="73">
        <v>5</v>
      </c>
      <c r="AN68" s="73">
        <v>16</v>
      </c>
      <c r="AO68" s="73"/>
      <c r="AP68" s="73">
        <v>64.599999999999994</v>
      </c>
      <c r="AQ68" s="73">
        <v>34718</v>
      </c>
      <c r="AR68" s="73">
        <v>6.2</v>
      </c>
      <c r="AS68" s="73"/>
      <c r="AT68" s="73">
        <v>1.4</v>
      </c>
      <c r="AU68" s="73">
        <v>31.3</v>
      </c>
      <c r="AV68" s="73">
        <v>26360</v>
      </c>
      <c r="AW68" s="73"/>
      <c r="AX68" s="73"/>
      <c r="AY68" s="73">
        <v>55586</v>
      </c>
      <c r="AZ68" s="73">
        <v>44662</v>
      </c>
      <c r="BA68" s="73" t="s">
        <v>1453</v>
      </c>
      <c r="BB68" s="73">
        <v>242877.6</v>
      </c>
      <c r="BC68" s="73">
        <v>247491</v>
      </c>
      <c r="BD68" s="73"/>
      <c r="BE68" s="73">
        <v>94</v>
      </c>
      <c r="BF68" s="73">
        <v>101</v>
      </c>
      <c r="BG68" s="73">
        <v>12518</v>
      </c>
      <c r="BH68" s="73">
        <v>98</v>
      </c>
      <c r="BI68" s="73">
        <v>30691</v>
      </c>
      <c r="BJ68" s="73"/>
      <c r="BK68" s="73">
        <v>182.2</v>
      </c>
      <c r="BL68" s="73">
        <v>10.199999999999999</v>
      </c>
      <c r="BM68" s="73">
        <v>28869</v>
      </c>
      <c r="BN68" s="73">
        <v>32989</v>
      </c>
      <c r="BO68" s="73">
        <v>54040</v>
      </c>
      <c r="BP68" s="73"/>
      <c r="BQ68" s="73"/>
      <c r="BR68" s="73">
        <v>2107</v>
      </c>
      <c r="BS68" s="73">
        <v>57225</v>
      </c>
      <c r="BT68" s="73">
        <v>57055</v>
      </c>
      <c r="BU68" s="73">
        <v>35.4</v>
      </c>
      <c r="BV68" s="73">
        <v>1322</v>
      </c>
      <c r="BW68" s="73">
        <v>725</v>
      </c>
      <c r="BX68" s="73">
        <v>25.2</v>
      </c>
      <c r="BY68" s="73">
        <v>80.7</v>
      </c>
      <c r="BZ68" s="73">
        <v>82.7</v>
      </c>
      <c r="CA68" s="73">
        <v>72.3</v>
      </c>
      <c r="CB68" s="73"/>
      <c r="CC68" s="73"/>
      <c r="CD68" s="73"/>
      <c r="CE68" s="73">
        <v>470</v>
      </c>
      <c r="CF68" s="73">
        <v>29.6</v>
      </c>
      <c r="CG68" s="73">
        <v>280</v>
      </c>
      <c r="CH68" s="73">
        <v>270</v>
      </c>
      <c r="CI68" s="73">
        <v>28.6</v>
      </c>
      <c r="CJ68" s="73"/>
      <c r="CK68" s="73">
        <v>114</v>
      </c>
      <c r="CL68" s="73">
        <v>42.9</v>
      </c>
      <c r="CM68" s="73">
        <v>644</v>
      </c>
      <c r="CN68" s="73">
        <v>5.8</v>
      </c>
      <c r="CO68" s="73">
        <v>752.1</v>
      </c>
      <c r="CP68" s="73"/>
      <c r="CQ68" s="73">
        <v>459812.1</v>
      </c>
      <c r="CR68" s="73">
        <v>54118</v>
      </c>
      <c r="CS68" s="73">
        <v>1642785</v>
      </c>
      <c r="CT68" s="73">
        <v>74607</v>
      </c>
      <c r="CU68" s="73">
        <v>75849</v>
      </c>
      <c r="CV68" s="73">
        <v>86.6</v>
      </c>
      <c r="CW68" s="73"/>
      <c r="CX68" s="73">
        <v>164234</v>
      </c>
      <c r="CY68" s="73">
        <v>29.5</v>
      </c>
      <c r="CZ68" s="103">
        <v>42014</v>
      </c>
      <c r="DA68" s="73">
        <v>243477</v>
      </c>
      <c r="DB68" s="73">
        <v>334386</v>
      </c>
      <c r="DC68" s="73">
        <v>3593.4</v>
      </c>
      <c r="DD68" s="73">
        <v>30568.7</v>
      </c>
      <c r="DE68" s="73" t="s">
        <v>1454</v>
      </c>
      <c r="DF68" s="73" t="s">
        <v>1455</v>
      </c>
      <c r="DG68" s="73">
        <v>7950</v>
      </c>
      <c r="DH68" s="73"/>
      <c r="DI68" s="73">
        <v>124</v>
      </c>
      <c r="DJ68" s="73">
        <v>106</v>
      </c>
      <c r="DK68" s="73">
        <v>68.900000000000006</v>
      </c>
      <c r="DL68" s="73"/>
      <c r="DM68" s="73">
        <v>292</v>
      </c>
      <c r="DN68" s="73">
        <v>465</v>
      </c>
      <c r="DO68" s="73">
        <v>4110</v>
      </c>
      <c r="DP68" s="73">
        <v>98.8</v>
      </c>
      <c r="DQ68" s="73">
        <v>128.6</v>
      </c>
      <c r="DR68" s="73">
        <v>203.6</v>
      </c>
      <c r="DS68" s="73"/>
      <c r="DT68" s="73"/>
      <c r="DU68" s="73">
        <v>906</v>
      </c>
      <c r="DV68" s="73">
        <v>713</v>
      </c>
      <c r="DW68" s="73">
        <v>617</v>
      </c>
      <c r="DX68" s="73">
        <v>90.1</v>
      </c>
      <c r="DY68" s="73"/>
      <c r="DZ68" s="73">
        <v>105.1</v>
      </c>
      <c r="EA68" s="73">
        <v>106.7</v>
      </c>
      <c r="EB68" s="73">
        <v>105.4</v>
      </c>
      <c r="EC68" s="73"/>
      <c r="ED68" s="73">
        <v>14028</v>
      </c>
      <c r="EE68" s="73">
        <v>99</v>
      </c>
      <c r="EF68" s="73">
        <v>57225</v>
      </c>
      <c r="EG68" s="73">
        <v>57055</v>
      </c>
      <c r="EH68" s="73">
        <v>108.5</v>
      </c>
      <c r="EI68" s="73">
        <v>100.9</v>
      </c>
      <c r="EJ68" s="73">
        <v>102.5</v>
      </c>
      <c r="EK68" s="73"/>
      <c r="EL68" s="73"/>
      <c r="EM68" s="73">
        <v>29624</v>
      </c>
      <c r="EN68" s="73">
        <v>2746</v>
      </c>
      <c r="EO68" s="73">
        <v>10379</v>
      </c>
      <c r="EP68" s="73">
        <v>7.8</v>
      </c>
      <c r="EQ68" s="73">
        <v>139857</v>
      </c>
      <c r="ER68" s="73"/>
      <c r="ES68" s="73">
        <v>559969</v>
      </c>
      <c r="ET68" s="73">
        <v>129061</v>
      </c>
      <c r="EU68" s="73">
        <v>44285</v>
      </c>
      <c r="EV68" s="73">
        <v>360877</v>
      </c>
      <c r="EW68" s="73">
        <v>176064</v>
      </c>
      <c r="EX68" s="73">
        <v>43458</v>
      </c>
      <c r="EY68" s="73"/>
      <c r="EZ68" s="73"/>
      <c r="FA68" s="78">
        <v>73.099999999999994</v>
      </c>
      <c r="FB68" s="78">
        <v>96.4</v>
      </c>
      <c r="FC68" s="73">
        <v>48</v>
      </c>
      <c r="FD68" s="78">
        <v>1867.9</v>
      </c>
      <c r="FE68" s="73">
        <v>21.1</v>
      </c>
      <c r="FF68" s="73"/>
      <c r="FG68" s="73">
        <v>82</v>
      </c>
      <c r="FH68" s="73">
        <v>138</v>
      </c>
      <c r="FI68" s="73">
        <v>2763</v>
      </c>
      <c r="FJ68" s="73">
        <v>0</v>
      </c>
      <c r="FK68" s="73">
        <v>41</v>
      </c>
      <c r="FL68" s="73">
        <v>3524</v>
      </c>
      <c r="FM68" s="73">
        <v>17211</v>
      </c>
      <c r="FN68" s="73">
        <v>15244</v>
      </c>
    </row>
    <row r="69" spans="1:170" ht="15.75" customHeight="1">
      <c r="A69" s="3">
        <v>92</v>
      </c>
      <c r="B69" s="90" t="s">
        <v>481</v>
      </c>
      <c r="C69" s="73"/>
      <c r="D69" s="74">
        <v>84.6</v>
      </c>
      <c r="E69" s="74">
        <v>14.6</v>
      </c>
      <c r="F69" s="73">
        <v>0</v>
      </c>
      <c r="G69" s="73">
        <v>0</v>
      </c>
      <c r="H69" s="73">
        <v>0</v>
      </c>
      <c r="I69" s="73">
        <v>0</v>
      </c>
      <c r="J69" s="73">
        <v>0</v>
      </c>
      <c r="K69" s="73"/>
      <c r="L69" s="73"/>
      <c r="M69" s="73"/>
      <c r="N69" s="78">
        <v>1.6679833000000002E-2</v>
      </c>
      <c r="O69" s="78">
        <v>2.594E-3</v>
      </c>
      <c r="P69" s="78">
        <v>0</v>
      </c>
      <c r="Q69" s="73"/>
      <c r="R69" s="73"/>
      <c r="S69" s="73"/>
      <c r="T69" s="73"/>
      <c r="U69" s="73"/>
      <c r="V69" s="73"/>
      <c r="W69" s="73"/>
      <c r="X69" s="73"/>
      <c r="Y69" s="73"/>
      <c r="Z69" s="73">
        <v>864</v>
      </c>
      <c r="AA69" s="73"/>
      <c r="AB69" s="73">
        <v>429</v>
      </c>
      <c r="AC69" s="73">
        <v>1135</v>
      </c>
      <c r="AD69" s="73">
        <v>16.5</v>
      </c>
      <c r="AE69" s="73">
        <v>56.4</v>
      </c>
      <c r="AF69" s="73">
        <v>27.1</v>
      </c>
      <c r="AG69" s="73">
        <v>71.64</v>
      </c>
      <c r="AH69" s="101">
        <v>64.7</v>
      </c>
      <c r="AI69" s="73">
        <v>13.9</v>
      </c>
      <c r="AJ69" s="73"/>
      <c r="AK69" s="73">
        <v>1.726</v>
      </c>
      <c r="AL69" s="73">
        <v>472</v>
      </c>
      <c r="AM69" s="73" t="s">
        <v>22</v>
      </c>
      <c r="AN69" s="73" t="s">
        <v>22</v>
      </c>
      <c r="AO69" s="73"/>
      <c r="AP69" s="73">
        <v>59.6</v>
      </c>
      <c r="AQ69" s="73">
        <v>26239</v>
      </c>
      <c r="AR69" s="73">
        <v>6.2</v>
      </c>
      <c r="AS69" s="73"/>
      <c r="AT69" s="73">
        <v>0.2</v>
      </c>
      <c r="AU69" s="73">
        <v>0.4</v>
      </c>
      <c r="AV69" s="73">
        <v>3192</v>
      </c>
      <c r="AW69" s="73"/>
      <c r="AX69" s="73"/>
      <c r="AY69" s="73">
        <v>6434</v>
      </c>
      <c r="AZ69" s="73" t="s">
        <v>627</v>
      </c>
      <c r="BA69" s="73">
        <v>0</v>
      </c>
      <c r="BB69" s="73">
        <v>21818.400000000001</v>
      </c>
      <c r="BC69" s="73">
        <v>25334.2</v>
      </c>
      <c r="BD69" s="73"/>
      <c r="BE69" s="73">
        <v>127.2</v>
      </c>
      <c r="BF69" s="73"/>
      <c r="BG69" s="73">
        <v>12544</v>
      </c>
      <c r="BH69" s="73">
        <v>101.1</v>
      </c>
      <c r="BI69" s="73">
        <v>21848</v>
      </c>
      <c r="BJ69" s="73"/>
      <c r="BK69" s="73">
        <v>158.9</v>
      </c>
      <c r="BL69" s="73">
        <v>11.7</v>
      </c>
      <c r="BM69" s="73">
        <v>23819</v>
      </c>
      <c r="BN69" s="73">
        <v>29280</v>
      </c>
      <c r="BO69" s="73">
        <v>39312</v>
      </c>
      <c r="BP69" s="73"/>
      <c r="BQ69" s="73"/>
      <c r="BR69" s="73">
        <v>219</v>
      </c>
      <c r="BS69" s="73">
        <v>59046</v>
      </c>
      <c r="BT69" s="73">
        <v>75296</v>
      </c>
      <c r="BU69" s="73">
        <v>37.799999999999997</v>
      </c>
      <c r="BV69" s="73">
        <v>444</v>
      </c>
      <c r="BW69" s="73">
        <v>54</v>
      </c>
      <c r="BX69" s="73">
        <v>18</v>
      </c>
      <c r="BY69" s="73">
        <v>89.2</v>
      </c>
      <c r="BZ69" s="73">
        <v>74</v>
      </c>
      <c r="CA69" s="73">
        <v>40.200000000000003</v>
      </c>
      <c r="CB69" s="73"/>
      <c r="CC69" s="73"/>
      <c r="CD69" s="73"/>
      <c r="CE69" s="73">
        <v>40.9</v>
      </c>
      <c r="CF69" s="73">
        <v>2.2999999999999998</v>
      </c>
      <c r="CG69" s="73">
        <v>326</v>
      </c>
      <c r="CH69" s="73">
        <v>313</v>
      </c>
      <c r="CI69" s="73">
        <v>2.8</v>
      </c>
      <c r="CJ69" s="73"/>
      <c r="CK69" s="73">
        <v>166.1</v>
      </c>
      <c r="CL69" s="73">
        <v>40.200000000000003</v>
      </c>
      <c r="CM69" s="73">
        <v>551.6</v>
      </c>
      <c r="CN69" s="73">
        <v>4.8</v>
      </c>
      <c r="CO69" s="73">
        <v>515.79999999999995</v>
      </c>
      <c r="CP69" s="73"/>
      <c r="CQ69" s="73">
        <v>155887.6</v>
      </c>
      <c r="CR69" s="73" t="s">
        <v>22</v>
      </c>
      <c r="CS69" s="73">
        <v>13972</v>
      </c>
      <c r="CT69" s="73">
        <v>2269</v>
      </c>
      <c r="CU69" s="73">
        <v>43897</v>
      </c>
      <c r="CV69" s="73" t="s">
        <v>1456</v>
      </c>
      <c r="CW69" s="73"/>
      <c r="CX69" s="73">
        <v>10549</v>
      </c>
      <c r="CY69" s="73">
        <v>34.1</v>
      </c>
      <c r="CZ69" s="103">
        <v>53725</v>
      </c>
      <c r="DA69" s="73">
        <v>145575</v>
      </c>
      <c r="DB69" s="73">
        <v>334386</v>
      </c>
      <c r="DC69" s="73">
        <v>340.6</v>
      </c>
      <c r="DD69" s="73">
        <v>1321.7</v>
      </c>
      <c r="DE69" s="73" t="s">
        <v>1457</v>
      </c>
      <c r="DF69" s="73">
        <v>3114303</v>
      </c>
      <c r="DG69" s="73">
        <v>3739</v>
      </c>
      <c r="DH69" s="73"/>
      <c r="DI69" s="73">
        <v>951</v>
      </c>
      <c r="DJ69" s="73">
        <v>175</v>
      </c>
      <c r="DK69" s="73">
        <v>157.9</v>
      </c>
      <c r="DL69" s="73"/>
      <c r="DM69" s="73">
        <v>367</v>
      </c>
      <c r="DN69" s="73">
        <v>4980</v>
      </c>
      <c r="DO69" s="73">
        <v>184</v>
      </c>
      <c r="DP69" s="73">
        <v>93.5</v>
      </c>
      <c r="DQ69" s="73">
        <v>125</v>
      </c>
      <c r="DR69" s="73">
        <v>2.4</v>
      </c>
      <c r="DS69" s="73"/>
      <c r="DT69" s="73"/>
      <c r="DU69" s="73">
        <v>4</v>
      </c>
      <c r="DV69" s="73">
        <v>79</v>
      </c>
      <c r="DW69" s="73">
        <v>22</v>
      </c>
      <c r="DX69" s="73">
        <v>131.1</v>
      </c>
      <c r="DY69" s="73"/>
      <c r="DZ69" s="73">
        <v>102.9</v>
      </c>
      <c r="EA69" s="73">
        <v>103.8</v>
      </c>
      <c r="EB69" s="73">
        <v>121.1</v>
      </c>
      <c r="EC69" s="73"/>
      <c r="ED69" s="73">
        <v>13091.5</v>
      </c>
      <c r="EE69" s="73">
        <v>92</v>
      </c>
      <c r="EF69" s="73">
        <v>59046</v>
      </c>
      <c r="EG69" s="73">
        <v>75296</v>
      </c>
      <c r="EH69" s="73">
        <v>81.5</v>
      </c>
      <c r="EI69" s="73">
        <v>156.80000000000001</v>
      </c>
      <c r="EJ69" s="73">
        <v>122.5</v>
      </c>
      <c r="EK69" s="73"/>
      <c r="EL69" s="73"/>
      <c r="EM69" s="73">
        <v>653.1</v>
      </c>
      <c r="EN69" s="73">
        <v>270</v>
      </c>
      <c r="EO69" s="73">
        <v>316</v>
      </c>
      <c r="EP69" s="73">
        <v>2.2000000000000002</v>
      </c>
      <c r="EQ69" s="73">
        <v>991.2</v>
      </c>
      <c r="ER69" s="73"/>
      <c r="ES69" s="73">
        <v>12677</v>
      </c>
      <c r="ET69" s="73">
        <v>3535</v>
      </c>
      <c r="EU69" s="73">
        <v>469</v>
      </c>
      <c r="EV69" s="73">
        <v>1944</v>
      </c>
      <c r="EW69" s="73" t="s">
        <v>22</v>
      </c>
      <c r="EX69" s="73" t="s">
        <v>22</v>
      </c>
      <c r="EY69" s="73"/>
      <c r="EZ69" s="73"/>
      <c r="FA69" s="78">
        <v>80.5</v>
      </c>
      <c r="FB69" s="78">
        <v>62.6</v>
      </c>
      <c r="FC69" s="73">
        <v>52</v>
      </c>
      <c r="FD69" s="78">
        <v>20.6</v>
      </c>
      <c r="FE69" s="73">
        <v>6.6</v>
      </c>
      <c r="FF69" s="73"/>
      <c r="FG69" s="73">
        <v>8</v>
      </c>
      <c r="FH69" s="73">
        <v>9</v>
      </c>
      <c r="FI69" s="73">
        <v>268</v>
      </c>
      <c r="FJ69" s="73">
        <v>3</v>
      </c>
      <c r="FK69" s="73">
        <v>23</v>
      </c>
      <c r="FL69" s="73">
        <v>173</v>
      </c>
      <c r="FM69" s="73">
        <v>677</v>
      </c>
      <c r="FN69" s="73">
        <v>578</v>
      </c>
    </row>
    <row r="70" spans="1:170" ht="15.75" customHeight="1">
      <c r="A70" s="3">
        <v>67</v>
      </c>
      <c r="B70" s="90" t="s">
        <v>482</v>
      </c>
      <c r="C70" s="73"/>
      <c r="D70" s="74">
        <v>71.97</v>
      </c>
      <c r="E70" s="74">
        <v>26.98</v>
      </c>
      <c r="F70" s="73">
        <v>0</v>
      </c>
      <c r="G70" s="73">
        <v>0</v>
      </c>
      <c r="H70" s="73">
        <v>0</v>
      </c>
      <c r="I70" s="73">
        <v>2.2999999999999998</v>
      </c>
      <c r="J70" s="73">
        <v>16</v>
      </c>
      <c r="K70" s="73"/>
      <c r="L70" s="73"/>
      <c r="M70" s="73"/>
      <c r="N70" s="78">
        <v>1.9013749999999999E-2</v>
      </c>
      <c r="O70" s="78">
        <v>1.3686670000000001E-3</v>
      </c>
      <c r="P70" s="78">
        <v>0</v>
      </c>
      <c r="Q70" s="73"/>
      <c r="R70" s="73"/>
      <c r="S70" s="73"/>
      <c r="T70" s="73"/>
      <c r="U70" s="73"/>
      <c r="V70" s="73"/>
      <c r="W70" s="73"/>
      <c r="X70" s="73"/>
      <c r="Y70" s="73"/>
      <c r="Z70" s="73">
        <v>49779</v>
      </c>
      <c r="AA70" s="73"/>
      <c r="AB70" s="73">
        <v>953</v>
      </c>
      <c r="AC70" s="73">
        <v>1169</v>
      </c>
      <c r="AD70" s="73">
        <v>15.5</v>
      </c>
      <c r="AE70" s="73">
        <v>56.5</v>
      </c>
      <c r="AF70" s="73">
        <v>28</v>
      </c>
      <c r="AG70" s="73">
        <v>69.98</v>
      </c>
      <c r="AH70" s="101">
        <v>64.08</v>
      </c>
      <c r="AI70" s="73">
        <v>16.2</v>
      </c>
      <c r="AJ70" s="73"/>
      <c r="AK70" s="73">
        <v>1.5089999999999999</v>
      </c>
      <c r="AL70" s="73">
        <v>731</v>
      </c>
      <c r="AM70" s="73">
        <v>23</v>
      </c>
      <c r="AN70" s="73">
        <v>278</v>
      </c>
      <c r="AO70" s="73"/>
      <c r="AP70" s="73">
        <v>65.599999999999994</v>
      </c>
      <c r="AQ70" s="73">
        <v>23614</v>
      </c>
      <c r="AR70" s="73">
        <v>6.1</v>
      </c>
      <c r="AS70" s="73"/>
      <c r="AT70" s="73">
        <v>1.8</v>
      </c>
      <c r="AU70" s="73">
        <v>7</v>
      </c>
      <c r="AV70" s="73">
        <v>4604</v>
      </c>
      <c r="AW70" s="73"/>
      <c r="AX70" s="73"/>
      <c r="AY70" s="73">
        <v>17785</v>
      </c>
      <c r="AZ70" s="73">
        <v>44725</v>
      </c>
      <c r="BA70" s="73" t="s">
        <v>1458</v>
      </c>
      <c r="BB70" s="73">
        <v>43320.2</v>
      </c>
      <c r="BC70" s="73">
        <v>45224.2</v>
      </c>
      <c r="BD70" s="73"/>
      <c r="BE70" s="73">
        <v>92.3</v>
      </c>
      <c r="BF70" s="73">
        <v>102.4</v>
      </c>
      <c r="BG70" s="73">
        <v>11381</v>
      </c>
      <c r="BH70" s="73">
        <v>100.4</v>
      </c>
      <c r="BI70" s="73">
        <v>23470</v>
      </c>
      <c r="BJ70" s="73"/>
      <c r="BK70" s="73">
        <v>159.9</v>
      </c>
      <c r="BL70" s="73">
        <v>17.8</v>
      </c>
      <c r="BM70" s="73">
        <v>18170</v>
      </c>
      <c r="BN70" s="73">
        <v>23118</v>
      </c>
      <c r="BO70" s="73">
        <v>34809</v>
      </c>
      <c r="BP70" s="73"/>
      <c r="BQ70" s="73"/>
      <c r="BR70" s="73">
        <v>630</v>
      </c>
      <c r="BS70" s="73">
        <v>38568</v>
      </c>
      <c r="BT70" s="73">
        <v>34420</v>
      </c>
      <c r="BU70" s="73">
        <v>52</v>
      </c>
      <c r="BV70" s="73">
        <v>1847</v>
      </c>
      <c r="BW70" s="73">
        <v>598</v>
      </c>
      <c r="BX70" s="73">
        <v>27.9</v>
      </c>
      <c r="BY70" s="73">
        <v>72.400000000000006</v>
      </c>
      <c r="BZ70" s="73">
        <v>77.8</v>
      </c>
      <c r="CA70" s="73">
        <v>55</v>
      </c>
      <c r="CB70" s="73"/>
      <c r="CC70" s="73"/>
      <c r="CD70" s="73"/>
      <c r="CE70" s="73">
        <v>88.6</v>
      </c>
      <c r="CF70" s="73">
        <v>7.5</v>
      </c>
      <c r="CG70" s="73">
        <v>254</v>
      </c>
      <c r="CH70" s="73">
        <v>199</v>
      </c>
      <c r="CI70" s="73">
        <v>4.3</v>
      </c>
      <c r="CJ70" s="73"/>
      <c r="CK70" s="73">
        <v>102.9</v>
      </c>
      <c r="CL70" s="73">
        <v>50.9</v>
      </c>
      <c r="CM70" s="73">
        <v>644</v>
      </c>
      <c r="CN70" s="73">
        <v>6.5</v>
      </c>
      <c r="CO70" s="73">
        <v>722.4</v>
      </c>
      <c r="CP70" s="73"/>
      <c r="CQ70" s="73">
        <v>275444.3</v>
      </c>
      <c r="CR70" s="73">
        <v>1404</v>
      </c>
      <c r="CS70" s="73">
        <v>180557</v>
      </c>
      <c r="CT70" s="73">
        <v>21249</v>
      </c>
      <c r="CU70" s="73">
        <v>61437</v>
      </c>
      <c r="CV70" s="73">
        <v>98.1</v>
      </c>
      <c r="CW70" s="73"/>
      <c r="CX70" s="73">
        <v>28339</v>
      </c>
      <c r="CY70" s="73">
        <v>32.5</v>
      </c>
      <c r="CZ70" s="103">
        <v>43529</v>
      </c>
      <c r="DA70" s="73">
        <v>159968</v>
      </c>
      <c r="DB70" s="73">
        <v>32079</v>
      </c>
      <c r="DC70" s="73">
        <v>726.7</v>
      </c>
      <c r="DD70" s="73">
        <v>5941.9</v>
      </c>
      <c r="DE70" s="73" t="s">
        <v>1459</v>
      </c>
      <c r="DF70" s="73" t="s">
        <v>1460</v>
      </c>
      <c r="DG70" s="73">
        <v>6212</v>
      </c>
      <c r="DH70" s="73"/>
      <c r="DI70" s="73">
        <v>308</v>
      </c>
      <c r="DJ70" s="73">
        <v>121</v>
      </c>
      <c r="DK70" s="73">
        <v>113.9</v>
      </c>
      <c r="DL70" s="73"/>
      <c r="DM70" s="73">
        <v>108</v>
      </c>
      <c r="DN70" s="73">
        <v>590</v>
      </c>
      <c r="DO70" s="73">
        <v>1217</v>
      </c>
      <c r="DP70" s="73">
        <v>97.8</v>
      </c>
      <c r="DQ70" s="73">
        <v>9.4</v>
      </c>
      <c r="DR70" s="73">
        <v>7.1</v>
      </c>
      <c r="DS70" s="73"/>
      <c r="DT70" s="73"/>
      <c r="DU70" s="73">
        <v>58</v>
      </c>
      <c r="DV70" s="73">
        <v>146</v>
      </c>
      <c r="DW70" s="73">
        <v>59</v>
      </c>
      <c r="DX70" s="73">
        <v>90.4</v>
      </c>
      <c r="DY70" s="73"/>
      <c r="DZ70" s="73">
        <v>103.5</v>
      </c>
      <c r="EA70" s="73">
        <v>105.6</v>
      </c>
      <c r="EB70" s="73">
        <v>105.8</v>
      </c>
      <c r="EC70" s="73"/>
      <c r="ED70" s="73">
        <v>13949.7</v>
      </c>
      <c r="EE70" s="73">
        <v>98</v>
      </c>
      <c r="EF70" s="73">
        <v>38568</v>
      </c>
      <c r="EG70" s="73">
        <v>34420</v>
      </c>
      <c r="EH70" s="73">
        <v>83.1</v>
      </c>
      <c r="EI70" s="73">
        <v>96.2</v>
      </c>
      <c r="EJ70" s="73">
        <v>107.4</v>
      </c>
      <c r="EK70" s="73"/>
      <c r="EL70" s="73"/>
      <c r="EM70" s="73">
        <v>1414.8</v>
      </c>
      <c r="EN70" s="73">
        <v>54</v>
      </c>
      <c r="EO70" s="73">
        <v>1672</v>
      </c>
      <c r="EP70" s="73">
        <v>6.2</v>
      </c>
      <c r="EQ70" s="73">
        <v>3997.4</v>
      </c>
      <c r="ER70" s="73"/>
      <c r="ES70" s="73">
        <v>74121</v>
      </c>
      <c r="ET70" s="73">
        <v>14241</v>
      </c>
      <c r="EU70" s="73">
        <v>8225</v>
      </c>
      <c r="EV70" s="73">
        <v>58487</v>
      </c>
      <c r="EW70" s="73">
        <v>61205</v>
      </c>
      <c r="EX70" s="73">
        <v>9456</v>
      </c>
      <c r="EY70" s="73"/>
      <c r="EZ70" s="73"/>
      <c r="FA70" s="78">
        <v>67.5</v>
      </c>
      <c r="FB70" s="78">
        <v>97.6</v>
      </c>
      <c r="FC70" s="73">
        <v>41</v>
      </c>
      <c r="FD70" s="78">
        <v>2095.9</v>
      </c>
      <c r="FE70" s="73">
        <v>18.3</v>
      </c>
      <c r="FF70" s="73"/>
      <c r="FG70" s="73">
        <v>30</v>
      </c>
      <c r="FH70" s="73">
        <v>29</v>
      </c>
      <c r="FI70" s="73">
        <v>761</v>
      </c>
      <c r="FJ70" s="73">
        <v>0</v>
      </c>
      <c r="FK70" s="73">
        <v>3</v>
      </c>
      <c r="FL70" s="73">
        <v>453</v>
      </c>
      <c r="FM70" s="73">
        <v>3206</v>
      </c>
      <c r="FN70" s="73">
        <v>2684</v>
      </c>
    </row>
    <row r="71" spans="1:170" ht="15.75" customHeight="1">
      <c r="A71" s="3">
        <v>26</v>
      </c>
      <c r="B71" s="90" t="s">
        <v>485</v>
      </c>
      <c r="C71" s="73"/>
      <c r="D71" s="74">
        <v>84.85</v>
      </c>
      <c r="E71" s="74">
        <v>13.88</v>
      </c>
      <c r="F71" s="73">
        <v>0</v>
      </c>
      <c r="G71" s="73">
        <v>0</v>
      </c>
      <c r="H71" s="73">
        <v>0</v>
      </c>
      <c r="I71" s="73">
        <v>0.86</v>
      </c>
      <c r="J71" s="73">
        <v>5</v>
      </c>
      <c r="K71" s="73"/>
      <c r="L71" s="73"/>
      <c r="M71" s="73"/>
      <c r="N71" s="73">
        <v>0.03</v>
      </c>
      <c r="O71" s="73">
        <v>3.0000000000000001E-3</v>
      </c>
      <c r="P71" s="73">
        <v>1.5999999999999999E-5</v>
      </c>
      <c r="Q71" s="73"/>
      <c r="R71" s="73"/>
      <c r="S71" s="73"/>
      <c r="T71" s="73"/>
      <c r="U71" s="73"/>
      <c r="V71" s="73"/>
      <c r="W71" s="73"/>
      <c r="X71" s="73"/>
      <c r="Y71" s="73"/>
      <c r="Z71" s="73">
        <v>66160</v>
      </c>
      <c r="AA71" s="73"/>
      <c r="AB71" s="73">
        <v>2804</v>
      </c>
      <c r="AC71" s="73">
        <v>1146</v>
      </c>
      <c r="AD71" s="73">
        <v>18.600000000000001</v>
      </c>
      <c r="AE71" s="73">
        <v>57.4</v>
      </c>
      <c r="AF71" s="73">
        <v>24</v>
      </c>
      <c r="AG71" s="73">
        <v>73.400000000000006</v>
      </c>
      <c r="AH71" s="101">
        <v>68.61</v>
      </c>
      <c r="AI71" s="73">
        <v>11.7</v>
      </c>
      <c r="AJ71" s="73"/>
      <c r="AK71" s="73">
        <v>1.6779999999999999</v>
      </c>
      <c r="AL71" s="73">
        <v>659</v>
      </c>
      <c r="AM71" s="73">
        <v>13</v>
      </c>
      <c r="AN71" s="73">
        <v>268</v>
      </c>
      <c r="AO71" s="73"/>
      <c r="AP71" s="73">
        <v>62.1</v>
      </c>
      <c r="AQ71" s="73">
        <v>20985</v>
      </c>
      <c r="AR71" s="73">
        <v>5.7</v>
      </c>
      <c r="AS71" s="73"/>
      <c r="AT71" s="73">
        <v>0.7</v>
      </c>
      <c r="AU71" s="73">
        <v>14.4</v>
      </c>
      <c r="AV71" s="73">
        <v>22228</v>
      </c>
      <c r="AW71" s="73"/>
      <c r="AX71" s="73"/>
      <c r="AY71" s="73">
        <v>39129</v>
      </c>
      <c r="AZ71" s="73">
        <v>44599</v>
      </c>
      <c r="BA71" s="73" t="s">
        <v>1461</v>
      </c>
      <c r="BB71" s="73">
        <v>100163.9</v>
      </c>
      <c r="BC71" s="73">
        <v>103763.8</v>
      </c>
      <c r="BD71" s="73"/>
      <c r="BE71" s="73">
        <v>91.5</v>
      </c>
      <c r="BF71" s="73">
        <v>100.9</v>
      </c>
      <c r="BG71" s="73">
        <v>10803</v>
      </c>
      <c r="BH71" s="73">
        <v>99.1</v>
      </c>
      <c r="BI71" s="73">
        <v>23245</v>
      </c>
      <c r="BJ71" s="73"/>
      <c r="BK71" s="73">
        <v>165</v>
      </c>
      <c r="BL71" s="73">
        <v>15</v>
      </c>
      <c r="BM71" s="73">
        <v>19438</v>
      </c>
      <c r="BN71" s="73">
        <v>24481</v>
      </c>
      <c r="BO71" s="73">
        <v>36842</v>
      </c>
      <c r="BP71" s="73"/>
      <c r="BQ71" s="73"/>
      <c r="BR71" s="73">
        <v>1101</v>
      </c>
      <c r="BS71" s="73">
        <v>33315</v>
      </c>
      <c r="BT71" s="73">
        <v>36219</v>
      </c>
      <c r="BU71" s="73">
        <v>40.799999999999997</v>
      </c>
      <c r="BV71" s="73">
        <v>1453</v>
      </c>
      <c r="BW71" s="73">
        <v>974</v>
      </c>
      <c r="BX71" s="73">
        <v>23.9</v>
      </c>
      <c r="BY71" s="73">
        <v>90.1</v>
      </c>
      <c r="BZ71" s="73">
        <v>90</v>
      </c>
      <c r="CA71" s="73">
        <v>73.5</v>
      </c>
      <c r="CB71" s="73"/>
      <c r="CC71" s="73"/>
      <c r="CD71" s="73"/>
      <c r="CE71" s="73">
        <v>277.7</v>
      </c>
      <c r="CF71" s="73">
        <v>17.5</v>
      </c>
      <c r="CG71" s="73">
        <v>268</v>
      </c>
      <c r="CH71" s="73">
        <v>224</v>
      </c>
      <c r="CI71" s="73">
        <v>18.899999999999999</v>
      </c>
      <c r="CJ71" s="73"/>
      <c r="CK71" s="73">
        <v>124.9</v>
      </c>
      <c r="CL71" s="73">
        <v>42.6</v>
      </c>
      <c r="CM71" s="73">
        <v>402.2</v>
      </c>
      <c r="CN71" s="73">
        <v>8.5</v>
      </c>
      <c r="CO71" s="73">
        <v>591.4</v>
      </c>
      <c r="CP71" s="73"/>
      <c r="CQ71" s="73">
        <v>229360.5</v>
      </c>
      <c r="CR71" s="73">
        <v>9235</v>
      </c>
      <c r="CS71" s="73">
        <v>266029</v>
      </c>
      <c r="CT71" s="73">
        <v>198563</v>
      </c>
      <c r="CU71" s="73">
        <v>43863</v>
      </c>
      <c r="CV71" s="73">
        <v>91.3</v>
      </c>
      <c r="CW71" s="73"/>
      <c r="CX71" s="73">
        <v>50930</v>
      </c>
      <c r="CY71" s="73">
        <v>22.8</v>
      </c>
      <c r="CZ71" s="103">
        <v>90633</v>
      </c>
      <c r="DA71" s="73">
        <v>158762</v>
      </c>
      <c r="DB71" s="73">
        <v>145417</v>
      </c>
      <c r="DC71" s="73">
        <v>785.9</v>
      </c>
      <c r="DD71" s="73">
        <v>18230.5</v>
      </c>
      <c r="DE71" s="73" t="s">
        <v>1462</v>
      </c>
      <c r="DF71" s="73" t="s">
        <v>1463</v>
      </c>
      <c r="DG71" s="73">
        <v>6217</v>
      </c>
      <c r="DH71" s="73"/>
      <c r="DI71" s="73">
        <v>269</v>
      </c>
      <c r="DJ71" s="73">
        <v>226</v>
      </c>
      <c r="DK71" s="73">
        <v>114.4</v>
      </c>
      <c r="DL71" s="73"/>
      <c r="DM71" s="73">
        <v>91</v>
      </c>
      <c r="DN71" s="73">
        <v>282</v>
      </c>
      <c r="DO71" s="73">
        <v>2757</v>
      </c>
      <c r="DP71" s="73">
        <v>97.7</v>
      </c>
      <c r="DQ71" s="73">
        <v>51.5</v>
      </c>
      <c r="DR71" s="73">
        <v>16</v>
      </c>
      <c r="DS71" s="73"/>
      <c r="DT71" s="73"/>
      <c r="DU71" s="73">
        <v>88</v>
      </c>
      <c r="DV71" s="73">
        <v>3474</v>
      </c>
      <c r="DW71" s="73">
        <v>125</v>
      </c>
      <c r="DX71" s="73">
        <v>114</v>
      </c>
      <c r="DY71" s="73"/>
      <c r="DZ71" s="73">
        <v>103.9</v>
      </c>
      <c r="EA71" s="73">
        <v>107.6</v>
      </c>
      <c r="EB71" s="73">
        <v>105.3</v>
      </c>
      <c r="EC71" s="73"/>
      <c r="ED71" s="73">
        <v>13583.3</v>
      </c>
      <c r="EE71" s="73">
        <v>96</v>
      </c>
      <c r="EF71" s="73">
        <v>33315</v>
      </c>
      <c r="EG71" s="73">
        <v>36219</v>
      </c>
      <c r="EH71" s="73">
        <v>87.3</v>
      </c>
      <c r="EI71" s="73">
        <v>110</v>
      </c>
      <c r="EJ71" s="73">
        <v>101.7</v>
      </c>
      <c r="EK71" s="73"/>
      <c r="EL71" s="73"/>
      <c r="EM71" s="73">
        <v>1815.1</v>
      </c>
      <c r="EN71" s="73">
        <v>1200</v>
      </c>
      <c r="EO71" s="73">
        <v>1285</v>
      </c>
      <c r="EP71" s="73">
        <v>4.5</v>
      </c>
      <c r="EQ71" s="73">
        <v>36242.1</v>
      </c>
      <c r="ER71" s="73"/>
      <c r="ES71" s="73">
        <v>189993</v>
      </c>
      <c r="ET71" s="73">
        <v>37781</v>
      </c>
      <c r="EU71" s="73">
        <v>17274</v>
      </c>
      <c r="EV71" s="73">
        <v>150716</v>
      </c>
      <c r="EW71" s="73">
        <v>114907</v>
      </c>
      <c r="EX71" s="73">
        <v>19525</v>
      </c>
      <c r="EY71" s="73"/>
      <c r="EZ71" s="73"/>
      <c r="FA71" s="78">
        <v>65.599999999999994</v>
      </c>
      <c r="FB71" s="78">
        <v>98.4</v>
      </c>
      <c r="FC71" s="73">
        <v>45</v>
      </c>
      <c r="FD71" s="78">
        <v>1591.4</v>
      </c>
      <c r="FE71" s="73">
        <v>11.7</v>
      </c>
      <c r="FF71" s="73"/>
      <c r="FG71" s="73">
        <v>125</v>
      </c>
      <c r="FH71" s="73">
        <v>114</v>
      </c>
      <c r="FI71" s="73">
        <v>3250</v>
      </c>
      <c r="FJ71" s="73">
        <v>4</v>
      </c>
      <c r="FK71" s="73">
        <v>12</v>
      </c>
      <c r="FL71" s="73">
        <v>2470</v>
      </c>
      <c r="FM71" s="73">
        <v>4588</v>
      </c>
      <c r="FN71" s="73">
        <v>4249</v>
      </c>
    </row>
    <row r="72" spans="1:170" ht="15.75" customHeight="1">
      <c r="A72" s="3">
        <v>68</v>
      </c>
      <c r="B72" s="90" t="s">
        <v>488</v>
      </c>
      <c r="C72" s="73"/>
      <c r="D72" s="74">
        <v>87.41</v>
      </c>
      <c r="E72" s="74">
        <v>11.99</v>
      </c>
      <c r="F72" s="73">
        <v>0</v>
      </c>
      <c r="G72" s="73">
        <v>0</v>
      </c>
      <c r="H72" s="73">
        <v>0</v>
      </c>
      <c r="I72" s="73">
        <v>0.28999999999999998</v>
      </c>
      <c r="J72" s="73">
        <v>0</v>
      </c>
      <c r="K72" s="73"/>
      <c r="L72" s="73"/>
      <c r="M72" s="73"/>
      <c r="N72" s="73">
        <v>4.3999999999999997E-2</v>
      </c>
      <c r="O72" s="73">
        <v>5.0000000000000001E-3</v>
      </c>
      <c r="P72" s="73">
        <v>0</v>
      </c>
      <c r="Q72" s="73"/>
      <c r="R72" s="73"/>
      <c r="S72" s="73"/>
      <c r="T72" s="73"/>
      <c r="U72" s="73"/>
      <c r="V72" s="73"/>
      <c r="W72" s="73"/>
      <c r="X72" s="73"/>
      <c r="Y72" s="73"/>
      <c r="Z72" s="73">
        <v>34462</v>
      </c>
      <c r="AA72" s="73"/>
      <c r="AB72" s="73">
        <v>1040</v>
      </c>
      <c r="AC72" s="73">
        <v>1171</v>
      </c>
      <c r="AD72" s="73">
        <v>15</v>
      </c>
      <c r="AE72" s="73">
        <v>55.1</v>
      </c>
      <c r="AF72" s="73">
        <v>29.9</v>
      </c>
      <c r="AG72" s="73">
        <v>72.11</v>
      </c>
      <c r="AH72" s="101">
        <v>65.900000000000006</v>
      </c>
      <c r="AI72" s="73">
        <v>15.9</v>
      </c>
      <c r="AJ72" s="73"/>
      <c r="AK72" s="73">
        <v>1.5029999999999999</v>
      </c>
      <c r="AL72" s="73">
        <v>678</v>
      </c>
      <c r="AM72" s="73">
        <v>13</v>
      </c>
      <c r="AN72" s="73">
        <v>234</v>
      </c>
      <c r="AO72" s="73"/>
      <c r="AP72" s="73">
        <v>61.8</v>
      </c>
      <c r="AQ72" s="73">
        <v>25769</v>
      </c>
      <c r="AR72" s="73">
        <v>4.5</v>
      </c>
      <c r="AS72" s="73"/>
      <c r="AT72" s="73">
        <v>0.5</v>
      </c>
      <c r="AU72" s="73">
        <v>4.5999999999999996</v>
      </c>
      <c r="AV72" s="73">
        <v>10302</v>
      </c>
      <c r="AW72" s="73"/>
      <c r="AX72" s="73"/>
      <c r="AY72" s="73">
        <v>17083</v>
      </c>
      <c r="AZ72" s="73">
        <v>44571</v>
      </c>
      <c r="BA72" s="73" t="s">
        <v>1464</v>
      </c>
      <c r="BB72" s="73">
        <v>51504.7</v>
      </c>
      <c r="BC72" s="73">
        <v>53927.5</v>
      </c>
      <c r="BD72" s="73"/>
      <c r="BE72" s="73">
        <v>95.6</v>
      </c>
      <c r="BF72" s="73">
        <v>101.3</v>
      </c>
      <c r="BG72" s="73">
        <v>10699</v>
      </c>
      <c r="BH72" s="73">
        <v>97.9</v>
      </c>
      <c r="BI72" s="73">
        <v>21725</v>
      </c>
      <c r="BJ72" s="73"/>
      <c r="BK72" s="73">
        <v>162.9</v>
      </c>
      <c r="BL72" s="73">
        <v>10.6</v>
      </c>
      <c r="BM72" s="73">
        <v>19832</v>
      </c>
      <c r="BN72" s="73">
        <v>21785</v>
      </c>
      <c r="BO72" s="73">
        <v>36527</v>
      </c>
      <c r="BP72" s="73"/>
      <c r="BQ72" s="73"/>
      <c r="BR72" s="73">
        <v>833</v>
      </c>
      <c r="BS72" s="73">
        <v>34849</v>
      </c>
      <c r="BT72" s="73">
        <v>39975</v>
      </c>
      <c r="BU72" s="73">
        <v>37.200000000000003</v>
      </c>
      <c r="BV72" s="73">
        <v>1274</v>
      </c>
      <c r="BW72" s="73">
        <v>545</v>
      </c>
      <c r="BX72" s="73">
        <v>27.7</v>
      </c>
      <c r="BY72" s="73">
        <v>74.2</v>
      </c>
      <c r="BZ72" s="73">
        <v>91.1</v>
      </c>
      <c r="CA72" s="73">
        <v>63</v>
      </c>
      <c r="CB72" s="73"/>
      <c r="CC72" s="73"/>
      <c r="CD72" s="73"/>
      <c r="CE72" s="73">
        <v>92.3</v>
      </c>
      <c r="CF72" s="73">
        <v>8</v>
      </c>
      <c r="CG72" s="73">
        <v>286</v>
      </c>
      <c r="CH72" s="73">
        <v>254</v>
      </c>
      <c r="CI72" s="73">
        <v>6.3</v>
      </c>
      <c r="CJ72" s="73"/>
      <c r="CK72" s="73">
        <v>124.1</v>
      </c>
      <c r="CL72" s="73">
        <v>37</v>
      </c>
      <c r="CM72" s="73">
        <v>555.79999999999995</v>
      </c>
      <c r="CN72" s="73">
        <v>3.8</v>
      </c>
      <c r="CO72" s="73">
        <v>652.6</v>
      </c>
      <c r="CP72" s="73"/>
      <c r="CQ72" s="73">
        <v>284834.09999999998</v>
      </c>
      <c r="CR72" s="73">
        <v>127</v>
      </c>
      <c r="CS72" s="73">
        <v>137364</v>
      </c>
      <c r="CT72" s="73">
        <v>108896</v>
      </c>
      <c r="CU72" s="73">
        <v>100481</v>
      </c>
      <c r="CV72" s="73">
        <v>84</v>
      </c>
      <c r="CW72" s="73"/>
      <c r="CX72" s="73">
        <v>18345</v>
      </c>
      <c r="CY72" s="73">
        <v>25.1</v>
      </c>
      <c r="CZ72" s="103">
        <v>101500</v>
      </c>
      <c r="DA72" s="73">
        <v>181666</v>
      </c>
      <c r="DB72" s="73">
        <v>46764</v>
      </c>
      <c r="DC72" s="73">
        <v>351.4</v>
      </c>
      <c r="DD72" s="73">
        <v>6920.8</v>
      </c>
      <c r="DE72" s="73" t="s">
        <v>1465</v>
      </c>
      <c r="DF72" s="73" t="s">
        <v>1466</v>
      </c>
      <c r="DG72" s="73">
        <v>5845</v>
      </c>
      <c r="DH72" s="73"/>
      <c r="DI72" s="73">
        <v>286</v>
      </c>
      <c r="DJ72" s="73">
        <v>129</v>
      </c>
      <c r="DK72" s="73">
        <v>144.6</v>
      </c>
      <c r="DL72" s="73"/>
      <c r="DM72" s="73">
        <v>198</v>
      </c>
      <c r="DN72" s="73">
        <v>612</v>
      </c>
      <c r="DO72" s="73">
        <v>2823</v>
      </c>
      <c r="DP72" s="73">
        <v>95</v>
      </c>
      <c r="DQ72" s="73">
        <v>3.1</v>
      </c>
      <c r="DR72" s="73">
        <v>4.2</v>
      </c>
      <c r="DS72" s="73"/>
      <c r="DT72" s="73"/>
      <c r="DU72" s="73">
        <v>56</v>
      </c>
      <c r="DV72" s="73">
        <v>96</v>
      </c>
      <c r="DW72" s="73">
        <v>41</v>
      </c>
      <c r="DX72" s="73">
        <v>92.7</v>
      </c>
      <c r="DY72" s="73"/>
      <c r="DZ72" s="73">
        <v>105</v>
      </c>
      <c r="EA72" s="73">
        <v>106.4</v>
      </c>
      <c r="EB72" s="73">
        <v>103.4</v>
      </c>
      <c r="EC72" s="73"/>
      <c r="ED72" s="73">
        <v>12709</v>
      </c>
      <c r="EE72" s="73">
        <v>89</v>
      </c>
      <c r="EF72" s="73">
        <v>34849</v>
      </c>
      <c r="EG72" s="73">
        <v>39975</v>
      </c>
      <c r="EH72" s="73">
        <v>100.6</v>
      </c>
      <c r="EI72" s="73">
        <v>103.3</v>
      </c>
      <c r="EJ72" s="73">
        <v>105.1</v>
      </c>
      <c r="EK72" s="73"/>
      <c r="EL72" s="73"/>
      <c r="EM72" s="73">
        <v>1666.8</v>
      </c>
      <c r="EN72" s="73">
        <v>176</v>
      </c>
      <c r="EO72" s="73">
        <v>1981</v>
      </c>
      <c r="EP72" s="73">
        <v>10</v>
      </c>
      <c r="EQ72" s="73">
        <v>8332.2000000000007</v>
      </c>
      <c r="ER72" s="73"/>
      <c r="ES72" s="73">
        <v>76965</v>
      </c>
      <c r="ET72" s="73">
        <v>7806</v>
      </c>
      <c r="EU72" s="73">
        <v>7215</v>
      </c>
      <c r="EV72" s="73">
        <v>51172</v>
      </c>
      <c r="EW72" s="73">
        <v>49236</v>
      </c>
      <c r="EX72" s="73">
        <v>4990</v>
      </c>
      <c r="EY72" s="73"/>
      <c r="EZ72" s="73"/>
      <c r="FA72" s="78">
        <v>68</v>
      </c>
      <c r="FB72" s="78">
        <v>93.6</v>
      </c>
      <c r="FC72" s="73">
        <v>44</v>
      </c>
      <c r="FD72" s="78">
        <v>1675.4</v>
      </c>
      <c r="FE72" s="73">
        <v>15.4</v>
      </c>
      <c r="FF72" s="73"/>
      <c r="FG72" s="73">
        <v>11</v>
      </c>
      <c r="FH72" s="73">
        <v>28</v>
      </c>
      <c r="FI72" s="73">
        <v>637</v>
      </c>
      <c r="FJ72" s="73">
        <v>2</v>
      </c>
      <c r="FK72" s="73">
        <v>1</v>
      </c>
      <c r="FL72" s="73">
        <v>817</v>
      </c>
      <c r="FM72" s="73">
        <v>2941</v>
      </c>
      <c r="FN72" s="73">
        <v>2716</v>
      </c>
    </row>
    <row r="73" spans="1:170" ht="15.75" customHeight="1">
      <c r="A73" s="3">
        <v>69</v>
      </c>
      <c r="B73" s="90" t="s">
        <v>491</v>
      </c>
      <c r="C73" s="73"/>
      <c r="D73" s="74">
        <v>71.87</v>
      </c>
      <c r="E73" s="74">
        <v>27.21</v>
      </c>
      <c r="F73" s="73">
        <v>0</v>
      </c>
      <c r="G73" s="73">
        <v>0</v>
      </c>
      <c r="H73" s="73">
        <v>0</v>
      </c>
      <c r="I73" s="73">
        <v>1.3</v>
      </c>
      <c r="J73" s="73">
        <v>0</v>
      </c>
      <c r="K73" s="73"/>
      <c r="L73" s="73"/>
      <c r="M73" s="73"/>
      <c r="N73" s="73">
        <v>1.9E-2</v>
      </c>
      <c r="O73" s="73">
        <v>2E-3</v>
      </c>
      <c r="P73" s="73">
        <v>0</v>
      </c>
      <c r="Q73" s="73"/>
      <c r="R73" s="73"/>
      <c r="S73" s="73"/>
      <c r="T73" s="73"/>
      <c r="U73" s="73"/>
      <c r="V73" s="73"/>
      <c r="W73" s="73"/>
      <c r="X73" s="73"/>
      <c r="Y73" s="73"/>
      <c r="Z73" s="73">
        <v>84201</v>
      </c>
      <c r="AA73" s="73"/>
      <c r="AB73" s="73">
        <v>1297</v>
      </c>
      <c r="AC73" s="73">
        <v>1198</v>
      </c>
      <c r="AD73" s="73">
        <v>16.600000000000001</v>
      </c>
      <c r="AE73" s="73">
        <v>54.4</v>
      </c>
      <c r="AF73" s="73">
        <v>29</v>
      </c>
      <c r="AG73" s="73">
        <v>69.239999999999995</v>
      </c>
      <c r="AH73" s="101">
        <v>63.33</v>
      </c>
      <c r="AI73" s="73">
        <v>17.7</v>
      </c>
      <c r="AJ73" s="73"/>
      <c r="AK73" s="73">
        <v>1.7090000000000001</v>
      </c>
      <c r="AL73" s="73">
        <v>632</v>
      </c>
      <c r="AM73" s="73">
        <v>43</v>
      </c>
      <c r="AN73" s="73">
        <v>265</v>
      </c>
      <c r="AO73" s="73"/>
      <c r="AP73" s="73">
        <v>65.8</v>
      </c>
      <c r="AQ73" s="73">
        <v>24063</v>
      </c>
      <c r="AR73" s="73">
        <v>5.8</v>
      </c>
      <c r="AS73" s="73"/>
      <c r="AT73" s="73">
        <v>1</v>
      </c>
      <c r="AU73" s="73">
        <v>6.9</v>
      </c>
      <c r="AV73" s="73">
        <v>8099</v>
      </c>
      <c r="AW73" s="73"/>
      <c r="AX73" s="73"/>
      <c r="AY73" s="73">
        <v>20954</v>
      </c>
      <c r="AZ73" s="73">
        <v>44662</v>
      </c>
      <c r="BA73" s="73" t="s">
        <v>1467</v>
      </c>
      <c r="BB73" s="73">
        <v>63935.5</v>
      </c>
      <c r="BC73" s="73">
        <v>60481.9</v>
      </c>
      <c r="BD73" s="73"/>
      <c r="BE73" s="73">
        <v>94.7</v>
      </c>
      <c r="BF73" s="73">
        <v>101.7</v>
      </c>
      <c r="BG73" s="73">
        <v>11708</v>
      </c>
      <c r="BH73" s="73">
        <v>98.8</v>
      </c>
      <c r="BI73" s="73">
        <v>24804</v>
      </c>
      <c r="BJ73" s="73"/>
      <c r="BK73" s="73">
        <v>173.7</v>
      </c>
      <c r="BL73" s="73">
        <v>12.8</v>
      </c>
      <c r="BM73" s="73">
        <v>19037</v>
      </c>
      <c r="BN73" s="73">
        <v>25269</v>
      </c>
      <c r="BO73" s="73">
        <v>37264</v>
      </c>
      <c r="BP73" s="73"/>
      <c r="BQ73" s="73"/>
      <c r="BR73" s="73">
        <v>496</v>
      </c>
      <c r="BS73" s="73">
        <v>47753</v>
      </c>
      <c r="BT73" s="73">
        <v>47449</v>
      </c>
      <c r="BU73" s="73">
        <v>43.2</v>
      </c>
      <c r="BV73" s="73">
        <v>1390</v>
      </c>
      <c r="BW73" s="73">
        <v>667</v>
      </c>
      <c r="BX73" s="73">
        <v>30.8</v>
      </c>
      <c r="BY73" s="73">
        <v>65</v>
      </c>
      <c r="BZ73" s="73">
        <v>66.8</v>
      </c>
      <c r="CA73" s="73">
        <v>49.6</v>
      </c>
      <c r="CB73" s="73"/>
      <c r="CC73" s="73"/>
      <c r="CD73" s="73"/>
      <c r="CE73" s="73">
        <v>131.80000000000001</v>
      </c>
      <c r="CF73" s="73">
        <v>9.5</v>
      </c>
      <c r="CG73" s="73">
        <v>199</v>
      </c>
      <c r="CH73" s="73">
        <v>174</v>
      </c>
      <c r="CI73" s="73">
        <v>6</v>
      </c>
      <c r="CJ73" s="73"/>
      <c r="CK73" s="73">
        <v>106.5</v>
      </c>
      <c r="CL73" s="73">
        <v>44.1</v>
      </c>
      <c r="CM73" s="73">
        <v>703.6</v>
      </c>
      <c r="CN73" s="73">
        <v>7.3</v>
      </c>
      <c r="CO73" s="73">
        <v>868.3</v>
      </c>
      <c r="CP73" s="73"/>
      <c r="CQ73" s="73">
        <v>277929.2</v>
      </c>
      <c r="CR73" s="73">
        <v>1070</v>
      </c>
      <c r="CS73" s="73">
        <v>216934</v>
      </c>
      <c r="CT73" s="73">
        <v>32881</v>
      </c>
      <c r="CU73" s="73">
        <v>71825</v>
      </c>
      <c r="CV73" s="73">
        <v>118.2</v>
      </c>
      <c r="CW73" s="73"/>
      <c r="CX73" s="73">
        <v>35462</v>
      </c>
      <c r="CY73" s="73">
        <v>36.700000000000003</v>
      </c>
      <c r="CZ73" s="103">
        <v>97936</v>
      </c>
      <c r="DA73" s="73">
        <v>164635</v>
      </c>
      <c r="DB73" s="73">
        <v>49674</v>
      </c>
      <c r="DC73" s="73">
        <v>1127.7</v>
      </c>
      <c r="DD73" s="73">
        <v>10270.700000000001</v>
      </c>
      <c r="DE73" s="73" t="s">
        <v>1468</v>
      </c>
      <c r="DF73" s="73" t="s">
        <v>1469</v>
      </c>
      <c r="DG73" s="73">
        <v>6508</v>
      </c>
      <c r="DH73" s="73"/>
      <c r="DI73" s="73">
        <v>249</v>
      </c>
      <c r="DJ73" s="73">
        <v>61</v>
      </c>
      <c r="DK73" s="73">
        <v>148.5</v>
      </c>
      <c r="DL73" s="73"/>
      <c r="DM73" s="73">
        <v>218</v>
      </c>
      <c r="DN73" s="73">
        <v>390</v>
      </c>
      <c r="DO73" s="73">
        <v>2024</v>
      </c>
      <c r="DP73" s="73">
        <v>97.6</v>
      </c>
      <c r="DQ73" s="73">
        <v>41.4</v>
      </c>
      <c r="DR73" s="73">
        <v>15.1</v>
      </c>
      <c r="DS73" s="73"/>
      <c r="DT73" s="73"/>
      <c r="DU73" s="73">
        <v>63</v>
      </c>
      <c r="DV73" s="73">
        <v>1369</v>
      </c>
      <c r="DW73" s="73">
        <v>78</v>
      </c>
      <c r="DX73" s="73">
        <v>124.2</v>
      </c>
      <c r="DY73" s="73"/>
      <c r="DZ73" s="73">
        <v>103.6</v>
      </c>
      <c r="EA73" s="73">
        <v>106.1</v>
      </c>
      <c r="EB73" s="73">
        <v>105</v>
      </c>
      <c r="EC73" s="73"/>
      <c r="ED73" s="73">
        <v>13836.6</v>
      </c>
      <c r="EE73" s="73">
        <v>97</v>
      </c>
      <c r="EF73" s="73">
        <v>47753</v>
      </c>
      <c r="EG73" s="73">
        <v>47449</v>
      </c>
      <c r="EH73" s="73">
        <v>103.7</v>
      </c>
      <c r="EI73" s="73">
        <v>98.7</v>
      </c>
      <c r="EJ73" s="73">
        <v>102.9</v>
      </c>
      <c r="EK73" s="73"/>
      <c r="EL73" s="73"/>
      <c r="EM73" s="73">
        <v>4786.3</v>
      </c>
      <c r="EN73" s="73">
        <v>351</v>
      </c>
      <c r="EO73" s="73">
        <v>4193</v>
      </c>
      <c r="EP73" s="73">
        <v>7.5</v>
      </c>
      <c r="EQ73" s="73">
        <v>15724.2</v>
      </c>
      <c r="ER73" s="73"/>
      <c r="ES73" s="73">
        <v>117403</v>
      </c>
      <c r="ET73" s="73">
        <v>19629</v>
      </c>
      <c r="EU73" s="73">
        <v>12034</v>
      </c>
      <c r="EV73" s="73">
        <v>77294</v>
      </c>
      <c r="EW73" s="73">
        <v>55953</v>
      </c>
      <c r="EX73" s="73">
        <v>11143</v>
      </c>
      <c r="EY73" s="73"/>
      <c r="EZ73" s="73"/>
      <c r="FA73" s="78">
        <v>70.400000000000006</v>
      </c>
      <c r="FB73" s="78">
        <v>89.1</v>
      </c>
      <c r="FC73" s="73">
        <v>45</v>
      </c>
      <c r="FD73" s="78">
        <v>1876.2</v>
      </c>
      <c r="FE73" s="73">
        <v>13.3</v>
      </c>
      <c r="FF73" s="73"/>
      <c r="FG73" s="73">
        <v>57</v>
      </c>
      <c r="FH73" s="73">
        <v>53</v>
      </c>
      <c r="FI73" s="73">
        <v>877</v>
      </c>
      <c r="FJ73" s="73">
        <v>3</v>
      </c>
      <c r="FK73" s="73">
        <v>19</v>
      </c>
      <c r="FL73" s="73">
        <v>491</v>
      </c>
      <c r="FM73" s="73">
        <v>4245</v>
      </c>
      <c r="FN73" s="73">
        <v>4087</v>
      </c>
    </row>
    <row r="74" spans="1:170" ht="15.75" customHeight="1">
      <c r="A74" s="3">
        <v>70</v>
      </c>
      <c r="B74" s="90" t="s">
        <v>494</v>
      </c>
      <c r="C74" s="73"/>
      <c r="D74" s="74">
        <v>64.86</v>
      </c>
      <c r="E74" s="74">
        <v>34.090000000000003</v>
      </c>
      <c r="F74" s="73">
        <v>0</v>
      </c>
      <c r="G74" s="73">
        <v>0</v>
      </c>
      <c r="H74" s="73">
        <v>0</v>
      </c>
      <c r="I74" s="73">
        <v>0.28000000000000003</v>
      </c>
      <c r="J74" s="73">
        <v>0</v>
      </c>
      <c r="K74" s="73"/>
      <c r="L74" s="73"/>
      <c r="M74" s="73"/>
      <c r="N74" s="73">
        <v>2.9000000000000001E-2</v>
      </c>
      <c r="O74" s="73">
        <v>1E-3</v>
      </c>
      <c r="P74" s="73">
        <v>0</v>
      </c>
      <c r="Q74" s="73"/>
      <c r="R74" s="73"/>
      <c r="S74" s="73"/>
      <c r="T74" s="73"/>
      <c r="U74" s="73"/>
      <c r="V74" s="73"/>
      <c r="W74" s="73"/>
      <c r="X74" s="73"/>
      <c r="Y74" s="73"/>
      <c r="Z74" s="73">
        <v>314391</v>
      </c>
      <c r="AA74" s="73"/>
      <c r="AB74" s="73">
        <v>1079</v>
      </c>
      <c r="AC74" s="73">
        <v>1132</v>
      </c>
      <c r="AD74" s="73">
        <v>18.8</v>
      </c>
      <c r="AE74" s="73">
        <v>58.7</v>
      </c>
      <c r="AF74" s="73">
        <v>22.5</v>
      </c>
      <c r="AG74" s="73">
        <v>71.66</v>
      </c>
      <c r="AH74" s="101">
        <v>65.94</v>
      </c>
      <c r="AI74" s="73">
        <v>11.4</v>
      </c>
      <c r="AJ74" s="73"/>
      <c r="AK74" s="73">
        <v>1.581</v>
      </c>
      <c r="AL74" s="73">
        <v>612</v>
      </c>
      <c r="AM74" s="73">
        <v>3</v>
      </c>
      <c r="AN74" s="73">
        <v>115</v>
      </c>
      <c r="AO74" s="73"/>
      <c r="AP74" s="73">
        <v>62</v>
      </c>
      <c r="AQ74" s="73">
        <v>26165</v>
      </c>
      <c r="AR74" s="73">
        <v>7.2</v>
      </c>
      <c r="AS74" s="73"/>
      <c r="AT74" s="73">
        <v>0.8</v>
      </c>
      <c r="AU74" s="73">
        <v>9.4</v>
      </c>
      <c r="AV74" s="73">
        <v>13163</v>
      </c>
      <c r="AW74" s="73"/>
      <c r="AX74" s="73"/>
      <c r="AY74" s="73">
        <v>17830</v>
      </c>
      <c r="AZ74" s="73">
        <v>44573</v>
      </c>
      <c r="BA74" s="73" t="s">
        <v>1470</v>
      </c>
      <c r="BB74" s="73">
        <v>145944.29999999999</v>
      </c>
      <c r="BC74" s="73">
        <v>146689.20000000001</v>
      </c>
      <c r="BD74" s="73"/>
      <c r="BE74" s="73">
        <v>91.7</v>
      </c>
      <c r="BF74" s="73">
        <v>101.9</v>
      </c>
      <c r="BG74" s="73">
        <v>13242</v>
      </c>
      <c r="BH74" s="73">
        <v>98.9</v>
      </c>
      <c r="BI74" s="73">
        <v>34041</v>
      </c>
      <c r="BJ74" s="73"/>
      <c r="BK74" s="73" t="s">
        <v>1417</v>
      </c>
      <c r="BL74" s="73">
        <v>15</v>
      </c>
      <c r="BM74" s="73">
        <v>19002</v>
      </c>
      <c r="BN74" s="73">
        <v>28964</v>
      </c>
      <c r="BO74" s="73">
        <v>48874</v>
      </c>
      <c r="BP74" s="73"/>
      <c r="BQ74" s="73"/>
      <c r="BR74" s="73">
        <v>2216</v>
      </c>
      <c r="BS74" s="73">
        <v>48554</v>
      </c>
      <c r="BT74" s="73">
        <v>51801</v>
      </c>
      <c r="BU74" s="73">
        <v>37.799999999999997</v>
      </c>
      <c r="BV74" s="73">
        <v>580</v>
      </c>
      <c r="BW74" s="73">
        <v>628</v>
      </c>
      <c r="BX74" s="73">
        <v>23.7</v>
      </c>
      <c r="BY74" s="73">
        <v>85.4</v>
      </c>
      <c r="BZ74" s="73">
        <v>91.1</v>
      </c>
      <c r="CA74" s="73">
        <v>65</v>
      </c>
      <c r="CB74" s="73"/>
      <c r="CC74" s="73"/>
      <c r="CD74" s="73"/>
      <c r="CE74" s="73">
        <v>114</v>
      </c>
      <c r="CF74" s="73">
        <v>21.4</v>
      </c>
      <c r="CG74" s="73">
        <v>380</v>
      </c>
      <c r="CH74" s="73">
        <v>356</v>
      </c>
      <c r="CI74" s="73">
        <v>13.7</v>
      </c>
      <c r="CJ74" s="73"/>
      <c r="CK74" s="73">
        <v>96.4</v>
      </c>
      <c r="CL74" s="73">
        <v>54.8</v>
      </c>
      <c r="CM74" s="73">
        <v>513.20000000000005</v>
      </c>
      <c r="CN74" s="73">
        <v>4.8</v>
      </c>
      <c r="CO74" s="73">
        <v>706.6</v>
      </c>
      <c r="CP74" s="73"/>
      <c r="CQ74" s="73">
        <v>445485.9</v>
      </c>
      <c r="CR74" s="73">
        <v>151917</v>
      </c>
      <c r="CS74" s="73">
        <v>162374</v>
      </c>
      <c r="CT74" s="73">
        <v>25985</v>
      </c>
      <c r="CU74" s="73">
        <v>96848</v>
      </c>
      <c r="CV74" s="73">
        <v>95.1</v>
      </c>
      <c r="CW74" s="73"/>
      <c r="CX74" s="73">
        <v>35550</v>
      </c>
      <c r="CY74" s="73">
        <v>24.1</v>
      </c>
      <c r="CZ74" s="103">
        <v>152740</v>
      </c>
      <c r="DA74" s="73">
        <v>131138</v>
      </c>
      <c r="DB74" s="73">
        <v>46866</v>
      </c>
      <c r="DC74" s="73">
        <v>549</v>
      </c>
      <c r="DD74" s="73">
        <v>5664.3</v>
      </c>
      <c r="DE74" s="73" t="s">
        <v>1471</v>
      </c>
      <c r="DF74" s="73">
        <v>10961079</v>
      </c>
      <c r="DG74" s="73">
        <v>8076</v>
      </c>
      <c r="DH74" s="73"/>
      <c r="DI74" s="73">
        <v>24</v>
      </c>
      <c r="DJ74" s="73">
        <v>116</v>
      </c>
      <c r="DK74" s="73">
        <v>81</v>
      </c>
      <c r="DL74" s="73"/>
      <c r="DM74" s="73">
        <v>313</v>
      </c>
      <c r="DN74" s="73">
        <v>425</v>
      </c>
      <c r="DO74" s="73">
        <v>799</v>
      </c>
      <c r="DP74" s="73">
        <v>99.7</v>
      </c>
      <c r="DQ74" s="73">
        <v>7</v>
      </c>
      <c r="DR74" s="73">
        <v>38.4</v>
      </c>
      <c r="DS74" s="73"/>
      <c r="DT74" s="73"/>
      <c r="DU74" s="73">
        <v>301</v>
      </c>
      <c r="DV74" s="73">
        <v>398</v>
      </c>
      <c r="DW74" s="73">
        <v>23</v>
      </c>
      <c r="DX74" s="73">
        <v>101.9</v>
      </c>
      <c r="DY74" s="73"/>
      <c r="DZ74" s="73">
        <v>104.7</v>
      </c>
      <c r="EA74" s="73">
        <v>106.7</v>
      </c>
      <c r="EB74" s="73">
        <v>103.4</v>
      </c>
      <c r="EC74" s="73"/>
      <c r="ED74" s="73">
        <v>13878.4</v>
      </c>
      <c r="EE74" s="73">
        <v>98</v>
      </c>
      <c r="EF74" s="73">
        <v>46976</v>
      </c>
      <c r="EG74" s="73">
        <v>49274</v>
      </c>
      <c r="EH74" s="73">
        <v>84.9</v>
      </c>
      <c r="EI74" s="73">
        <v>99.2</v>
      </c>
      <c r="EJ74" s="73">
        <v>102.9</v>
      </c>
      <c r="EK74" s="73"/>
      <c r="EL74" s="73"/>
      <c r="EM74" s="73">
        <v>11787.9</v>
      </c>
      <c r="EN74" s="73">
        <v>2228</v>
      </c>
      <c r="EO74" s="73">
        <v>1598</v>
      </c>
      <c r="EP74" s="73">
        <v>10.8</v>
      </c>
      <c r="EQ74" s="73">
        <v>14512.1</v>
      </c>
      <c r="ER74" s="73"/>
      <c r="ES74" s="73">
        <v>106011</v>
      </c>
      <c r="ET74" s="73">
        <v>26261</v>
      </c>
      <c r="EU74" s="73">
        <v>11079</v>
      </c>
      <c r="EV74" s="73">
        <v>84586</v>
      </c>
      <c r="EW74" s="73">
        <v>36906</v>
      </c>
      <c r="EX74" s="73">
        <v>7445</v>
      </c>
      <c r="EY74" s="73"/>
      <c r="EZ74" s="73"/>
      <c r="FA74" s="78">
        <v>62.3</v>
      </c>
      <c r="FB74" s="78">
        <v>87.1</v>
      </c>
      <c r="FC74" s="73">
        <v>61</v>
      </c>
      <c r="FD74" s="78">
        <v>1788.5</v>
      </c>
      <c r="FE74" s="73">
        <v>17</v>
      </c>
      <c r="FF74" s="73"/>
      <c r="FG74" s="73">
        <v>43</v>
      </c>
      <c r="FH74" s="73">
        <v>25</v>
      </c>
      <c r="FI74" s="73">
        <v>620</v>
      </c>
      <c r="FJ74" s="73">
        <v>0</v>
      </c>
      <c r="FK74" s="73">
        <v>2</v>
      </c>
      <c r="FL74" s="73">
        <v>769</v>
      </c>
      <c r="FM74" s="73">
        <v>4246</v>
      </c>
      <c r="FN74" s="73">
        <v>3790</v>
      </c>
    </row>
    <row r="75" spans="1:170" ht="15.75" customHeight="1">
      <c r="A75" s="3">
        <v>71</v>
      </c>
      <c r="B75" s="90" t="s">
        <v>496</v>
      </c>
      <c r="C75" s="73"/>
      <c r="D75" s="74">
        <v>83.06</v>
      </c>
      <c r="E75" s="74">
        <v>16.239999999999998</v>
      </c>
      <c r="F75" s="73">
        <v>0</v>
      </c>
      <c r="G75" s="73">
        <v>0</v>
      </c>
      <c r="H75" s="73">
        <v>0</v>
      </c>
      <c r="I75" s="73">
        <v>0.2</v>
      </c>
      <c r="J75" s="73">
        <v>0</v>
      </c>
      <c r="K75" s="73"/>
      <c r="L75" s="73"/>
      <c r="M75" s="73"/>
      <c r="N75" s="73">
        <v>1.9E-2</v>
      </c>
      <c r="O75" s="73">
        <v>1E-3</v>
      </c>
      <c r="P75" s="73">
        <v>6.0000000000000002E-6</v>
      </c>
      <c r="Q75" s="73"/>
      <c r="R75" s="73"/>
      <c r="S75" s="73"/>
      <c r="T75" s="73"/>
      <c r="U75" s="73"/>
      <c r="V75" s="73"/>
      <c r="W75" s="73"/>
      <c r="X75" s="73"/>
      <c r="Y75" s="73"/>
      <c r="Z75" s="73">
        <v>25679</v>
      </c>
      <c r="AA75" s="73"/>
      <c r="AB75" s="73">
        <v>1499</v>
      </c>
      <c r="AC75" s="73">
        <v>1214</v>
      </c>
      <c r="AD75" s="73">
        <v>14.8</v>
      </c>
      <c r="AE75" s="73">
        <v>55</v>
      </c>
      <c r="AF75" s="73">
        <v>30.2</v>
      </c>
      <c r="AG75" s="73">
        <v>70.56</v>
      </c>
      <c r="AH75" s="101">
        <v>64.010000000000005</v>
      </c>
      <c r="AI75" s="73">
        <v>17</v>
      </c>
      <c r="AJ75" s="73"/>
      <c r="AK75" s="73">
        <v>1.5469999999999999</v>
      </c>
      <c r="AL75" s="73">
        <v>655</v>
      </c>
      <c r="AM75" s="73">
        <v>23</v>
      </c>
      <c r="AN75" s="73">
        <v>54</v>
      </c>
      <c r="AO75" s="73"/>
      <c r="AP75" s="73">
        <v>66.599999999999994</v>
      </c>
      <c r="AQ75" s="73">
        <v>26815</v>
      </c>
      <c r="AR75" s="73">
        <v>4.0999999999999996</v>
      </c>
      <c r="AS75" s="73"/>
      <c r="AT75" s="73">
        <v>0.5</v>
      </c>
      <c r="AU75" s="73">
        <v>5.9</v>
      </c>
      <c r="AV75" s="73">
        <v>13292</v>
      </c>
      <c r="AW75" s="73"/>
      <c r="AX75" s="73"/>
      <c r="AY75" s="73">
        <v>19120</v>
      </c>
      <c r="AZ75" s="73">
        <v>5</v>
      </c>
      <c r="BA75" s="73" t="s">
        <v>1472</v>
      </c>
      <c r="BB75" s="73">
        <v>79903.3</v>
      </c>
      <c r="BC75" s="73">
        <v>80261.5</v>
      </c>
      <c r="BD75" s="73"/>
      <c r="BE75" s="73">
        <v>97.1</v>
      </c>
      <c r="BF75" s="73">
        <v>102.5</v>
      </c>
      <c r="BG75" s="73">
        <v>11875</v>
      </c>
      <c r="BH75" s="73">
        <v>99.7</v>
      </c>
      <c r="BI75" s="73">
        <v>27555</v>
      </c>
      <c r="BJ75" s="73"/>
      <c r="BK75" s="73">
        <v>164.3</v>
      </c>
      <c r="BL75" s="73">
        <v>10</v>
      </c>
      <c r="BM75" s="73">
        <v>19808</v>
      </c>
      <c r="BN75" s="73">
        <v>26812</v>
      </c>
      <c r="BO75" s="73">
        <v>43931</v>
      </c>
      <c r="BP75" s="73"/>
      <c r="BQ75" s="73"/>
      <c r="BR75" s="73">
        <v>623</v>
      </c>
      <c r="BS75" s="73">
        <v>45140</v>
      </c>
      <c r="BT75" s="73">
        <v>48578</v>
      </c>
      <c r="BU75" s="73">
        <v>46.8</v>
      </c>
      <c r="BV75" s="73">
        <v>1346</v>
      </c>
      <c r="BW75" s="73">
        <v>574</v>
      </c>
      <c r="BX75" s="73">
        <v>27.7</v>
      </c>
      <c r="BY75" s="73">
        <v>85.2</v>
      </c>
      <c r="BZ75" s="73">
        <v>87.3</v>
      </c>
      <c r="CA75" s="73">
        <v>71.400000000000006</v>
      </c>
      <c r="CB75" s="73"/>
      <c r="CC75" s="73"/>
      <c r="CD75" s="73"/>
      <c r="CE75" s="73">
        <v>132.69999999999999</v>
      </c>
      <c r="CF75" s="73">
        <v>10.1</v>
      </c>
      <c r="CG75" s="73">
        <v>217</v>
      </c>
      <c r="CH75" s="73">
        <v>173</v>
      </c>
      <c r="CI75" s="73">
        <v>5.2</v>
      </c>
      <c r="CJ75" s="73"/>
      <c r="CK75" s="73">
        <v>116.6</v>
      </c>
      <c r="CL75" s="73">
        <v>36.200000000000003</v>
      </c>
      <c r="CM75" s="73">
        <v>629</v>
      </c>
      <c r="CN75" s="73">
        <v>6.6</v>
      </c>
      <c r="CO75" s="73">
        <v>723.3</v>
      </c>
      <c r="CP75" s="73"/>
      <c r="CQ75" s="73">
        <v>345117.1</v>
      </c>
      <c r="CR75" s="73">
        <v>4339</v>
      </c>
      <c r="CS75" s="73">
        <v>570972</v>
      </c>
      <c r="CT75" s="73">
        <v>55432</v>
      </c>
      <c r="CU75" s="73">
        <v>74894</v>
      </c>
      <c r="CV75" s="73">
        <v>100.2</v>
      </c>
      <c r="CW75" s="73"/>
      <c r="CX75" s="73">
        <v>36939</v>
      </c>
      <c r="CY75" s="73">
        <v>31.4</v>
      </c>
      <c r="CZ75" s="103">
        <v>150666</v>
      </c>
      <c r="DA75" s="73">
        <v>170725</v>
      </c>
      <c r="DB75" s="73">
        <v>66019</v>
      </c>
      <c r="DC75" s="73">
        <v>786.2</v>
      </c>
      <c r="DD75" s="73">
        <v>8232.7999999999993</v>
      </c>
      <c r="DE75" s="73" t="s">
        <v>1473</v>
      </c>
      <c r="DF75" s="73" t="s">
        <v>1474</v>
      </c>
      <c r="DG75" s="73">
        <v>6942</v>
      </c>
      <c r="DH75" s="73"/>
      <c r="DI75" s="73">
        <v>394</v>
      </c>
      <c r="DJ75" s="73">
        <v>190</v>
      </c>
      <c r="DK75" s="73">
        <v>156.19999999999999</v>
      </c>
      <c r="DL75" s="73"/>
      <c r="DM75" s="73">
        <v>168</v>
      </c>
      <c r="DN75" s="73">
        <v>1074</v>
      </c>
      <c r="DO75" s="73">
        <v>1260</v>
      </c>
      <c r="DP75" s="73">
        <v>100</v>
      </c>
      <c r="DQ75" s="73">
        <v>20.9</v>
      </c>
      <c r="DR75" s="73">
        <v>11</v>
      </c>
      <c r="DS75" s="73"/>
      <c r="DT75" s="73"/>
      <c r="DU75" s="73">
        <v>142</v>
      </c>
      <c r="DV75" s="73">
        <v>253</v>
      </c>
      <c r="DW75" s="73">
        <v>161</v>
      </c>
      <c r="DX75" s="73">
        <v>89.9</v>
      </c>
      <c r="DY75" s="73"/>
      <c r="DZ75" s="73">
        <v>104.8</v>
      </c>
      <c r="EA75" s="73">
        <v>107.7</v>
      </c>
      <c r="EB75" s="73">
        <v>103.3</v>
      </c>
      <c r="EC75" s="73"/>
      <c r="ED75" s="73">
        <v>13353</v>
      </c>
      <c r="EE75" s="73">
        <v>94</v>
      </c>
      <c r="EF75" s="73">
        <v>45140</v>
      </c>
      <c r="EG75" s="73">
        <v>48578</v>
      </c>
      <c r="EH75" s="73">
        <v>99.9</v>
      </c>
      <c r="EI75" s="73">
        <v>118.9</v>
      </c>
      <c r="EJ75" s="73">
        <v>102.5</v>
      </c>
      <c r="EK75" s="73"/>
      <c r="EL75" s="73"/>
      <c r="EM75" s="73">
        <v>5574.8</v>
      </c>
      <c r="EN75" s="73">
        <v>262</v>
      </c>
      <c r="EO75" s="73">
        <v>2546</v>
      </c>
      <c r="EP75" s="73">
        <v>10.3</v>
      </c>
      <c r="EQ75" s="73">
        <v>66102.3</v>
      </c>
      <c r="ER75" s="73"/>
      <c r="ES75" s="73">
        <v>150710</v>
      </c>
      <c r="ET75" s="73">
        <v>26340</v>
      </c>
      <c r="EU75" s="73">
        <v>13339</v>
      </c>
      <c r="EV75" s="73">
        <v>94953</v>
      </c>
      <c r="EW75" s="73">
        <v>42815</v>
      </c>
      <c r="EX75" s="73">
        <v>7737</v>
      </c>
      <c r="EY75" s="73"/>
      <c r="EZ75" s="73"/>
      <c r="FA75" s="78">
        <v>78.2</v>
      </c>
      <c r="FB75" s="78">
        <v>90.9</v>
      </c>
      <c r="FC75" s="73">
        <v>43</v>
      </c>
      <c r="FD75" s="78">
        <v>2034</v>
      </c>
      <c r="FE75" s="73">
        <v>20.9</v>
      </c>
      <c r="FF75" s="73"/>
      <c r="FG75" s="73">
        <v>19</v>
      </c>
      <c r="FH75" s="73">
        <v>14</v>
      </c>
      <c r="FI75" s="73">
        <v>937</v>
      </c>
      <c r="FJ75" s="73">
        <v>0</v>
      </c>
      <c r="FK75" s="73">
        <v>5</v>
      </c>
      <c r="FL75" s="73">
        <v>484</v>
      </c>
      <c r="FM75" s="73">
        <v>2802</v>
      </c>
      <c r="FN75" s="73">
        <v>2634</v>
      </c>
    </row>
    <row r="76" spans="1:170" ht="15.75" customHeight="1">
      <c r="A76" s="3">
        <v>72</v>
      </c>
      <c r="B76" s="90" t="s">
        <v>499</v>
      </c>
      <c r="C76" s="73"/>
      <c r="D76" s="74">
        <v>85.57</v>
      </c>
      <c r="E76" s="74">
        <v>14.04</v>
      </c>
      <c r="F76" s="73">
        <v>0</v>
      </c>
      <c r="G76" s="73">
        <v>0</v>
      </c>
      <c r="H76" s="73">
        <v>0</v>
      </c>
      <c r="I76" s="73">
        <v>7.0000000000000007E-2</v>
      </c>
      <c r="J76" s="73">
        <v>0</v>
      </c>
      <c r="K76" s="73"/>
      <c r="L76" s="73"/>
      <c r="M76" s="73"/>
      <c r="N76" s="73">
        <v>2.9000000000000001E-2</v>
      </c>
      <c r="O76" s="73">
        <v>2E-3</v>
      </c>
      <c r="P76" s="73">
        <v>7.9999999999999996E-6</v>
      </c>
      <c r="Q76" s="73"/>
      <c r="R76" s="73"/>
      <c r="S76" s="73"/>
      <c r="T76" s="73"/>
      <c r="U76" s="73"/>
      <c r="V76" s="73"/>
      <c r="W76" s="73"/>
      <c r="X76" s="73"/>
      <c r="Y76" s="73"/>
      <c r="Z76" s="73">
        <v>160122</v>
      </c>
      <c r="AA76" s="73"/>
      <c r="AB76" s="73">
        <v>1478</v>
      </c>
      <c r="AC76" s="73">
        <v>1110</v>
      </c>
      <c r="AD76" s="73">
        <v>21.1</v>
      </c>
      <c r="AE76" s="73">
        <v>57.5</v>
      </c>
      <c r="AF76" s="73">
        <v>21.4</v>
      </c>
      <c r="AG76" s="73">
        <v>71.03</v>
      </c>
      <c r="AH76" s="101">
        <v>66.47</v>
      </c>
      <c r="AI76" s="73">
        <v>11.4</v>
      </c>
      <c r="AJ76" s="73"/>
      <c r="AK76" s="73">
        <v>2.0019999999999998</v>
      </c>
      <c r="AL76" s="73">
        <v>641</v>
      </c>
      <c r="AM76" s="73" t="s">
        <v>22</v>
      </c>
      <c r="AN76" s="73">
        <v>292</v>
      </c>
      <c r="AO76" s="73"/>
      <c r="AP76" s="73">
        <v>63.4</v>
      </c>
      <c r="AQ76" s="73">
        <v>27044</v>
      </c>
      <c r="AR76" s="73">
        <v>5.6</v>
      </c>
      <c r="AS76" s="73"/>
      <c r="AT76" s="73">
        <v>0.3</v>
      </c>
      <c r="AU76" s="73">
        <v>12.8</v>
      </c>
      <c r="AV76" s="73">
        <v>22412</v>
      </c>
      <c r="AW76" s="73"/>
      <c r="AX76" s="73"/>
      <c r="AY76" s="73">
        <v>22812</v>
      </c>
      <c r="AZ76" s="73">
        <v>44791</v>
      </c>
      <c r="BA76" s="73" t="s">
        <v>1475</v>
      </c>
      <c r="BB76" s="73">
        <v>142508.1</v>
      </c>
      <c r="BC76" s="73">
        <v>138061.1</v>
      </c>
      <c r="BD76" s="73"/>
      <c r="BE76" s="73">
        <v>93.1</v>
      </c>
      <c r="BF76" s="73">
        <v>101</v>
      </c>
      <c r="BG76" s="73">
        <v>15888</v>
      </c>
      <c r="BH76" s="73">
        <v>98.4</v>
      </c>
      <c r="BI76" s="73">
        <v>56616</v>
      </c>
      <c r="BJ76" s="73"/>
      <c r="BK76" s="73">
        <v>159.6</v>
      </c>
      <c r="BL76" s="73">
        <v>15.5</v>
      </c>
      <c r="BM76" s="73">
        <v>26117</v>
      </c>
      <c r="BN76" s="73">
        <v>37844</v>
      </c>
      <c r="BO76" s="73">
        <v>52130</v>
      </c>
      <c r="BP76" s="73"/>
      <c r="BQ76" s="73"/>
      <c r="BR76" s="73">
        <v>1688</v>
      </c>
      <c r="BS76" s="73">
        <v>49415</v>
      </c>
      <c r="BT76" s="73">
        <v>54717</v>
      </c>
      <c r="BU76" s="73">
        <v>49</v>
      </c>
      <c r="BV76" s="73">
        <v>1186</v>
      </c>
      <c r="BW76" s="73">
        <v>841</v>
      </c>
      <c r="BX76" s="73">
        <v>26.8</v>
      </c>
      <c r="BY76" s="73">
        <v>79</v>
      </c>
      <c r="BZ76" s="73">
        <v>81.2</v>
      </c>
      <c r="CA76" s="73">
        <v>64.900000000000006</v>
      </c>
      <c r="CB76" s="73"/>
      <c r="CC76" s="73"/>
      <c r="CD76" s="73"/>
      <c r="CE76" s="73">
        <v>180.1</v>
      </c>
      <c r="CF76" s="73">
        <v>9.8000000000000007</v>
      </c>
      <c r="CG76" s="73">
        <v>411</v>
      </c>
      <c r="CH76" s="73">
        <v>402</v>
      </c>
      <c r="CI76" s="73">
        <v>14.4</v>
      </c>
      <c r="CJ76" s="73"/>
      <c r="CK76" s="73">
        <v>145.19999999999999</v>
      </c>
      <c r="CL76" s="73">
        <v>49.8</v>
      </c>
      <c r="CM76" s="73">
        <v>536.9</v>
      </c>
      <c r="CN76" s="73">
        <v>4.8</v>
      </c>
      <c r="CO76" s="73">
        <v>637</v>
      </c>
      <c r="CP76" s="73"/>
      <c r="CQ76" s="73">
        <v>624651.6</v>
      </c>
      <c r="CR76" s="73">
        <v>170772</v>
      </c>
      <c r="CS76" s="73">
        <v>634873</v>
      </c>
      <c r="CT76" s="73">
        <v>63464</v>
      </c>
      <c r="CU76" s="73">
        <v>586101</v>
      </c>
      <c r="CV76" s="73">
        <v>105</v>
      </c>
      <c r="CW76" s="73"/>
      <c r="CX76" s="73">
        <v>45362</v>
      </c>
      <c r="CY76" s="73">
        <v>29.3</v>
      </c>
      <c r="CZ76" s="105" t="s">
        <v>22</v>
      </c>
      <c r="DA76" s="73">
        <v>227659</v>
      </c>
      <c r="DB76" s="73">
        <v>80158</v>
      </c>
      <c r="DC76" s="73">
        <v>1236.9000000000001</v>
      </c>
      <c r="DD76" s="73">
        <v>13624.2</v>
      </c>
      <c r="DE76" s="73" t="s">
        <v>1476</v>
      </c>
      <c r="DF76" s="73">
        <v>43403568</v>
      </c>
      <c r="DG76" s="73">
        <v>9973</v>
      </c>
      <c r="DH76" s="73"/>
      <c r="DI76" s="73">
        <v>86</v>
      </c>
      <c r="DJ76" s="73">
        <v>187</v>
      </c>
      <c r="DK76" s="73">
        <v>171.1</v>
      </c>
      <c r="DL76" s="73"/>
      <c r="DM76" s="73">
        <v>326</v>
      </c>
      <c r="DN76" s="73">
        <v>480</v>
      </c>
      <c r="DO76" s="73">
        <v>1797</v>
      </c>
      <c r="DP76" s="73">
        <v>94.3</v>
      </c>
      <c r="DQ76" s="73">
        <v>13.2</v>
      </c>
      <c r="DR76" s="73">
        <v>22</v>
      </c>
      <c r="DS76" s="73"/>
      <c r="DT76" s="73"/>
      <c r="DU76" s="73">
        <v>114</v>
      </c>
      <c r="DV76" s="73">
        <v>380</v>
      </c>
      <c r="DW76" s="73">
        <v>86</v>
      </c>
      <c r="DX76" s="73" t="s">
        <v>863</v>
      </c>
      <c r="DY76" s="73"/>
      <c r="DZ76" s="73">
        <v>104.7</v>
      </c>
      <c r="EA76" s="73">
        <v>106.7</v>
      </c>
      <c r="EB76" s="73">
        <v>103.8</v>
      </c>
      <c r="EC76" s="73"/>
      <c r="ED76" s="73">
        <v>13725.8</v>
      </c>
      <c r="EE76" s="73">
        <v>97</v>
      </c>
      <c r="EF76" s="73">
        <v>49415</v>
      </c>
      <c r="EG76" s="73">
        <v>54717</v>
      </c>
      <c r="EH76" s="73">
        <v>105.6</v>
      </c>
      <c r="EI76" s="73">
        <v>101.6</v>
      </c>
      <c r="EJ76" s="73">
        <v>102.6</v>
      </c>
      <c r="EK76" s="73"/>
      <c r="EL76" s="73"/>
      <c r="EM76" s="73">
        <v>14117</v>
      </c>
      <c r="EN76" s="73">
        <v>932</v>
      </c>
      <c r="EO76" s="73">
        <v>7680</v>
      </c>
      <c r="EP76" s="73">
        <v>9</v>
      </c>
      <c r="EQ76" s="73">
        <v>159047.20000000001</v>
      </c>
      <c r="ER76" s="73"/>
      <c r="ES76" s="73">
        <v>226007</v>
      </c>
      <c r="ET76" s="73">
        <v>72678</v>
      </c>
      <c r="EU76" s="73">
        <v>21215</v>
      </c>
      <c r="EV76" s="73">
        <v>187654</v>
      </c>
      <c r="EW76" s="73">
        <v>58456</v>
      </c>
      <c r="EX76" s="73">
        <v>14145</v>
      </c>
      <c r="EY76" s="73"/>
      <c r="EZ76" s="73"/>
      <c r="FA76" s="78">
        <v>72.599999999999994</v>
      </c>
      <c r="FB76" s="78">
        <v>89.1</v>
      </c>
      <c r="FC76" s="73">
        <v>50</v>
      </c>
      <c r="FD76" s="78">
        <v>2079.6999999999998</v>
      </c>
      <c r="FE76" s="73">
        <v>22.2</v>
      </c>
      <c r="FF76" s="73"/>
      <c r="FG76" s="73">
        <v>35</v>
      </c>
      <c r="FH76" s="73">
        <v>85</v>
      </c>
      <c r="FI76" s="73">
        <v>885</v>
      </c>
      <c r="FJ76" s="73">
        <v>2</v>
      </c>
      <c r="FK76" s="73">
        <v>5</v>
      </c>
      <c r="FL76" s="73">
        <v>1490</v>
      </c>
      <c r="FM76" s="73">
        <v>7186</v>
      </c>
      <c r="FN76" s="73">
        <v>6502</v>
      </c>
    </row>
    <row r="77" spans="1:170" ht="15.75" customHeight="1">
      <c r="A77" s="3">
        <v>18</v>
      </c>
      <c r="B77" s="90" t="s">
        <v>502</v>
      </c>
      <c r="C77" s="73"/>
      <c r="D77" s="74">
        <v>68.92</v>
      </c>
      <c r="E77" s="74">
        <v>30.1</v>
      </c>
      <c r="F77" s="73">
        <v>0</v>
      </c>
      <c r="G77" s="73">
        <v>0</v>
      </c>
      <c r="H77" s="73">
        <v>0</v>
      </c>
      <c r="I77" s="73">
        <v>0.33</v>
      </c>
      <c r="J77" s="73">
        <v>1</v>
      </c>
      <c r="K77" s="73"/>
      <c r="L77" s="73"/>
      <c r="M77" s="73"/>
      <c r="N77" s="73">
        <v>2.5999999999999999E-2</v>
      </c>
      <c r="O77" s="73">
        <v>2E-3</v>
      </c>
      <c r="P77" s="73">
        <v>4.8999999999999998E-5</v>
      </c>
      <c r="Q77" s="73"/>
      <c r="R77" s="73"/>
      <c r="S77" s="73"/>
      <c r="T77" s="73"/>
      <c r="U77" s="73"/>
      <c r="V77" s="73"/>
      <c r="W77" s="73"/>
      <c r="X77" s="73"/>
      <c r="Y77" s="73"/>
      <c r="Z77" s="73">
        <v>42061</v>
      </c>
      <c r="AA77" s="73"/>
      <c r="AB77" s="73">
        <v>1517</v>
      </c>
      <c r="AC77" s="73">
        <v>1172</v>
      </c>
      <c r="AD77" s="73">
        <v>20.399999999999999</v>
      </c>
      <c r="AE77" s="73">
        <v>55.4</v>
      </c>
      <c r="AF77" s="73">
        <v>24.2</v>
      </c>
      <c r="AG77" s="73">
        <v>70.86</v>
      </c>
      <c r="AH77" s="101">
        <v>64.239999999999995</v>
      </c>
      <c r="AI77" s="73">
        <v>12.6</v>
      </c>
      <c r="AJ77" s="73"/>
      <c r="AK77" s="73">
        <v>1.956</v>
      </c>
      <c r="AL77" s="73">
        <v>620</v>
      </c>
      <c r="AM77" s="73">
        <v>1</v>
      </c>
      <c r="AN77" s="73">
        <v>302</v>
      </c>
      <c r="AO77" s="73"/>
      <c r="AP77" s="73">
        <v>67.599999999999994</v>
      </c>
      <c r="AQ77" s="73">
        <v>23621</v>
      </c>
      <c r="AR77" s="73">
        <v>5.2</v>
      </c>
      <c r="AS77" s="73"/>
      <c r="AT77" s="73">
        <v>1.2</v>
      </c>
      <c r="AU77" s="73">
        <v>9.4</v>
      </c>
      <c r="AV77" s="73">
        <v>8450</v>
      </c>
      <c r="AW77" s="73"/>
      <c r="AX77" s="73"/>
      <c r="AY77" s="73">
        <v>21789</v>
      </c>
      <c r="AZ77" s="73">
        <v>44693</v>
      </c>
      <c r="BA77" s="73" t="s">
        <v>1477</v>
      </c>
      <c r="BB77" s="73">
        <v>73564.3</v>
      </c>
      <c r="BC77" s="73">
        <v>81509.8</v>
      </c>
      <c r="BD77" s="73"/>
      <c r="BE77" s="73">
        <v>93.6</v>
      </c>
      <c r="BF77" s="73">
        <v>103.4</v>
      </c>
      <c r="BG77" s="73">
        <v>11780</v>
      </c>
      <c r="BH77" s="73">
        <v>103.7</v>
      </c>
      <c r="BI77" s="73">
        <v>24694</v>
      </c>
      <c r="BJ77" s="73"/>
      <c r="BK77" s="73">
        <v>170.7</v>
      </c>
      <c r="BL77" s="73">
        <v>12.4</v>
      </c>
      <c r="BM77" s="73">
        <v>17370</v>
      </c>
      <c r="BN77" s="73">
        <v>24255</v>
      </c>
      <c r="BO77" s="73">
        <v>36976</v>
      </c>
      <c r="BP77" s="73"/>
      <c r="BQ77" s="73"/>
      <c r="BR77" s="73">
        <v>650</v>
      </c>
      <c r="BS77" s="73">
        <v>44218</v>
      </c>
      <c r="BT77" s="73">
        <v>43655</v>
      </c>
      <c r="BU77" s="73">
        <v>35.200000000000003</v>
      </c>
      <c r="BV77" s="73">
        <v>1516</v>
      </c>
      <c r="BW77" s="73">
        <v>680</v>
      </c>
      <c r="BX77" s="73">
        <v>21.7</v>
      </c>
      <c r="BY77" s="73">
        <v>86.5</v>
      </c>
      <c r="BZ77" s="73">
        <v>84.6</v>
      </c>
      <c r="CA77" s="73">
        <v>60.8</v>
      </c>
      <c r="CB77" s="73"/>
      <c r="CC77" s="73"/>
      <c r="CD77" s="73"/>
      <c r="CE77" s="73">
        <v>173.6</v>
      </c>
      <c r="CF77" s="73">
        <v>13</v>
      </c>
      <c r="CG77" s="73">
        <v>316</v>
      </c>
      <c r="CH77" s="73">
        <v>285</v>
      </c>
      <c r="CI77" s="73">
        <v>11.4</v>
      </c>
      <c r="CJ77" s="73"/>
      <c r="CK77" s="73">
        <v>118.7</v>
      </c>
      <c r="CL77" s="73">
        <v>49.5</v>
      </c>
      <c r="CM77" s="73">
        <v>593.9</v>
      </c>
      <c r="CN77" s="73">
        <v>5.2</v>
      </c>
      <c r="CO77" s="73">
        <v>991</v>
      </c>
      <c r="CP77" s="73"/>
      <c r="CQ77" s="73">
        <v>350598.3</v>
      </c>
      <c r="CR77" s="73">
        <v>162171</v>
      </c>
      <c r="CS77" s="73">
        <v>333831</v>
      </c>
      <c r="CT77" s="73">
        <v>64544</v>
      </c>
      <c r="CU77" s="73">
        <v>57435</v>
      </c>
      <c r="CV77" s="73">
        <v>103.3</v>
      </c>
      <c r="CW77" s="73"/>
      <c r="CX77" s="73">
        <v>42290</v>
      </c>
      <c r="CY77" s="73">
        <v>29.8</v>
      </c>
      <c r="CZ77" s="103">
        <v>51086</v>
      </c>
      <c r="DA77" s="73">
        <v>139151</v>
      </c>
      <c r="DB77" s="73">
        <v>58791</v>
      </c>
      <c r="DC77" s="73">
        <v>1395.6</v>
      </c>
      <c r="DD77" s="73">
        <v>10493.8</v>
      </c>
      <c r="DE77" s="73" t="s">
        <v>1478</v>
      </c>
      <c r="DF77" s="73" t="s">
        <v>1479</v>
      </c>
      <c r="DG77" s="73">
        <v>5229</v>
      </c>
      <c r="DH77" s="73"/>
      <c r="DI77" s="73">
        <v>244</v>
      </c>
      <c r="DJ77" s="73">
        <v>76</v>
      </c>
      <c r="DK77" s="73">
        <v>131.30000000000001</v>
      </c>
      <c r="DL77" s="73"/>
      <c r="DM77" s="73">
        <v>274</v>
      </c>
      <c r="DN77" s="73">
        <v>491</v>
      </c>
      <c r="DO77" s="73">
        <v>1375</v>
      </c>
      <c r="DP77" s="73">
        <v>91.5</v>
      </c>
      <c r="DQ77" s="73">
        <v>24.2</v>
      </c>
      <c r="DR77" s="73">
        <v>19.2</v>
      </c>
      <c r="DS77" s="73"/>
      <c r="DT77" s="73"/>
      <c r="DU77" s="73">
        <v>147</v>
      </c>
      <c r="DV77" s="73">
        <v>292</v>
      </c>
      <c r="DW77" s="73">
        <v>109</v>
      </c>
      <c r="DX77" s="73">
        <v>92.7</v>
      </c>
      <c r="DY77" s="73"/>
      <c r="DZ77" s="73">
        <v>102.9</v>
      </c>
      <c r="EA77" s="73">
        <v>104.9</v>
      </c>
      <c r="EB77" s="73">
        <v>102.8</v>
      </c>
      <c r="EC77" s="73"/>
      <c r="ED77" s="73">
        <v>13009.6</v>
      </c>
      <c r="EE77" s="73">
        <v>92</v>
      </c>
      <c r="EF77" s="73">
        <v>44218</v>
      </c>
      <c r="EG77" s="73">
        <v>43655</v>
      </c>
      <c r="EH77" s="73">
        <v>105.7</v>
      </c>
      <c r="EI77" s="73">
        <v>103</v>
      </c>
      <c r="EJ77" s="73">
        <v>105.4</v>
      </c>
      <c r="EK77" s="73"/>
      <c r="EL77" s="73"/>
      <c r="EM77" s="73">
        <v>1102.9000000000001</v>
      </c>
      <c r="EN77" s="73">
        <v>285</v>
      </c>
      <c r="EO77" s="73">
        <v>5631</v>
      </c>
      <c r="EP77" s="73">
        <v>6.6</v>
      </c>
      <c r="EQ77" s="73">
        <v>85165.3</v>
      </c>
      <c r="ER77" s="73"/>
      <c r="ES77" s="73">
        <v>120223</v>
      </c>
      <c r="ET77" s="73">
        <v>15919</v>
      </c>
      <c r="EU77" s="73">
        <v>16465</v>
      </c>
      <c r="EV77" s="73">
        <v>108052</v>
      </c>
      <c r="EW77" s="73">
        <v>44359</v>
      </c>
      <c r="EX77" s="73">
        <v>6969</v>
      </c>
      <c r="EY77" s="73"/>
      <c r="EZ77" s="73"/>
      <c r="FA77" s="78">
        <v>69.3</v>
      </c>
      <c r="FB77" s="78">
        <v>89.9</v>
      </c>
      <c r="FC77" s="73">
        <v>44</v>
      </c>
      <c r="FD77" s="78">
        <v>1763.4</v>
      </c>
      <c r="FE77" s="73">
        <v>19.399999999999999</v>
      </c>
      <c r="FF77" s="73"/>
      <c r="FG77" s="73">
        <v>52</v>
      </c>
      <c r="FH77" s="73">
        <v>35</v>
      </c>
      <c r="FI77" s="73">
        <v>866</v>
      </c>
      <c r="FJ77" s="73">
        <v>0</v>
      </c>
      <c r="FK77" s="73">
        <v>8</v>
      </c>
      <c r="FL77" s="73">
        <v>1054</v>
      </c>
      <c r="FM77" s="73">
        <v>7756</v>
      </c>
      <c r="FN77" s="73">
        <v>6722</v>
      </c>
    </row>
    <row r="78" spans="1:170" ht="15.75" customHeight="1">
      <c r="A78" s="3">
        <v>73</v>
      </c>
      <c r="B78" s="90" t="s">
        <v>505</v>
      </c>
      <c r="C78" s="73"/>
      <c r="D78" s="74">
        <v>71.16</v>
      </c>
      <c r="E78" s="74">
        <v>27.85</v>
      </c>
      <c r="F78" s="73">
        <v>0</v>
      </c>
      <c r="G78" s="73">
        <v>0</v>
      </c>
      <c r="H78" s="73">
        <v>0</v>
      </c>
      <c r="I78" s="73">
        <v>1.75</v>
      </c>
      <c r="J78" s="73">
        <v>1</v>
      </c>
      <c r="K78" s="73"/>
      <c r="L78" s="73"/>
      <c r="M78" s="73"/>
      <c r="N78" s="73">
        <v>2.5000000000000001E-2</v>
      </c>
      <c r="O78" s="73">
        <v>1E-3</v>
      </c>
      <c r="P78" s="73">
        <v>6.9999999999999999E-6</v>
      </c>
      <c r="Q78" s="73"/>
      <c r="R78" s="73"/>
      <c r="S78" s="73"/>
      <c r="T78" s="73"/>
      <c r="U78" s="73"/>
      <c r="V78" s="73"/>
      <c r="W78" s="73"/>
      <c r="X78" s="73"/>
      <c r="Y78" s="73"/>
      <c r="Z78" s="73">
        <v>37181</v>
      </c>
      <c r="AA78" s="73"/>
      <c r="AB78" s="73">
        <v>1253</v>
      </c>
      <c r="AC78" s="73">
        <v>1176</v>
      </c>
      <c r="AD78" s="73">
        <v>16.2</v>
      </c>
      <c r="AE78" s="73">
        <v>55.6</v>
      </c>
      <c r="AF78" s="73">
        <v>28.2</v>
      </c>
      <c r="AG78" s="73">
        <v>70.97</v>
      </c>
      <c r="AH78" s="101">
        <v>64.5</v>
      </c>
      <c r="AI78" s="73">
        <v>14.8</v>
      </c>
      <c r="AJ78" s="73"/>
      <c r="AK78" s="73">
        <v>1.7050000000000001</v>
      </c>
      <c r="AL78" s="73">
        <v>590</v>
      </c>
      <c r="AM78" s="73">
        <v>31</v>
      </c>
      <c r="AN78" s="73">
        <v>112</v>
      </c>
      <c r="AO78" s="73"/>
      <c r="AP78" s="73">
        <v>64.5</v>
      </c>
      <c r="AQ78" s="73">
        <v>22617</v>
      </c>
      <c r="AR78" s="73">
        <v>4.5999999999999996</v>
      </c>
      <c r="AS78" s="73"/>
      <c r="AT78" s="73">
        <v>0.5</v>
      </c>
      <c r="AU78" s="73">
        <v>3.5</v>
      </c>
      <c r="AV78" s="73">
        <v>7586</v>
      </c>
      <c r="AW78" s="73"/>
      <c r="AX78" s="73"/>
      <c r="AY78" s="73">
        <v>16321</v>
      </c>
      <c r="AZ78" s="73">
        <v>44602</v>
      </c>
      <c r="BA78" s="73" t="s">
        <v>1480</v>
      </c>
      <c r="BB78" s="73">
        <v>55717.1</v>
      </c>
      <c r="BC78" s="73">
        <v>56944</v>
      </c>
      <c r="BD78" s="73"/>
      <c r="BE78" s="73">
        <v>92.7</v>
      </c>
      <c r="BF78" s="73">
        <v>101.9</v>
      </c>
      <c r="BG78" s="73">
        <v>11043</v>
      </c>
      <c r="BH78" s="73">
        <v>100.4</v>
      </c>
      <c r="BI78" s="73">
        <v>22846</v>
      </c>
      <c r="BJ78" s="73"/>
      <c r="BK78" s="73">
        <v>164.9</v>
      </c>
      <c r="BL78" s="73">
        <v>14.7</v>
      </c>
      <c r="BM78" s="73">
        <v>16505</v>
      </c>
      <c r="BN78" s="73">
        <v>24215</v>
      </c>
      <c r="BO78" s="73">
        <v>32500</v>
      </c>
      <c r="BP78" s="73"/>
      <c r="BQ78" s="73"/>
      <c r="BR78" s="73">
        <v>967</v>
      </c>
      <c r="BS78" s="73">
        <v>38170</v>
      </c>
      <c r="BT78" s="73">
        <v>42987</v>
      </c>
      <c r="BU78" s="73">
        <v>45.3</v>
      </c>
      <c r="BV78" s="73">
        <v>888</v>
      </c>
      <c r="BW78" s="73">
        <v>569</v>
      </c>
      <c r="BX78" s="73">
        <v>26.8</v>
      </c>
      <c r="BY78" s="73">
        <v>78.2</v>
      </c>
      <c r="BZ78" s="73">
        <v>82.6</v>
      </c>
      <c r="CA78" s="73">
        <v>59</v>
      </c>
      <c r="CB78" s="73"/>
      <c r="CC78" s="73"/>
      <c r="CD78" s="73"/>
      <c r="CE78" s="73">
        <v>114.8</v>
      </c>
      <c r="CF78" s="73">
        <v>9</v>
      </c>
      <c r="CG78" s="73">
        <v>294</v>
      </c>
      <c r="CH78" s="73">
        <v>289</v>
      </c>
      <c r="CI78" s="73">
        <v>7.5</v>
      </c>
      <c r="CJ78" s="73"/>
      <c r="CK78" s="73">
        <v>122</v>
      </c>
      <c r="CL78" s="73">
        <v>40</v>
      </c>
      <c r="CM78" s="73">
        <v>608.70000000000005</v>
      </c>
      <c r="CN78" s="73">
        <v>6.9</v>
      </c>
      <c r="CO78" s="73">
        <v>872.4</v>
      </c>
      <c r="CP78" s="73"/>
      <c r="CQ78" s="73">
        <v>259138.2</v>
      </c>
      <c r="CR78" s="73">
        <v>9541</v>
      </c>
      <c r="CS78" s="73">
        <v>235879</v>
      </c>
      <c r="CT78" s="73">
        <v>38762</v>
      </c>
      <c r="CU78" s="73">
        <v>56224</v>
      </c>
      <c r="CV78" s="73">
        <v>84.6</v>
      </c>
      <c r="CW78" s="73"/>
      <c r="CX78" s="73">
        <v>30458</v>
      </c>
      <c r="CY78" s="73">
        <v>43.2</v>
      </c>
      <c r="CZ78" s="103">
        <v>13147</v>
      </c>
      <c r="DA78" s="73">
        <v>134607</v>
      </c>
      <c r="DB78" s="73">
        <v>49824</v>
      </c>
      <c r="DC78" s="73">
        <v>650.1</v>
      </c>
      <c r="DD78" s="73">
        <v>7406.8</v>
      </c>
      <c r="DE78" s="73" t="s">
        <v>1481</v>
      </c>
      <c r="DF78" s="73" t="s">
        <v>1482</v>
      </c>
      <c r="DG78" s="73">
        <v>6077</v>
      </c>
      <c r="DH78" s="73"/>
      <c r="DI78" s="73">
        <v>239</v>
      </c>
      <c r="DJ78" s="73">
        <v>227</v>
      </c>
      <c r="DK78" s="73">
        <v>116.9</v>
      </c>
      <c r="DL78" s="73"/>
      <c r="DM78" s="73">
        <v>183</v>
      </c>
      <c r="DN78" s="73">
        <v>612</v>
      </c>
      <c r="DO78" s="73">
        <v>1315</v>
      </c>
      <c r="DP78" s="73">
        <v>96.7</v>
      </c>
      <c r="DQ78" s="73">
        <v>9</v>
      </c>
      <c r="DR78" s="73">
        <v>19.600000000000001</v>
      </c>
      <c r="DS78" s="73"/>
      <c r="DT78" s="73"/>
      <c r="DU78" s="73">
        <v>33</v>
      </c>
      <c r="DV78" s="73">
        <v>125</v>
      </c>
      <c r="DW78" s="73">
        <v>125</v>
      </c>
      <c r="DX78" s="73">
        <v>91.5</v>
      </c>
      <c r="DY78" s="73"/>
      <c r="DZ78" s="73">
        <v>105.5</v>
      </c>
      <c r="EA78" s="73">
        <v>105.7</v>
      </c>
      <c r="EB78" s="73">
        <v>105.2</v>
      </c>
      <c r="EC78" s="73"/>
      <c r="ED78" s="73">
        <v>13022.9</v>
      </c>
      <c r="EE78" s="73">
        <v>92</v>
      </c>
      <c r="EF78" s="73">
        <v>38170</v>
      </c>
      <c r="EG78" s="73">
        <v>42987</v>
      </c>
      <c r="EH78" s="73">
        <v>100.9</v>
      </c>
      <c r="EI78" s="73">
        <v>107.2</v>
      </c>
      <c r="EJ78" s="73">
        <v>106</v>
      </c>
      <c r="EK78" s="73"/>
      <c r="EL78" s="73"/>
      <c r="EM78" s="73">
        <v>8778.9</v>
      </c>
      <c r="EN78" s="73">
        <v>306</v>
      </c>
      <c r="EO78" s="73">
        <v>2220</v>
      </c>
      <c r="EP78" s="73">
        <v>3.2</v>
      </c>
      <c r="EQ78" s="73">
        <v>33920.300000000003</v>
      </c>
      <c r="ER78" s="73"/>
      <c r="ES78" s="73">
        <v>97827</v>
      </c>
      <c r="ET78" s="73">
        <v>11760</v>
      </c>
      <c r="EU78" s="73">
        <v>13065</v>
      </c>
      <c r="EV78" s="73">
        <v>80844</v>
      </c>
      <c r="EW78" s="73">
        <v>52136</v>
      </c>
      <c r="EX78" s="73">
        <v>5171</v>
      </c>
      <c r="EY78" s="73"/>
      <c r="EZ78" s="73"/>
      <c r="FA78" s="78">
        <v>67.2</v>
      </c>
      <c r="FB78" s="78">
        <v>93.2</v>
      </c>
      <c r="FC78" s="73">
        <v>43</v>
      </c>
      <c r="FD78" s="78">
        <v>1936.6</v>
      </c>
      <c r="FE78" s="73">
        <v>19.5</v>
      </c>
      <c r="FF78" s="73"/>
      <c r="FG78" s="73">
        <v>27</v>
      </c>
      <c r="FH78" s="73">
        <v>24</v>
      </c>
      <c r="FI78" s="73">
        <v>665</v>
      </c>
      <c r="FJ78" s="73">
        <v>0</v>
      </c>
      <c r="FK78" s="73">
        <v>3</v>
      </c>
      <c r="FL78" s="73">
        <v>646</v>
      </c>
      <c r="FM78" s="73">
        <v>3879</v>
      </c>
      <c r="FN78" s="73">
        <v>3338</v>
      </c>
    </row>
    <row r="79" spans="1:170" ht="15.75" customHeight="1">
      <c r="A79" s="3">
        <v>27</v>
      </c>
      <c r="B79" s="90" t="s">
        <v>508</v>
      </c>
      <c r="C79" s="73"/>
      <c r="D79" s="74">
        <v>62.28</v>
      </c>
      <c r="E79" s="74">
        <v>36.64</v>
      </c>
      <c r="F79" s="73">
        <v>0</v>
      </c>
      <c r="G79" s="73">
        <v>0</v>
      </c>
      <c r="H79" s="73">
        <v>0</v>
      </c>
      <c r="I79" s="73">
        <v>1.5</v>
      </c>
      <c r="J79" s="73">
        <v>0</v>
      </c>
      <c r="K79" s="73"/>
      <c r="L79" s="73"/>
      <c r="M79" s="73"/>
      <c r="N79" s="73">
        <v>1.7999999999999999E-2</v>
      </c>
      <c r="O79" s="73">
        <v>2E-3</v>
      </c>
      <c r="P79" s="73">
        <v>0</v>
      </c>
      <c r="Q79" s="73"/>
      <c r="R79" s="73"/>
      <c r="S79" s="73"/>
      <c r="T79" s="73"/>
      <c r="U79" s="73"/>
      <c r="V79" s="73"/>
      <c r="W79" s="73"/>
      <c r="X79" s="73"/>
      <c r="Y79" s="73"/>
      <c r="Z79" s="73">
        <v>787633</v>
      </c>
      <c r="AA79" s="73"/>
      <c r="AB79" s="73">
        <v>1333</v>
      </c>
      <c r="AC79" s="73">
        <v>1096</v>
      </c>
      <c r="AD79" s="73">
        <v>18.399999999999999</v>
      </c>
      <c r="AE79" s="73">
        <v>58.9</v>
      </c>
      <c r="AF79" s="73">
        <v>22.7</v>
      </c>
      <c r="AG79" s="73">
        <v>69.13</v>
      </c>
      <c r="AH79" s="101">
        <v>63.21</v>
      </c>
      <c r="AI79" s="73">
        <v>13.1</v>
      </c>
      <c r="AJ79" s="73"/>
      <c r="AK79" s="73">
        <v>1.7789999999999999</v>
      </c>
      <c r="AL79" s="73">
        <v>672</v>
      </c>
      <c r="AM79" s="73">
        <v>23</v>
      </c>
      <c r="AN79" s="73">
        <v>190</v>
      </c>
      <c r="AO79" s="73"/>
      <c r="AP79" s="73">
        <v>67.400000000000006</v>
      </c>
      <c r="AQ79" s="73">
        <v>36565</v>
      </c>
      <c r="AR79" s="73">
        <v>5</v>
      </c>
      <c r="AS79" s="73"/>
      <c r="AT79" s="73">
        <v>0.4</v>
      </c>
      <c r="AU79" s="73">
        <v>7.5</v>
      </c>
      <c r="AV79" s="73">
        <v>19602</v>
      </c>
      <c r="AW79" s="73"/>
      <c r="AX79" s="73"/>
      <c r="AY79" s="73">
        <v>26858</v>
      </c>
      <c r="AZ79" s="73">
        <v>44816</v>
      </c>
      <c r="BA79" s="73" t="s">
        <v>1483</v>
      </c>
      <c r="BB79" s="73">
        <v>101794.6</v>
      </c>
      <c r="BC79" s="73">
        <v>106429.5</v>
      </c>
      <c r="BD79" s="73"/>
      <c r="BE79" s="73">
        <v>94.8</v>
      </c>
      <c r="BF79" s="73">
        <v>101</v>
      </c>
      <c r="BG79" s="73">
        <v>14123</v>
      </c>
      <c r="BH79" s="73">
        <v>97.8</v>
      </c>
      <c r="BI79" s="73">
        <v>38041</v>
      </c>
      <c r="BJ79" s="73"/>
      <c r="BK79" s="73">
        <v>160.30000000000001</v>
      </c>
      <c r="BL79" s="73">
        <v>13</v>
      </c>
      <c r="BM79" s="73">
        <v>29803</v>
      </c>
      <c r="BN79" s="73">
        <v>39118</v>
      </c>
      <c r="BO79" s="73">
        <v>61682</v>
      </c>
      <c r="BP79" s="73"/>
      <c r="BQ79" s="73"/>
      <c r="BR79" s="73">
        <v>366</v>
      </c>
      <c r="BS79" s="73">
        <v>60860</v>
      </c>
      <c r="BT79" s="73">
        <v>59387</v>
      </c>
      <c r="BU79" s="73">
        <v>32.200000000000003</v>
      </c>
      <c r="BV79" s="73">
        <v>1543</v>
      </c>
      <c r="BW79" s="73">
        <v>1005</v>
      </c>
      <c r="BX79" s="73">
        <v>23.3</v>
      </c>
      <c r="BY79" s="73">
        <v>82.6</v>
      </c>
      <c r="BZ79" s="73">
        <v>87.2</v>
      </c>
      <c r="CA79" s="73">
        <v>78</v>
      </c>
      <c r="CB79" s="73"/>
      <c r="CC79" s="73"/>
      <c r="CD79" s="73"/>
      <c r="CE79" s="73">
        <v>139.4</v>
      </c>
      <c r="CF79" s="73">
        <v>9.1</v>
      </c>
      <c r="CG79" s="73">
        <v>379</v>
      </c>
      <c r="CH79" s="73">
        <v>373</v>
      </c>
      <c r="CI79" s="73">
        <v>12.3</v>
      </c>
      <c r="CJ79" s="73"/>
      <c r="CK79" s="73">
        <v>118.2</v>
      </c>
      <c r="CL79" s="73">
        <v>58</v>
      </c>
      <c r="CM79" s="73">
        <v>645.4</v>
      </c>
      <c r="CN79" s="73">
        <v>6</v>
      </c>
      <c r="CO79" s="73">
        <v>673.4</v>
      </c>
      <c r="CP79" s="73"/>
      <c r="CQ79" s="73">
        <v>470346.9</v>
      </c>
      <c r="CR79" s="73">
        <v>71553</v>
      </c>
      <c r="CS79" s="73">
        <v>205033</v>
      </c>
      <c r="CT79" s="73">
        <v>16347</v>
      </c>
      <c r="CU79" s="73">
        <v>90029</v>
      </c>
      <c r="CV79" s="73">
        <v>97.9</v>
      </c>
      <c r="CW79" s="73"/>
      <c r="CX79" s="73">
        <v>45405</v>
      </c>
      <c r="CY79" s="73">
        <v>33.5</v>
      </c>
      <c r="CZ79" s="103">
        <v>27035</v>
      </c>
      <c r="DA79" s="73">
        <v>218227</v>
      </c>
      <c r="DB79" s="73">
        <v>135420</v>
      </c>
      <c r="DC79" s="73">
        <v>1610.3</v>
      </c>
      <c r="DD79" s="73">
        <v>11606.5</v>
      </c>
      <c r="DE79" s="73" t="s">
        <v>1484</v>
      </c>
      <c r="DF79" s="73" t="s">
        <v>1485</v>
      </c>
      <c r="DG79" s="73">
        <v>11819</v>
      </c>
      <c r="DH79" s="73"/>
      <c r="DI79" s="73">
        <v>12</v>
      </c>
      <c r="DJ79" s="73">
        <v>107</v>
      </c>
      <c r="DK79" s="73">
        <v>143.1</v>
      </c>
      <c r="DL79" s="73"/>
      <c r="DM79" s="73">
        <v>207</v>
      </c>
      <c r="DN79" s="73">
        <v>352</v>
      </c>
      <c r="DO79" s="73">
        <v>1614</v>
      </c>
      <c r="DP79" s="73">
        <v>99.5</v>
      </c>
      <c r="DQ79" s="73">
        <v>16.8</v>
      </c>
      <c r="DR79" s="73">
        <v>128.30000000000001</v>
      </c>
      <c r="DS79" s="73"/>
      <c r="DT79" s="73"/>
      <c r="DU79" s="73">
        <v>114</v>
      </c>
      <c r="DV79" s="73">
        <v>364</v>
      </c>
      <c r="DW79" s="73">
        <v>172</v>
      </c>
      <c r="DX79" s="73">
        <v>60.8</v>
      </c>
      <c r="DY79" s="73"/>
      <c r="DZ79" s="73">
        <v>103.6</v>
      </c>
      <c r="EA79" s="73">
        <v>107.8</v>
      </c>
      <c r="EB79" s="73">
        <v>106.5</v>
      </c>
      <c r="EC79" s="73"/>
      <c r="ED79" s="73">
        <v>17627</v>
      </c>
      <c r="EE79" s="73">
        <v>124</v>
      </c>
      <c r="EF79" s="73">
        <v>60860</v>
      </c>
      <c r="EG79" s="73">
        <v>59387</v>
      </c>
      <c r="EH79" s="73">
        <v>107.9</v>
      </c>
      <c r="EI79" s="73">
        <v>98</v>
      </c>
      <c r="EJ79" s="73">
        <v>105.2</v>
      </c>
      <c r="EK79" s="73"/>
      <c r="EL79" s="73"/>
      <c r="EM79" s="73">
        <v>2488.5</v>
      </c>
      <c r="EN79" s="73">
        <v>734</v>
      </c>
      <c r="EO79" s="73">
        <v>2552</v>
      </c>
      <c r="EP79" s="73">
        <v>7.6</v>
      </c>
      <c r="EQ79" s="73">
        <v>41334.9</v>
      </c>
      <c r="ER79" s="73"/>
      <c r="ES79" s="73">
        <v>194356</v>
      </c>
      <c r="ET79" s="73">
        <v>121150</v>
      </c>
      <c r="EU79" s="73">
        <v>14136</v>
      </c>
      <c r="EV79" s="73">
        <v>114000</v>
      </c>
      <c r="EW79" s="73">
        <v>80615</v>
      </c>
      <c r="EX79" s="73">
        <v>11578</v>
      </c>
      <c r="EY79" s="73"/>
      <c r="EZ79" s="73"/>
      <c r="FA79" s="78">
        <v>71.7</v>
      </c>
      <c r="FB79" s="78">
        <v>98.4</v>
      </c>
      <c r="FC79" s="73">
        <v>49</v>
      </c>
      <c r="FD79" s="78">
        <v>1771.4</v>
      </c>
      <c r="FE79" s="73">
        <v>19.100000000000001</v>
      </c>
      <c r="FF79" s="73"/>
      <c r="FG79" s="73">
        <v>16</v>
      </c>
      <c r="FH79" s="73">
        <v>37</v>
      </c>
      <c r="FI79" s="73">
        <v>838</v>
      </c>
      <c r="FJ79" s="73">
        <v>9</v>
      </c>
      <c r="FK79" s="73">
        <v>13</v>
      </c>
      <c r="FL79" s="73">
        <v>942</v>
      </c>
      <c r="FM79" s="73">
        <v>5604</v>
      </c>
      <c r="FN79" s="73">
        <v>5351</v>
      </c>
    </row>
    <row r="80" spans="1:170" ht="15.75" customHeight="1">
      <c r="A80" s="3">
        <v>86</v>
      </c>
      <c r="B80" s="90" t="s">
        <v>510</v>
      </c>
      <c r="C80" s="73"/>
      <c r="D80" s="73">
        <v>69</v>
      </c>
      <c r="E80" s="74">
        <v>30.5</v>
      </c>
      <c r="F80" s="73">
        <v>0</v>
      </c>
      <c r="G80" s="73">
        <v>0</v>
      </c>
      <c r="H80" s="73">
        <v>0</v>
      </c>
      <c r="I80" s="73">
        <v>0.74</v>
      </c>
      <c r="J80" s="73">
        <v>0</v>
      </c>
      <c r="K80" s="73"/>
      <c r="L80" s="73"/>
      <c r="M80" s="73"/>
      <c r="N80" s="73">
        <v>1.6E-2</v>
      </c>
      <c r="O80" s="73">
        <v>1E-3</v>
      </c>
      <c r="P80" s="73">
        <v>7.9999999999999996E-6</v>
      </c>
      <c r="Q80" s="73"/>
      <c r="R80" s="73"/>
      <c r="S80" s="73"/>
      <c r="T80" s="73"/>
      <c r="U80" s="73"/>
      <c r="V80" s="73"/>
      <c r="W80" s="73"/>
      <c r="X80" s="73"/>
      <c r="Y80" s="73"/>
      <c r="Z80" s="73">
        <v>534801</v>
      </c>
      <c r="AA80" s="73"/>
      <c r="AB80" s="73">
        <v>1646</v>
      </c>
      <c r="AC80" s="73">
        <v>1053</v>
      </c>
      <c r="AD80" s="73">
        <v>23</v>
      </c>
      <c r="AE80" s="73">
        <v>62.2</v>
      </c>
      <c r="AF80" s="73">
        <v>14.8</v>
      </c>
      <c r="AG80" s="73">
        <v>73.5</v>
      </c>
      <c r="AH80" s="101">
        <v>67.569999999999993</v>
      </c>
      <c r="AI80" s="73">
        <v>6.2</v>
      </c>
      <c r="AJ80" s="73"/>
      <c r="AK80" s="73">
        <v>2.02</v>
      </c>
      <c r="AL80" s="73">
        <v>717</v>
      </c>
      <c r="AM80" s="73">
        <v>26</v>
      </c>
      <c r="AN80" s="73">
        <v>57</v>
      </c>
      <c r="AO80" s="73"/>
      <c r="AP80" s="73">
        <v>71</v>
      </c>
      <c r="AQ80" s="73">
        <v>46934</v>
      </c>
      <c r="AR80" s="73">
        <v>4.5</v>
      </c>
      <c r="AS80" s="73"/>
      <c r="AT80" s="73">
        <v>0.6</v>
      </c>
      <c r="AU80" s="73">
        <v>5.2</v>
      </c>
      <c r="AV80" s="73">
        <v>12358</v>
      </c>
      <c r="AW80" s="73"/>
      <c r="AX80" s="73"/>
      <c r="AY80" s="73">
        <v>26344</v>
      </c>
      <c r="AZ80" s="73">
        <v>44758</v>
      </c>
      <c r="BA80" s="73" t="s">
        <v>1486</v>
      </c>
      <c r="BB80" s="73">
        <v>245790</v>
      </c>
      <c r="BC80" s="73">
        <v>254905</v>
      </c>
      <c r="BD80" s="73"/>
      <c r="BE80" s="73">
        <v>92.3</v>
      </c>
      <c r="BF80" s="73">
        <v>99.3</v>
      </c>
      <c r="BG80" s="73">
        <v>18358</v>
      </c>
      <c r="BH80" s="73">
        <v>97.4</v>
      </c>
      <c r="BI80" s="73">
        <v>60068</v>
      </c>
      <c r="BJ80" s="73"/>
      <c r="BK80" s="73">
        <v>159.1</v>
      </c>
      <c r="BL80" s="73">
        <v>11.6</v>
      </c>
      <c r="BM80" s="73">
        <v>29751</v>
      </c>
      <c r="BN80" s="73">
        <v>61970</v>
      </c>
      <c r="BO80" s="73">
        <v>89770</v>
      </c>
      <c r="BP80" s="73"/>
      <c r="BQ80" s="73"/>
      <c r="BR80" s="73">
        <v>747</v>
      </c>
      <c r="BS80" s="73">
        <v>53652</v>
      </c>
      <c r="BT80" s="73">
        <v>48622</v>
      </c>
      <c r="BU80" s="73">
        <v>34.700000000000003</v>
      </c>
      <c r="BV80" s="73">
        <v>2057</v>
      </c>
      <c r="BW80" s="73">
        <v>946</v>
      </c>
      <c r="BX80" s="73">
        <v>20.5</v>
      </c>
      <c r="BY80" s="73">
        <v>93.8</v>
      </c>
      <c r="BZ80" s="73">
        <v>94.6</v>
      </c>
      <c r="CA80" s="73">
        <v>84.5</v>
      </c>
      <c r="CB80" s="73"/>
      <c r="CC80" s="73"/>
      <c r="CD80" s="73"/>
      <c r="CE80" s="73">
        <v>202.7</v>
      </c>
      <c r="CF80" s="73">
        <v>12.9</v>
      </c>
      <c r="CG80" s="73">
        <v>155</v>
      </c>
      <c r="CH80" s="73">
        <v>152</v>
      </c>
      <c r="CI80" s="73">
        <v>5.0999999999999996</v>
      </c>
      <c r="CJ80" s="73"/>
      <c r="CK80" s="73">
        <v>129.80000000000001</v>
      </c>
      <c r="CL80" s="73">
        <v>53.2</v>
      </c>
      <c r="CM80" s="73">
        <v>407.9</v>
      </c>
      <c r="CN80" s="73">
        <v>4.0999999999999996</v>
      </c>
      <c r="CO80" s="73">
        <v>901.4</v>
      </c>
      <c r="CP80" s="73"/>
      <c r="CQ80" s="73">
        <v>1874919.6</v>
      </c>
      <c r="CR80" s="73">
        <v>2662062</v>
      </c>
      <c r="CS80" s="73">
        <v>425678</v>
      </c>
      <c r="CT80" s="73">
        <v>8748</v>
      </c>
      <c r="CU80" s="73">
        <v>488417</v>
      </c>
      <c r="CV80" s="73">
        <v>102</v>
      </c>
      <c r="CW80" s="73"/>
      <c r="CX80" s="73">
        <v>40917</v>
      </c>
      <c r="CY80" s="73">
        <v>29</v>
      </c>
      <c r="CZ80" s="104">
        <v>70671</v>
      </c>
      <c r="DA80" s="73">
        <v>224137</v>
      </c>
      <c r="DB80" s="73">
        <v>101036</v>
      </c>
      <c r="DC80" s="73">
        <v>1711.7</v>
      </c>
      <c r="DD80" s="73">
        <v>12875.3</v>
      </c>
      <c r="DE80" s="73">
        <v>15102860</v>
      </c>
      <c r="DF80" s="73" t="s">
        <v>1487</v>
      </c>
      <c r="DG80" s="73">
        <v>13616</v>
      </c>
      <c r="DH80" s="73"/>
      <c r="DI80" s="73">
        <v>10.8</v>
      </c>
      <c r="DJ80" s="73">
        <v>90</v>
      </c>
      <c r="DK80" s="73">
        <v>123.2</v>
      </c>
      <c r="DL80" s="73"/>
      <c r="DM80" s="73">
        <v>145</v>
      </c>
      <c r="DN80" s="73">
        <v>282</v>
      </c>
      <c r="DO80" s="73">
        <v>936</v>
      </c>
      <c r="DP80" s="73">
        <v>99.8</v>
      </c>
      <c r="DQ80" s="73">
        <v>15.5</v>
      </c>
      <c r="DR80" s="73">
        <v>25.2</v>
      </c>
      <c r="DS80" s="73"/>
      <c r="DT80" s="73"/>
      <c r="DU80" s="73">
        <v>1428</v>
      </c>
      <c r="DV80" s="73">
        <v>3468</v>
      </c>
      <c r="DW80" s="73">
        <v>891</v>
      </c>
      <c r="DX80" s="73">
        <v>74.5</v>
      </c>
      <c r="DY80" s="73"/>
      <c r="DZ80" s="73">
        <v>105</v>
      </c>
      <c r="EA80" s="73">
        <v>111.5</v>
      </c>
      <c r="EB80" s="73">
        <v>108.6</v>
      </c>
      <c r="EC80" s="73"/>
      <c r="ED80" s="73">
        <v>17200.099999999999</v>
      </c>
      <c r="EE80" s="73">
        <v>121</v>
      </c>
      <c r="EF80" s="73">
        <v>53652</v>
      </c>
      <c r="EG80" s="73">
        <v>48622</v>
      </c>
      <c r="EH80" s="73">
        <v>106.7</v>
      </c>
      <c r="EI80" s="73">
        <v>101.1</v>
      </c>
      <c r="EJ80" s="73">
        <v>108.3</v>
      </c>
      <c r="EK80" s="73"/>
      <c r="EL80" s="73"/>
      <c r="EM80" s="73">
        <v>2800.4</v>
      </c>
      <c r="EN80" s="73">
        <v>166</v>
      </c>
      <c r="EO80" s="73">
        <v>1969</v>
      </c>
      <c r="EP80" s="73">
        <v>6.8</v>
      </c>
      <c r="EQ80" s="73">
        <v>12815.1</v>
      </c>
      <c r="ER80" s="73"/>
      <c r="ES80" s="73">
        <v>325230</v>
      </c>
      <c r="ET80" s="73">
        <v>162526</v>
      </c>
      <c r="EU80" s="73">
        <v>37208</v>
      </c>
      <c r="EV80" s="73">
        <v>265407</v>
      </c>
      <c r="EW80" s="73">
        <v>82027</v>
      </c>
      <c r="EX80" s="73">
        <v>134943</v>
      </c>
      <c r="EY80" s="73"/>
      <c r="EZ80" s="73"/>
      <c r="FA80" s="78">
        <v>80.5</v>
      </c>
      <c r="FB80" s="78">
        <v>97</v>
      </c>
      <c r="FC80" s="73">
        <v>40</v>
      </c>
      <c r="FD80" s="78">
        <v>2609.5</v>
      </c>
      <c r="FE80" s="73">
        <v>19.8</v>
      </c>
      <c r="FF80" s="73"/>
      <c r="FG80" s="73">
        <v>53</v>
      </c>
      <c r="FH80" s="73">
        <v>32</v>
      </c>
      <c r="FI80" s="73">
        <v>1050</v>
      </c>
      <c r="FJ80" s="73">
        <v>5</v>
      </c>
      <c r="FK80" s="73">
        <v>7</v>
      </c>
      <c r="FL80" s="73">
        <v>1517</v>
      </c>
      <c r="FM80" s="73">
        <v>6187</v>
      </c>
      <c r="FN80" s="73">
        <v>5198</v>
      </c>
    </row>
    <row r="81" spans="1:170" ht="15.75" customHeight="1">
      <c r="A81" s="3">
        <v>74</v>
      </c>
      <c r="B81" s="90" t="s">
        <v>513</v>
      </c>
      <c r="C81" s="73"/>
      <c r="D81" s="74">
        <v>69.540000000000006</v>
      </c>
      <c r="E81" s="74">
        <v>29.55</v>
      </c>
      <c r="F81" s="73">
        <v>0</v>
      </c>
      <c r="G81" s="73">
        <v>0</v>
      </c>
      <c r="H81" s="73">
        <v>0</v>
      </c>
      <c r="I81" s="73">
        <v>0.51</v>
      </c>
      <c r="J81" s="73">
        <v>0</v>
      </c>
      <c r="K81" s="73"/>
      <c r="L81" s="73"/>
      <c r="M81" s="73"/>
      <c r="N81" s="73">
        <v>2.1000000000000001E-2</v>
      </c>
      <c r="O81" s="73">
        <v>1E-3</v>
      </c>
      <c r="P81" s="73">
        <v>0</v>
      </c>
      <c r="Q81" s="73"/>
      <c r="R81" s="73"/>
      <c r="S81" s="73"/>
      <c r="T81" s="73"/>
      <c r="U81" s="73"/>
      <c r="V81" s="73"/>
      <c r="W81" s="73"/>
      <c r="X81" s="73"/>
      <c r="Y81" s="73"/>
      <c r="Z81" s="73">
        <v>88529</v>
      </c>
      <c r="AA81" s="73"/>
      <c r="AB81" s="73">
        <v>3502</v>
      </c>
      <c r="AC81" s="73">
        <v>1184</v>
      </c>
      <c r="AD81" s="73">
        <v>19.2</v>
      </c>
      <c r="AE81" s="73">
        <v>55.5</v>
      </c>
      <c r="AF81" s="73">
        <v>25.3</v>
      </c>
      <c r="AG81" s="73">
        <v>70.5</v>
      </c>
      <c r="AH81" s="101">
        <v>63.94</v>
      </c>
      <c r="AI81" s="73">
        <v>13.6</v>
      </c>
      <c r="AJ81" s="73"/>
      <c r="AK81" s="73">
        <v>1.8089999999999999</v>
      </c>
      <c r="AL81" s="73">
        <v>678</v>
      </c>
      <c r="AM81" s="73">
        <v>27</v>
      </c>
      <c r="AN81" s="73">
        <v>242</v>
      </c>
      <c r="AO81" s="73"/>
      <c r="AP81" s="73">
        <v>65.900000000000006</v>
      </c>
      <c r="AQ81" s="73">
        <v>23657</v>
      </c>
      <c r="AR81" s="73">
        <v>7.1</v>
      </c>
      <c r="AS81" s="73"/>
      <c r="AT81" s="73">
        <v>2.2000000000000002</v>
      </c>
      <c r="AU81" s="73">
        <v>33.200000000000003</v>
      </c>
      <c r="AV81" s="73">
        <v>15773</v>
      </c>
      <c r="AW81" s="73"/>
      <c r="AX81" s="73"/>
      <c r="AY81" s="73">
        <v>47233</v>
      </c>
      <c r="AZ81" s="73">
        <v>44686</v>
      </c>
      <c r="BA81" s="73" t="s">
        <v>1488</v>
      </c>
      <c r="BB81" s="73">
        <v>163000.70000000001</v>
      </c>
      <c r="BC81" s="73">
        <v>162648.4</v>
      </c>
      <c r="BD81" s="73"/>
      <c r="BE81" s="73">
        <v>89.5</v>
      </c>
      <c r="BF81" s="73">
        <v>101.7</v>
      </c>
      <c r="BG81" s="73">
        <v>11923</v>
      </c>
      <c r="BH81" s="73">
        <v>97.8</v>
      </c>
      <c r="BI81" s="73">
        <v>29642</v>
      </c>
      <c r="BJ81" s="73"/>
      <c r="BK81" s="73">
        <v>163.6</v>
      </c>
      <c r="BL81" s="73">
        <v>13.8</v>
      </c>
      <c r="BM81" s="73">
        <v>17274</v>
      </c>
      <c r="BN81" s="73">
        <v>30940</v>
      </c>
      <c r="BO81" s="73">
        <v>47673</v>
      </c>
      <c r="BP81" s="73"/>
      <c r="BQ81" s="73"/>
      <c r="BR81" s="73">
        <v>1316</v>
      </c>
      <c r="BS81" s="73">
        <v>35227</v>
      </c>
      <c r="BT81" s="73">
        <v>36846</v>
      </c>
      <c r="BU81" s="73">
        <v>36.9</v>
      </c>
      <c r="BV81" s="73">
        <v>1149</v>
      </c>
      <c r="BW81" s="73">
        <v>789</v>
      </c>
      <c r="BX81" s="73">
        <v>25.4</v>
      </c>
      <c r="BY81" s="73">
        <v>83.8</v>
      </c>
      <c r="BZ81" s="73">
        <v>85.8</v>
      </c>
      <c r="CA81" s="73">
        <v>71</v>
      </c>
      <c r="CB81" s="73"/>
      <c r="CC81" s="73"/>
      <c r="CD81" s="73"/>
      <c r="CE81" s="73">
        <v>375.7</v>
      </c>
      <c r="CF81" s="73">
        <v>23.7</v>
      </c>
      <c r="CG81" s="73">
        <v>289</v>
      </c>
      <c r="CH81" s="73">
        <v>262</v>
      </c>
      <c r="CI81" s="73">
        <v>23.4</v>
      </c>
      <c r="CJ81" s="73"/>
      <c r="CK81" s="73">
        <v>131.4</v>
      </c>
      <c r="CL81" s="73">
        <v>40.299999999999997</v>
      </c>
      <c r="CM81" s="73">
        <v>607.70000000000005</v>
      </c>
      <c r="CN81" s="73">
        <v>5.8</v>
      </c>
      <c r="CO81" s="73">
        <v>884.1</v>
      </c>
      <c r="CP81" s="73"/>
      <c r="CQ81" s="73">
        <v>363023.3</v>
      </c>
      <c r="CR81" s="73">
        <v>67340</v>
      </c>
      <c r="CS81" s="73">
        <v>1222563</v>
      </c>
      <c r="CT81" s="73">
        <v>117486</v>
      </c>
      <c r="CU81" s="73">
        <v>56629</v>
      </c>
      <c r="CV81" s="73">
        <v>86.7</v>
      </c>
      <c r="CW81" s="73"/>
      <c r="CX81" s="73">
        <v>110429</v>
      </c>
      <c r="CY81" s="73">
        <v>31</v>
      </c>
      <c r="CZ81" s="104">
        <v>91986</v>
      </c>
      <c r="DA81" s="73">
        <v>140989</v>
      </c>
      <c r="DB81" s="73">
        <v>142110</v>
      </c>
      <c r="DC81" s="73">
        <v>2004.3</v>
      </c>
      <c r="DD81" s="73">
        <v>18374.3</v>
      </c>
      <c r="DE81" s="73" t="s">
        <v>1489</v>
      </c>
      <c r="DF81" s="73" t="s">
        <v>1490</v>
      </c>
      <c r="DG81" s="73">
        <v>6219</v>
      </c>
      <c r="DH81" s="73"/>
      <c r="DI81" s="73">
        <v>201</v>
      </c>
      <c r="DJ81" s="73">
        <v>114</v>
      </c>
      <c r="DK81" s="73">
        <v>117.7</v>
      </c>
      <c r="DL81" s="73"/>
      <c r="DM81" s="73">
        <v>223</v>
      </c>
      <c r="DN81" s="73">
        <v>185</v>
      </c>
      <c r="DO81" s="73">
        <v>3533</v>
      </c>
      <c r="DP81" s="73">
        <v>99.4</v>
      </c>
      <c r="DQ81" s="73">
        <v>62.3</v>
      </c>
      <c r="DR81" s="73">
        <v>51.1</v>
      </c>
      <c r="DS81" s="73"/>
      <c r="DT81" s="73"/>
      <c r="DU81" s="73">
        <v>597</v>
      </c>
      <c r="DV81" s="73">
        <v>555</v>
      </c>
      <c r="DW81" s="73">
        <v>693</v>
      </c>
      <c r="DX81" s="73">
        <v>103.9</v>
      </c>
      <c r="DY81" s="73"/>
      <c r="DZ81" s="73">
        <v>104.7</v>
      </c>
      <c r="EA81" s="73">
        <v>104.8</v>
      </c>
      <c r="EB81" s="73">
        <v>105.2</v>
      </c>
      <c r="EC81" s="73"/>
      <c r="ED81" s="73">
        <v>12802.6</v>
      </c>
      <c r="EE81" s="73">
        <v>90</v>
      </c>
      <c r="EF81" s="73">
        <v>35227</v>
      </c>
      <c r="EG81" s="73">
        <v>36846</v>
      </c>
      <c r="EH81" s="73">
        <v>108.3</v>
      </c>
      <c r="EI81" s="73">
        <v>98.3</v>
      </c>
      <c r="EJ81" s="73">
        <v>104</v>
      </c>
      <c r="EK81" s="73"/>
      <c r="EL81" s="73"/>
      <c r="EM81" s="73">
        <v>19583.7</v>
      </c>
      <c r="EN81" s="73">
        <v>839</v>
      </c>
      <c r="EO81" s="73">
        <v>7000</v>
      </c>
      <c r="EP81" s="73">
        <v>6.2</v>
      </c>
      <c r="EQ81" s="73">
        <v>47136.6</v>
      </c>
      <c r="ER81" s="73"/>
      <c r="ES81" s="73">
        <v>323156</v>
      </c>
      <c r="ET81" s="73">
        <v>96618</v>
      </c>
      <c r="EU81" s="73">
        <v>32124</v>
      </c>
      <c r="EV81" s="73">
        <v>252713</v>
      </c>
      <c r="EW81" s="73">
        <v>113621</v>
      </c>
      <c r="EX81" s="73">
        <v>28240</v>
      </c>
      <c r="EY81" s="73"/>
      <c r="EZ81" s="73"/>
      <c r="FA81" s="78">
        <v>71.5</v>
      </c>
      <c r="FB81" s="78">
        <v>91.7</v>
      </c>
      <c r="FC81" s="73">
        <v>44</v>
      </c>
      <c r="FD81" s="73">
        <v>0</v>
      </c>
      <c r="FE81" s="73">
        <v>23.5</v>
      </c>
      <c r="FF81" s="73"/>
      <c r="FG81" s="73">
        <v>121</v>
      </c>
      <c r="FH81" s="73">
        <v>101</v>
      </c>
      <c r="FI81" s="73">
        <v>2352</v>
      </c>
      <c r="FJ81" s="73">
        <v>6</v>
      </c>
      <c r="FK81" s="73">
        <v>18</v>
      </c>
      <c r="FL81" s="73">
        <v>3338</v>
      </c>
      <c r="FM81" s="73">
        <v>15715</v>
      </c>
      <c r="FN81" s="73">
        <v>14592</v>
      </c>
    </row>
    <row r="82" spans="1:170" ht="15.75" customHeight="1">
      <c r="A82" s="3">
        <v>20</v>
      </c>
      <c r="B82" s="90" t="s">
        <v>516</v>
      </c>
      <c r="C82" s="73"/>
      <c r="D82" s="74">
        <v>97.92</v>
      </c>
      <c r="E82" s="74">
        <v>1.94</v>
      </c>
      <c r="F82" s="73">
        <v>0</v>
      </c>
      <c r="G82" s="73">
        <v>0</v>
      </c>
      <c r="H82" s="73">
        <v>0</v>
      </c>
      <c r="I82" s="73">
        <v>0</v>
      </c>
      <c r="J82" s="73">
        <v>0</v>
      </c>
      <c r="K82" s="73"/>
      <c r="L82" s="73"/>
      <c r="M82" s="73"/>
      <c r="N82" s="73">
        <v>0.02</v>
      </c>
      <c r="O82" s="73">
        <v>4.0000000000000001E-3</v>
      </c>
      <c r="P82" s="73">
        <v>7.7000000000000001E-5</v>
      </c>
      <c r="Q82" s="73"/>
      <c r="R82" s="73"/>
      <c r="S82" s="73"/>
      <c r="T82" s="73"/>
      <c r="U82" s="73"/>
      <c r="V82" s="73"/>
      <c r="W82" s="73"/>
      <c r="X82" s="73"/>
      <c r="Y82" s="73"/>
      <c r="Z82" s="73">
        <v>15647</v>
      </c>
      <c r="AA82" s="73"/>
      <c r="AB82" s="73">
        <v>1415</v>
      </c>
      <c r="AC82" s="73">
        <v>1031</v>
      </c>
      <c r="AD82" s="73">
        <v>34.200000000000003</v>
      </c>
      <c r="AE82" s="73">
        <v>55.8</v>
      </c>
      <c r="AF82" s="73">
        <v>10</v>
      </c>
      <c r="AG82" s="73">
        <v>74.2</v>
      </c>
      <c r="AH82" s="101">
        <v>70.349999999999994</v>
      </c>
      <c r="AI82" s="73">
        <v>4.7</v>
      </c>
      <c r="AJ82" s="73"/>
      <c r="AK82" s="73">
        <v>2.6219999999999999</v>
      </c>
      <c r="AL82" s="73">
        <v>149</v>
      </c>
      <c r="AM82" s="73">
        <v>3</v>
      </c>
      <c r="AN82" s="73">
        <v>218</v>
      </c>
      <c r="AO82" s="73"/>
      <c r="AP82" s="73">
        <v>58.8</v>
      </c>
      <c r="AQ82" s="73">
        <v>22859</v>
      </c>
      <c r="AR82" s="73">
        <v>15.8</v>
      </c>
      <c r="AS82" s="73"/>
      <c r="AT82" s="73">
        <v>30.2</v>
      </c>
      <c r="AU82" s="73">
        <v>57.4</v>
      </c>
      <c r="AV82" s="73">
        <v>1898</v>
      </c>
      <c r="AW82" s="73"/>
      <c r="AX82" s="73"/>
      <c r="AY82" s="73">
        <v>23467</v>
      </c>
      <c r="AZ82" s="73">
        <v>44705</v>
      </c>
      <c r="BA82" s="73" t="s">
        <v>1491</v>
      </c>
      <c r="BB82" s="73">
        <v>72071.7</v>
      </c>
      <c r="BC82" s="73">
        <v>71247.8</v>
      </c>
      <c r="BD82" s="73"/>
      <c r="BE82" s="73">
        <v>94</v>
      </c>
      <c r="BF82" s="73">
        <v>98.8</v>
      </c>
      <c r="BG82" s="73">
        <v>10411</v>
      </c>
      <c r="BH82" s="73">
        <v>95.5</v>
      </c>
      <c r="BI82" s="73">
        <v>22304</v>
      </c>
      <c r="BJ82" s="73"/>
      <c r="BK82" s="73">
        <v>176.9</v>
      </c>
      <c r="BL82" s="73">
        <v>17.3</v>
      </c>
      <c r="BM82" s="73">
        <v>14983</v>
      </c>
      <c r="BN82" s="73">
        <v>22140</v>
      </c>
      <c r="BO82" s="73">
        <v>34272</v>
      </c>
      <c r="BP82" s="73"/>
      <c r="BQ82" s="73"/>
      <c r="BR82" s="73">
        <v>1042</v>
      </c>
      <c r="BS82" s="73">
        <v>45967</v>
      </c>
      <c r="BT82" s="73">
        <v>44069</v>
      </c>
      <c r="BU82" s="73">
        <v>37.700000000000003</v>
      </c>
      <c r="BV82" s="73">
        <v>854</v>
      </c>
      <c r="BW82" s="73">
        <v>970</v>
      </c>
      <c r="BX82" s="73">
        <v>17.600000000000001</v>
      </c>
      <c r="BY82" s="73">
        <v>84.4</v>
      </c>
      <c r="BZ82" s="73">
        <v>91.4</v>
      </c>
      <c r="CA82" s="73">
        <v>67</v>
      </c>
      <c r="CB82" s="73"/>
      <c r="CC82" s="73"/>
      <c r="CD82" s="73"/>
      <c r="CE82" s="73">
        <v>262.10000000000002</v>
      </c>
      <c r="CF82" s="73">
        <v>20.6</v>
      </c>
      <c r="CG82" s="73">
        <v>235</v>
      </c>
      <c r="CH82" s="73">
        <v>215</v>
      </c>
      <c r="CI82" s="73">
        <v>7.5</v>
      </c>
      <c r="CJ82" s="73"/>
      <c r="CK82" s="73">
        <v>165.4</v>
      </c>
      <c r="CL82" s="73">
        <v>28.1</v>
      </c>
      <c r="CM82" s="73">
        <v>197.8</v>
      </c>
      <c r="CN82" s="73">
        <v>10</v>
      </c>
      <c r="CO82" s="73">
        <v>517.70000000000005</v>
      </c>
      <c r="CP82" s="73"/>
      <c r="CQ82" s="73">
        <v>120596.8</v>
      </c>
      <c r="CR82" s="73">
        <v>5196</v>
      </c>
      <c r="CS82" s="73">
        <v>9104</v>
      </c>
      <c r="CT82" s="73">
        <v>21123</v>
      </c>
      <c r="CU82" s="73">
        <v>43106</v>
      </c>
      <c r="CV82" s="73">
        <v>100</v>
      </c>
      <c r="CW82" s="73"/>
      <c r="CX82" s="73">
        <v>10441</v>
      </c>
      <c r="CY82" s="73">
        <v>31.3</v>
      </c>
      <c r="CZ82" s="103">
        <v>116149</v>
      </c>
      <c r="DA82" s="73">
        <v>108534</v>
      </c>
      <c r="DB82" s="73">
        <v>142110</v>
      </c>
      <c r="DC82" s="73">
        <v>3</v>
      </c>
      <c r="DD82" s="73">
        <v>181.9</v>
      </c>
      <c r="DE82" s="73" t="s">
        <v>1492</v>
      </c>
      <c r="DF82" s="73" t="s">
        <v>1493</v>
      </c>
      <c r="DG82" s="73">
        <v>5218</v>
      </c>
      <c r="DH82" s="73"/>
      <c r="DI82" s="73">
        <v>561</v>
      </c>
      <c r="DJ82" s="73">
        <v>107</v>
      </c>
      <c r="DK82" s="73">
        <v>26.8</v>
      </c>
      <c r="DL82" s="73"/>
      <c r="DM82" s="73">
        <v>167</v>
      </c>
      <c r="DN82" s="73">
        <v>197</v>
      </c>
      <c r="DO82" s="73">
        <v>724</v>
      </c>
      <c r="DP82" s="73">
        <v>91.4</v>
      </c>
      <c r="DQ82" s="73">
        <v>2.4</v>
      </c>
      <c r="DR82" s="73">
        <v>2.4</v>
      </c>
      <c r="DS82" s="73"/>
      <c r="DT82" s="73"/>
      <c r="DU82" s="73">
        <v>21</v>
      </c>
      <c r="DV82" s="73">
        <v>409</v>
      </c>
      <c r="DW82" s="73">
        <v>0</v>
      </c>
      <c r="DX82" s="73">
        <v>88.7</v>
      </c>
      <c r="DY82" s="73"/>
      <c r="DZ82" s="73">
        <v>103.3</v>
      </c>
      <c r="EA82" s="73">
        <v>108</v>
      </c>
      <c r="EB82" s="73">
        <v>105.4</v>
      </c>
      <c r="EC82" s="73"/>
      <c r="ED82" s="73">
        <v>13983.3</v>
      </c>
      <c r="EE82" s="73">
        <v>98</v>
      </c>
      <c r="EF82" s="73">
        <v>45967</v>
      </c>
      <c r="EG82" s="73">
        <v>44069</v>
      </c>
      <c r="EH82" s="73">
        <v>100.8</v>
      </c>
      <c r="EI82" s="73">
        <v>110.7</v>
      </c>
      <c r="EJ82" s="73">
        <v>101.8</v>
      </c>
      <c r="EK82" s="73"/>
      <c r="EL82" s="73"/>
      <c r="EM82" s="73">
        <v>218.3</v>
      </c>
      <c r="EN82" s="73">
        <v>285</v>
      </c>
      <c r="EO82" s="73">
        <v>317</v>
      </c>
      <c r="EP82" s="73">
        <v>0.3</v>
      </c>
      <c r="EQ82" s="73">
        <v>39.4</v>
      </c>
      <c r="ER82" s="73"/>
      <c r="ES82" s="73">
        <v>21164</v>
      </c>
      <c r="ET82" s="73">
        <v>2058</v>
      </c>
      <c r="EU82" s="73">
        <v>1018</v>
      </c>
      <c r="EV82" s="73">
        <v>15908</v>
      </c>
      <c r="EW82" s="73">
        <v>3661</v>
      </c>
      <c r="EX82" s="73">
        <v>315</v>
      </c>
      <c r="EY82" s="73"/>
      <c r="EZ82" s="73"/>
      <c r="FA82" s="78">
        <v>40.700000000000003</v>
      </c>
      <c r="FB82" s="78">
        <v>99.3</v>
      </c>
      <c r="FC82" s="73">
        <v>44</v>
      </c>
      <c r="FD82" s="78">
        <v>1269.7</v>
      </c>
      <c r="FE82" s="73">
        <v>3</v>
      </c>
      <c r="FF82" s="73"/>
      <c r="FG82" s="73">
        <v>22</v>
      </c>
      <c r="FH82" s="73">
        <v>49</v>
      </c>
      <c r="FI82" s="73">
        <v>517</v>
      </c>
      <c r="FJ82" s="73">
        <v>50</v>
      </c>
      <c r="FK82" s="73">
        <v>2</v>
      </c>
      <c r="FL82" s="73">
        <v>635</v>
      </c>
      <c r="FM82" s="73">
        <v>158</v>
      </c>
      <c r="FN82" s="73">
        <v>158</v>
      </c>
    </row>
    <row r="83" spans="1:170" ht="15.75" customHeight="1">
      <c r="A83" s="3">
        <v>21</v>
      </c>
      <c r="B83" s="90" t="s">
        <v>517</v>
      </c>
      <c r="C83" s="73"/>
      <c r="D83" s="74">
        <v>72.569999999999993</v>
      </c>
      <c r="E83" s="74">
        <v>26.25</v>
      </c>
      <c r="F83" s="73">
        <v>0</v>
      </c>
      <c r="G83" s="73">
        <v>0</v>
      </c>
      <c r="H83" s="73">
        <v>0</v>
      </c>
      <c r="I83" s="73">
        <v>3.4</v>
      </c>
      <c r="J83" s="73">
        <v>2</v>
      </c>
      <c r="K83" s="73"/>
      <c r="L83" s="73"/>
      <c r="M83" s="73"/>
      <c r="N83" s="73">
        <v>1.7999999999999999E-2</v>
      </c>
      <c r="O83" s="73">
        <v>1E-3</v>
      </c>
      <c r="P83" s="73">
        <v>2.3E-5</v>
      </c>
      <c r="Q83" s="73"/>
      <c r="R83" s="73"/>
      <c r="S83" s="73"/>
      <c r="T83" s="73"/>
      <c r="U83" s="73"/>
      <c r="V83" s="73"/>
      <c r="W83" s="73"/>
      <c r="X83" s="73"/>
      <c r="Y83" s="73"/>
      <c r="Z83" s="73">
        <v>18343</v>
      </c>
      <c r="AA83" s="73"/>
      <c r="AB83" s="73">
        <v>1236</v>
      </c>
      <c r="AC83" s="73">
        <v>1139</v>
      </c>
      <c r="AD83" s="73">
        <v>19</v>
      </c>
      <c r="AE83" s="73">
        <v>56.6</v>
      </c>
      <c r="AF83" s="73">
        <v>24.4</v>
      </c>
      <c r="AG83" s="73">
        <v>71.52</v>
      </c>
      <c r="AH83" s="101">
        <v>65.53</v>
      </c>
      <c r="AI83" s="73">
        <v>13.2</v>
      </c>
      <c r="AJ83" s="73"/>
      <c r="AK83" s="73">
        <v>1.869</v>
      </c>
      <c r="AL83" s="73">
        <v>614</v>
      </c>
      <c r="AM83" s="73">
        <v>7</v>
      </c>
      <c r="AN83" s="73">
        <v>284</v>
      </c>
      <c r="AO83" s="73"/>
      <c r="AP83" s="73">
        <v>66.099999999999994</v>
      </c>
      <c r="AQ83" s="73">
        <v>17646</v>
      </c>
      <c r="AR83" s="73">
        <v>5.3</v>
      </c>
      <c r="AS83" s="73"/>
      <c r="AT83" s="73">
        <v>0.4</v>
      </c>
      <c r="AU83" s="73">
        <v>5.0999999999999996</v>
      </c>
      <c r="AV83" s="73">
        <v>16016</v>
      </c>
      <c r="AW83" s="73"/>
      <c r="AX83" s="73"/>
      <c r="AY83" s="73">
        <v>15413</v>
      </c>
      <c r="AZ83" s="73">
        <v>8</v>
      </c>
      <c r="BA83" s="73" t="s">
        <v>1494</v>
      </c>
      <c r="BB83" s="73">
        <v>48793.9</v>
      </c>
      <c r="BC83" s="73">
        <v>47131.3</v>
      </c>
      <c r="BD83" s="73"/>
      <c r="BE83" s="73">
        <v>92.5</v>
      </c>
      <c r="BF83" s="73">
        <v>103.6</v>
      </c>
      <c r="BG83" s="73">
        <v>10901</v>
      </c>
      <c r="BH83" s="73">
        <v>101.5</v>
      </c>
      <c r="BI83" s="73">
        <v>21369</v>
      </c>
      <c r="BJ83" s="73"/>
      <c r="BK83" s="73">
        <v>166.2</v>
      </c>
      <c r="BL83" s="73">
        <v>18.8</v>
      </c>
      <c r="BM83" s="73">
        <v>13769</v>
      </c>
      <c r="BN83" s="73">
        <v>20882</v>
      </c>
      <c r="BO83" s="73">
        <v>34562</v>
      </c>
      <c r="BP83" s="73"/>
      <c r="BQ83" s="73"/>
      <c r="BR83" s="73">
        <v>630</v>
      </c>
      <c r="BS83" s="73">
        <v>38021</v>
      </c>
      <c r="BT83" s="73">
        <v>39051</v>
      </c>
      <c r="BU83" s="73">
        <v>36.700000000000003</v>
      </c>
      <c r="BV83" s="73">
        <v>974</v>
      </c>
      <c r="BW83" s="73">
        <v>418</v>
      </c>
      <c r="BX83" s="73">
        <v>26.4</v>
      </c>
      <c r="BY83" s="73">
        <v>69.099999999999994</v>
      </c>
      <c r="BZ83" s="73">
        <v>95.5</v>
      </c>
      <c r="CA83" s="73">
        <v>57.3</v>
      </c>
      <c r="CB83" s="73"/>
      <c r="CC83" s="73"/>
      <c r="CD83" s="73"/>
      <c r="CE83" s="73">
        <v>130.1</v>
      </c>
      <c r="CF83" s="73">
        <v>9.5</v>
      </c>
      <c r="CG83" s="73">
        <v>294</v>
      </c>
      <c r="CH83" s="73">
        <v>250</v>
      </c>
      <c r="CI83" s="73">
        <v>7.5</v>
      </c>
      <c r="CJ83" s="73"/>
      <c r="CK83" s="73">
        <v>120</v>
      </c>
      <c r="CL83" s="73">
        <v>49.3</v>
      </c>
      <c r="CM83" s="73">
        <v>576.4</v>
      </c>
      <c r="CN83" s="73">
        <v>3.2</v>
      </c>
      <c r="CO83" s="73">
        <v>934.2</v>
      </c>
      <c r="CP83" s="73"/>
      <c r="CQ83" s="73">
        <v>210771.7</v>
      </c>
      <c r="CR83" s="73">
        <v>518</v>
      </c>
      <c r="CS83" s="73">
        <v>163397</v>
      </c>
      <c r="CT83" s="73">
        <v>39554</v>
      </c>
      <c r="CU83" s="73">
        <v>40558</v>
      </c>
      <c r="CV83" s="73">
        <v>83.6</v>
      </c>
      <c r="CW83" s="73"/>
      <c r="CX83" s="73">
        <v>25907</v>
      </c>
      <c r="CY83" s="73">
        <v>30.5</v>
      </c>
      <c r="CZ83" s="103">
        <v>54235</v>
      </c>
      <c r="DA83" s="73">
        <v>110954</v>
      </c>
      <c r="DB83" s="73">
        <v>45127</v>
      </c>
      <c r="DC83" s="73">
        <v>1001.6</v>
      </c>
      <c r="DD83" s="73">
        <v>6137.8</v>
      </c>
      <c r="DE83" s="73" t="s">
        <v>1495</v>
      </c>
      <c r="DF83" s="73" t="s">
        <v>1496</v>
      </c>
      <c r="DG83" s="73">
        <v>5503</v>
      </c>
      <c r="DH83" s="73"/>
      <c r="DI83" s="73">
        <v>409</v>
      </c>
      <c r="DJ83" s="73">
        <v>144</v>
      </c>
      <c r="DK83" s="73">
        <v>116</v>
      </c>
      <c r="DL83" s="73"/>
      <c r="DM83" s="73">
        <v>303</v>
      </c>
      <c r="DN83" s="73">
        <v>332</v>
      </c>
      <c r="DO83" s="73">
        <v>2283</v>
      </c>
      <c r="DP83" s="73">
        <v>99.8</v>
      </c>
      <c r="DQ83" s="73">
        <v>17.5</v>
      </c>
      <c r="DR83" s="73">
        <v>9.6</v>
      </c>
      <c r="DS83" s="73"/>
      <c r="DT83" s="73"/>
      <c r="DU83" s="73">
        <v>25</v>
      </c>
      <c r="DV83" s="73">
        <v>98</v>
      </c>
      <c r="DW83" s="73">
        <v>37</v>
      </c>
      <c r="DX83" s="73">
        <v>73.8</v>
      </c>
      <c r="DY83" s="73"/>
      <c r="DZ83" s="73">
        <v>102.9</v>
      </c>
      <c r="EA83" s="73">
        <v>105.8</v>
      </c>
      <c r="EB83" s="73">
        <v>103.4</v>
      </c>
      <c r="EC83" s="73"/>
      <c r="ED83" s="73">
        <v>12444</v>
      </c>
      <c r="EE83" s="73">
        <v>88</v>
      </c>
      <c r="EF83" s="73">
        <v>38021</v>
      </c>
      <c r="EG83" s="73">
        <v>39051</v>
      </c>
      <c r="EH83" s="73">
        <v>101</v>
      </c>
      <c r="EI83" s="73">
        <v>98.6</v>
      </c>
      <c r="EJ83" s="73">
        <v>106.4</v>
      </c>
      <c r="EK83" s="73"/>
      <c r="EL83" s="73"/>
      <c r="EM83" s="73">
        <v>1528.7</v>
      </c>
      <c r="EN83" s="73">
        <v>105</v>
      </c>
      <c r="EO83" s="73">
        <v>2982</v>
      </c>
      <c r="EP83" s="73">
        <v>23.1</v>
      </c>
      <c r="EQ83" s="73">
        <v>23128.3</v>
      </c>
      <c r="ER83" s="73"/>
      <c r="ES83" s="73">
        <v>94189</v>
      </c>
      <c r="ET83" s="73">
        <v>13561</v>
      </c>
      <c r="EU83" s="73">
        <v>15302</v>
      </c>
      <c r="EV83" s="73">
        <v>76510</v>
      </c>
      <c r="EW83" s="73">
        <v>38800</v>
      </c>
      <c r="EX83" s="73">
        <v>5069</v>
      </c>
      <c r="EY83" s="73"/>
      <c r="EZ83" s="73"/>
      <c r="FA83" s="78">
        <v>67.3</v>
      </c>
      <c r="FB83" s="78">
        <v>94.1</v>
      </c>
      <c r="FC83" s="73">
        <v>46</v>
      </c>
      <c r="FD83" s="78">
        <v>1787.4</v>
      </c>
      <c r="FE83" s="73">
        <v>17.100000000000001</v>
      </c>
      <c r="FF83" s="73"/>
      <c r="FG83" s="73">
        <v>50</v>
      </c>
      <c r="FH83" s="73">
        <v>19</v>
      </c>
      <c r="FI83" s="73">
        <v>979</v>
      </c>
      <c r="FJ83" s="73">
        <v>0</v>
      </c>
      <c r="FK83" s="73">
        <v>18</v>
      </c>
      <c r="FL83" s="73">
        <v>302</v>
      </c>
      <c r="FM83" s="73">
        <v>4363</v>
      </c>
      <c r="FN83" s="73">
        <v>3585</v>
      </c>
    </row>
    <row r="84" spans="1:170" ht="15.75" customHeight="1">
      <c r="A84" s="3">
        <v>87</v>
      </c>
      <c r="B84" s="90" t="s">
        <v>520</v>
      </c>
      <c r="C84" s="73"/>
      <c r="D84" s="74">
        <v>80.3</v>
      </c>
      <c r="E84" s="74">
        <v>18.600000000000001</v>
      </c>
      <c r="F84" s="73">
        <v>0</v>
      </c>
      <c r="G84" s="73">
        <v>0</v>
      </c>
      <c r="H84" s="73">
        <v>0</v>
      </c>
      <c r="I84" s="73">
        <v>0</v>
      </c>
      <c r="J84" s="73">
        <v>0</v>
      </c>
      <c r="K84" s="73"/>
      <c r="L84" s="73"/>
      <c r="M84" s="73"/>
      <c r="N84" s="73">
        <v>3.4000000000000002E-2</v>
      </c>
      <c r="O84" s="73">
        <v>2E-3</v>
      </c>
      <c r="P84" s="73">
        <v>0</v>
      </c>
      <c r="Q84" s="73"/>
      <c r="R84" s="73"/>
      <c r="S84" s="73"/>
      <c r="T84" s="73"/>
      <c r="U84" s="73"/>
      <c r="V84" s="73"/>
      <c r="W84" s="73"/>
      <c r="X84" s="73"/>
      <c r="Y84" s="73"/>
      <c r="Z84" s="73">
        <v>721481</v>
      </c>
      <c r="AA84" s="73"/>
      <c r="AB84" s="73">
        <v>50</v>
      </c>
      <c r="AC84" s="73">
        <v>963</v>
      </c>
      <c r="AD84" s="73">
        <v>22.9</v>
      </c>
      <c r="AE84" s="73">
        <v>63.2</v>
      </c>
      <c r="AF84" s="73">
        <v>13.9</v>
      </c>
      <c r="AG84" s="73">
        <v>64.42</v>
      </c>
      <c r="AH84" s="101">
        <v>59.35</v>
      </c>
      <c r="AI84" s="73">
        <v>10</v>
      </c>
      <c r="AJ84" s="73"/>
      <c r="AK84" s="73">
        <v>2.1120000000000001</v>
      </c>
      <c r="AL84" s="73">
        <v>733</v>
      </c>
      <c r="AM84" s="73">
        <v>3</v>
      </c>
      <c r="AN84" s="73">
        <v>20</v>
      </c>
      <c r="AO84" s="73"/>
      <c r="AP84" s="73">
        <v>79.599999999999994</v>
      </c>
      <c r="AQ84" s="73">
        <v>67706</v>
      </c>
      <c r="AR84" s="73">
        <v>3.5</v>
      </c>
      <c r="AS84" s="73"/>
      <c r="AT84" s="73">
        <v>0.9</v>
      </c>
      <c r="AU84" s="73">
        <v>0.7</v>
      </c>
      <c r="AV84" s="73">
        <v>806</v>
      </c>
      <c r="AW84" s="73"/>
      <c r="AX84" s="73"/>
      <c r="AY84" s="73">
        <v>2974</v>
      </c>
      <c r="AZ84" s="73" t="s">
        <v>1497</v>
      </c>
      <c r="BA84" s="73" t="s">
        <v>1498</v>
      </c>
      <c r="BB84" s="73">
        <v>32964</v>
      </c>
      <c r="BC84" s="73">
        <v>30162.5</v>
      </c>
      <c r="BD84" s="73"/>
      <c r="BE84" s="73">
        <v>97.1</v>
      </c>
      <c r="BF84" s="73">
        <v>98.4</v>
      </c>
      <c r="BG84" s="73">
        <v>22287</v>
      </c>
      <c r="BH84" s="73">
        <v>99.9</v>
      </c>
      <c r="BI84" s="73">
        <v>79531</v>
      </c>
      <c r="BJ84" s="73"/>
      <c r="BK84" s="73" t="s">
        <v>22</v>
      </c>
      <c r="BL84" s="73">
        <v>8.6</v>
      </c>
      <c r="BM84" s="73">
        <v>25972</v>
      </c>
      <c r="BN84" s="73">
        <v>86154</v>
      </c>
      <c r="BO84" s="73">
        <v>116058</v>
      </c>
      <c r="BP84" s="73"/>
      <c r="BQ84" s="73"/>
      <c r="BR84" s="73">
        <v>3</v>
      </c>
      <c r="BS84" s="73"/>
      <c r="BT84" s="73"/>
      <c r="BU84" s="73">
        <v>34.1</v>
      </c>
      <c r="BV84" s="73">
        <v>2549</v>
      </c>
      <c r="BW84" s="73">
        <v>1028</v>
      </c>
      <c r="BX84" s="73">
        <v>25.6</v>
      </c>
      <c r="BY84" s="73">
        <v>92.3</v>
      </c>
      <c r="BZ84" s="73">
        <v>98.8</v>
      </c>
      <c r="CA84" s="73">
        <v>88.6</v>
      </c>
      <c r="CB84" s="73"/>
      <c r="CC84" s="73"/>
      <c r="CD84" s="73"/>
      <c r="CE84" s="73">
        <v>7.5</v>
      </c>
      <c r="CF84" s="73">
        <v>0.7</v>
      </c>
      <c r="CG84" s="73">
        <v>58</v>
      </c>
      <c r="CH84" s="73">
        <v>58</v>
      </c>
      <c r="CI84" s="73">
        <v>0.1</v>
      </c>
      <c r="CJ84" s="73"/>
      <c r="CK84" s="73">
        <v>76.3</v>
      </c>
      <c r="CL84" s="73">
        <v>69.400000000000006</v>
      </c>
      <c r="CM84" s="73">
        <v>827</v>
      </c>
      <c r="CN84" s="73">
        <v>16.100000000000001</v>
      </c>
      <c r="CO84" s="73">
        <v>1289.4000000000001</v>
      </c>
      <c r="CP84" s="73"/>
      <c r="CQ84" s="73">
        <v>1354367.7</v>
      </c>
      <c r="CR84" s="73">
        <v>83562</v>
      </c>
      <c r="CS84" s="73">
        <v>604</v>
      </c>
      <c r="CT84" s="73">
        <v>578</v>
      </c>
      <c r="CU84" s="73">
        <v>255183</v>
      </c>
      <c r="CV84" s="73">
        <v>82.8</v>
      </c>
      <c r="CW84" s="73"/>
      <c r="CX84" s="73">
        <v>1091</v>
      </c>
      <c r="CY84" s="73">
        <v>45.2</v>
      </c>
      <c r="CZ84" s="103" t="s">
        <v>22</v>
      </c>
      <c r="DA84" s="73">
        <v>154019</v>
      </c>
      <c r="DB84" s="73">
        <v>4509</v>
      </c>
      <c r="DC84" s="73">
        <v>63.4</v>
      </c>
      <c r="DD84" s="73">
        <v>200.6</v>
      </c>
      <c r="DE84" s="73" t="s">
        <v>1499</v>
      </c>
      <c r="DF84" s="73" t="s">
        <v>1500</v>
      </c>
      <c r="DG84" s="73">
        <v>13914</v>
      </c>
      <c r="DH84" s="73"/>
      <c r="DI84" s="73">
        <v>1</v>
      </c>
      <c r="DJ84" s="73">
        <v>54</v>
      </c>
      <c r="DK84" s="73">
        <v>50</v>
      </c>
      <c r="DL84" s="73"/>
      <c r="DM84" s="73" t="s">
        <v>22</v>
      </c>
      <c r="DN84" s="73">
        <v>888</v>
      </c>
      <c r="DO84" s="73">
        <v>8</v>
      </c>
      <c r="DP84" s="73">
        <v>93.3</v>
      </c>
      <c r="DQ84" s="73">
        <v>0.1</v>
      </c>
      <c r="DR84" s="73">
        <v>0</v>
      </c>
      <c r="DS84" s="73"/>
      <c r="DT84" s="73"/>
      <c r="DU84" s="73">
        <v>21</v>
      </c>
      <c r="DV84" s="73">
        <v>24</v>
      </c>
      <c r="DW84" s="73">
        <v>3</v>
      </c>
      <c r="DX84" s="73">
        <v>128.69999999999999</v>
      </c>
      <c r="DY84" s="73"/>
      <c r="DZ84" s="73">
        <v>108.6</v>
      </c>
      <c r="EA84" s="73">
        <v>108.1</v>
      </c>
      <c r="EB84" s="73">
        <v>99.3</v>
      </c>
      <c r="EC84" s="73"/>
      <c r="ED84" s="73">
        <v>23101.599999999999</v>
      </c>
      <c r="EE84" s="73">
        <v>163</v>
      </c>
      <c r="EF84" s="73" t="s">
        <v>22</v>
      </c>
      <c r="EG84" s="73" t="s">
        <v>22</v>
      </c>
      <c r="EH84" s="73">
        <v>120.5</v>
      </c>
      <c r="EI84" s="73">
        <v>99.3</v>
      </c>
      <c r="EJ84" s="73">
        <v>107.9</v>
      </c>
      <c r="EK84" s="73"/>
      <c r="EL84" s="73"/>
      <c r="EM84" s="73"/>
      <c r="EN84" s="73" t="s">
        <v>22</v>
      </c>
      <c r="EO84" s="73">
        <v>410</v>
      </c>
      <c r="EP84" s="73">
        <v>7.2</v>
      </c>
      <c r="EQ84" s="73">
        <v>630.4</v>
      </c>
      <c r="ER84" s="73"/>
      <c r="ES84" s="73">
        <v>9788</v>
      </c>
      <c r="ET84" s="73">
        <v>442</v>
      </c>
      <c r="EU84" s="73">
        <v>755</v>
      </c>
      <c r="EV84" s="73">
        <v>4200</v>
      </c>
      <c r="EW84" s="73">
        <v>6358</v>
      </c>
      <c r="EX84" s="73">
        <v>204</v>
      </c>
      <c r="EY84" s="73"/>
      <c r="EZ84" s="73"/>
      <c r="FA84" s="78">
        <v>36.200000000000003</v>
      </c>
      <c r="FB84" s="78">
        <v>97.9</v>
      </c>
      <c r="FC84" s="73">
        <v>47</v>
      </c>
      <c r="FD84" s="78">
        <v>1701.5</v>
      </c>
      <c r="FE84" s="73">
        <v>15.9</v>
      </c>
      <c r="FF84" s="73"/>
      <c r="FG84" s="73">
        <v>0</v>
      </c>
      <c r="FH84" s="73">
        <v>0</v>
      </c>
      <c r="FI84" s="73">
        <v>33</v>
      </c>
      <c r="FJ84" s="73">
        <v>0</v>
      </c>
      <c r="FK84" s="73">
        <v>0</v>
      </c>
      <c r="FL84" s="73">
        <v>10</v>
      </c>
      <c r="FM84" s="73">
        <v>289</v>
      </c>
      <c r="FN84" s="73">
        <v>291</v>
      </c>
    </row>
    <row r="85" spans="1:170" ht="15.75" customHeight="1">
      <c r="A85" s="3">
        <v>89</v>
      </c>
      <c r="B85" s="90" t="s">
        <v>525</v>
      </c>
      <c r="C85" s="73"/>
      <c r="D85" s="74">
        <v>89.16</v>
      </c>
      <c r="E85" s="74">
        <v>10.29</v>
      </c>
      <c r="F85" s="73">
        <v>0</v>
      </c>
      <c r="G85" s="73">
        <v>0</v>
      </c>
      <c r="H85" s="73">
        <v>0</v>
      </c>
      <c r="I85" s="73">
        <v>3</v>
      </c>
      <c r="J85" s="73">
        <v>0</v>
      </c>
      <c r="K85" s="73"/>
      <c r="L85" s="73"/>
      <c r="M85" s="73"/>
      <c r="N85" s="73">
        <v>2.5999999999999999E-2</v>
      </c>
      <c r="O85" s="73">
        <v>2E-3</v>
      </c>
      <c r="P85" s="73">
        <v>0</v>
      </c>
      <c r="Q85" s="73"/>
      <c r="R85" s="73"/>
      <c r="S85" s="73"/>
      <c r="T85" s="73"/>
      <c r="U85" s="73"/>
      <c r="V85" s="73"/>
      <c r="W85" s="73"/>
      <c r="X85" s="73"/>
      <c r="Y85" s="73"/>
      <c r="Z85" s="73">
        <v>769250</v>
      </c>
      <c r="AA85" s="73"/>
      <c r="AB85" s="73">
        <v>536</v>
      </c>
      <c r="AC85" s="73">
        <v>1018</v>
      </c>
      <c r="AD85" s="73">
        <v>24.1</v>
      </c>
      <c r="AE85" s="73">
        <v>65.099999999999994</v>
      </c>
      <c r="AF85" s="73">
        <v>10.8</v>
      </c>
      <c r="AG85" s="73">
        <v>72.13</v>
      </c>
      <c r="AH85" s="101">
        <v>66.900000000000006</v>
      </c>
      <c r="AI85" s="73">
        <v>5.3</v>
      </c>
      <c r="AJ85" s="73"/>
      <c r="AK85" s="73">
        <v>2.0840000000000001</v>
      </c>
      <c r="AL85" s="73">
        <v>733</v>
      </c>
      <c r="AM85" s="73">
        <v>6</v>
      </c>
      <c r="AN85" s="73">
        <v>36</v>
      </c>
      <c r="AO85" s="73"/>
      <c r="AP85" s="73">
        <v>75.099999999999994</v>
      </c>
      <c r="AQ85" s="73">
        <v>72358</v>
      </c>
      <c r="AR85" s="73">
        <v>2.6</v>
      </c>
      <c r="AS85" s="73"/>
      <c r="AT85" s="73">
        <v>0.3</v>
      </c>
      <c r="AU85" s="73">
        <v>2.9</v>
      </c>
      <c r="AV85" s="73">
        <v>10356</v>
      </c>
      <c r="AW85" s="73"/>
      <c r="AX85" s="73"/>
      <c r="AY85" s="73">
        <v>15155</v>
      </c>
      <c r="AZ85" s="73">
        <v>37</v>
      </c>
      <c r="BA85" s="73" t="s">
        <v>1501</v>
      </c>
      <c r="BB85" s="73">
        <v>155155.79999999999</v>
      </c>
      <c r="BC85" s="73">
        <v>155482.29999999999</v>
      </c>
      <c r="BD85" s="73"/>
      <c r="BE85" s="73">
        <v>96.3</v>
      </c>
      <c r="BF85" s="73">
        <v>102.9</v>
      </c>
      <c r="BG85" s="73">
        <v>18446</v>
      </c>
      <c r="BH85" s="73">
        <v>100.8</v>
      </c>
      <c r="BI85" s="73">
        <v>77272</v>
      </c>
      <c r="BJ85" s="73"/>
      <c r="BK85" s="73">
        <v>148.1</v>
      </c>
      <c r="BL85" s="73">
        <v>7.1</v>
      </c>
      <c r="BM85" s="73">
        <v>33675</v>
      </c>
      <c r="BN85" s="73">
        <v>76662</v>
      </c>
      <c r="BO85" s="73">
        <v>111916</v>
      </c>
      <c r="BP85" s="73"/>
      <c r="BQ85" s="73"/>
      <c r="BR85" s="73">
        <v>228</v>
      </c>
      <c r="BS85" s="73">
        <v>64919</v>
      </c>
      <c r="BT85" s="73">
        <v>56940</v>
      </c>
      <c r="BU85" s="73">
        <v>42.4</v>
      </c>
      <c r="BV85" s="73">
        <v>2303</v>
      </c>
      <c r="BW85" s="73">
        <v>1046</v>
      </c>
      <c r="BX85" s="73">
        <v>21.2</v>
      </c>
      <c r="BY85" s="73">
        <v>96.2</v>
      </c>
      <c r="BZ85" s="73">
        <v>98</v>
      </c>
      <c r="CA85" s="73">
        <v>85.4</v>
      </c>
      <c r="CB85" s="73"/>
      <c r="CC85" s="73"/>
      <c r="CD85" s="73"/>
      <c r="CE85" s="73">
        <v>71.8</v>
      </c>
      <c r="CF85" s="73">
        <v>4.8</v>
      </c>
      <c r="CG85" s="73">
        <v>29</v>
      </c>
      <c r="CH85" s="73">
        <v>29</v>
      </c>
      <c r="CI85" s="73">
        <v>0.2</v>
      </c>
      <c r="CJ85" s="73"/>
      <c r="CK85" s="73">
        <v>121.9</v>
      </c>
      <c r="CL85" s="73">
        <v>50.5</v>
      </c>
      <c r="CM85" s="73">
        <v>424.6</v>
      </c>
      <c r="CN85" s="73">
        <v>5.2</v>
      </c>
      <c r="CO85" s="73">
        <v>1180.4000000000001</v>
      </c>
      <c r="CP85" s="73"/>
      <c r="CQ85" s="73">
        <v>3785451.6</v>
      </c>
      <c r="CR85" s="73">
        <v>1495221</v>
      </c>
      <c r="CS85" s="73">
        <v>322287</v>
      </c>
      <c r="CT85" s="73">
        <v>2274</v>
      </c>
      <c r="CU85" s="73">
        <v>2042850</v>
      </c>
      <c r="CV85" s="73">
        <v>122.1</v>
      </c>
      <c r="CW85" s="73"/>
      <c r="CX85" s="73">
        <v>11986</v>
      </c>
      <c r="CY85" s="73">
        <v>38.6</v>
      </c>
      <c r="CZ85" s="106" t="s">
        <v>22</v>
      </c>
      <c r="DA85" s="73">
        <v>229235</v>
      </c>
      <c r="DB85" s="73">
        <v>41181</v>
      </c>
      <c r="DC85" s="73">
        <v>507.2</v>
      </c>
      <c r="DD85" s="73">
        <v>4626.7</v>
      </c>
      <c r="DE85" s="73" t="s">
        <v>1502</v>
      </c>
      <c r="DF85" s="73" t="s">
        <v>1503</v>
      </c>
      <c r="DG85" s="73">
        <v>15404</v>
      </c>
      <c r="DH85" s="73"/>
      <c r="DI85" s="73">
        <v>3</v>
      </c>
      <c r="DJ85" s="73">
        <v>67</v>
      </c>
      <c r="DK85" s="73">
        <v>105.8</v>
      </c>
      <c r="DL85" s="73"/>
      <c r="DM85" s="73" t="s">
        <v>22</v>
      </c>
      <c r="DN85" s="73">
        <v>415</v>
      </c>
      <c r="DO85" s="73">
        <v>259</v>
      </c>
      <c r="DP85" s="73">
        <v>90.1</v>
      </c>
      <c r="DQ85" s="73">
        <v>2.8</v>
      </c>
      <c r="DR85" s="73">
        <v>2.4</v>
      </c>
      <c r="DS85" s="73"/>
      <c r="DT85" s="73"/>
      <c r="DU85" s="73">
        <v>749</v>
      </c>
      <c r="DV85" s="73">
        <v>213</v>
      </c>
      <c r="DW85" s="73">
        <v>32</v>
      </c>
      <c r="DX85" s="73">
        <v>125.2</v>
      </c>
      <c r="DY85" s="73"/>
      <c r="DZ85" s="73">
        <v>105.2</v>
      </c>
      <c r="EA85" s="73">
        <v>105.8</v>
      </c>
      <c r="EB85" s="73">
        <v>104.5</v>
      </c>
      <c r="EC85" s="73"/>
      <c r="ED85" s="73">
        <v>18375.7</v>
      </c>
      <c r="EE85" s="73">
        <v>129</v>
      </c>
      <c r="EF85" s="73">
        <v>64919</v>
      </c>
      <c r="EG85" s="73">
        <v>56940</v>
      </c>
      <c r="EH85" s="73">
        <v>100.9</v>
      </c>
      <c r="EI85" s="73">
        <v>103.6</v>
      </c>
      <c r="EJ85" s="73">
        <v>103.9</v>
      </c>
      <c r="EK85" s="73"/>
      <c r="EL85" s="73"/>
      <c r="EM85" s="73">
        <v>136.19999999999999</v>
      </c>
      <c r="EN85" s="73">
        <v>21</v>
      </c>
      <c r="EO85" s="73">
        <v>3627</v>
      </c>
      <c r="EP85" s="73">
        <v>6.3</v>
      </c>
      <c r="EQ85" s="73">
        <v>1324.7</v>
      </c>
      <c r="ER85" s="73"/>
      <c r="ES85" s="73">
        <v>89548</v>
      </c>
      <c r="ET85" s="73">
        <v>8723</v>
      </c>
      <c r="EU85" s="73">
        <v>15259</v>
      </c>
      <c r="EV85" s="73">
        <v>93914</v>
      </c>
      <c r="EW85" s="73">
        <v>35174</v>
      </c>
      <c r="EX85" s="73">
        <v>3531</v>
      </c>
      <c r="EY85" s="73"/>
      <c r="EZ85" s="73"/>
      <c r="FA85" s="78">
        <v>86.1</v>
      </c>
      <c r="FB85" s="78">
        <v>94.6</v>
      </c>
      <c r="FC85" s="73">
        <v>42</v>
      </c>
      <c r="FD85" s="78">
        <v>2075.1</v>
      </c>
      <c r="FE85" s="73">
        <v>20.3</v>
      </c>
      <c r="FF85" s="73"/>
      <c r="FG85" s="73">
        <v>16</v>
      </c>
      <c r="FH85" s="73">
        <v>17</v>
      </c>
      <c r="FI85" s="73">
        <v>333</v>
      </c>
      <c r="FJ85" s="73">
        <v>0</v>
      </c>
      <c r="FK85" s="73">
        <v>2</v>
      </c>
      <c r="FL85" s="73">
        <v>318</v>
      </c>
      <c r="FM85" s="73">
        <v>2426</v>
      </c>
      <c r="FN85" s="73">
        <v>2245</v>
      </c>
    </row>
    <row r="86" spans="1:170" ht="15.75" customHeight="1">
      <c r="A86" s="3">
        <v>76</v>
      </c>
      <c r="B86" s="90" t="s">
        <v>529</v>
      </c>
      <c r="C86" s="73"/>
      <c r="D86" s="74">
        <v>70.69</v>
      </c>
      <c r="E86" s="74">
        <v>28.62</v>
      </c>
      <c r="F86" s="73">
        <v>0</v>
      </c>
      <c r="G86" s="73">
        <v>0</v>
      </c>
      <c r="H86" s="73">
        <v>0</v>
      </c>
      <c r="I86" s="73">
        <v>0.47</v>
      </c>
      <c r="J86" s="73">
        <v>0</v>
      </c>
      <c r="K86" s="73"/>
      <c r="L86" s="73"/>
      <c r="M86" s="73"/>
      <c r="N86" s="73">
        <v>1.9E-2</v>
      </c>
      <c r="O86" s="73">
        <v>2E-3</v>
      </c>
      <c r="P86" s="73">
        <v>4.6E-5</v>
      </c>
      <c r="Q86" s="73"/>
      <c r="R86" s="73"/>
      <c r="S86" s="73"/>
      <c r="T86" s="73"/>
      <c r="U86" s="73"/>
      <c r="V86" s="73"/>
      <c r="W86" s="73"/>
      <c r="X86" s="73"/>
      <c r="Y86" s="73"/>
      <c r="Z86" s="73">
        <v>36177</v>
      </c>
      <c r="AA86" s="73"/>
      <c r="AB86" s="73">
        <v>1271</v>
      </c>
      <c r="AC86" s="73">
        <v>1229</v>
      </c>
      <c r="AD86" s="73">
        <v>17</v>
      </c>
      <c r="AE86" s="73">
        <v>54.8</v>
      </c>
      <c r="AF86" s="73">
        <v>28.2</v>
      </c>
      <c r="AG86" s="73">
        <v>71.209999999999994</v>
      </c>
      <c r="AH86" s="102">
        <v>64.95</v>
      </c>
      <c r="AI86" s="73">
        <v>15.7</v>
      </c>
      <c r="AJ86" s="73"/>
      <c r="AK86" s="73">
        <v>1.71</v>
      </c>
      <c r="AL86" s="73">
        <v>616</v>
      </c>
      <c r="AM86" s="73">
        <v>10</v>
      </c>
      <c r="AN86" s="73">
        <v>70</v>
      </c>
      <c r="AO86" s="73"/>
      <c r="AP86" s="73">
        <v>66.3</v>
      </c>
      <c r="AQ86" s="73">
        <v>26768</v>
      </c>
      <c r="AR86" s="73">
        <v>6.7</v>
      </c>
      <c r="AS86" s="73"/>
      <c r="AT86" s="73">
        <v>1.2</v>
      </c>
      <c r="AU86" s="73">
        <v>10.7</v>
      </c>
      <c r="AV86" s="73">
        <v>9964</v>
      </c>
      <c r="AW86" s="73"/>
      <c r="AX86" s="73"/>
      <c r="AY86" s="73">
        <v>19814</v>
      </c>
      <c r="AZ86" s="73">
        <v>44573</v>
      </c>
      <c r="BA86" s="73" t="s">
        <v>1504</v>
      </c>
      <c r="BB86" s="73">
        <v>65508.4</v>
      </c>
      <c r="BC86" s="73">
        <v>70591.8</v>
      </c>
      <c r="BD86" s="73"/>
      <c r="BE86" s="73">
        <v>94.1</v>
      </c>
      <c r="BF86" s="73">
        <v>100.4</v>
      </c>
      <c r="BG86" s="73">
        <v>12181</v>
      </c>
      <c r="BH86" s="73">
        <v>98.7</v>
      </c>
      <c r="BI86" s="73">
        <v>26748</v>
      </c>
      <c r="BJ86" s="73"/>
      <c r="BK86" s="73">
        <v>166</v>
      </c>
      <c r="BL86" s="73">
        <v>11</v>
      </c>
      <c r="BM86" s="73">
        <v>18546</v>
      </c>
      <c r="BN86" s="73">
        <v>27088</v>
      </c>
      <c r="BO86" s="73">
        <v>37477</v>
      </c>
      <c r="BP86" s="73"/>
      <c r="BQ86" s="73"/>
      <c r="BR86" s="73">
        <v>797</v>
      </c>
      <c r="BS86" s="73">
        <v>46583</v>
      </c>
      <c r="BT86" s="73">
        <v>43692</v>
      </c>
      <c r="BU86" s="73">
        <v>38.799999999999997</v>
      </c>
      <c r="BV86" s="73">
        <v>995</v>
      </c>
      <c r="BW86" s="73">
        <v>711</v>
      </c>
      <c r="BX86" s="73">
        <v>26.6</v>
      </c>
      <c r="BY86" s="73">
        <v>79.5</v>
      </c>
      <c r="BZ86" s="73">
        <v>83.9</v>
      </c>
      <c r="CA86" s="73">
        <v>69.400000000000006</v>
      </c>
      <c r="CB86" s="73"/>
      <c r="CC86" s="73"/>
      <c r="CD86" s="73"/>
      <c r="CE86" s="73">
        <v>126.1</v>
      </c>
      <c r="CF86" s="73">
        <v>8.9</v>
      </c>
      <c r="CG86" s="73">
        <v>266</v>
      </c>
      <c r="CH86" s="73">
        <v>225</v>
      </c>
      <c r="CI86" s="73">
        <v>6.4</v>
      </c>
      <c r="CJ86" s="73"/>
      <c r="CK86" s="73">
        <v>108</v>
      </c>
      <c r="CL86" s="73">
        <v>53</v>
      </c>
      <c r="CM86" s="73">
        <v>580.1</v>
      </c>
      <c r="CN86" s="73">
        <v>5.2</v>
      </c>
      <c r="CO86" s="73">
        <v>899.9</v>
      </c>
      <c r="CP86" s="73"/>
      <c r="CQ86" s="73">
        <v>371537</v>
      </c>
      <c r="CR86" s="73">
        <v>982</v>
      </c>
      <c r="CS86" s="73">
        <v>314479</v>
      </c>
      <c r="CT86" s="73">
        <v>32054</v>
      </c>
      <c r="CU86" s="73">
        <v>69505</v>
      </c>
      <c r="CV86" s="73">
        <v>106.3</v>
      </c>
      <c r="CW86" s="73"/>
      <c r="CX86" s="73">
        <v>47136</v>
      </c>
      <c r="CY86" s="73">
        <v>32.799999999999997</v>
      </c>
      <c r="CZ86" s="99">
        <v>32295</v>
      </c>
      <c r="DA86" s="73">
        <v>161890</v>
      </c>
      <c r="DB86" s="73">
        <v>52024</v>
      </c>
      <c r="DC86" s="73">
        <v>1263.4000000000001</v>
      </c>
      <c r="DD86" s="73">
        <v>7354.4</v>
      </c>
      <c r="DE86" s="73" t="s">
        <v>1505</v>
      </c>
      <c r="DF86" s="73" t="s">
        <v>1506</v>
      </c>
      <c r="DG86" s="73">
        <v>6608</v>
      </c>
      <c r="DH86" s="73"/>
      <c r="DI86" s="73">
        <v>269</v>
      </c>
      <c r="DJ86" s="73">
        <v>102</v>
      </c>
      <c r="DK86" s="73">
        <v>147.9</v>
      </c>
      <c r="DL86" s="73"/>
      <c r="DM86" s="73">
        <v>268</v>
      </c>
      <c r="DN86" s="73">
        <v>1737</v>
      </c>
      <c r="DO86" s="73">
        <v>1184</v>
      </c>
      <c r="DP86" s="73">
        <v>97.5</v>
      </c>
      <c r="DQ86" s="73">
        <v>48.3</v>
      </c>
      <c r="DR86" s="73">
        <v>22.8</v>
      </c>
      <c r="DS86" s="73"/>
      <c r="DT86" s="73"/>
      <c r="DU86" s="73">
        <v>86</v>
      </c>
      <c r="DV86" s="73">
        <v>198</v>
      </c>
      <c r="DW86" s="73">
        <v>179</v>
      </c>
      <c r="DX86" s="73">
        <v>103</v>
      </c>
      <c r="DY86" s="73"/>
      <c r="DZ86" s="73">
        <v>104.6</v>
      </c>
      <c r="EA86" s="73">
        <v>107.3</v>
      </c>
      <c r="EB86" s="73">
        <v>105.3</v>
      </c>
      <c r="EC86" s="73"/>
      <c r="ED86" s="73">
        <v>13852.1</v>
      </c>
      <c r="EE86" s="73">
        <v>97</v>
      </c>
      <c r="EF86" s="73">
        <v>46583</v>
      </c>
      <c r="EG86" s="73">
        <v>43692</v>
      </c>
      <c r="EH86" s="73">
        <v>108.4</v>
      </c>
      <c r="EI86" s="73">
        <v>96.5</v>
      </c>
      <c r="EJ86" s="73">
        <v>105.2</v>
      </c>
      <c r="EK86" s="73"/>
      <c r="EL86" s="73"/>
      <c r="EM86" s="73">
        <v>8720.7000000000007</v>
      </c>
      <c r="EN86" s="73">
        <v>882</v>
      </c>
      <c r="EO86" s="73">
        <v>2962</v>
      </c>
      <c r="EP86" s="73">
        <v>6.4</v>
      </c>
      <c r="EQ86" s="73">
        <v>48151.9</v>
      </c>
      <c r="ER86" s="73"/>
      <c r="ES86" s="73">
        <v>147474</v>
      </c>
      <c r="ET86" s="73">
        <v>37986</v>
      </c>
      <c r="EU86" s="73">
        <v>10113</v>
      </c>
      <c r="EV86" s="73">
        <v>74906</v>
      </c>
      <c r="EW86" s="73">
        <v>61114</v>
      </c>
      <c r="EX86" s="73">
        <v>16910</v>
      </c>
      <c r="EY86" s="73"/>
      <c r="EZ86" s="73"/>
      <c r="FA86" s="78">
        <v>74.3</v>
      </c>
      <c r="FB86" s="78">
        <v>96.9</v>
      </c>
      <c r="FC86" s="73">
        <v>49</v>
      </c>
      <c r="FD86" s="78">
        <v>1746.9</v>
      </c>
      <c r="FE86" s="73">
        <v>21.8</v>
      </c>
      <c r="FF86" s="73"/>
      <c r="FG86" s="73">
        <v>20</v>
      </c>
      <c r="FH86" s="73">
        <v>53</v>
      </c>
      <c r="FI86" s="73">
        <v>641</v>
      </c>
      <c r="FJ86" s="73">
        <v>3</v>
      </c>
      <c r="FK86" s="73">
        <v>15</v>
      </c>
      <c r="FL86" s="73">
        <v>637</v>
      </c>
      <c r="FM86" s="73">
        <v>3384</v>
      </c>
      <c r="FN86" s="73">
        <v>3120</v>
      </c>
    </row>
    <row r="87" spans="1:170" ht="15.75" customHeight="1">
      <c r="BL87" s="6"/>
      <c r="BN87" s="92"/>
      <c r="BO87" s="92"/>
      <c r="DZ87" s="86"/>
      <c r="EA87" s="86"/>
      <c r="EB87" s="86"/>
      <c r="EC87" s="86"/>
      <c r="ED87" s="86"/>
      <c r="EE87" s="86"/>
      <c r="EF87" s="86"/>
      <c r="EG87" s="86"/>
      <c r="EH87" s="86"/>
      <c r="EI87" s="86"/>
      <c r="EJ87" s="86"/>
    </row>
    <row r="88" spans="1:170" ht="15.75" customHeight="1">
      <c r="BL88" s="6"/>
      <c r="BN88" s="92"/>
      <c r="BO88" s="92"/>
    </row>
    <row r="89" spans="1:170" ht="15.75" customHeight="1">
      <c r="BL89" s="6"/>
      <c r="BN89" s="92"/>
      <c r="BO89" s="92"/>
    </row>
    <row r="90" spans="1:170" ht="15.75" customHeight="1">
      <c r="BL90" s="6"/>
      <c r="BN90" s="92"/>
      <c r="BO90" s="92"/>
    </row>
    <row r="91" spans="1:170" ht="15.75" customHeight="1">
      <c r="BL91" s="6"/>
    </row>
    <row r="92" spans="1:170" ht="15.75" customHeight="1">
      <c r="BL92" s="6"/>
    </row>
    <row r="93" spans="1:170" ht="15.75" customHeight="1">
      <c r="BL93" s="6"/>
    </row>
    <row r="94" spans="1:170" ht="15.75" customHeight="1"/>
    <row r="95" spans="1:170" ht="15.75" customHeight="1"/>
    <row r="96" spans="1:170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FO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12.5703125" defaultRowHeight="15" customHeight="1"/>
  <cols>
    <col min="1" max="1" width="12.5703125" customWidth="1"/>
    <col min="2" max="2" width="32.5703125" customWidth="1"/>
    <col min="3" max="6" width="12.5703125" customWidth="1"/>
  </cols>
  <sheetData>
    <row r="1" spans="1:171" ht="106.5" customHeight="1">
      <c r="A1" s="56" t="s">
        <v>532</v>
      </c>
      <c r="B1" s="56" t="s">
        <v>239</v>
      </c>
      <c r="C1" s="66" t="s">
        <v>16</v>
      </c>
      <c r="D1" s="56" t="s">
        <v>240</v>
      </c>
      <c r="E1" s="56" t="s">
        <v>241</v>
      </c>
      <c r="F1" s="56" t="s">
        <v>20</v>
      </c>
      <c r="G1" s="56" t="s">
        <v>23</v>
      </c>
      <c r="H1" s="56" t="s">
        <v>25</v>
      </c>
      <c r="I1" s="56" t="s">
        <v>28</v>
      </c>
      <c r="J1" s="56" t="s">
        <v>33</v>
      </c>
      <c r="K1" s="56" t="s">
        <v>39</v>
      </c>
      <c r="L1" s="56" t="s">
        <v>44</v>
      </c>
      <c r="M1" s="56" t="s">
        <v>45</v>
      </c>
      <c r="N1" s="56" t="s">
        <v>47</v>
      </c>
      <c r="O1" s="56" t="s">
        <v>48</v>
      </c>
      <c r="P1" s="56" t="s">
        <v>242</v>
      </c>
      <c r="Q1" s="56" t="s">
        <v>50</v>
      </c>
      <c r="R1" s="56" t="s">
        <v>52</v>
      </c>
      <c r="S1" s="56" t="s">
        <v>53</v>
      </c>
      <c r="T1" s="66" t="s">
        <v>54</v>
      </c>
      <c r="U1" s="56" t="s">
        <v>55</v>
      </c>
      <c r="V1" s="56" t="s">
        <v>56</v>
      </c>
      <c r="W1" s="56" t="s">
        <v>57</v>
      </c>
      <c r="X1" s="56" t="s">
        <v>243</v>
      </c>
      <c r="Y1" s="66" t="s">
        <v>59</v>
      </c>
      <c r="Z1" s="56" t="s">
        <v>244</v>
      </c>
      <c r="AA1" s="66" t="s">
        <v>61</v>
      </c>
      <c r="AB1" s="56" t="s">
        <v>62</v>
      </c>
      <c r="AC1" s="56" t="s">
        <v>64</v>
      </c>
      <c r="AD1" s="56" t="s">
        <v>775</v>
      </c>
      <c r="AE1" s="56" t="s">
        <v>534</v>
      </c>
      <c r="AF1" s="56" t="s">
        <v>67</v>
      </c>
      <c r="AG1" s="56" t="s">
        <v>68</v>
      </c>
      <c r="AH1" s="68" t="s">
        <v>1507</v>
      </c>
      <c r="AI1" s="68" t="s">
        <v>1027</v>
      </c>
      <c r="AJ1" s="56" t="s">
        <v>69</v>
      </c>
      <c r="AK1" s="56" t="s">
        <v>71</v>
      </c>
      <c r="AL1" s="56" t="s">
        <v>73</v>
      </c>
      <c r="AM1" s="56" t="s">
        <v>246</v>
      </c>
      <c r="AN1" s="56" t="s">
        <v>75</v>
      </c>
      <c r="AO1" s="56" t="s">
        <v>76</v>
      </c>
      <c r="AP1" s="66" t="s">
        <v>77</v>
      </c>
      <c r="AQ1" s="56" t="s">
        <v>79</v>
      </c>
      <c r="AR1" s="56" t="s">
        <v>80</v>
      </c>
      <c r="AS1" s="56" t="s">
        <v>81</v>
      </c>
      <c r="AT1" s="56" t="s">
        <v>82</v>
      </c>
      <c r="AU1" s="56" t="s">
        <v>247</v>
      </c>
      <c r="AV1" s="56" t="s">
        <v>248</v>
      </c>
      <c r="AW1" s="56" t="s">
        <v>249</v>
      </c>
      <c r="AX1" s="56" t="s">
        <v>89</v>
      </c>
      <c r="AY1" s="66" t="s">
        <v>90</v>
      </c>
      <c r="AZ1" s="56" t="s">
        <v>91</v>
      </c>
      <c r="BA1" s="56" t="s">
        <v>93</v>
      </c>
      <c r="BB1" s="56" t="s">
        <v>250</v>
      </c>
      <c r="BC1" s="56" t="s">
        <v>251</v>
      </c>
      <c r="BD1" s="56" t="s">
        <v>252</v>
      </c>
      <c r="BE1" s="66" t="s">
        <v>100</v>
      </c>
      <c r="BF1" s="56" t="s">
        <v>101</v>
      </c>
      <c r="BG1" s="57" t="s">
        <v>102</v>
      </c>
      <c r="BH1" s="56" t="s">
        <v>103</v>
      </c>
      <c r="BI1" s="56" t="s">
        <v>104</v>
      </c>
      <c r="BJ1" s="56" t="s">
        <v>106</v>
      </c>
      <c r="BK1" s="56" t="s">
        <v>107</v>
      </c>
      <c r="BL1" s="56" t="s">
        <v>253</v>
      </c>
      <c r="BM1" s="56" t="s">
        <v>112</v>
      </c>
      <c r="BN1" s="56" t="s">
        <v>113</v>
      </c>
      <c r="BO1" s="56" t="s">
        <v>114</v>
      </c>
      <c r="BP1" s="56" t="s">
        <v>115</v>
      </c>
      <c r="BQ1" s="66" t="s">
        <v>116</v>
      </c>
      <c r="BR1" s="56" t="s">
        <v>117</v>
      </c>
      <c r="BS1" s="56" t="s">
        <v>119</v>
      </c>
      <c r="BT1" s="56" t="s">
        <v>120</v>
      </c>
      <c r="BU1" s="56" t="s">
        <v>121</v>
      </c>
      <c r="BV1" s="56" t="s">
        <v>254</v>
      </c>
      <c r="BW1" s="56" t="s">
        <v>255</v>
      </c>
      <c r="BX1" s="56" t="s">
        <v>256</v>
      </c>
      <c r="BY1" s="56" t="s">
        <v>257</v>
      </c>
      <c r="BZ1" s="56" t="s">
        <v>127</v>
      </c>
      <c r="CA1" s="56" t="s">
        <v>128</v>
      </c>
      <c r="CB1" s="56" t="s">
        <v>129</v>
      </c>
      <c r="CC1" s="56" t="s">
        <v>130</v>
      </c>
      <c r="CD1" s="56" t="s">
        <v>132</v>
      </c>
      <c r="CE1" s="66" t="s">
        <v>134</v>
      </c>
      <c r="CF1" s="56" t="s">
        <v>135</v>
      </c>
      <c r="CG1" s="56" t="s">
        <v>136</v>
      </c>
      <c r="CH1" s="56" t="s">
        <v>137</v>
      </c>
      <c r="CI1" s="56" t="s">
        <v>139</v>
      </c>
      <c r="CJ1" s="56" t="s">
        <v>258</v>
      </c>
      <c r="CK1" s="66" t="s">
        <v>142</v>
      </c>
      <c r="CL1" s="56" t="s">
        <v>143</v>
      </c>
      <c r="CM1" s="56" t="s">
        <v>145</v>
      </c>
      <c r="CN1" s="56" t="s">
        <v>146</v>
      </c>
      <c r="CO1" s="56" t="s">
        <v>147</v>
      </c>
      <c r="CP1" s="56" t="s">
        <v>148</v>
      </c>
      <c r="CQ1" s="66" t="s">
        <v>149</v>
      </c>
      <c r="CR1" s="56" t="s">
        <v>260</v>
      </c>
      <c r="CS1" s="69" t="s">
        <v>261</v>
      </c>
      <c r="CT1" s="57" t="s">
        <v>262</v>
      </c>
      <c r="CU1" s="56" t="s">
        <v>154</v>
      </c>
      <c r="CV1" s="56" t="s">
        <v>538</v>
      </c>
      <c r="CW1" s="56" t="s">
        <v>157</v>
      </c>
      <c r="CX1" s="56" t="s">
        <v>539</v>
      </c>
      <c r="CY1" s="56" t="s">
        <v>160</v>
      </c>
      <c r="CZ1" s="56" t="s">
        <v>264</v>
      </c>
      <c r="DA1" s="56" t="s">
        <v>265</v>
      </c>
      <c r="DB1" s="56" t="s">
        <v>165</v>
      </c>
      <c r="DC1" s="56" t="s">
        <v>166</v>
      </c>
      <c r="DD1" s="56" t="s">
        <v>266</v>
      </c>
      <c r="DE1" s="57" t="s">
        <v>267</v>
      </c>
      <c r="DF1" s="57" t="s">
        <v>268</v>
      </c>
      <c r="DG1" s="56" t="s">
        <v>269</v>
      </c>
      <c r="DH1" s="56" t="s">
        <v>270</v>
      </c>
      <c r="DI1" s="66" t="s">
        <v>173</v>
      </c>
      <c r="DJ1" s="94" t="s">
        <v>779</v>
      </c>
      <c r="DK1" s="94" t="s">
        <v>780</v>
      </c>
      <c r="DL1" s="94" t="s">
        <v>781</v>
      </c>
      <c r="DM1" s="66" t="s">
        <v>178</v>
      </c>
      <c r="DN1" s="94" t="s">
        <v>273</v>
      </c>
      <c r="DO1" s="94" t="s">
        <v>274</v>
      </c>
      <c r="DP1" s="94" t="s">
        <v>782</v>
      </c>
      <c r="DQ1" s="56" t="s">
        <v>276</v>
      </c>
      <c r="DR1" s="56" t="s">
        <v>184</v>
      </c>
      <c r="DS1" s="57" t="s">
        <v>186</v>
      </c>
      <c r="DT1" s="56"/>
      <c r="DU1" s="66" t="s">
        <v>187</v>
      </c>
      <c r="DV1" s="56" t="s">
        <v>277</v>
      </c>
      <c r="DW1" s="56" t="s">
        <v>278</v>
      </c>
      <c r="DX1" s="56" t="s">
        <v>191</v>
      </c>
      <c r="DY1" s="56" t="s">
        <v>192</v>
      </c>
      <c r="DZ1" s="66" t="s">
        <v>194</v>
      </c>
      <c r="EA1" s="107" t="s">
        <v>195</v>
      </c>
      <c r="EB1" s="107" t="s">
        <v>196</v>
      </c>
      <c r="EC1" s="107" t="s">
        <v>197</v>
      </c>
      <c r="ED1" s="107" t="s">
        <v>198</v>
      </c>
      <c r="EE1" s="94" t="s">
        <v>279</v>
      </c>
      <c r="EF1" s="94" t="s">
        <v>280</v>
      </c>
      <c r="EG1" s="107" t="s">
        <v>200</v>
      </c>
      <c r="EH1" s="107" t="s">
        <v>201</v>
      </c>
      <c r="EI1" s="107" t="s">
        <v>202</v>
      </c>
      <c r="EJ1" s="94" t="s">
        <v>281</v>
      </c>
      <c r="EK1" s="94" t="s">
        <v>282</v>
      </c>
      <c r="EL1" s="66" t="s">
        <v>204</v>
      </c>
      <c r="EM1" s="56" t="s">
        <v>205</v>
      </c>
      <c r="EN1" s="56" t="s">
        <v>207</v>
      </c>
      <c r="EO1" s="56" t="s">
        <v>283</v>
      </c>
      <c r="EP1" s="56" t="s">
        <v>210</v>
      </c>
      <c r="EQ1" s="56" t="s">
        <v>211</v>
      </c>
      <c r="ER1" s="56" t="s">
        <v>284</v>
      </c>
      <c r="ES1" s="66" t="s">
        <v>215</v>
      </c>
      <c r="ET1" s="56" t="s">
        <v>216</v>
      </c>
      <c r="EU1" s="56" t="s">
        <v>218</v>
      </c>
      <c r="EV1" s="56" t="s">
        <v>219</v>
      </c>
      <c r="EW1" s="56" t="s">
        <v>220</v>
      </c>
      <c r="EX1" s="56" t="s">
        <v>221</v>
      </c>
      <c r="EY1" s="56" t="s">
        <v>222</v>
      </c>
      <c r="EZ1" s="56"/>
      <c r="FA1" s="66" t="s">
        <v>223</v>
      </c>
      <c r="FB1" s="56" t="s">
        <v>224</v>
      </c>
      <c r="FC1" s="56" t="s">
        <v>225</v>
      </c>
      <c r="FD1" s="56" t="s">
        <v>226</v>
      </c>
      <c r="FE1" s="56" t="s">
        <v>227</v>
      </c>
      <c r="FF1" s="56" t="s">
        <v>228</v>
      </c>
      <c r="FG1" s="66" t="s">
        <v>229</v>
      </c>
      <c r="FH1" s="56" t="s">
        <v>230</v>
      </c>
      <c r="FI1" s="56" t="s">
        <v>232</v>
      </c>
      <c r="FJ1" s="56" t="s">
        <v>233</v>
      </c>
      <c r="FK1" s="56" t="s">
        <v>234</v>
      </c>
      <c r="FL1" s="56" t="s">
        <v>235</v>
      </c>
      <c r="FM1" s="56" t="s">
        <v>236</v>
      </c>
      <c r="FN1" s="72" t="s">
        <v>237</v>
      </c>
      <c r="FO1" s="72" t="s">
        <v>238</v>
      </c>
    </row>
    <row r="2" spans="1:171" ht="15.75" customHeight="1">
      <c r="A2" s="3">
        <v>22</v>
      </c>
      <c r="B2" s="90" t="s">
        <v>285</v>
      </c>
      <c r="C2" s="73"/>
      <c r="D2" s="74">
        <v>71.91</v>
      </c>
      <c r="E2" s="74">
        <v>26.86</v>
      </c>
      <c r="F2" s="73">
        <v>0</v>
      </c>
      <c r="G2" s="73">
        <v>0</v>
      </c>
      <c r="H2" s="73">
        <v>0</v>
      </c>
      <c r="I2" s="73">
        <v>0.8</v>
      </c>
      <c r="J2" s="73">
        <v>1</v>
      </c>
      <c r="K2" s="73"/>
      <c r="L2" s="73"/>
      <c r="M2" s="73"/>
      <c r="N2" s="73">
        <v>0.03</v>
      </c>
      <c r="O2" s="73">
        <v>5.0000000000000001E-3</v>
      </c>
      <c r="P2" s="73">
        <v>2.7750000000000002E-4</v>
      </c>
      <c r="Q2" s="73">
        <v>35.9</v>
      </c>
      <c r="R2" s="73">
        <v>29.87</v>
      </c>
      <c r="S2" s="73">
        <v>53.22</v>
      </c>
      <c r="T2" s="73"/>
      <c r="U2" s="73">
        <v>8.75</v>
      </c>
      <c r="V2" s="73" t="s">
        <v>1508</v>
      </c>
      <c r="W2" s="73" t="s">
        <v>1509</v>
      </c>
      <c r="X2" s="73">
        <v>36.5</v>
      </c>
      <c r="Y2" s="73"/>
      <c r="Z2" s="73">
        <v>167996</v>
      </c>
      <c r="AA2" s="73"/>
      <c r="AB2" s="73">
        <v>2350</v>
      </c>
      <c r="AC2" s="73">
        <v>1165</v>
      </c>
      <c r="AD2" s="73">
        <v>19.100000000000001</v>
      </c>
      <c r="AE2" s="73">
        <v>53.7</v>
      </c>
      <c r="AF2" s="73">
        <v>27.2</v>
      </c>
      <c r="AG2" s="73">
        <v>71.099999999999994</v>
      </c>
      <c r="AH2" s="108">
        <v>76.39</v>
      </c>
      <c r="AI2" s="101">
        <v>65.709999999999994</v>
      </c>
      <c r="AJ2" s="73">
        <v>14</v>
      </c>
      <c r="AK2" s="73"/>
      <c r="AL2" s="73">
        <v>1.643</v>
      </c>
      <c r="AM2" s="73">
        <v>704</v>
      </c>
      <c r="AN2" s="73">
        <v>7</v>
      </c>
      <c r="AO2" s="73">
        <v>643</v>
      </c>
      <c r="AP2" s="73"/>
      <c r="AQ2" s="73">
        <v>59.4</v>
      </c>
      <c r="AR2" s="73">
        <v>22139</v>
      </c>
      <c r="AS2" s="73">
        <v>6.9</v>
      </c>
      <c r="AT2" s="73"/>
      <c r="AU2" s="73">
        <v>1.2</v>
      </c>
      <c r="AV2" s="73">
        <v>18.7</v>
      </c>
      <c r="AW2" s="73">
        <v>17328</v>
      </c>
      <c r="AX2" s="73"/>
      <c r="AY2" s="73"/>
      <c r="AZ2" s="73">
        <v>39614</v>
      </c>
      <c r="BA2" s="73">
        <v>44784</v>
      </c>
      <c r="BB2" s="73" t="s">
        <v>1510</v>
      </c>
      <c r="BC2" s="73">
        <v>29184.400000000001</v>
      </c>
      <c r="BD2" s="73">
        <v>31219.9</v>
      </c>
      <c r="BE2" s="73"/>
      <c r="BF2" s="73">
        <v>98.9</v>
      </c>
      <c r="BG2" s="73">
        <v>97.5</v>
      </c>
      <c r="BH2" s="73">
        <v>11379</v>
      </c>
      <c r="BI2" s="73">
        <v>103.6</v>
      </c>
      <c r="BJ2" s="73">
        <v>21202</v>
      </c>
      <c r="BK2" s="73"/>
      <c r="BL2" s="73">
        <v>196.9</v>
      </c>
      <c r="BM2" s="73">
        <v>17.5</v>
      </c>
      <c r="BN2" s="73">
        <v>16286</v>
      </c>
      <c r="BO2" s="73">
        <v>30563</v>
      </c>
      <c r="BP2" s="73">
        <v>49256</v>
      </c>
      <c r="BQ2" s="73"/>
      <c r="BR2" s="73"/>
      <c r="BS2" s="73">
        <v>236</v>
      </c>
      <c r="BT2" s="73">
        <v>40498</v>
      </c>
      <c r="BU2" s="73">
        <v>41711</v>
      </c>
      <c r="BV2" s="73">
        <v>28.6</v>
      </c>
      <c r="BW2" s="73">
        <v>1122</v>
      </c>
      <c r="BX2" s="73">
        <v>358</v>
      </c>
      <c r="BY2" s="73">
        <v>23.8</v>
      </c>
      <c r="BZ2" s="73">
        <v>72.2</v>
      </c>
      <c r="CA2" s="73">
        <v>70.599999999999994</v>
      </c>
      <c r="CB2" s="73">
        <v>63.3</v>
      </c>
      <c r="CC2" s="73"/>
      <c r="CD2" s="73"/>
      <c r="CE2" s="73"/>
      <c r="CF2" s="73">
        <v>67</v>
      </c>
      <c r="CG2" s="73">
        <v>4.8</v>
      </c>
      <c r="CH2" s="73">
        <v>159</v>
      </c>
      <c r="CI2" s="73">
        <v>159</v>
      </c>
      <c r="CJ2" s="73">
        <v>10</v>
      </c>
      <c r="CK2" s="73"/>
      <c r="CL2" s="73">
        <v>105.6</v>
      </c>
      <c r="CM2" s="73">
        <v>43.3</v>
      </c>
      <c r="CN2" s="73">
        <v>562.20000000000005</v>
      </c>
      <c r="CO2" s="73">
        <v>7.1</v>
      </c>
      <c r="CP2" s="73">
        <v>1088.0999999999999</v>
      </c>
      <c r="CQ2" s="73"/>
      <c r="CR2" s="73">
        <v>217765.1</v>
      </c>
      <c r="CS2" s="73">
        <v>6143</v>
      </c>
      <c r="CT2" s="73">
        <v>307970</v>
      </c>
      <c r="CU2" s="73">
        <v>125999</v>
      </c>
      <c r="CV2" s="73">
        <v>35715</v>
      </c>
      <c r="CW2" s="73">
        <v>110.3</v>
      </c>
      <c r="CX2" s="73"/>
      <c r="CY2" s="73">
        <v>53486</v>
      </c>
      <c r="CZ2" s="73">
        <v>28.2</v>
      </c>
      <c r="DA2" s="76">
        <v>24321</v>
      </c>
      <c r="DB2" s="73">
        <v>143873</v>
      </c>
      <c r="DC2" s="73">
        <v>88834</v>
      </c>
      <c r="DD2" s="73">
        <v>1014</v>
      </c>
      <c r="DE2" s="73">
        <v>12719.8</v>
      </c>
      <c r="DF2" s="73" t="s">
        <v>1511</v>
      </c>
      <c r="DG2" s="73" t="s">
        <v>1512</v>
      </c>
      <c r="DH2" s="73">
        <v>6131</v>
      </c>
      <c r="DI2" s="73"/>
      <c r="DJ2" s="73">
        <v>221</v>
      </c>
      <c r="DK2" s="73">
        <v>132</v>
      </c>
      <c r="DL2" s="73">
        <v>131.80000000000001</v>
      </c>
      <c r="DM2" s="73"/>
      <c r="DN2" s="73">
        <v>180</v>
      </c>
      <c r="DO2" s="73">
        <v>187</v>
      </c>
      <c r="DP2" s="73">
        <v>2888</v>
      </c>
      <c r="DQ2" s="73">
        <v>100</v>
      </c>
      <c r="DR2" s="73">
        <v>43</v>
      </c>
      <c r="DS2" s="73">
        <v>30.9</v>
      </c>
      <c r="DT2" s="73"/>
      <c r="DU2" s="73"/>
      <c r="DV2" s="73">
        <v>204</v>
      </c>
      <c r="DW2" s="73">
        <v>364</v>
      </c>
      <c r="DX2" s="73">
        <v>17</v>
      </c>
      <c r="DY2" s="73">
        <v>90.4</v>
      </c>
      <c r="DZ2" s="73"/>
      <c r="EA2" s="73">
        <v>99</v>
      </c>
      <c r="EB2" s="73">
        <v>103.1</v>
      </c>
      <c r="EC2" s="73">
        <v>103.9</v>
      </c>
      <c r="ED2" s="73"/>
      <c r="EE2" s="73">
        <v>13158</v>
      </c>
      <c r="EF2" s="73">
        <v>89</v>
      </c>
      <c r="EG2" s="73">
        <v>40877</v>
      </c>
      <c r="EH2" s="73">
        <v>41293</v>
      </c>
      <c r="EI2" s="73">
        <v>107.1</v>
      </c>
      <c r="EJ2" s="73">
        <v>97.2</v>
      </c>
      <c r="EK2" s="73">
        <v>103.7</v>
      </c>
      <c r="EL2" s="73"/>
      <c r="EM2" s="73"/>
      <c r="EN2" s="73">
        <v>1754</v>
      </c>
      <c r="EO2" s="73">
        <v>646</v>
      </c>
      <c r="EP2" s="73">
        <v>2408</v>
      </c>
      <c r="EQ2" s="73">
        <v>17.7</v>
      </c>
      <c r="ER2" s="73">
        <v>14546.2</v>
      </c>
      <c r="ES2" s="73"/>
      <c r="ET2" s="73">
        <v>170158</v>
      </c>
      <c r="EU2" s="73">
        <v>23922</v>
      </c>
      <c r="EV2" s="73">
        <v>23910</v>
      </c>
      <c r="EW2" s="73">
        <v>137781</v>
      </c>
      <c r="EX2" s="73">
        <v>95401</v>
      </c>
      <c r="EY2" s="73">
        <v>10394</v>
      </c>
      <c r="EZ2" s="73"/>
      <c r="FA2" s="73"/>
      <c r="FB2" s="78">
        <v>65.8</v>
      </c>
      <c r="FC2" s="78">
        <v>91.8</v>
      </c>
      <c r="FD2" s="73">
        <v>48</v>
      </c>
      <c r="FE2" s="78">
        <v>1676.5</v>
      </c>
      <c r="FF2" s="73">
        <v>17.8</v>
      </c>
      <c r="FG2" s="73"/>
      <c r="FH2" s="73">
        <v>46</v>
      </c>
      <c r="FI2" s="73">
        <v>15</v>
      </c>
      <c r="FJ2" s="73">
        <v>973</v>
      </c>
      <c r="FK2" s="73">
        <v>0</v>
      </c>
      <c r="FL2" s="73">
        <v>28</v>
      </c>
      <c r="FM2" s="73">
        <v>2072</v>
      </c>
      <c r="FN2" s="73">
        <v>11976</v>
      </c>
      <c r="FO2" s="73">
        <v>11216</v>
      </c>
    </row>
    <row r="3" spans="1:171" ht="15.75" customHeight="1">
      <c r="A3" s="3">
        <v>28</v>
      </c>
      <c r="B3" s="90" t="s">
        <v>289</v>
      </c>
      <c r="C3" s="73"/>
      <c r="D3" s="74">
        <v>70.42</v>
      </c>
      <c r="E3" s="74">
        <v>28.25</v>
      </c>
      <c r="F3" s="73">
        <v>0</v>
      </c>
      <c r="G3" s="73">
        <v>0</v>
      </c>
      <c r="H3" s="73">
        <v>0</v>
      </c>
      <c r="I3" s="73">
        <v>5.99</v>
      </c>
      <c r="J3" s="73">
        <v>3</v>
      </c>
      <c r="K3" s="73"/>
      <c r="L3" s="73"/>
      <c r="M3" s="73"/>
      <c r="N3" s="73">
        <v>2.7E-2</v>
      </c>
      <c r="O3" s="73">
        <v>1E-3</v>
      </c>
      <c r="P3" s="73">
        <v>0</v>
      </c>
      <c r="Q3" s="73"/>
      <c r="R3" s="73"/>
      <c r="S3" s="73"/>
      <c r="T3" s="73"/>
      <c r="U3" s="73"/>
      <c r="V3" s="73"/>
      <c r="W3" s="73"/>
      <c r="X3" s="73"/>
      <c r="Y3" s="73"/>
      <c r="Z3" s="73">
        <v>361908</v>
      </c>
      <c r="AA3" s="73"/>
      <c r="AB3" s="73">
        <v>798</v>
      </c>
      <c r="AC3" s="73">
        <v>1005</v>
      </c>
      <c r="AD3" s="73">
        <v>20.5</v>
      </c>
      <c r="AE3" s="73">
        <v>56.6</v>
      </c>
      <c r="AF3" s="73">
        <v>22.9</v>
      </c>
      <c r="AG3" s="73">
        <v>69.06</v>
      </c>
      <c r="AH3" s="108">
        <v>74.61</v>
      </c>
      <c r="AI3" s="101">
        <v>63.66</v>
      </c>
      <c r="AJ3" s="73">
        <v>13.4</v>
      </c>
      <c r="AK3" s="73"/>
      <c r="AL3" s="73">
        <v>1.71</v>
      </c>
      <c r="AM3" s="73">
        <v>650</v>
      </c>
      <c r="AN3" s="73">
        <v>15</v>
      </c>
      <c r="AO3" s="73">
        <v>242</v>
      </c>
      <c r="AP3" s="73"/>
      <c r="AQ3" s="73">
        <v>64.2</v>
      </c>
      <c r="AR3" s="73">
        <v>29213</v>
      </c>
      <c r="AS3" s="73">
        <v>5.9</v>
      </c>
      <c r="AT3" s="73"/>
      <c r="AU3" s="73">
        <v>0.4</v>
      </c>
      <c r="AV3" s="73">
        <v>10.8</v>
      </c>
      <c r="AW3" s="73">
        <v>29710</v>
      </c>
      <c r="AX3" s="73"/>
      <c r="AY3" s="73"/>
      <c r="AZ3" s="73">
        <v>16811</v>
      </c>
      <c r="BA3" s="73">
        <v>44756</v>
      </c>
      <c r="BB3" s="73" t="s">
        <v>1513</v>
      </c>
      <c r="BC3" s="73">
        <v>58098.9</v>
      </c>
      <c r="BD3" s="73">
        <v>57650.5</v>
      </c>
      <c r="BE3" s="73"/>
      <c r="BF3" s="73">
        <v>100.1</v>
      </c>
      <c r="BG3" s="73">
        <v>98.5</v>
      </c>
      <c r="BH3" s="73">
        <v>12550</v>
      </c>
      <c r="BI3" s="73">
        <v>107.4</v>
      </c>
      <c r="BJ3" s="73">
        <v>33837</v>
      </c>
      <c r="BK3" s="73"/>
      <c r="BL3" s="73">
        <v>173.6</v>
      </c>
      <c r="BM3" s="73">
        <v>16.7</v>
      </c>
      <c r="BN3" s="73">
        <v>22892</v>
      </c>
      <c r="BO3" s="73">
        <v>33932</v>
      </c>
      <c r="BP3" s="73">
        <v>51428</v>
      </c>
      <c r="BQ3" s="73"/>
      <c r="BR3" s="73"/>
      <c r="BS3" s="73">
        <v>182</v>
      </c>
      <c r="BT3" s="73">
        <v>51722</v>
      </c>
      <c r="BU3" s="73">
        <v>51321</v>
      </c>
      <c r="BV3" s="73">
        <v>42.4</v>
      </c>
      <c r="BW3" s="73">
        <v>1925</v>
      </c>
      <c r="BX3" s="73">
        <v>1023</v>
      </c>
      <c r="BY3" s="73">
        <v>24.9</v>
      </c>
      <c r="BZ3" s="73">
        <v>67</v>
      </c>
      <c r="CA3" s="73">
        <v>69.7</v>
      </c>
      <c r="CB3" s="73">
        <v>57.4</v>
      </c>
      <c r="CC3" s="73"/>
      <c r="CD3" s="73"/>
      <c r="CE3" s="73"/>
      <c r="CF3" s="73">
        <v>98.6</v>
      </c>
      <c r="CG3" s="73">
        <v>6.9</v>
      </c>
      <c r="CH3" s="73">
        <v>199</v>
      </c>
      <c r="CI3" s="73">
        <v>199</v>
      </c>
      <c r="CJ3" s="73">
        <v>3.3</v>
      </c>
      <c r="CK3" s="73"/>
      <c r="CL3" s="73">
        <v>104.7</v>
      </c>
      <c r="CM3" s="73">
        <v>55.7</v>
      </c>
      <c r="CN3" s="73">
        <v>630.9</v>
      </c>
      <c r="CO3" s="73">
        <v>4.9000000000000004</v>
      </c>
      <c r="CP3" s="73">
        <v>848.8</v>
      </c>
      <c r="CQ3" s="73"/>
      <c r="CR3" s="73">
        <v>338055.7</v>
      </c>
      <c r="CS3" s="73">
        <v>64359</v>
      </c>
      <c r="CT3" s="73">
        <v>31095</v>
      </c>
      <c r="CU3" s="73">
        <v>50420</v>
      </c>
      <c r="CV3" s="73">
        <v>233254</v>
      </c>
      <c r="CW3" s="73">
        <v>136.6</v>
      </c>
      <c r="CX3" s="73"/>
      <c r="CY3" s="73">
        <v>15753</v>
      </c>
      <c r="CZ3" s="73">
        <v>36.1</v>
      </c>
      <c r="DA3" s="76">
        <v>41723</v>
      </c>
      <c r="DB3" s="73">
        <v>202038</v>
      </c>
      <c r="DC3" s="73">
        <v>44051</v>
      </c>
      <c r="DD3" s="73">
        <v>574.4</v>
      </c>
      <c r="DE3" s="73">
        <v>5743.9</v>
      </c>
      <c r="DF3" s="73" t="s">
        <v>1514</v>
      </c>
      <c r="DG3" s="73" t="s">
        <v>1515</v>
      </c>
      <c r="DH3" s="73">
        <v>8287</v>
      </c>
      <c r="DI3" s="73"/>
      <c r="DJ3" s="73">
        <v>34</v>
      </c>
      <c r="DK3" s="73">
        <v>96</v>
      </c>
      <c r="DL3" s="73">
        <v>151.9</v>
      </c>
      <c r="DM3" s="73"/>
      <c r="DN3" s="73">
        <v>149</v>
      </c>
      <c r="DO3" s="73">
        <v>577</v>
      </c>
      <c r="DP3" s="73">
        <v>1218</v>
      </c>
      <c r="DQ3" s="73">
        <v>99.6</v>
      </c>
      <c r="DR3" s="73">
        <v>2.7</v>
      </c>
      <c r="DS3" s="73">
        <v>29.3</v>
      </c>
      <c r="DT3" s="73"/>
      <c r="DU3" s="73"/>
      <c r="DV3" s="73">
        <v>133</v>
      </c>
      <c r="DW3" s="73">
        <v>72</v>
      </c>
      <c r="DX3" s="73">
        <v>67</v>
      </c>
      <c r="DY3" s="73">
        <v>121.7</v>
      </c>
      <c r="DZ3" s="73"/>
      <c r="EA3" s="73">
        <v>99.8</v>
      </c>
      <c r="EB3" s="73">
        <v>102.8</v>
      </c>
      <c r="EC3" s="73">
        <v>102.9</v>
      </c>
      <c r="ED3" s="73"/>
      <c r="EE3" s="73">
        <v>15162.1</v>
      </c>
      <c r="EF3" s="73">
        <v>103</v>
      </c>
      <c r="EG3" s="73">
        <v>51722</v>
      </c>
      <c r="EH3" s="73">
        <v>51321</v>
      </c>
      <c r="EI3" s="73">
        <v>127.9</v>
      </c>
      <c r="EJ3" s="73">
        <v>97.5</v>
      </c>
      <c r="EK3" s="73">
        <v>105.5</v>
      </c>
      <c r="EL3" s="73"/>
      <c r="EM3" s="73"/>
      <c r="EN3" s="73"/>
      <c r="EO3" s="73" t="s">
        <v>22</v>
      </c>
      <c r="EP3" s="73">
        <v>696</v>
      </c>
      <c r="EQ3" s="73">
        <v>14.3</v>
      </c>
      <c r="ER3" s="73">
        <v>1683.1</v>
      </c>
      <c r="ES3" s="73"/>
      <c r="ET3" s="73">
        <v>75699</v>
      </c>
      <c r="EU3" s="73">
        <v>7979</v>
      </c>
      <c r="EV3" s="73">
        <v>9594</v>
      </c>
      <c r="EW3" s="73">
        <v>67109</v>
      </c>
      <c r="EX3" s="73">
        <v>36399</v>
      </c>
      <c r="EY3" s="73">
        <v>3196</v>
      </c>
      <c r="EZ3" s="73"/>
      <c r="FA3" s="73"/>
      <c r="FB3" s="78">
        <v>70.8</v>
      </c>
      <c r="FC3" s="78">
        <v>91.6</v>
      </c>
      <c r="FD3" s="73">
        <v>42</v>
      </c>
      <c r="FE3" s="78">
        <v>1609.3</v>
      </c>
      <c r="FF3" s="73">
        <v>15.4</v>
      </c>
      <c r="FG3" s="73"/>
      <c r="FH3" s="73">
        <v>8</v>
      </c>
      <c r="FI3" s="73">
        <v>12</v>
      </c>
      <c r="FJ3" s="73">
        <v>499</v>
      </c>
      <c r="FK3" s="73">
        <v>0</v>
      </c>
      <c r="FL3" s="73">
        <v>2</v>
      </c>
      <c r="FM3" s="73">
        <v>1503</v>
      </c>
      <c r="FN3" s="73">
        <v>4071</v>
      </c>
      <c r="FO3" s="73">
        <v>3832</v>
      </c>
    </row>
    <row r="4" spans="1:171" ht="15.75" customHeight="1">
      <c r="A4" s="3">
        <v>29</v>
      </c>
      <c r="B4" s="90" t="s">
        <v>292</v>
      </c>
      <c r="C4" s="73"/>
      <c r="D4" s="74">
        <v>65.78</v>
      </c>
      <c r="E4" s="74">
        <v>33.380000000000003</v>
      </c>
      <c r="F4" s="73">
        <v>0</v>
      </c>
      <c r="G4" s="73">
        <v>0</v>
      </c>
      <c r="H4" s="73">
        <v>0</v>
      </c>
      <c r="I4" s="73">
        <v>0.54</v>
      </c>
      <c r="J4" s="73">
        <v>1</v>
      </c>
      <c r="K4" s="73"/>
      <c r="L4" s="73"/>
      <c r="M4" s="73"/>
      <c r="N4" s="73">
        <v>0.04</v>
      </c>
      <c r="O4" s="73">
        <v>4.0000000000000001E-3</v>
      </c>
      <c r="P4" s="73">
        <v>1.0399999999999999E-4</v>
      </c>
      <c r="Q4" s="73"/>
      <c r="R4" s="73"/>
      <c r="S4" s="73"/>
      <c r="T4" s="73"/>
      <c r="U4" s="73"/>
      <c r="V4" s="73"/>
      <c r="W4" s="73"/>
      <c r="X4" s="73"/>
      <c r="Y4" s="73"/>
      <c r="Z4" s="73">
        <v>413103</v>
      </c>
      <c r="AA4" s="73"/>
      <c r="AB4" s="73">
        <v>1111</v>
      </c>
      <c r="AC4" s="73">
        <v>1138</v>
      </c>
      <c r="AD4" s="73">
        <v>18.7</v>
      </c>
      <c r="AE4" s="73">
        <v>54.5</v>
      </c>
      <c r="AF4" s="73">
        <v>26.8</v>
      </c>
      <c r="AG4" s="73">
        <v>71.959999999999994</v>
      </c>
      <c r="AH4" s="108">
        <v>77.72</v>
      </c>
      <c r="AI4" s="101">
        <v>66.12</v>
      </c>
      <c r="AJ4" s="73">
        <v>13.2</v>
      </c>
      <c r="AK4" s="73"/>
      <c r="AL4" s="73">
        <v>1.651</v>
      </c>
      <c r="AM4" s="73">
        <v>619</v>
      </c>
      <c r="AN4" s="73">
        <v>20</v>
      </c>
      <c r="AO4" s="73">
        <v>158</v>
      </c>
      <c r="AP4" s="73"/>
      <c r="AQ4" s="73">
        <v>62.5</v>
      </c>
      <c r="AR4" s="73">
        <v>30707</v>
      </c>
      <c r="AS4" s="73">
        <v>6.4</v>
      </c>
      <c r="AT4" s="73"/>
      <c r="AU4" s="73">
        <v>0.9</v>
      </c>
      <c r="AV4" s="73">
        <v>8.6</v>
      </c>
      <c r="AW4" s="73">
        <v>12010</v>
      </c>
      <c r="AX4" s="73"/>
      <c r="AY4" s="73"/>
      <c r="AZ4" s="73">
        <v>21587</v>
      </c>
      <c r="BA4" s="73">
        <v>44816</v>
      </c>
      <c r="BB4" s="73" t="s">
        <v>1516</v>
      </c>
      <c r="BC4" s="73">
        <v>83409.2</v>
      </c>
      <c r="BD4" s="73">
        <v>84354.1</v>
      </c>
      <c r="BE4" s="73"/>
      <c r="BF4" s="73">
        <v>98</v>
      </c>
      <c r="BG4" s="73">
        <v>98.3</v>
      </c>
      <c r="BH4" s="73">
        <v>15596</v>
      </c>
      <c r="BI4" s="73">
        <v>102</v>
      </c>
      <c r="BJ4" s="73">
        <v>40790</v>
      </c>
      <c r="BK4" s="73"/>
      <c r="BL4" s="73">
        <v>151.1</v>
      </c>
      <c r="BM4" s="73">
        <v>13.9</v>
      </c>
      <c r="BN4" s="73">
        <v>25478</v>
      </c>
      <c r="BO4" s="73">
        <v>35611</v>
      </c>
      <c r="BP4" s="73">
        <v>57485</v>
      </c>
      <c r="BQ4" s="73"/>
      <c r="BR4" s="73"/>
      <c r="BS4" s="73">
        <v>395</v>
      </c>
      <c r="BT4" s="73">
        <v>58026</v>
      </c>
      <c r="BU4" s="73">
        <v>58524</v>
      </c>
      <c r="BV4" s="73">
        <v>34.700000000000003</v>
      </c>
      <c r="BW4" s="73">
        <v>1211</v>
      </c>
      <c r="BX4" s="73">
        <v>858</v>
      </c>
      <c r="BY4" s="73">
        <v>27.6</v>
      </c>
      <c r="BZ4" s="73">
        <v>64</v>
      </c>
      <c r="CA4" s="73">
        <v>64.099999999999994</v>
      </c>
      <c r="CB4" s="73">
        <v>55.4</v>
      </c>
      <c r="CC4" s="73"/>
      <c r="CD4" s="73"/>
      <c r="CE4" s="73"/>
      <c r="CF4" s="73">
        <v>127</v>
      </c>
      <c r="CG4" s="73">
        <v>9</v>
      </c>
      <c r="CH4" s="73">
        <v>171</v>
      </c>
      <c r="CI4" s="73">
        <v>159</v>
      </c>
      <c r="CJ4" s="73">
        <v>3.4</v>
      </c>
      <c r="CK4" s="73"/>
      <c r="CL4" s="73">
        <v>109.7</v>
      </c>
      <c r="CM4" s="73">
        <v>55.4</v>
      </c>
      <c r="CN4" s="73">
        <v>566.9</v>
      </c>
      <c r="CO4" s="73">
        <v>6</v>
      </c>
      <c r="CP4" s="73">
        <v>998.5</v>
      </c>
      <c r="CQ4" s="73"/>
      <c r="CR4" s="73">
        <v>418459.2</v>
      </c>
      <c r="CS4" s="73">
        <v>27140</v>
      </c>
      <c r="CT4" s="73">
        <v>289235</v>
      </c>
      <c r="CU4" s="73">
        <v>10160</v>
      </c>
      <c r="CV4" s="73">
        <v>211708</v>
      </c>
      <c r="CW4" s="73">
        <v>145</v>
      </c>
      <c r="CX4" s="73"/>
      <c r="CY4" s="73">
        <v>22107</v>
      </c>
      <c r="CZ4" s="73">
        <v>34.200000000000003</v>
      </c>
      <c r="DA4" s="85">
        <v>28760</v>
      </c>
      <c r="DB4" s="73">
        <v>217332</v>
      </c>
      <c r="DC4" s="73">
        <v>65751</v>
      </c>
      <c r="DD4" s="73">
        <v>1339.2</v>
      </c>
      <c r="DE4" s="73">
        <v>6736.2</v>
      </c>
      <c r="DF4" s="73" t="s">
        <v>1517</v>
      </c>
      <c r="DG4" s="73" t="s">
        <v>1518</v>
      </c>
      <c r="DH4" s="73">
        <v>8008</v>
      </c>
      <c r="DI4" s="73"/>
      <c r="DJ4" s="73">
        <v>29</v>
      </c>
      <c r="DK4" s="73">
        <v>75</v>
      </c>
      <c r="DL4" s="73">
        <v>136.30000000000001</v>
      </c>
      <c r="DM4" s="73"/>
      <c r="DN4" s="73">
        <v>199</v>
      </c>
      <c r="DO4" s="73">
        <v>869</v>
      </c>
      <c r="DP4" s="73">
        <v>1072</v>
      </c>
      <c r="DQ4" s="73">
        <v>94.5</v>
      </c>
      <c r="DR4" s="73">
        <v>26</v>
      </c>
      <c r="DS4" s="73">
        <v>40.799999999999997</v>
      </c>
      <c r="DT4" s="73"/>
      <c r="DU4" s="73"/>
      <c r="DV4" s="73">
        <v>151</v>
      </c>
      <c r="DW4" s="73">
        <v>557</v>
      </c>
      <c r="DX4" s="73">
        <v>325</v>
      </c>
      <c r="DY4" s="73">
        <v>150.6</v>
      </c>
      <c r="DZ4" s="73"/>
      <c r="EA4" s="73">
        <v>100.8</v>
      </c>
      <c r="EB4" s="73">
        <v>101.2</v>
      </c>
      <c r="EC4" s="73">
        <v>103.5</v>
      </c>
      <c r="ED4" s="73"/>
      <c r="EE4" s="73">
        <v>16183.5</v>
      </c>
      <c r="EF4" s="73">
        <v>109</v>
      </c>
      <c r="EG4" s="73">
        <v>58026</v>
      </c>
      <c r="EH4" s="73">
        <v>58524</v>
      </c>
      <c r="EI4" s="73">
        <v>92.8</v>
      </c>
      <c r="EJ4" s="73">
        <v>107.2</v>
      </c>
      <c r="EK4" s="73">
        <v>98.4</v>
      </c>
      <c r="EL4" s="73"/>
      <c r="EM4" s="73"/>
      <c r="EN4" s="73">
        <v>1544.4</v>
      </c>
      <c r="EO4" s="73">
        <v>187</v>
      </c>
      <c r="EP4" s="73">
        <v>1480</v>
      </c>
      <c r="EQ4" s="73">
        <v>15.2</v>
      </c>
      <c r="ER4" s="73">
        <v>99183.9</v>
      </c>
      <c r="ES4" s="73"/>
      <c r="ET4" s="73">
        <v>134872</v>
      </c>
      <c r="EU4" s="73">
        <v>13715</v>
      </c>
      <c r="EV4" s="73">
        <v>20058</v>
      </c>
      <c r="EW4" s="73">
        <v>94508</v>
      </c>
      <c r="EX4" s="73">
        <v>84621</v>
      </c>
      <c r="EY4" s="73">
        <v>7562</v>
      </c>
      <c r="EZ4" s="73"/>
      <c r="FA4" s="73"/>
      <c r="FB4" s="78">
        <v>66.8</v>
      </c>
      <c r="FC4" s="78">
        <v>92.8</v>
      </c>
      <c r="FD4" s="73">
        <v>46</v>
      </c>
      <c r="FE4" s="78">
        <v>1927.9</v>
      </c>
      <c r="FF4" s="73">
        <v>22.7</v>
      </c>
      <c r="FG4" s="73"/>
      <c r="FH4" s="73">
        <v>22</v>
      </c>
      <c r="FI4" s="73">
        <v>32</v>
      </c>
      <c r="FJ4" s="73">
        <v>992</v>
      </c>
      <c r="FK4" s="73">
        <v>0</v>
      </c>
      <c r="FL4" s="73">
        <v>21</v>
      </c>
      <c r="FM4" s="73">
        <v>419</v>
      </c>
      <c r="FN4" s="73">
        <v>4824</v>
      </c>
      <c r="FO4" s="73">
        <v>4391</v>
      </c>
    </row>
    <row r="5" spans="1:171" ht="15.75" customHeight="1">
      <c r="A5" s="3">
        <v>30</v>
      </c>
      <c r="B5" s="90" t="s">
        <v>295</v>
      </c>
      <c r="C5" s="73"/>
      <c r="D5" s="74">
        <v>86.7</v>
      </c>
      <c r="E5" s="74">
        <v>12.7</v>
      </c>
      <c r="F5" s="73">
        <v>0</v>
      </c>
      <c r="G5" s="73">
        <v>0</v>
      </c>
      <c r="H5" s="73">
        <v>0</v>
      </c>
      <c r="I5" s="73">
        <v>0.79</v>
      </c>
      <c r="J5" s="73">
        <v>0</v>
      </c>
      <c r="K5" s="73"/>
      <c r="L5" s="73"/>
      <c r="M5" s="73"/>
      <c r="N5" s="73">
        <v>2.1999999999999999E-2</v>
      </c>
      <c r="O5" s="73">
        <v>4.0000000000000001E-3</v>
      </c>
      <c r="P5" s="73">
        <v>2.243E-4</v>
      </c>
      <c r="Q5" s="73"/>
      <c r="R5" s="73"/>
      <c r="S5" s="73"/>
      <c r="T5" s="73"/>
      <c r="U5" s="73"/>
      <c r="V5" s="73"/>
      <c r="W5" s="73"/>
      <c r="X5" s="73"/>
      <c r="Y5" s="73"/>
      <c r="Z5" s="73">
        <v>49024</v>
      </c>
      <c r="AA5" s="73"/>
      <c r="AB5" s="73">
        <v>1017</v>
      </c>
      <c r="AC5" s="73">
        <v>1122</v>
      </c>
      <c r="AD5" s="73">
        <v>20.399999999999999</v>
      </c>
      <c r="AE5" s="73">
        <v>55.4</v>
      </c>
      <c r="AF5" s="73">
        <v>24.2</v>
      </c>
      <c r="AG5" s="73">
        <v>73.349999999999994</v>
      </c>
      <c r="AH5" s="108">
        <v>78.14</v>
      </c>
      <c r="AI5" s="101">
        <v>68.38</v>
      </c>
      <c r="AJ5" s="73">
        <v>11.4</v>
      </c>
      <c r="AK5" s="73"/>
      <c r="AL5" s="73">
        <v>1.7270000000000001</v>
      </c>
      <c r="AM5" s="73">
        <v>620</v>
      </c>
      <c r="AN5" s="73">
        <v>11</v>
      </c>
      <c r="AO5" s="73">
        <v>119</v>
      </c>
      <c r="AP5" s="73"/>
      <c r="AQ5" s="73">
        <v>65.900000000000006</v>
      </c>
      <c r="AR5" s="73">
        <v>22884</v>
      </c>
      <c r="AS5" s="73">
        <v>7.5</v>
      </c>
      <c r="AT5" s="73"/>
      <c r="AU5" s="73">
        <v>1.2</v>
      </c>
      <c r="AV5" s="73">
        <v>6.3</v>
      </c>
      <c r="AW5" s="73">
        <v>5800</v>
      </c>
      <c r="AX5" s="73"/>
      <c r="AY5" s="73"/>
      <c r="AZ5" s="73">
        <v>15950</v>
      </c>
      <c r="BA5" s="73">
        <v>44662</v>
      </c>
      <c r="BB5" s="73" t="s">
        <v>1519</v>
      </c>
      <c r="BC5" s="73">
        <v>43789.3</v>
      </c>
      <c r="BD5" s="73">
        <v>41910.300000000003</v>
      </c>
      <c r="BE5" s="73"/>
      <c r="BF5" s="73">
        <v>95.9</v>
      </c>
      <c r="BG5" s="73">
        <v>98.3</v>
      </c>
      <c r="BH5" s="73">
        <v>10975</v>
      </c>
      <c r="BI5" s="73">
        <v>104.5</v>
      </c>
      <c r="BJ5" s="73">
        <v>27493</v>
      </c>
      <c r="BK5" s="73"/>
      <c r="BL5" s="73">
        <v>176.4</v>
      </c>
      <c r="BM5" s="73">
        <v>15.5</v>
      </c>
      <c r="BN5" s="73">
        <v>19411</v>
      </c>
      <c r="BO5" s="73">
        <v>25806</v>
      </c>
      <c r="BP5" s="73">
        <v>39485</v>
      </c>
      <c r="BQ5" s="73"/>
      <c r="BR5" s="73"/>
      <c r="BS5" s="73">
        <v>484</v>
      </c>
      <c r="BT5" s="73">
        <v>41291</v>
      </c>
      <c r="BU5" s="73">
        <v>36858</v>
      </c>
      <c r="BV5" s="73">
        <v>36.799999999999997</v>
      </c>
      <c r="BW5" s="73">
        <v>1315</v>
      </c>
      <c r="BX5" s="73">
        <v>626</v>
      </c>
      <c r="BY5" s="73">
        <v>23.7</v>
      </c>
      <c r="BZ5" s="73">
        <v>83.9</v>
      </c>
      <c r="CA5" s="73">
        <v>90.3</v>
      </c>
      <c r="CB5" s="73">
        <v>66.599999999999994</v>
      </c>
      <c r="CC5" s="73"/>
      <c r="CD5" s="73"/>
      <c r="CE5" s="73"/>
      <c r="CF5" s="73">
        <v>117.1</v>
      </c>
      <c r="CG5" s="73">
        <v>7</v>
      </c>
      <c r="CH5" s="73">
        <v>289</v>
      </c>
      <c r="CI5" s="73">
        <v>280</v>
      </c>
      <c r="CJ5" s="73">
        <v>5.7</v>
      </c>
      <c r="CK5" s="73"/>
      <c r="CL5" s="73">
        <v>113.3</v>
      </c>
      <c r="CM5" s="73">
        <v>61.9</v>
      </c>
      <c r="CN5" s="73">
        <v>441.3</v>
      </c>
      <c r="CO5" s="73">
        <v>5.9</v>
      </c>
      <c r="CP5" s="73">
        <v>596.1</v>
      </c>
      <c r="CQ5" s="73"/>
      <c r="CR5" s="73">
        <v>413087.7</v>
      </c>
      <c r="CS5" s="73">
        <v>226961</v>
      </c>
      <c r="CT5" s="73">
        <v>53839</v>
      </c>
      <c r="CU5" s="73">
        <v>41051</v>
      </c>
      <c r="CV5" s="73">
        <v>141519</v>
      </c>
      <c r="CW5" s="73">
        <v>117.5</v>
      </c>
      <c r="CX5" s="73"/>
      <c r="CY5" s="73">
        <v>17139</v>
      </c>
      <c r="CZ5" s="73">
        <v>47.5</v>
      </c>
      <c r="DA5" s="76">
        <v>62990</v>
      </c>
      <c r="DB5" s="73">
        <v>163829</v>
      </c>
      <c r="DC5" s="73">
        <v>39255</v>
      </c>
      <c r="DD5" s="73">
        <v>456.2</v>
      </c>
      <c r="DE5" s="73">
        <v>4138.3999999999996</v>
      </c>
      <c r="DF5" s="73" t="s">
        <v>1520</v>
      </c>
      <c r="DG5" s="73" t="s">
        <v>1521</v>
      </c>
      <c r="DH5" s="73">
        <v>6369</v>
      </c>
      <c r="DI5" s="73"/>
      <c r="DJ5" s="73">
        <v>88</v>
      </c>
      <c r="DK5" s="73">
        <v>126</v>
      </c>
      <c r="DL5" s="73">
        <v>121.6</v>
      </c>
      <c r="DM5" s="73"/>
      <c r="DN5" s="73">
        <v>306</v>
      </c>
      <c r="DO5" s="73">
        <v>325</v>
      </c>
      <c r="DP5" s="73">
        <v>729</v>
      </c>
      <c r="DQ5" s="73">
        <v>98.5</v>
      </c>
      <c r="DR5" s="73">
        <v>43.2</v>
      </c>
      <c r="DS5" s="73">
        <v>11.2</v>
      </c>
      <c r="DT5" s="73"/>
      <c r="DU5" s="73"/>
      <c r="DV5" s="73">
        <v>138</v>
      </c>
      <c r="DW5" s="73">
        <v>693</v>
      </c>
      <c r="DX5" s="73">
        <v>49</v>
      </c>
      <c r="DY5" s="73">
        <v>94.9</v>
      </c>
      <c r="DZ5" s="73"/>
      <c r="EA5" s="73">
        <v>100.2</v>
      </c>
      <c r="EB5" s="73">
        <v>102.4</v>
      </c>
      <c r="EC5" s="73">
        <v>105.4</v>
      </c>
      <c r="ED5" s="73"/>
      <c r="EE5" s="73">
        <v>13533.1</v>
      </c>
      <c r="EF5" s="73">
        <v>92</v>
      </c>
      <c r="EG5" s="73">
        <v>41291</v>
      </c>
      <c r="EH5" s="73">
        <v>36858</v>
      </c>
      <c r="EI5" s="73">
        <v>97.6</v>
      </c>
      <c r="EJ5" s="73">
        <v>93.6</v>
      </c>
      <c r="EK5" s="73">
        <v>102.8</v>
      </c>
      <c r="EL5" s="73"/>
      <c r="EM5" s="73"/>
      <c r="EN5" s="73">
        <v>549.4</v>
      </c>
      <c r="EO5" s="73">
        <v>199</v>
      </c>
      <c r="EP5" s="73">
        <v>533</v>
      </c>
      <c r="EQ5" s="73">
        <v>15.3</v>
      </c>
      <c r="ER5" s="73">
        <v>696.1</v>
      </c>
      <c r="ES5" s="73"/>
      <c r="ET5" s="73">
        <v>70633</v>
      </c>
      <c r="EU5" s="73">
        <v>7737</v>
      </c>
      <c r="EV5" s="73">
        <v>9336</v>
      </c>
      <c r="EW5" s="73">
        <v>67722</v>
      </c>
      <c r="EX5" s="73">
        <v>42017</v>
      </c>
      <c r="EY5" s="73">
        <v>4588</v>
      </c>
      <c r="EZ5" s="73"/>
      <c r="FA5" s="73"/>
      <c r="FB5" s="78">
        <v>74.5</v>
      </c>
      <c r="FC5" s="78">
        <v>93.8</v>
      </c>
      <c r="FD5" s="73">
        <v>50</v>
      </c>
      <c r="FE5" s="78">
        <v>1659.7</v>
      </c>
      <c r="FF5" s="73">
        <v>14.9</v>
      </c>
      <c r="FG5" s="73"/>
      <c r="FH5" s="73">
        <v>17</v>
      </c>
      <c r="FI5" s="73">
        <v>9</v>
      </c>
      <c r="FJ5" s="73">
        <v>923</v>
      </c>
      <c r="FK5" s="73">
        <v>12</v>
      </c>
      <c r="FL5" s="73">
        <v>2</v>
      </c>
      <c r="FM5" s="73">
        <v>1081</v>
      </c>
      <c r="FN5" s="73">
        <v>2522</v>
      </c>
      <c r="FO5" s="73">
        <v>2381</v>
      </c>
    </row>
    <row r="6" spans="1:171" ht="15.75" customHeight="1">
      <c r="A6" s="3">
        <v>31</v>
      </c>
      <c r="B6" s="90" t="s">
        <v>298</v>
      </c>
      <c r="C6" s="73"/>
      <c r="D6" s="74">
        <v>81.760000000000005</v>
      </c>
      <c r="E6" s="74">
        <v>17.420000000000002</v>
      </c>
      <c r="F6" s="73">
        <v>0</v>
      </c>
      <c r="G6" s="73">
        <v>0</v>
      </c>
      <c r="H6" s="73">
        <v>0</v>
      </c>
      <c r="I6" s="73">
        <v>0.52</v>
      </c>
      <c r="J6" s="73">
        <v>0</v>
      </c>
      <c r="K6" s="73"/>
      <c r="L6" s="73"/>
      <c r="M6" s="73"/>
      <c r="N6" s="73">
        <v>2.3E-2</v>
      </c>
      <c r="O6" s="73">
        <v>2E-3</v>
      </c>
      <c r="P6" s="73">
        <v>5.1199999999999998E-5</v>
      </c>
      <c r="Q6" s="73"/>
      <c r="R6" s="73"/>
      <c r="S6" s="73"/>
      <c r="T6" s="73"/>
      <c r="U6" s="73"/>
      <c r="V6" s="73"/>
      <c r="W6" s="73"/>
      <c r="X6" s="73"/>
      <c r="Y6" s="73"/>
      <c r="Z6" s="73">
        <v>27134</v>
      </c>
      <c r="AA6" s="73"/>
      <c r="AB6" s="73">
        <v>1550</v>
      </c>
      <c r="AC6" s="73">
        <v>1168</v>
      </c>
      <c r="AD6" s="73">
        <v>16.899999999999999</v>
      </c>
      <c r="AE6" s="73">
        <v>55.4</v>
      </c>
      <c r="AF6" s="73">
        <v>27.7</v>
      </c>
      <c r="AG6" s="73">
        <v>73.67</v>
      </c>
      <c r="AH6" s="108">
        <v>78.400000000000006</v>
      </c>
      <c r="AI6" s="101">
        <v>68.66</v>
      </c>
      <c r="AJ6" s="73">
        <v>13.5</v>
      </c>
      <c r="AK6" s="73"/>
      <c r="AL6" s="73">
        <v>1.389</v>
      </c>
      <c r="AM6" s="73">
        <v>601</v>
      </c>
      <c r="AN6" s="73">
        <v>25</v>
      </c>
      <c r="AO6" s="73">
        <v>265</v>
      </c>
      <c r="AP6" s="73"/>
      <c r="AQ6" s="73">
        <v>67.400000000000006</v>
      </c>
      <c r="AR6" s="73">
        <v>30342</v>
      </c>
      <c r="AS6" s="73">
        <v>3.9</v>
      </c>
      <c r="AT6" s="73"/>
      <c r="AU6" s="73">
        <v>0.3</v>
      </c>
      <c r="AV6" s="73">
        <v>5.6</v>
      </c>
      <c r="AW6" s="73">
        <v>21162</v>
      </c>
      <c r="AX6" s="73"/>
      <c r="AY6" s="73"/>
      <c r="AZ6" s="73">
        <v>22235</v>
      </c>
      <c r="BA6" s="73">
        <v>7</v>
      </c>
      <c r="BB6" s="73" t="s">
        <v>1522</v>
      </c>
      <c r="BC6" s="73">
        <v>96800.4</v>
      </c>
      <c r="BD6" s="73">
        <v>95658.4</v>
      </c>
      <c r="BE6" s="73"/>
      <c r="BF6" s="73">
        <v>98.9</v>
      </c>
      <c r="BG6" s="73">
        <v>99.6</v>
      </c>
      <c r="BH6" s="73">
        <v>12034</v>
      </c>
      <c r="BI6" s="73">
        <v>104.5</v>
      </c>
      <c r="BJ6" s="73">
        <v>27091</v>
      </c>
      <c r="BK6" s="73"/>
      <c r="BL6" s="73">
        <v>182.6</v>
      </c>
      <c r="BM6" s="73">
        <v>7.8</v>
      </c>
      <c r="BN6" s="73">
        <v>23121</v>
      </c>
      <c r="BO6" s="73">
        <v>26541</v>
      </c>
      <c r="BP6" s="73">
        <v>44547</v>
      </c>
      <c r="BQ6" s="73"/>
      <c r="BR6" s="73"/>
      <c r="BS6" s="73">
        <v>1301</v>
      </c>
      <c r="BT6" s="73">
        <v>52808</v>
      </c>
      <c r="BU6" s="73">
        <v>48164</v>
      </c>
      <c r="BV6" s="73">
        <v>35.6</v>
      </c>
      <c r="BW6" s="73">
        <v>787</v>
      </c>
      <c r="BX6" s="73">
        <v>479</v>
      </c>
      <c r="BY6" s="73">
        <v>30.6</v>
      </c>
      <c r="BZ6" s="73">
        <v>85.7</v>
      </c>
      <c r="CA6" s="73">
        <v>99.6</v>
      </c>
      <c r="CB6" s="73">
        <v>76.8</v>
      </c>
      <c r="CC6" s="73"/>
      <c r="CD6" s="73"/>
      <c r="CE6" s="73"/>
      <c r="CF6" s="73">
        <v>156</v>
      </c>
      <c r="CG6" s="73">
        <v>11.8</v>
      </c>
      <c r="CH6" s="73">
        <v>316</v>
      </c>
      <c r="CI6" s="73">
        <v>284</v>
      </c>
      <c r="CJ6" s="73">
        <v>9.9</v>
      </c>
      <c r="CK6" s="73"/>
      <c r="CL6" s="73">
        <v>137</v>
      </c>
      <c r="CM6" s="73">
        <v>41.1</v>
      </c>
      <c r="CN6" s="73">
        <v>424.7</v>
      </c>
      <c r="CO6" s="73">
        <v>5</v>
      </c>
      <c r="CP6" s="73">
        <v>696.6</v>
      </c>
      <c r="CQ6" s="73"/>
      <c r="CR6" s="73">
        <v>506167.8</v>
      </c>
      <c r="CS6" s="73">
        <v>116588</v>
      </c>
      <c r="CT6" s="73">
        <v>629093</v>
      </c>
      <c r="CU6" s="73">
        <v>227269</v>
      </c>
      <c r="CV6" s="73">
        <v>89733</v>
      </c>
      <c r="CW6" s="73">
        <v>91.6</v>
      </c>
      <c r="CX6" s="73"/>
      <c r="CY6" s="73">
        <v>38507</v>
      </c>
      <c r="CZ6" s="73">
        <v>27.8</v>
      </c>
      <c r="DA6" s="76">
        <v>160500</v>
      </c>
      <c r="DB6" s="73">
        <v>203298</v>
      </c>
      <c r="DC6" s="73">
        <v>80858</v>
      </c>
      <c r="DD6" s="73">
        <v>623.5</v>
      </c>
      <c r="DE6" s="73">
        <v>10922.1</v>
      </c>
      <c r="DF6" s="73" t="s">
        <v>1523</v>
      </c>
      <c r="DG6" s="73" t="s">
        <v>1524</v>
      </c>
      <c r="DH6" s="73">
        <v>6769</v>
      </c>
      <c r="DI6" s="73"/>
      <c r="DJ6" s="73">
        <v>733</v>
      </c>
      <c r="DK6" s="73">
        <v>99</v>
      </c>
      <c r="DL6" s="73">
        <v>90</v>
      </c>
      <c r="DM6" s="73"/>
      <c r="DN6" s="73">
        <v>143</v>
      </c>
      <c r="DO6" s="73">
        <v>688</v>
      </c>
      <c r="DP6" s="73">
        <v>3219</v>
      </c>
      <c r="DQ6" s="73">
        <v>99.6</v>
      </c>
      <c r="DR6" s="73">
        <v>7.3</v>
      </c>
      <c r="DS6" s="73">
        <v>19.3</v>
      </c>
      <c r="DT6" s="73"/>
      <c r="DU6" s="73"/>
      <c r="DV6" s="73">
        <v>117</v>
      </c>
      <c r="DW6" s="73">
        <v>233</v>
      </c>
      <c r="DX6" s="73">
        <v>71</v>
      </c>
      <c r="DY6" s="73">
        <v>100.1</v>
      </c>
      <c r="DZ6" s="73"/>
      <c r="EA6" s="73">
        <v>100.7</v>
      </c>
      <c r="EB6" s="73">
        <v>101.7</v>
      </c>
      <c r="EC6" s="73">
        <v>102.6</v>
      </c>
      <c r="ED6" s="73"/>
      <c r="EE6" s="73">
        <v>12933.3</v>
      </c>
      <c r="EF6" s="73">
        <v>87</v>
      </c>
      <c r="EG6" s="73">
        <v>52808</v>
      </c>
      <c r="EH6" s="73">
        <v>48164</v>
      </c>
      <c r="EI6" s="73">
        <v>108.4</v>
      </c>
      <c r="EJ6" s="73">
        <v>100.6</v>
      </c>
      <c r="EK6" s="73">
        <v>97.7</v>
      </c>
      <c r="EL6" s="73"/>
      <c r="EM6" s="73"/>
      <c r="EN6" s="73">
        <v>1921.1</v>
      </c>
      <c r="EO6" s="73">
        <v>489</v>
      </c>
      <c r="EP6" s="73">
        <v>2408</v>
      </c>
      <c r="EQ6" s="73">
        <v>21.5</v>
      </c>
      <c r="ER6" s="73">
        <v>101169.60000000001</v>
      </c>
      <c r="ES6" s="73"/>
      <c r="ET6" s="73">
        <v>177438</v>
      </c>
      <c r="EU6" s="73">
        <v>65263</v>
      </c>
      <c r="EV6" s="73">
        <v>13882</v>
      </c>
      <c r="EW6" s="73">
        <v>90455</v>
      </c>
      <c r="EX6" s="73">
        <v>93390</v>
      </c>
      <c r="EY6" s="73">
        <v>33861</v>
      </c>
      <c r="EZ6" s="73"/>
      <c r="FA6" s="73"/>
      <c r="FB6" s="78">
        <v>74.2</v>
      </c>
      <c r="FC6" s="78">
        <v>96.7</v>
      </c>
      <c r="FD6" s="73">
        <v>42</v>
      </c>
      <c r="FE6" s="78">
        <v>1844.2</v>
      </c>
      <c r="FF6" s="73">
        <v>19.2</v>
      </c>
      <c r="FG6" s="73"/>
      <c r="FH6" s="73">
        <v>11</v>
      </c>
      <c r="FI6" s="73">
        <v>7</v>
      </c>
      <c r="FJ6" s="73">
        <v>783</v>
      </c>
      <c r="FK6" s="73">
        <v>1</v>
      </c>
      <c r="FL6" s="73">
        <v>4</v>
      </c>
      <c r="FM6" s="73">
        <v>601</v>
      </c>
      <c r="FN6" s="73">
        <v>2411</v>
      </c>
      <c r="FO6" s="73">
        <v>2223</v>
      </c>
    </row>
    <row r="7" spans="1:171" ht="15.75" customHeight="1">
      <c r="A7" s="3">
        <v>32</v>
      </c>
      <c r="B7" s="90" t="s">
        <v>301</v>
      </c>
      <c r="C7" s="73"/>
      <c r="D7" s="74">
        <v>87.55</v>
      </c>
      <c r="E7" s="74">
        <v>11.54</v>
      </c>
      <c r="F7" s="73">
        <v>0</v>
      </c>
      <c r="G7" s="73">
        <v>0</v>
      </c>
      <c r="H7" s="73">
        <v>0</v>
      </c>
      <c r="I7" s="73">
        <v>1.97</v>
      </c>
      <c r="J7" s="73">
        <v>1</v>
      </c>
      <c r="K7" s="73"/>
      <c r="L7" s="73"/>
      <c r="M7" s="73"/>
      <c r="N7" s="73">
        <v>2.1999999999999999E-2</v>
      </c>
      <c r="O7" s="73">
        <v>1E-3</v>
      </c>
      <c r="P7" s="73">
        <v>5.3399999999999997E-5</v>
      </c>
      <c r="Q7" s="73"/>
      <c r="R7" s="73"/>
      <c r="S7" s="73"/>
      <c r="T7" s="73"/>
      <c r="U7" s="73"/>
      <c r="V7" s="73"/>
      <c r="W7" s="73"/>
      <c r="X7" s="73"/>
      <c r="Y7" s="73"/>
      <c r="Z7" s="73">
        <v>34857</v>
      </c>
      <c r="AA7" s="73"/>
      <c r="AB7" s="73">
        <v>1211</v>
      </c>
      <c r="AC7" s="73">
        <v>1188</v>
      </c>
      <c r="AD7" s="73">
        <v>17.100000000000001</v>
      </c>
      <c r="AE7" s="73">
        <v>55.1</v>
      </c>
      <c r="AF7" s="73">
        <v>27.8</v>
      </c>
      <c r="AG7" s="73">
        <v>71.27</v>
      </c>
      <c r="AH7" s="108">
        <v>77.23</v>
      </c>
      <c r="AI7" s="101">
        <v>65.23</v>
      </c>
      <c r="AJ7" s="73">
        <v>15.3</v>
      </c>
      <c r="AK7" s="73"/>
      <c r="AL7" s="73">
        <v>1.4339999999999999</v>
      </c>
      <c r="AM7" s="73">
        <v>644</v>
      </c>
      <c r="AN7" s="73">
        <v>30</v>
      </c>
      <c r="AO7" s="73">
        <v>226</v>
      </c>
      <c r="AP7" s="73"/>
      <c r="AQ7" s="73">
        <v>63.6</v>
      </c>
      <c r="AR7" s="73">
        <v>25107</v>
      </c>
      <c r="AS7" s="73">
        <v>4.4000000000000004</v>
      </c>
      <c r="AT7" s="73"/>
      <c r="AU7" s="73">
        <v>0.7</v>
      </c>
      <c r="AV7" s="73">
        <v>5.6</v>
      </c>
      <c r="AW7" s="73">
        <v>9331</v>
      </c>
      <c r="AX7" s="73"/>
      <c r="AY7" s="73"/>
      <c r="AZ7" s="73">
        <v>20334</v>
      </c>
      <c r="BA7" s="73">
        <v>44750</v>
      </c>
      <c r="BB7" s="73" t="s">
        <v>1525</v>
      </c>
      <c r="BC7" s="73">
        <v>61907.1</v>
      </c>
      <c r="BD7" s="73">
        <v>59857.3</v>
      </c>
      <c r="BE7" s="73"/>
      <c r="BF7" s="73">
        <v>99</v>
      </c>
      <c r="BG7" s="73">
        <v>97.3</v>
      </c>
      <c r="BH7" s="73">
        <v>11629</v>
      </c>
      <c r="BI7" s="73">
        <v>103.2</v>
      </c>
      <c r="BJ7" s="73">
        <v>22923</v>
      </c>
      <c r="BK7" s="73"/>
      <c r="BL7" s="73" t="s">
        <v>1417</v>
      </c>
      <c r="BM7" s="73">
        <v>14.2</v>
      </c>
      <c r="BN7" s="73">
        <v>21167</v>
      </c>
      <c r="BO7" s="73">
        <v>21524</v>
      </c>
      <c r="BP7" s="73">
        <v>37661</v>
      </c>
      <c r="BQ7" s="73"/>
      <c r="BR7" s="73"/>
      <c r="BS7" s="73">
        <v>558</v>
      </c>
      <c r="BT7" s="73">
        <v>32294</v>
      </c>
      <c r="BU7" s="73">
        <v>36063</v>
      </c>
      <c r="BV7" s="73">
        <v>39.799999999999997</v>
      </c>
      <c r="BW7" s="73">
        <v>1002</v>
      </c>
      <c r="BX7" s="73">
        <v>448</v>
      </c>
      <c r="BY7" s="73">
        <v>29.4</v>
      </c>
      <c r="BZ7" s="73">
        <v>80.2</v>
      </c>
      <c r="CA7" s="73">
        <v>90.9</v>
      </c>
      <c r="CB7" s="73">
        <v>64.8</v>
      </c>
      <c r="CC7" s="73"/>
      <c r="CD7" s="73"/>
      <c r="CE7" s="73"/>
      <c r="CF7" s="73">
        <v>124.8</v>
      </c>
      <c r="CG7" s="73">
        <v>9.8000000000000007</v>
      </c>
      <c r="CH7" s="73">
        <v>223</v>
      </c>
      <c r="CI7" s="73">
        <v>208</v>
      </c>
      <c r="CJ7" s="73">
        <v>6</v>
      </c>
      <c r="CK7" s="73"/>
      <c r="CL7" s="73">
        <v>133</v>
      </c>
      <c r="CM7" s="73">
        <v>40.700000000000003</v>
      </c>
      <c r="CN7" s="73">
        <v>582.20000000000005</v>
      </c>
      <c r="CO7" s="73">
        <v>8.1</v>
      </c>
      <c r="CP7" s="73">
        <v>771.6</v>
      </c>
      <c r="CQ7" s="73"/>
      <c r="CR7" s="73">
        <v>251085.7</v>
      </c>
      <c r="CS7" s="73">
        <v>277</v>
      </c>
      <c r="CT7" s="73">
        <v>191019</v>
      </c>
      <c r="CU7" s="73">
        <v>84470</v>
      </c>
      <c r="CV7" s="73">
        <v>45050</v>
      </c>
      <c r="CW7" s="73">
        <v>78.099999999999994</v>
      </c>
      <c r="CX7" s="73"/>
      <c r="CY7" s="73">
        <v>20515</v>
      </c>
      <c r="CZ7" s="73">
        <v>36.4</v>
      </c>
      <c r="DA7" s="76">
        <v>76667</v>
      </c>
      <c r="DB7" s="73">
        <v>192775</v>
      </c>
      <c r="DC7" s="73">
        <v>49891</v>
      </c>
      <c r="DD7" s="73">
        <v>677.6</v>
      </c>
      <c r="DE7" s="73">
        <v>5547.2</v>
      </c>
      <c r="DF7" s="73" t="s">
        <v>1526</v>
      </c>
      <c r="DG7" s="73" t="s">
        <v>1527</v>
      </c>
      <c r="DH7" s="73">
        <v>6604</v>
      </c>
      <c r="DI7" s="73"/>
      <c r="DJ7" s="73">
        <v>315</v>
      </c>
      <c r="DK7" s="73">
        <v>130</v>
      </c>
      <c r="DL7" s="73">
        <v>104.8</v>
      </c>
      <c r="DM7" s="73"/>
      <c r="DN7" s="73">
        <v>170</v>
      </c>
      <c r="DO7" s="73">
        <v>786</v>
      </c>
      <c r="DP7" s="73">
        <v>1472</v>
      </c>
      <c r="DQ7" s="73">
        <v>93.3</v>
      </c>
      <c r="DR7" s="73">
        <v>14.8</v>
      </c>
      <c r="DS7" s="73">
        <v>9.1999999999999993</v>
      </c>
      <c r="DT7" s="73"/>
      <c r="DU7" s="73"/>
      <c r="DV7" s="73">
        <v>47</v>
      </c>
      <c r="DW7" s="73">
        <v>94</v>
      </c>
      <c r="DX7" s="73">
        <v>55</v>
      </c>
      <c r="DY7" s="73">
        <v>122.5</v>
      </c>
      <c r="DZ7" s="73"/>
      <c r="EA7" s="73">
        <v>102.5</v>
      </c>
      <c r="EB7" s="73">
        <v>103</v>
      </c>
      <c r="EC7" s="73">
        <v>103</v>
      </c>
      <c r="ED7" s="73"/>
      <c r="EE7" s="73">
        <v>13807.5</v>
      </c>
      <c r="EF7" s="73">
        <v>93</v>
      </c>
      <c r="EG7" s="73">
        <v>32294</v>
      </c>
      <c r="EH7" s="73">
        <v>36063</v>
      </c>
      <c r="EI7" s="73">
        <v>103.5</v>
      </c>
      <c r="EJ7" s="73">
        <v>97.5</v>
      </c>
      <c r="EK7" s="73">
        <v>102.7</v>
      </c>
      <c r="EL7" s="73"/>
      <c r="EM7" s="73"/>
      <c r="EN7" s="73">
        <v>977.7</v>
      </c>
      <c r="EO7" s="73">
        <v>78</v>
      </c>
      <c r="EP7" s="73">
        <v>1603</v>
      </c>
      <c r="EQ7" s="73">
        <v>14.3</v>
      </c>
      <c r="ER7" s="73">
        <v>12198.6</v>
      </c>
      <c r="ES7" s="73"/>
      <c r="ET7" s="73">
        <v>92449</v>
      </c>
      <c r="EU7" s="73">
        <v>26355</v>
      </c>
      <c r="EV7" s="73">
        <v>11564</v>
      </c>
      <c r="EW7" s="73">
        <v>62621</v>
      </c>
      <c r="EX7" s="73">
        <v>51404</v>
      </c>
      <c r="EY7" s="73">
        <v>4498</v>
      </c>
      <c r="EZ7" s="73"/>
      <c r="FA7" s="73"/>
      <c r="FB7" s="78">
        <v>66.2</v>
      </c>
      <c r="FC7" s="78">
        <v>96.7</v>
      </c>
      <c r="FD7" s="73">
        <v>41</v>
      </c>
      <c r="FE7" s="78">
        <v>1768.4</v>
      </c>
      <c r="FF7" s="73">
        <v>15.8</v>
      </c>
      <c r="FG7" s="73"/>
      <c r="FH7" s="73">
        <v>52</v>
      </c>
      <c r="FI7" s="73">
        <v>42</v>
      </c>
      <c r="FJ7" s="73">
        <v>611</v>
      </c>
      <c r="FK7" s="73">
        <v>1</v>
      </c>
      <c r="FL7" s="73">
        <v>14</v>
      </c>
      <c r="FM7" s="73">
        <v>564</v>
      </c>
      <c r="FN7" s="73">
        <v>3306</v>
      </c>
      <c r="FO7" s="73">
        <v>3114</v>
      </c>
    </row>
    <row r="8" spans="1:171" ht="15.75" customHeight="1">
      <c r="A8" s="3">
        <v>33</v>
      </c>
      <c r="B8" s="90" t="s">
        <v>304</v>
      </c>
      <c r="C8" s="73"/>
      <c r="D8" s="74">
        <v>71.180000000000007</v>
      </c>
      <c r="E8" s="74">
        <v>27.82</v>
      </c>
      <c r="F8" s="73">
        <v>0</v>
      </c>
      <c r="G8" s="73">
        <v>0</v>
      </c>
      <c r="H8" s="73">
        <v>0</v>
      </c>
      <c r="I8" s="73">
        <v>0.57999999999999996</v>
      </c>
      <c r="J8" s="73">
        <v>0</v>
      </c>
      <c r="K8" s="73"/>
      <c r="L8" s="73"/>
      <c r="M8" s="73"/>
      <c r="N8" s="73">
        <v>2.8000000000000001E-2</v>
      </c>
      <c r="O8" s="73">
        <v>3.0000000000000001E-3</v>
      </c>
      <c r="P8" s="73">
        <v>5.1539999999999995E-4</v>
      </c>
      <c r="Q8" s="73"/>
      <c r="R8" s="73"/>
      <c r="S8" s="73"/>
      <c r="T8" s="73"/>
      <c r="U8" s="73"/>
      <c r="V8" s="73"/>
      <c r="W8" s="73"/>
      <c r="X8" s="73"/>
      <c r="Y8" s="73"/>
      <c r="Z8" s="73">
        <v>29084</v>
      </c>
      <c r="AA8" s="73"/>
      <c r="AB8" s="73">
        <v>1378</v>
      </c>
      <c r="AC8" s="73">
        <v>1207</v>
      </c>
      <c r="AD8" s="73">
        <v>16.600000000000001</v>
      </c>
      <c r="AE8" s="73">
        <v>54</v>
      </c>
      <c r="AF8" s="73">
        <v>29.4</v>
      </c>
      <c r="AG8" s="73">
        <v>71.150000000000006</v>
      </c>
      <c r="AH8" s="108">
        <v>76.84</v>
      </c>
      <c r="AI8" s="101">
        <v>65.22</v>
      </c>
      <c r="AJ8" s="73">
        <v>15.7</v>
      </c>
      <c r="AK8" s="73"/>
      <c r="AL8" s="73">
        <v>1.52</v>
      </c>
      <c r="AM8" s="73">
        <v>631</v>
      </c>
      <c r="AN8" s="73">
        <v>26</v>
      </c>
      <c r="AO8" s="73">
        <v>80</v>
      </c>
      <c r="AP8" s="73"/>
      <c r="AQ8" s="73">
        <v>66.099999999999994</v>
      </c>
      <c r="AR8" s="73">
        <v>23554</v>
      </c>
      <c r="AS8" s="73">
        <v>4.8</v>
      </c>
      <c r="AT8" s="73"/>
      <c r="AU8" s="73">
        <v>0.7</v>
      </c>
      <c r="AV8" s="73">
        <v>8</v>
      </c>
      <c r="AW8" s="73">
        <v>14602</v>
      </c>
      <c r="AX8" s="73"/>
      <c r="AY8" s="73"/>
      <c r="AZ8" s="73">
        <v>17865</v>
      </c>
      <c r="BA8" s="73">
        <v>44601</v>
      </c>
      <c r="BB8" s="73" t="s">
        <v>1528</v>
      </c>
      <c r="BC8" s="73">
        <v>65090.400000000001</v>
      </c>
      <c r="BD8" s="73">
        <v>64277.8</v>
      </c>
      <c r="BE8" s="73"/>
      <c r="BF8" s="73">
        <v>100.6</v>
      </c>
      <c r="BG8" s="73">
        <v>98.1</v>
      </c>
      <c r="BH8" s="73">
        <v>12207</v>
      </c>
      <c r="BI8" s="73">
        <v>103.6</v>
      </c>
      <c r="BJ8" s="73">
        <v>25135</v>
      </c>
      <c r="BK8" s="73"/>
      <c r="BL8" s="73" t="s">
        <v>1417</v>
      </c>
      <c r="BM8" s="73">
        <v>13.2</v>
      </c>
      <c r="BN8" s="73">
        <v>18638</v>
      </c>
      <c r="BO8" s="73">
        <v>25481</v>
      </c>
      <c r="BP8" s="73">
        <v>43992</v>
      </c>
      <c r="BQ8" s="73"/>
      <c r="BR8" s="73"/>
      <c r="BS8" s="73">
        <v>695</v>
      </c>
      <c r="BT8" s="73">
        <v>35420</v>
      </c>
      <c r="BU8" s="73">
        <v>42035</v>
      </c>
      <c r="BV8" s="73">
        <v>42.4</v>
      </c>
      <c r="BW8" s="73">
        <v>1356</v>
      </c>
      <c r="BX8" s="73">
        <v>613</v>
      </c>
      <c r="BY8" s="73">
        <v>28.5</v>
      </c>
      <c r="BZ8" s="73">
        <v>82.2</v>
      </c>
      <c r="CA8" s="73">
        <v>84.9</v>
      </c>
      <c r="CB8" s="73">
        <v>62.4</v>
      </c>
      <c r="CC8" s="73"/>
      <c r="CD8" s="73"/>
      <c r="CE8" s="73"/>
      <c r="CF8" s="73">
        <v>140.5</v>
      </c>
      <c r="CG8" s="73">
        <v>8.3000000000000007</v>
      </c>
      <c r="CH8" s="73">
        <v>197</v>
      </c>
      <c r="CI8" s="73">
        <v>193</v>
      </c>
      <c r="CJ8" s="73">
        <v>6</v>
      </c>
      <c r="CK8" s="73"/>
      <c r="CL8" s="73">
        <v>119.9</v>
      </c>
      <c r="CM8" s="73">
        <v>34.4</v>
      </c>
      <c r="CN8" s="73">
        <v>597.20000000000005</v>
      </c>
      <c r="CO8" s="73">
        <v>5.5</v>
      </c>
      <c r="CP8" s="73">
        <v>887.6</v>
      </c>
      <c r="CQ8" s="73"/>
      <c r="CR8" s="73">
        <v>298375.90000000002</v>
      </c>
      <c r="CS8" s="73">
        <v>4004</v>
      </c>
      <c r="CT8" s="73">
        <v>406484</v>
      </c>
      <c r="CU8" s="73">
        <v>28911</v>
      </c>
      <c r="CV8" s="73">
        <v>57484</v>
      </c>
      <c r="CW8" s="73">
        <v>110.8</v>
      </c>
      <c r="CX8" s="73"/>
      <c r="CY8" s="73">
        <v>32376</v>
      </c>
      <c r="CZ8" s="73">
        <v>31.4</v>
      </c>
      <c r="DA8" s="76" t="s">
        <v>1407</v>
      </c>
      <c r="DB8" s="73">
        <v>153088</v>
      </c>
      <c r="DC8" s="73">
        <v>68739</v>
      </c>
      <c r="DD8" s="73">
        <v>1155.9000000000001</v>
      </c>
      <c r="DE8" s="73">
        <v>10622.9</v>
      </c>
      <c r="DF8" s="73" t="s">
        <v>1529</v>
      </c>
      <c r="DG8" s="73" t="s">
        <v>1530</v>
      </c>
      <c r="DH8" s="73">
        <v>6915</v>
      </c>
      <c r="DI8" s="73"/>
      <c r="DJ8" s="73">
        <v>343</v>
      </c>
      <c r="DK8" s="73">
        <v>66</v>
      </c>
      <c r="DL8" s="73">
        <v>173.7</v>
      </c>
      <c r="DM8" s="73"/>
      <c r="DN8" s="73">
        <v>151</v>
      </c>
      <c r="DO8" s="73">
        <v>1112</v>
      </c>
      <c r="DP8" s="73">
        <v>1754</v>
      </c>
      <c r="DQ8" s="73">
        <v>87.5</v>
      </c>
      <c r="DR8" s="73">
        <v>28.5</v>
      </c>
      <c r="DS8" s="73">
        <v>23.1</v>
      </c>
      <c r="DT8" s="73"/>
      <c r="DU8" s="73"/>
      <c r="DV8" s="73">
        <v>37</v>
      </c>
      <c r="DW8" s="73">
        <v>123</v>
      </c>
      <c r="DX8" s="73">
        <v>105</v>
      </c>
      <c r="DY8" s="73">
        <v>105.6</v>
      </c>
      <c r="DZ8" s="73"/>
      <c r="EA8" s="73">
        <v>100.8</v>
      </c>
      <c r="EB8" s="73">
        <v>102.1</v>
      </c>
      <c r="EC8" s="73">
        <v>104.8</v>
      </c>
      <c r="ED8" s="73"/>
      <c r="EE8" s="73">
        <v>14555.1</v>
      </c>
      <c r="EF8" s="73">
        <v>98</v>
      </c>
      <c r="EG8" s="73">
        <v>35420</v>
      </c>
      <c r="EH8" s="73">
        <v>42035</v>
      </c>
      <c r="EI8" s="73">
        <v>113.9</v>
      </c>
      <c r="EJ8" s="73">
        <v>100.4</v>
      </c>
      <c r="EK8" s="73">
        <v>100.7</v>
      </c>
      <c r="EL8" s="73"/>
      <c r="EM8" s="73"/>
      <c r="EN8" s="73">
        <v>5391.3</v>
      </c>
      <c r="EO8" s="73">
        <v>308</v>
      </c>
      <c r="EP8" s="73">
        <v>6728</v>
      </c>
      <c r="EQ8" s="73">
        <v>24.9</v>
      </c>
      <c r="ER8" s="73">
        <v>34029.9</v>
      </c>
      <c r="ES8" s="73"/>
      <c r="ET8" s="73">
        <v>162467</v>
      </c>
      <c r="EU8" s="73">
        <v>22208</v>
      </c>
      <c r="EV8" s="73">
        <v>15162</v>
      </c>
      <c r="EW8" s="73">
        <v>76966</v>
      </c>
      <c r="EX8" s="73">
        <v>69355</v>
      </c>
      <c r="EY8" s="73">
        <v>13650</v>
      </c>
      <c r="EZ8" s="73"/>
      <c r="FA8" s="73"/>
      <c r="FB8" s="78">
        <v>67.599999999999994</v>
      </c>
      <c r="FC8" s="78">
        <v>91.9</v>
      </c>
      <c r="FD8" s="73">
        <v>44</v>
      </c>
      <c r="FE8" s="78">
        <v>1770.8</v>
      </c>
      <c r="FF8" s="73">
        <v>19.7</v>
      </c>
      <c r="FG8" s="73"/>
      <c r="FH8" s="73">
        <v>16</v>
      </c>
      <c r="FI8" s="73">
        <v>16</v>
      </c>
      <c r="FJ8" s="73">
        <v>921</v>
      </c>
      <c r="FK8" s="73">
        <v>3</v>
      </c>
      <c r="FL8" s="73">
        <v>17</v>
      </c>
      <c r="FM8" s="73">
        <v>772</v>
      </c>
      <c r="FN8" s="73">
        <v>4154</v>
      </c>
      <c r="FO8" s="73">
        <v>3740</v>
      </c>
    </row>
    <row r="9" spans="1:171" ht="15.75" customHeight="1">
      <c r="A9" s="3">
        <v>34</v>
      </c>
      <c r="B9" s="90" t="s">
        <v>306</v>
      </c>
      <c r="C9" s="73"/>
      <c r="D9" s="74">
        <v>83.39</v>
      </c>
      <c r="E9" s="74">
        <v>15.86</v>
      </c>
      <c r="F9" s="73">
        <v>0</v>
      </c>
      <c r="G9" s="73">
        <v>0</v>
      </c>
      <c r="H9" s="73">
        <v>0</v>
      </c>
      <c r="I9" s="73">
        <v>1.85</v>
      </c>
      <c r="J9" s="73">
        <v>3</v>
      </c>
      <c r="K9" s="73"/>
      <c r="L9" s="73"/>
      <c r="M9" s="73"/>
      <c r="N9" s="73">
        <v>3.2000000000000001E-2</v>
      </c>
      <c r="O9" s="73">
        <v>5.0000000000000001E-3</v>
      </c>
      <c r="P9" s="73">
        <v>1.985E-4</v>
      </c>
      <c r="Q9" s="73"/>
      <c r="R9" s="73"/>
      <c r="S9" s="73"/>
      <c r="T9" s="73"/>
      <c r="U9" s="73"/>
      <c r="V9" s="73"/>
      <c r="W9" s="73"/>
      <c r="X9" s="73"/>
      <c r="Y9" s="73"/>
      <c r="Z9" s="73">
        <v>112877</v>
      </c>
      <c r="AA9" s="73"/>
      <c r="AB9" s="73">
        <v>2521</v>
      </c>
      <c r="AC9" s="73">
        <v>1159</v>
      </c>
      <c r="AD9" s="73">
        <v>17.2</v>
      </c>
      <c r="AE9" s="73">
        <v>55.4</v>
      </c>
      <c r="AF9" s="73">
        <v>27.4</v>
      </c>
      <c r="AG9" s="73">
        <v>73.540000000000006</v>
      </c>
      <c r="AH9" s="108">
        <v>78.180000000000007</v>
      </c>
      <c r="AI9" s="101">
        <v>68.59</v>
      </c>
      <c r="AJ9" s="73">
        <v>13.1</v>
      </c>
      <c r="AK9" s="73"/>
      <c r="AL9" s="73">
        <v>1.444</v>
      </c>
      <c r="AM9" s="73">
        <v>638</v>
      </c>
      <c r="AN9" s="73">
        <v>29</v>
      </c>
      <c r="AO9" s="73">
        <v>408</v>
      </c>
      <c r="AP9" s="73"/>
      <c r="AQ9" s="73">
        <v>62.5</v>
      </c>
      <c r="AR9" s="73">
        <v>22037</v>
      </c>
      <c r="AS9" s="73">
        <v>6</v>
      </c>
      <c r="AT9" s="73"/>
      <c r="AU9" s="73">
        <v>0.5</v>
      </c>
      <c r="AV9" s="73">
        <v>10.9</v>
      </c>
      <c r="AW9" s="73">
        <v>24736</v>
      </c>
      <c r="AX9" s="73"/>
      <c r="AY9" s="73"/>
      <c r="AZ9" s="73">
        <v>34121</v>
      </c>
      <c r="BA9" s="73">
        <v>44750</v>
      </c>
      <c r="BB9" s="73" t="s">
        <v>1531</v>
      </c>
      <c r="BC9" s="73">
        <v>107743.5</v>
      </c>
      <c r="BD9" s="73">
        <v>109226</v>
      </c>
      <c r="BE9" s="73"/>
      <c r="BF9" s="73">
        <v>98.8</v>
      </c>
      <c r="BG9" s="73">
        <v>98</v>
      </c>
      <c r="BH9" s="73">
        <v>11641</v>
      </c>
      <c r="BI9" s="73">
        <v>101.6</v>
      </c>
      <c r="BJ9" s="73">
        <v>26554</v>
      </c>
      <c r="BK9" s="73"/>
      <c r="BL9" s="73">
        <v>174.5</v>
      </c>
      <c r="BM9" s="73">
        <v>13.6</v>
      </c>
      <c r="BN9" s="73">
        <v>18596</v>
      </c>
      <c r="BO9" s="73">
        <v>25180</v>
      </c>
      <c r="BP9" s="73">
        <v>39055</v>
      </c>
      <c r="BQ9" s="73"/>
      <c r="BR9" s="73"/>
      <c r="BS9" s="73">
        <v>728</v>
      </c>
      <c r="BT9" s="73">
        <v>40838</v>
      </c>
      <c r="BU9" s="73">
        <v>37919</v>
      </c>
      <c r="BV9" s="73">
        <v>42.7</v>
      </c>
      <c r="BW9" s="73">
        <v>1070</v>
      </c>
      <c r="BX9" s="73">
        <v>496</v>
      </c>
      <c r="BY9" s="73">
        <v>24</v>
      </c>
      <c r="BZ9" s="73">
        <v>81.8</v>
      </c>
      <c r="CA9" s="73">
        <v>91.3</v>
      </c>
      <c r="CB9" s="73">
        <v>70.5</v>
      </c>
      <c r="CC9" s="73"/>
      <c r="CD9" s="73"/>
      <c r="CE9" s="73"/>
      <c r="CF9" s="73">
        <v>251.5</v>
      </c>
      <c r="CG9" s="73">
        <v>17.7</v>
      </c>
      <c r="CH9" s="73">
        <v>249</v>
      </c>
      <c r="CI9" s="73">
        <v>227</v>
      </c>
      <c r="CJ9" s="73">
        <v>12.8</v>
      </c>
      <c r="CK9" s="73"/>
      <c r="CL9" s="73">
        <v>114.6</v>
      </c>
      <c r="CM9" s="73">
        <v>44.6</v>
      </c>
      <c r="CN9" s="73">
        <v>447.6</v>
      </c>
      <c r="CO9" s="73">
        <v>4.2</v>
      </c>
      <c r="CP9" s="73">
        <v>665</v>
      </c>
      <c r="CQ9" s="73"/>
      <c r="CR9" s="73">
        <v>305597.8</v>
      </c>
      <c r="CS9" s="73">
        <v>47985</v>
      </c>
      <c r="CT9" s="73">
        <v>724306</v>
      </c>
      <c r="CU9" s="73">
        <v>133764</v>
      </c>
      <c r="CV9" s="73">
        <v>75456</v>
      </c>
      <c r="CW9" s="73">
        <v>105</v>
      </c>
      <c r="CX9" s="73"/>
      <c r="CY9" s="73">
        <v>46631</v>
      </c>
      <c r="CZ9" s="73">
        <v>35.200000000000003</v>
      </c>
      <c r="DA9" s="76">
        <v>35990</v>
      </c>
      <c r="DB9" s="73">
        <v>145186</v>
      </c>
      <c r="DC9" s="73">
        <v>133057</v>
      </c>
      <c r="DD9" s="73">
        <v>954.5</v>
      </c>
      <c r="DE9" s="73">
        <v>11316.4</v>
      </c>
      <c r="DF9" s="73" t="s">
        <v>1532</v>
      </c>
      <c r="DG9" s="73" t="s">
        <v>1533</v>
      </c>
      <c r="DH9" s="73">
        <v>7586</v>
      </c>
      <c r="DI9" s="73"/>
      <c r="DJ9" s="73">
        <v>143</v>
      </c>
      <c r="DK9" s="73">
        <v>146</v>
      </c>
      <c r="DL9" s="73">
        <v>102.1</v>
      </c>
      <c r="DM9" s="73"/>
      <c r="DN9" s="73">
        <v>188</v>
      </c>
      <c r="DO9" s="73">
        <v>1226</v>
      </c>
      <c r="DP9" s="73">
        <v>2447</v>
      </c>
      <c r="DQ9" s="73">
        <v>99.9</v>
      </c>
      <c r="DR9" s="73">
        <v>34.6</v>
      </c>
      <c r="DS9" s="73">
        <v>28.9</v>
      </c>
      <c r="DT9" s="73"/>
      <c r="DU9" s="73"/>
      <c r="DV9" s="73">
        <v>195</v>
      </c>
      <c r="DW9" s="73">
        <v>526</v>
      </c>
      <c r="DX9" s="73">
        <v>89</v>
      </c>
      <c r="DY9" s="73">
        <v>83.8</v>
      </c>
      <c r="DZ9" s="73"/>
      <c r="EA9" s="73">
        <v>101.7</v>
      </c>
      <c r="EB9" s="73">
        <v>101.6</v>
      </c>
      <c r="EC9" s="73">
        <v>104.9</v>
      </c>
      <c r="ED9" s="73"/>
      <c r="EE9" s="73">
        <v>13417.7</v>
      </c>
      <c r="EF9" s="73">
        <v>91</v>
      </c>
      <c r="EG9" s="73">
        <v>40838</v>
      </c>
      <c r="EH9" s="73">
        <v>37919</v>
      </c>
      <c r="EI9" s="73">
        <v>104.1</v>
      </c>
      <c r="EJ9" s="73">
        <v>93.2</v>
      </c>
      <c r="EK9" s="73">
        <v>100.3</v>
      </c>
      <c r="EL9" s="73"/>
      <c r="EM9" s="73"/>
      <c r="EN9" s="73">
        <v>3547.6</v>
      </c>
      <c r="EO9" s="73">
        <v>429</v>
      </c>
      <c r="EP9" s="73">
        <v>2502</v>
      </c>
      <c r="EQ9" s="73">
        <v>18.8</v>
      </c>
      <c r="ER9" s="73">
        <v>25053.7</v>
      </c>
      <c r="ES9" s="73"/>
      <c r="ET9" s="73">
        <v>213193</v>
      </c>
      <c r="EU9" s="73">
        <v>27025</v>
      </c>
      <c r="EV9" s="73">
        <v>25116</v>
      </c>
      <c r="EW9" s="73">
        <v>138653</v>
      </c>
      <c r="EX9" s="73">
        <v>115831</v>
      </c>
      <c r="EY9" s="73">
        <v>13576</v>
      </c>
      <c r="EZ9" s="73"/>
      <c r="FA9" s="73"/>
      <c r="FB9" s="78">
        <v>75.099999999999994</v>
      </c>
      <c r="FC9" s="78">
        <v>82.9</v>
      </c>
      <c r="FD9" s="73">
        <v>47</v>
      </c>
      <c r="FE9" s="78">
        <v>1744.8</v>
      </c>
      <c r="FF9" s="73">
        <v>15.8</v>
      </c>
      <c r="FG9" s="73"/>
      <c r="FH9" s="73">
        <v>57</v>
      </c>
      <c r="FI9" s="73">
        <v>84</v>
      </c>
      <c r="FJ9" s="73">
        <v>1667</v>
      </c>
      <c r="FK9" s="73">
        <v>9</v>
      </c>
      <c r="FL9" s="73">
        <v>9</v>
      </c>
      <c r="FM9" s="73">
        <v>1133</v>
      </c>
      <c r="FN9" s="73">
        <v>6393</v>
      </c>
      <c r="FO9" s="73">
        <v>6241</v>
      </c>
    </row>
    <row r="10" spans="1:171" ht="15.75" customHeight="1">
      <c r="A10" s="3">
        <v>35</v>
      </c>
      <c r="B10" s="90" t="s">
        <v>309</v>
      </c>
      <c r="C10" s="73"/>
      <c r="D10" s="74">
        <v>71.16</v>
      </c>
      <c r="E10" s="74">
        <v>28.01</v>
      </c>
      <c r="F10" s="73">
        <v>0</v>
      </c>
      <c r="G10" s="73">
        <v>0</v>
      </c>
      <c r="H10" s="73">
        <v>0</v>
      </c>
      <c r="I10" s="73">
        <v>0.85</v>
      </c>
      <c r="J10" s="73">
        <v>1</v>
      </c>
      <c r="K10" s="73"/>
      <c r="L10" s="73"/>
      <c r="M10" s="73"/>
      <c r="N10" s="73">
        <v>2.1000000000000001E-2</v>
      </c>
      <c r="O10" s="73">
        <v>1E-3</v>
      </c>
      <c r="P10" s="73">
        <v>4.6400000000000003E-5</v>
      </c>
      <c r="Q10" s="73"/>
      <c r="R10" s="73"/>
      <c r="S10" s="73"/>
      <c r="T10" s="73"/>
      <c r="U10" s="73"/>
      <c r="V10" s="73"/>
      <c r="W10" s="73"/>
      <c r="X10" s="73"/>
      <c r="Y10" s="73"/>
      <c r="Z10" s="73">
        <v>144527</v>
      </c>
      <c r="AA10" s="73"/>
      <c r="AB10" s="73">
        <v>1177</v>
      </c>
      <c r="AC10" s="73">
        <v>1170</v>
      </c>
      <c r="AD10" s="73">
        <v>19.399999999999999</v>
      </c>
      <c r="AE10" s="73">
        <v>54.2</v>
      </c>
      <c r="AF10" s="73">
        <v>26.4</v>
      </c>
      <c r="AG10" s="73">
        <v>71.260000000000005</v>
      </c>
      <c r="AH10" s="108">
        <v>76.88</v>
      </c>
      <c r="AI10" s="101">
        <v>65.53</v>
      </c>
      <c r="AJ10" s="73">
        <v>14.4</v>
      </c>
      <c r="AK10" s="73"/>
      <c r="AL10" s="73">
        <v>1.702</v>
      </c>
      <c r="AM10" s="73">
        <v>609</v>
      </c>
      <c r="AN10" s="73">
        <v>22</v>
      </c>
      <c r="AO10" s="73">
        <v>159</v>
      </c>
      <c r="AP10" s="73"/>
      <c r="AQ10" s="73">
        <v>62.7</v>
      </c>
      <c r="AR10" s="73">
        <v>25920</v>
      </c>
      <c r="AS10" s="73">
        <v>5.3</v>
      </c>
      <c r="AT10" s="73"/>
      <c r="AU10" s="73">
        <v>0.6</v>
      </c>
      <c r="AV10" s="73">
        <v>7.9</v>
      </c>
      <c r="AW10" s="73">
        <v>13234</v>
      </c>
      <c r="AX10" s="73"/>
      <c r="AY10" s="73"/>
      <c r="AZ10" s="73">
        <v>20629</v>
      </c>
      <c r="BA10" s="73">
        <v>44819</v>
      </c>
      <c r="BB10" s="73" t="s">
        <v>1534</v>
      </c>
      <c r="BC10" s="73">
        <v>72109.100000000006</v>
      </c>
      <c r="BD10" s="73">
        <v>65195.199999999997</v>
      </c>
      <c r="BE10" s="73"/>
      <c r="BF10" s="73">
        <v>93.6</v>
      </c>
      <c r="BG10" s="73">
        <v>98.4</v>
      </c>
      <c r="BH10" s="73">
        <v>12772</v>
      </c>
      <c r="BI10" s="73">
        <v>104.9</v>
      </c>
      <c r="BJ10" s="73">
        <v>29303</v>
      </c>
      <c r="BK10" s="73"/>
      <c r="BL10" s="73">
        <v>181.1</v>
      </c>
      <c r="BM10" s="73">
        <v>13.9</v>
      </c>
      <c r="BN10" s="73">
        <v>18101</v>
      </c>
      <c r="BO10" s="73">
        <v>28236</v>
      </c>
      <c r="BP10" s="73">
        <v>46479</v>
      </c>
      <c r="BQ10" s="73"/>
      <c r="BR10" s="73"/>
      <c r="BS10" s="73">
        <v>542</v>
      </c>
      <c r="BT10" s="73">
        <v>37974</v>
      </c>
      <c r="BU10" s="73">
        <v>37153</v>
      </c>
      <c r="BV10" s="73">
        <v>40</v>
      </c>
      <c r="BW10" s="73">
        <v>1571</v>
      </c>
      <c r="BX10" s="73">
        <v>759</v>
      </c>
      <c r="BY10" s="73">
        <v>29.6</v>
      </c>
      <c r="BZ10" s="73">
        <v>61.6</v>
      </c>
      <c r="CA10" s="73">
        <v>58.7</v>
      </c>
      <c r="CB10" s="73">
        <v>47.7</v>
      </c>
      <c r="CC10" s="73"/>
      <c r="CD10" s="73"/>
      <c r="CE10" s="73"/>
      <c r="CF10" s="73">
        <v>132</v>
      </c>
      <c r="CG10" s="73">
        <v>8.6999999999999993</v>
      </c>
      <c r="CH10" s="73">
        <v>162</v>
      </c>
      <c r="CI10" s="73">
        <v>161</v>
      </c>
      <c r="CJ10" s="73">
        <v>4.5</v>
      </c>
      <c r="CK10" s="73"/>
      <c r="CL10" s="73">
        <v>131.30000000000001</v>
      </c>
      <c r="CM10" s="73">
        <v>35.6</v>
      </c>
      <c r="CN10" s="73">
        <v>559.79999999999995</v>
      </c>
      <c r="CO10" s="73">
        <v>6.3</v>
      </c>
      <c r="CP10" s="73">
        <v>963.8</v>
      </c>
      <c r="CQ10" s="73"/>
      <c r="CR10" s="73">
        <v>431059</v>
      </c>
      <c r="CS10" s="73">
        <v>632</v>
      </c>
      <c r="CT10" s="73">
        <v>572244</v>
      </c>
      <c r="CU10" s="73">
        <v>26622</v>
      </c>
      <c r="CV10" s="73">
        <v>110825</v>
      </c>
      <c r="CW10" s="73">
        <v>108.3</v>
      </c>
      <c r="CX10" s="73"/>
      <c r="CY10" s="73">
        <v>42054</v>
      </c>
      <c r="CZ10" s="73">
        <v>30.5</v>
      </c>
      <c r="DA10" s="76">
        <v>112474</v>
      </c>
      <c r="DB10" s="73">
        <v>145711</v>
      </c>
      <c r="DC10" s="73">
        <v>55811</v>
      </c>
      <c r="DD10" s="73">
        <v>1252.7</v>
      </c>
      <c r="DE10" s="73">
        <v>7629.7</v>
      </c>
      <c r="DF10" s="73" t="s">
        <v>1535</v>
      </c>
      <c r="DG10" s="73">
        <v>13845507</v>
      </c>
      <c r="DH10" s="73">
        <v>6135</v>
      </c>
      <c r="DI10" s="73"/>
      <c r="DJ10" s="73">
        <v>116</v>
      </c>
      <c r="DK10" s="73">
        <v>150</v>
      </c>
      <c r="DL10" s="73">
        <v>127</v>
      </c>
      <c r="DM10" s="73"/>
      <c r="DN10" s="73">
        <v>176</v>
      </c>
      <c r="DO10" s="73">
        <v>1072</v>
      </c>
      <c r="DP10" s="73">
        <v>847</v>
      </c>
      <c r="DQ10" s="73">
        <v>98.3</v>
      </c>
      <c r="DR10" s="73">
        <v>43.3</v>
      </c>
      <c r="DS10" s="73">
        <v>20.100000000000001</v>
      </c>
      <c r="DT10" s="73"/>
      <c r="DU10" s="73"/>
      <c r="DV10" s="73">
        <v>429</v>
      </c>
      <c r="DW10" s="73">
        <v>227</v>
      </c>
      <c r="DX10" s="73">
        <v>157</v>
      </c>
      <c r="DY10" s="73">
        <v>86</v>
      </c>
      <c r="DZ10" s="73"/>
      <c r="EA10" s="73">
        <v>101.3</v>
      </c>
      <c r="EB10" s="73">
        <v>102.2</v>
      </c>
      <c r="EC10" s="73">
        <v>103.8</v>
      </c>
      <c r="ED10" s="73"/>
      <c r="EE10" s="73">
        <v>15060.3</v>
      </c>
      <c r="EF10" s="73">
        <v>102</v>
      </c>
      <c r="EG10" s="73">
        <v>37974</v>
      </c>
      <c r="EH10" s="73">
        <v>37153</v>
      </c>
      <c r="EI10" s="73">
        <v>103.9</v>
      </c>
      <c r="EJ10" s="73">
        <v>104.1</v>
      </c>
      <c r="EK10" s="73">
        <v>100</v>
      </c>
      <c r="EL10" s="73"/>
      <c r="EM10" s="73"/>
      <c r="EN10" s="73">
        <v>479.5</v>
      </c>
      <c r="EO10" s="73">
        <v>86</v>
      </c>
      <c r="EP10" s="73">
        <v>2992</v>
      </c>
      <c r="EQ10" s="73">
        <v>10.8</v>
      </c>
      <c r="ER10" s="73">
        <v>17869.400000000001</v>
      </c>
      <c r="ES10" s="73"/>
      <c r="ET10" s="73">
        <v>131259</v>
      </c>
      <c r="EU10" s="73">
        <v>51334</v>
      </c>
      <c r="EV10" s="73">
        <v>15776</v>
      </c>
      <c r="EW10" s="73">
        <v>89572</v>
      </c>
      <c r="EX10" s="73">
        <v>62228</v>
      </c>
      <c r="EY10" s="73">
        <v>7062</v>
      </c>
      <c r="EZ10" s="73"/>
      <c r="FA10" s="73"/>
      <c r="FB10" s="78">
        <v>67.3</v>
      </c>
      <c r="FC10" s="78">
        <v>97.2</v>
      </c>
      <c r="FD10" s="73">
        <v>50</v>
      </c>
      <c r="FE10" s="78">
        <v>1907.8</v>
      </c>
      <c r="FF10" s="73">
        <v>22.5</v>
      </c>
      <c r="FG10" s="73"/>
      <c r="FH10" s="73">
        <v>56</v>
      </c>
      <c r="FI10" s="73">
        <v>19</v>
      </c>
      <c r="FJ10" s="73">
        <v>861</v>
      </c>
      <c r="FK10" s="73">
        <v>5</v>
      </c>
      <c r="FL10" s="73">
        <v>14</v>
      </c>
      <c r="FM10" s="73">
        <v>631</v>
      </c>
      <c r="FN10" s="73">
        <v>5540</v>
      </c>
      <c r="FO10" s="73">
        <v>5107</v>
      </c>
    </row>
    <row r="11" spans="1:171" ht="15.75" customHeight="1">
      <c r="A11" s="3">
        <v>36</v>
      </c>
      <c r="B11" s="90" t="s">
        <v>311</v>
      </c>
      <c r="C11" s="73"/>
      <c r="D11" s="74">
        <v>80.069999999999993</v>
      </c>
      <c r="E11" s="74">
        <v>19.18</v>
      </c>
      <c r="F11" s="73">
        <v>0</v>
      </c>
      <c r="G11" s="73">
        <v>0</v>
      </c>
      <c r="H11" s="73">
        <v>0</v>
      </c>
      <c r="I11" s="73">
        <v>0.9</v>
      </c>
      <c r="J11" s="73">
        <v>0</v>
      </c>
      <c r="K11" s="73"/>
      <c r="L11" s="73"/>
      <c r="M11" s="73"/>
      <c r="N11" s="73">
        <v>1.7000000000000001E-2</v>
      </c>
      <c r="O11" s="73">
        <v>2E-3</v>
      </c>
      <c r="P11" s="73">
        <v>5.9500000000000003E-5</v>
      </c>
      <c r="Q11" s="73"/>
      <c r="R11" s="73"/>
      <c r="S11" s="73"/>
      <c r="T11" s="73"/>
      <c r="U11" s="73"/>
      <c r="V11" s="73"/>
      <c r="W11" s="73"/>
      <c r="X11" s="73"/>
      <c r="Y11" s="73"/>
      <c r="Z11" s="73">
        <v>52216</v>
      </c>
      <c r="AA11" s="73"/>
      <c r="AB11" s="73">
        <v>2333</v>
      </c>
      <c r="AC11" s="73">
        <v>1178</v>
      </c>
      <c r="AD11" s="73">
        <v>15.6</v>
      </c>
      <c r="AE11" s="73">
        <v>55.5</v>
      </c>
      <c r="AF11" s="73">
        <v>28.9</v>
      </c>
      <c r="AG11" s="73">
        <v>73.03</v>
      </c>
      <c r="AH11" s="108">
        <v>78.45</v>
      </c>
      <c r="AI11" s="101">
        <v>67.459999999999994</v>
      </c>
      <c r="AJ11" s="73">
        <v>14.6</v>
      </c>
      <c r="AK11" s="73"/>
      <c r="AL11" s="73">
        <v>1.365</v>
      </c>
      <c r="AM11" s="73">
        <v>557</v>
      </c>
      <c r="AN11" s="73">
        <v>28</v>
      </c>
      <c r="AO11" s="73">
        <v>417</v>
      </c>
      <c r="AP11" s="73"/>
      <c r="AQ11" s="73">
        <v>63.6</v>
      </c>
      <c r="AR11" s="73">
        <v>29498</v>
      </c>
      <c r="AS11" s="73">
        <v>4.3</v>
      </c>
      <c r="AT11" s="73"/>
      <c r="AU11" s="73">
        <v>0.5</v>
      </c>
      <c r="AV11" s="73">
        <v>10.4</v>
      </c>
      <c r="AW11" s="73">
        <v>23495</v>
      </c>
      <c r="AX11" s="73"/>
      <c r="AY11" s="73"/>
      <c r="AZ11" s="73">
        <v>27145</v>
      </c>
      <c r="BA11" s="73">
        <v>44599</v>
      </c>
      <c r="BB11" s="73" t="s">
        <v>1536</v>
      </c>
      <c r="BC11" s="73">
        <v>114195</v>
      </c>
      <c r="BD11" s="73">
        <v>108403.9</v>
      </c>
      <c r="BE11" s="73"/>
      <c r="BF11" s="73">
        <v>95.9</v>
      </c>
      <c r="BG11" s="73">
        <v>98.2</v>
      </c>
      <c r="BH11" s="73">
        <v>11484</v>
      </c>
      <c r="BI11" s="73">
        <v>102.8</v>
      </c>
      <c r="BJ11" s="73">
        <v>26335</v>
      </c>
      <c r="BK11" s="73"/>
      <c r="BL11" s="73">
        <v>190.2</v>
      </c>
      <c r="BM11" s="73">
        <v>9</v>
      </c>
      <c r="BN11" s="73">
        <v>25022</v>
      </c>
      <c r="BO11" s="73">
        <v>25346</v>
      </c>
      <c r="BP11" s="73">
        <v>39156</v>
      </c>
      <c r="BQ11" s="73"/>
      <c r="BR11" s="73"/>
      <c r="BS11" s="73">
        <v>1687</v>
      </c>
      <c r="BT11" s="73">
        <v>42518</v>
      </c>
      <c r="BU11" s="73">
        <v>44664</v>
      </c>
      <c r="BV11" s="73">
        <v>40.299999999999997</v>
      </c>
      <c r="BW11" s="73">
        <v>1233</v>
      </c>
      <c r="BX11" s="73">
        <v>459</v>
      </c>
      <c r="BY11" s="73">
        <v>29.4</v>
      </c>
      <c r="BZ11" s="73">
        <v>78.8</v>
      </c>
      <c r="CA11" s="73">
        <v>84.9</v>
      </c>
      <c r="CB11" s="73">
        <v>71.400000000000006</v>
      </c>
      <c r="CC11" s="73"/>
      <c r="CD11" s="73"/>
      <c r="CE11" s="73"/>
      <c r="CF11" s="73">
        <v>219</v>
      </c>
      <c r="CG11" s="73">
        <v>15.9</v>
      </c>
      <c r="CH11" s="73">
        <v>373</v>
      </c>
      <c r="CI11" s="73">
        <v>348</v>
      </c>
      <c r="CJ11" s="73">
        <v>18.2</v>
      </c>
      <c r="CK11" s="73"/>
      <c r="CL11" s="73">
        <v>121.7</v>
      </c>
      <c r="CM11" s="73">
        <v>51.7</v>
      </c>
      <c r="CN11" s="73">
        <v>481.3</v>
      </c>
      <c r="CO11" s="73">
        <v>4.8</v>
      </c>
      <c r="CP11" s="73">
        <v>540.5</v>
      </c>
      <c r="CQ11" s="73"/>
      <c r="CR11" s="73">
        <v>371924.5</v>
      </c>
      <c r="CS11" s="73">
        <v>6283</v>
      </c>
      <c r="CT11" s="73">
        <v>422944</v>
      </c>
      <c r="CU11" s="73">
        <v>193876</v>
      </c>
      <c r="CV11" s="73">
        <v>126004</v>
      </c>
      <c r="CW11" s="73">
        <v>100.1</v>
      </c>
      <c r="CX11" s="73"/>
      <c r="CY11" s="73">
        <v>57411</v>
      </c>
      <c r="CZ11" s="73">
        <v>26.4</v>
      </c>
      <c r="DA11" s="76">
        <v>142229</v>
      </c>
      <c r="DB11" s="73">
        <v>221302</v>
      </c>
      <c r="DC11" s="73">
        <v>124816</v>
      </c>
      <c r="DD11" s="73">
        <v>1102.5</v>
      </c>
      <c r="DE11" s="73">
        <v>10068.799999999999</v>
      </c>
      <c r="DF11" s="73" t="s">
        <v>1537</v>
      </c>
      <c r="DG11" s="73" t="s">
        <v>1538</v>
      </c>
      <c r="DH11" s="73">
        <v>7019</v>
      </c>
      <c r="DI11" s="73"/>
      <c r="DJ11" s="73">
        <v>345</v>
      </c>
      <c r="DK11" s="73">
        <v>137</v>
      </c>
      <c r="DL11" s="73">
        <v>133.19999999999999</v>
      </c>
      <c r="DM11" s="73"/>
      <c r="DN11" s="73">
        <v>162</v>
      </c>
      <c r="DO11" s="73">
        <v>285</v>
      </c>
      <c r="DP11" s="73">
        <v>4366</v>
      </c>
      <c r="DQ11" s="73">
        <v>99.8</v>
      </c>
      <c r="DR11" s="73">
        <v>14.3</v>
      </c>
      <c r="DS11" s="73">
        <v>20.9</v>
      </c>
      <c r="DT11" s="73"/>
      <c r="DU11" s="73"/>
      <c r="DV11" s="73">
        <v>76</v>
      </c>
      <c r="DW11" s="73">
        <v>379</v>
      </c>
      <c r="DX11" s="73">
        <v>119</v>
      </c>
      <c r="DY11" s="73">
        <v>130.9</v>
      </c>
      <c r="DZ11" s="73"/>
      <c r="EA11" s="73">
        <v>100.1</v>
      </c>
      <c r="EB11" s="73">
        <v>101.6</v>
      </c>
      <c r="EC11" s="73">
        <v>104.1</v>
      </c>
      <c r="ED11" s="73"/>
      <c r="EE11" s="73">
        <v>13828.2</v>
      </c>
      <c r="EF11" s="73">
        <v>94</v>
      </c>
      <c r="EG11" s="73">
        <v>42518</v>
      </c>
      <c r="EH11" s="73">
        <v>44664</v>
      </c>
      <c r="EI11" s="73">
        <v>106.5</v>
      </c>
      <c r="EJ11" s="73">
        <v>93.2</v>
      </c>
      <c r="EK11" s="73">
        <v>100.4</v>
      </c>
      <c r="EL11" s="73"/>
      <c r="EM11" s="73"/>
      <c r="EN11" s="73">
        <v>8164.5</v>
      </c>
      <c r="EO11" s="73">
        <v>947</v>
      </c>
      <c r="EP11" s="73">
        <v>2538</v>
      </c>
      <c r="EQ11" s="73">
        <v>21.3</v>
      </c>
      <c r="ER11" s="73">
        <v>32481.8</v>
      </c>
      <c r="ES11" s="73"/>
      <c r="ET11" s="73">
        <v>310065</v>
      </c>
      <c r="EU11" s="73">
        <v>44474</v>
      </c>
      <c r="EV11" s="73">
        <v>25170</v>
      </c>
      <c r="EW11" s="73">
        <v>130468</v>
      </c>
      <c r="EX11" s="73">
        <v>161404</v>
      </c>
      <c r="EY11" s="73">
        <v>19352</v>
      </c>
      <c r="EZ11" s="73"/>
      <c r="FA11" s="73"/>
      <c r="FB11" s="78">
        <v>75.599999999999994</v>
      </c>
      <c r="FC11" s="78">
        <v>99.8</v>
      </c>
      <c r="FD11" s="73">
        <v>49</v>
      </c>
      <c r="FE11" s="78">
        <v>1794.8</v>
      </c>
      <c r="FF11" s="73">
        <v>23.9</v>
      </c>
      <c r="FG11" s="73"/>
      <c r="FH11" s="73">
        <v>37</v>
      </c>
      <c r="FI11" s="73">
        <v>54</v>
      </c>
      <c r="FJ11" s="73">
        <v>1630</v>
      </c>
      <c r="FK11" s="73">
        <v>0</v>
      </c>
      <c r="FL11" s="73">
        <v>9</v>
      </c>
      <c r="FM11" s="73">
        <v>1272</v>
      </c>
      <c r="FN11" s="73">
        <v>5051</v>
      </c>
      <c r="FO11" s="73">
        <v>4792</v>
      </c>
    </row>
    <row r="12" spans="1:171" ht="15.75" customHeight="1">
      <c r="A12" s="3">
        <v>77</v>
      </c>
      <c r="B12" s="90" t="s">
        <v>314</v>
      </c>
      <c r="C12" s="73"/>
      <c r="D12" s="74">
        <v>65.290000000000006</v>
      </c>
      <c r="E12" s="74">
        <v>33.979999999999997</v>
      </c>
      <c r="F12" s="73">
        <v>0</v>
      </c>
      <c r="G12" s="73">
        <v>0</v>
      </c>
      <c r="H12" s="73">
        <v>0</v>
      </c>
      <c r="I12" s="73">
        <v>15.42</v>
      </c>
      <c r="J12" s="73">
        <v>13</v>
      </c>
      <c r="K12" s="73"/>
      <c r="L12" s="73"/>
      <c r="M12" s="73"/>
      <c r="N12" s="73">
        <v>4.0703000000000003E-2</v>
      </c>
      <c r="O12" s="73">
        <v>1.0754E-2</v>
      </c>
      <c r="P12" s="73">
        <v>7.8100000000000001E-4</v>
      </c>
      <c r="Q12" s="73"/>
      <c r="R12" s="73"/>
      <c r="S12" s="73"/>
      <c r="T12" s="73"/>
      <c r="U12" s="73"/>
      <c r="V12" s="73"/>
      <c r="W12" s="73"/>
      <c r="X12" s="73"/>
      <c r="Y12" s="73"/>
      <c r="Z12" s="73">
        <v>2561</v>
      </c>
      <c r="AA12" s="73"/>
      <c r="AB12" s="73">
        <v>12507</v>
      </c>
      <c r="AC12" s="73">
        <v>1164</v>
      </c>
      <c r="AD12" s="73">
        <v>15</v>
      </c>
      <c r="AE12" s="73">
        <v>57.8</v>
      </c>
      <c r="AF12" s="73">
        <v>27.2</v>
      </c>
      <c r="AG12" s="73">
        <v>77.87</v>
      </c>
      <c r="AH12" s="108">
        <v>81.11</v>
      </c>
      <c r="AI12" s="101">
        <v>74.39</v>
      </c>
      <c r="AJ12" s="73">
        <v>9.6</v>
      </c>
      <c r="AK12" s="73"/>
      <c r="AL12" s="73">
        <v>1.3839999999999999</v>
      </c>
      <c r="AM12" s="73">
        <v>500</v>
      </c>
      <c r="AN12" s="73" t="s">
        <v>22</v>
      </c>
      <c r="AO12" s="73" t="s">
        <v>22</v>
      </c>
      <c r="AP12" s="73"/>
      <c r="AQ12" s="73">
        <v>74.2</v>
      </c>
      <c r="AR12" s="73">
        <v>65471</v>
      </c>
      <c r="AS12" s="73">
        <v>1.4</v>
      </c>
      <c r="AT12" s="73"/>
      <c r="AU12" s="73">
        <v>0.2</v>
      </c>
      <c r="AV12" s="73">
        <v>30.1</v>
      </c>
      <c r="AW12" s="73">
        <v>164502</v>
      </c>
      <c r="AX12" s="73"/>
      <c r="AY12" s="73"/>
      <c r="AZ12" s="73">
        <v>121501</v>
      </c>
      <c r="BA12" s="73">
        <v>44756</v>
      </c>
      <c r="BB12" s="73" t="s">
        <v>1539</v>
      </c>
      <c r="BC12" s="73">
        <v>2107015</v>
      </c>
      <c r="BD12" s="73">
        <v>2105168</v>
      </c>
      <c r="BE12" s="73"/>
      <c r="BF12" s="73">
        <v>101.6</v>
      </c>
      <c r="BG12" s="73">
        <v>97</v>
      </c>
      <c r="BH12" s="73">
        <v>13450</v>
      </c>
      <c r="BI12" s="73">
        <v>98.7</v>
      </c>
      <c r="BJ12" s="73">
        <v>71379</v>
      </c>
      <c r="BK12" s="73"/>
      <c r="BL12" s="73">
        <v>177.3</v>
      </c>
      <c r="BM12" s="73">
        <v>7.5</v>
      </c>
      <c r="BN12" s="73">
        <v>51069</v>
      </c>
      <c r="BO12" s="73">
        <v>75783</v>
      </c>
      <c r="BP12" s="73">
        <v>99196</v>
      </c>
      <c r="BQ12" s="73"/>
      <c r="BR12" s="73"/>
      <c r="BS12" s="73">
        <v>3419</v>
      </c>
      <c r="BT12" s="73">
        <v>153523</v>
      </c>
      <c r="BU12" s="73">
        <v>173615</v>
      </c>
      <c r="BV12" s="73">
        <v>28.7</v>
      </c>
      <c r="BW12" s="73">
        <v>2162</v>
      </c>
      <c r="BX12" s="73">
        <v>894</v>
      </c>
      <c r="BY12" s="73">
        <v>19.3</v>
      </c>
      <c r="BZ12" s="73">
        <v>98.5</v>
      </c>
      <c r="CA12" s="73">
        <v>98.3</v>
      </c>
      <c r="CB12" s="73">
        <v>93.8</v>
      </c>
      <c r="CC12" s="73"/>
      <c r="CD12" s="73"/>
      <c r="CE12" s="73"/>
      <c r="CF12" s="73">
        <v>969.2</v>
      </c>
      <c r="CG12" s="73">
        <v>60.3</v>
      </c>
      <c r="CH12" s="73">
        <v>572</v>
      </c>
      <c r="CI12" s="73">
        <v>442</v>
      </c>
      <c r="CJ12" s="73">
        <v>126.9</v>
      </c>
      <c r="CK12" s="73"/>
      <c r="CL12" s="73">
        <v>160.9</v>
      </c>
      <c r="CM12" s="73">
        <v>55.9</v>
      </c>
      <c r="CN12" s="73">
        <v>309.10000000000002</v>
      </c>
      <c r="CO12" s="73">
        <v>5.7</v>
      </c>
      <c r="CP12" s="73">
        <v>628.1</v>
      </c>
      <c r="CQ12" s="73"/>
      <c r="CR12" s="73">
        <v>1260754.5</v>
      </c>
      <c r="CS12" s="73">
        <v>1272415</v>
      </c>
      <c r="CT12" s="73">
        <v>5589313</v>
      </c>
      <c r="CU12" s="73">
        <v>8517</v>
      </c>
      <c r="CV12" s="73">
        <v>158500</v>
      </c>
      <c r="CW12" s="73">
        <v>112.8</v>
      </c>
      <c r="CX12" s="73"/>
      <c r="CY12" s="73">
        <v>1001076</v>
      </c>
      <c r="CZ12" s="73">
        <v>33.9</v>
      </c>
      <c r="DA12" s="76">
        <v>46633</v>
      </c>
      <c r="DB12" s="73">
        <v>363391</v>
      </c>
      <c r="DC12" s="73">
        <v>1795769</v>
      </c>
      <c r="DD12" s="73">
        <v>7948.8</v>
      </c>
      <c r="DE12" s="73">
        <v>98588.800000000003</v>
      </c>
      <c r="DF12" s="73" t="s">
        <v>1540</v>
      </c>
      <c r="DG12" s="73" t="s">
        <v>1541</v>
      </c>
      <c r="DH12" s="73">
        <v>21929</v>
      </c>
      <c r="DI12" s="73"/>
      <c r="DJ12" s="73">
        <v>2496</v>
      </c>
      <c r="DK12" s="73">
        <v>70</v>
      </c>
      <c r="DL12" s="73">
        <v>71.599999999999994</v>
      </c>
      <c r="DM12" s="73"/>
      <c r="DN12" s="73">
        <v>655</v>
      </c>
      <c r="DO12" s="73">
        <v>1656</v>
      </c>
      <c r="DP12" s="73">
        <v>11434</v>
      </c>
      <c r="DQ12" s="73">
        <v>100</v>
      </c>
      <c r="DR12" s="73">
        <v>323.2</v>
      </c>
      <c r="DS12" s="73">
        <v>2166.6</v>
      </c>
      <c r="DT12" s="73"/>
      <c r="DU12" s="73"/>
      <c r="DV12" s="73">
        <v>60</v>
      </c>
      <c r="DW12" s="73">
        <v>1396</v>
      </c>
      <c r="DX12" s="73">
        <v>845</v>
      </c>
      <c r="DY12" s="73">
        <v>91.9</v>
      </c>
      <c r="DZ12" s="73"/>
      <c r="EA12" s="73">
        <v>102.3</v>
      </c>
      <c r="EB12" s="73">
        <v>103.6</v>
      </c>
      <c r="EC12" s="73">
        <v>106</v>
      </c>
      <c r="ED12" s="73"/>
      <c r="EE12" s="73">
        <v>21437.8</v>
      </c>
      <c r="EF12" s="73">
        <v>145</v>
      </c>
      <c r="EG12" s="73">
        <v>153523</v>
      </c>
      <c r="EH12" s="73">
        <v>173615</v>
      </c>
      <c r="EI12" s="73">
        <v>115.8</v>
      </c>
      <c r="EJ12" s="73">
        <v>105.3</v>
      </c>
      <c r="EK12" s="73">
        <v>104.9</v>
      </c>
      <c r="EL12" s="73"/>
      <c r="EM12" s="73"/>
      <c r="EN12" s="73">
        <v>358214.8</v>
      </c>
      <c r="EO12" s="73">
        <v>41247</v>
      </c>
      <c r="EP12" s="73">
        <v>20649</v>
      </c>
      <c r="EQ12" s="73">
        <v>40.5</v>
      </c>
      <c r="ER12" s="73">
        <v>248998.8</v>
      </c>
      <c r="ES12" s="73"/>
      <c r="ET12" s="73">
        <v>9718344</v>
      </c>
      <c r="EU12" s="73">
        <v>7381420</v>
      </c>
      <c r="EV12" s="73">
        <v>255496</v>
      </c>
      <c r="EW12" s="73">
        <v>1157970</v>
      </c>
      <c r="EX12" s="73">
        <v>2109045</v>
      </c>
      <c r="EY12" s="73">
        <v>1137496</v>
      </c>
      <c r="EZ12" s="73"/>
      <c r="FA12" s="73"/>
      <c r="FB12" s="78">
        <v>78.099999999999994</v>
      </c>
      <c r="FC12" s="73">
        <v>100</v>
      </c>
      <c r="FD12" s="73">
        <v>78</v>
      </c>
      <c r="FE12" s="81" t="s">
        <v>316</v>
      </c>
      <c r="FF12" s="73">
        <v>33.1</v>
      </c>
      <c r="FG12" s="73"/>
      <c r="FH12" s="73">
        <v>205</v>
      </c>
      <c r="FI12" s="73">
        <v>149</v>
      </c>
      <c r="FJ12" s="73">
        <v>10430</v>
      </c>
      <c r="FK12" s="73">
        <v>28</v>
      </c>
      <c r="FL12" s="73">
        <v>33</v>
      </c>
      <c r="FM12" s="73">
        <v>7596</v>
      </c>
      <c r="FN12" s="73">
        <v>6596</v>
      </c>
      <c r="FO12" s="73">
        <v>6163</v>
      </c>
    </row>
    <row r="13" spans="1:171" ht="15.75" customHeight="1">
      <c r="A13" s="3">
        <v>79</v>
      </c>
      <c r="B13" s="90" t="s">
        <v>317</v>
      </c>
      <c r="C13" s="73"/>
      <c r="D13" s="74">
        <v>77.3</v>
      </c>
      <c r="E13" s="74">
        <v>21.39</v>
      </c>
      <c r="F13" s="73">
        <v>0</v>
      </c>
      <c r="G13" s="73">
        <v>0</v>
      </c>
      <c r="H13" s="73">
        <v>0</v>
      </c>
      <c r="I13" s="73">
        <v>3.05</v>
      </c>
      <c r="J13" s="73">
        <v>0</v>
      </c>
      <c r="K13" s="73"/>
      <c r="L13" s="73"/>
      <c r="M13" s="73"/>
      <c r="N13" s="73">
        <v>2.3E-2</v>
      </c>
      <c r="O13" s="73">
        <v>2E-3</v>
      </c>
      <c r="P13" s="73">
        <v>5.3699999999999997E-5</v>
      </c>
      <c r="Q13" s="73"/>
      <c r="R13" s="73"/>
      <c r="S13" s="73"/>
      <c r="T13" s="73"/>
      <c r="U13" s="73"/>
      <c r="V13" s="73"/>
      <c r="W13" s="73"/>
      <c r="X13" s="73"/>
      <c r="Y13" s="73"/>
      <c r="Z13" s="73">
        <v>36271</v>
      </c>
      <c r="AA13" s="73"/>
      <c r="AB13" s="73">
        <v>162</v>
      </c>
      <c r="AC13" s="73">
        <v>1110</v>
      </c>
      <c r="AD13" s="73">
        <v>21.1</v>
      </c>
      <c r="AE13" s="73">
        <v>56</v>
      </c>
      <c r="AF13" s="73">
        <v>22.9</v>
      </c>
      <c r="AG13" s="73">
        <v>68.83</v>
      </c>
      <c r="AH13" s="108">
        <v>74.349999999999994</v>
      </c>
      <c r="AI13" s="101">
        <v>63.35</v>
      </c>
      <c r="AJ13" s="73">
        <v>13.3</v>
      </c>
      <c r="AK13" s="73"/>
      <c r="AL13" s="73">
        <v>1.8120000000000001</v>
      </c>
      <c r="AM13" s="73">
        <v>629</v>
      </c>
      <c r="AN13" s="73">
        <v>10</v>
      </c>
      <c r="AO13" s="73">
        <v>17</v>
      </c>
      <c r="AP13" s="73"/>
      <c r="AQ13" s="73">
        <v>60.9</v>
      </c>
      <c r="AR13" s="73">
        <v>23679</v>
      </c>
      <c r="AS13" s="73">
        <v>8.3000000000000007</v>
      </c>
      <c r="AT13" s="73"/>
      <c r="AU13" s="73">
        <v>0.2</v>
      </c>
      <c r="AV13" s="73">
        <v>1</v>
      </c>
      <c r="AW13" s="73">
        <v>6135</v>
      </c>
      <c r="AX13" s="73"/>
      <c r="AY13" s="73"/>
      <c r="AZ13" s="73">
        <v>5002</v>
      </c>
      <c r="BA13" s="73">
        <v>44742</v>
      </c>
      <c r="BB13" s="73" t="s">
        <v>1542</v>
      </c>
      <c r="BC13" s="73">
        <v>10624</v>
      </c>
      <c r="BD13" s="73">
        <v>11386.2</v>
      </c>
      <c r="BE13" s="73"/>
      <c r="BF13" s="73">
        <v>93.4</v>
      </c>
      <c r="BG13" s="73">
        <v>96.7</v>
      </c>
      <c r="BH13" s="73">
        <v>12109</v>
      </c>
      <c r="BI13" s="73">
        <v>102.6</v>
      </c>
      <c r="BJ13" s="73">
        <v>32165</v>
      </c>
      <c r="BK13" s="73"/>
      <c r="BL13" s="73" t="s">
        <v>22</v>
      </c>
      <c r="BM13" s="73">
        <v>24.3</v>
      </c>
      <c r="BN13" s="73">
        <v>17990</v>
      </c>
      <c r="BO13" s="73">
        <v>32560</v>
      </c>
      <c r="BP13" s="73">
        <v>58127</v>
      </c>
      <c r="BQ13" s="73"/>
      <c r="BR13" s="73"/>
      <c r="BS13" s="73">
        <v>50</v>
      </c>
      <c r="BT13" s="73">
        <v>36720</v>
      </c>
      <c r="BU13" s="73">
        <v>37143</v>
      </c>
      <c r="BV13" s="73">
        <v>40.5</v>
      </c>
      <c r="BW13" s="73">
        <v>806</v>
      </c>
      <c r="BX13" s="73">
        <v>785</v>
      </c>
      <c r="BY13" s="73">
        <v>23</v>
      </c>
      <c r="BZ13" s="73">
        <v>62.1</v>
      </c>
      <c r="CA13" s="73">
        <v>64.599999999999994</v>
      </c>
      <c r="CB13" s="73">
        <v>52.2</v>
      </c>
      <c r="CC13" s="73"/>
      <c r="CD13" s="73"/>
      <c r="CE13" s="73"/>
      <c r="CF13" s="73">
        <v>20.6</v>
      </c>
      <c r="CG13" s="73">
        <v>1.2</v>
      </c>
      <c r="CH13" s="73">
        <v>130</v>
      </c>
      <c r="CI13" s="73">
        <v>130</v>
      </c>
      <c r="CJ13" s="73">
        <v>0.7</v>
      </c>
      <c r="CK13" s="73"/>
      <c r="CL13" s="73">
        <v>82.2</v>
      </c>
      <c r="CM13" s="73">
        <v>37</v>
      </c>
      <c r="CN13" s="73">
        <v>595.5</v>
      </c>
      <c r="CO13" s="73">
        <v>10.8</v>
      </c>
      <c r="CP13" s="73">
        <v>687.7</v>
      </c>
      <c r="CQ13" s="73"/>
      <c r="CR13" s="73">
        <v>323376.90000000002</v>
      </c>
      <c r="CS13" s="73">
        <v>7593</v>
      </c>
      <c r="CT13" s="73">
        <v>6743</v>
      </c>
      <c r="CU13" s="73">
        <v>5216</v>
      </c>
      <c r="CV13" s="73">
        <v>64095</v>
      </c>
      <c r="CW13" s="73">
        <v>74.2</v>
      </c>
      <c r="CX13" s="73"/>
      <c r="CY13" s="73">
        <v>3214</v>
      </c>
      <c r="CZ13" s="73">
        <v>47.4</v>
      </c>
      <c r="DA13" s="76" t="s">
        <v>1407</v>
      </c>
      <c r="DB13" s="73">
        <v>138444</v>
      </c>
      <c r="DC13" s="73">
        <v>8668</v>
      </c>
      <c r="DD13" s="73">
        <v>147.30000000000001</v>
      </c>
      <c r="DE13" s="73">
        <v>1521.6</v>
      </c>
      <c r="DF13" s="73">
        <v>1487649</v>
      </c>
      <c r="DG13" s="73" t="s">
        <v>1543</v>
      </c>
      <c r="DH13" s="73">
        <v>5876</v>
      </c>
      <c r="DI13" s="73"/>
      <c r="DJ13" s="73">
        <v>67</v>
      </c>
      <c r="DK13" s="73">
        <v>90</v>
      </c>
      <c r="DL13" s="73">
        <v>133.6</v>
      </c>
      <c r="DM13" s="73"/>
      <c r="DN13" s="73">
        <v>88</v>
      </c>
      <c r="DO13" s="73">
        <v>285</v>
      </c>
      <c r="DP13" s="73">
        <v>253</v>
      </c>
      <c r="DQ13" s="73">
        <v>92.5</v>
      </c>
      <c r="DR13" s="73">
        <v>0.2</v>
      </c>
      <c r="DS13" s="73">
        <v>4.2</v>
      </c>
      <c r="DT13" s="73"/>
      <c r="DU13" s="73"/>
      <c r="DV13" s="73">
        <v>23</v>
      </c>
      <c r="DW13" s="73">
        <v>15</v>
      </c>
      <c r="DX13" s="73">
        <v>14</v>
      </c>
      <c r="DY13" s="73">
        <v>154.19999999999999</v>
      </c>
      <c r="DZ13" s="73"/>
      <c r="EA13" s="73">
        <v>100</v>
      </c>
      <c r="EB13" s="73">
        <v>102.7</v>
      </c>
      <c r="EC13" s="73">
        <v>106.1</v>
      </c>
      <c r="ED13" s="73"/>
      <c r="EE13" s="73">
        <v>16898.5</v>
      </c>
      <c r="EF13" s="73">
        <v>114</v>
      </c>
      <c r="EG13" s="73">
        <v>36720</v>
      </c>
      <c r="EH13" s="73">
        <v>37143</v>
      </c>
      <c r="EI13" s="73">
        <v>100</v>
      </c>
      <c r="EJ13" s="73">
        <v>108.6</v>
      </c>
      <c r="EK13" s="73">
        <v>94</v>
      </c>
      <c r="EL13" s="73"/>
      <c r="EM13" s="73"/>
      <c r="EN13" s="73"/>
      <c r="EO13" s="73" t="s">
        <v>22</v>
      </c>
      <c r="EP13" s="73">
        <v>84</v>
      </c>
      <c r="EQ13" s="73">
        <v>12.5</v>
      </c>
      <c r="ER13" s="73">
        <v>277.5</v>
      </c>
      <c r="ES13" s="73"/>
      <c r="ET13" s="73">
        <v>11223</v>
      </c>
      <c r="EU13" s="73">
        <v>933</v>
      </c>
      <c r="EV13" s="73">
        <v>1416</v>
      </c>
      <c r="EW13" s="73">
        <v>10697</v>
      </c>
      <c r="EX13" s="73">
        <v>6919</v>
      </c>
      <c r="EY13" s="73">
        <v>567</v>
      </c>
      <c r="EZ13" s="73"/>
      <c r="FA13" s="73"/>
      <c r="FB13" s="78">
        <v>72.2</v>
      </c>
      <c r="FC13" s="78">
        <v>91.8</v>
      </c>
      <c r="FD13" s="73">
        <v>49</v>
      </c>
      <c r="FE13" s="78">
        <v>1496.7</v>
      </c>
      <c r="FF13" s="73">
        <v>15.4</v>
      </c>
      <c r="FG13" s="73"/>
      <c r="FH13" s="73">
        <v>0</v>
      </c>
      <c r="FI13" s="73">
        <v>0</v>
      </c>
      <c r="FJ13" s="73">
        <v>66</v>
      </c>
      <c r="FK13" s="73">
        <v>0</v>
      </c>
      <c r="FL13" s="73">
        <v>2</v>
      </c>
      <c r="FM13" s="73">
        <v>426</v>
      </c>
      <c r="FN13" s="73">
        <v>571</v>
      </c>
      <c r="FO13" s="73">
        <v>565</v>
      </c>
    </row>
    <row r="14" spans="1:171" ht="15.75" customHeight="1">
      <c r="A14" s="3">
        <v>75</v>
      </c>
      <c r="B14" s="90" t="s">
        <v>321</v>
      </c>
      <c r="C14" s="73"/>
      <c r="D14" s="74">
        <v>72.92</v>
      </c>
      <c r="E14" s="74">
        <v>24.22</v>
      </c>
      <c r="F14" s="73">
        <v>1</v>
      </c>
      <c r="G14" s="73">
        <v>0.1</v>
      </c>
      <c r="H14" s="73">
        <v>0.1</v>
      </c>
      <c r="I14" s="73">
        <v>1.02</v>
      </c>
      <c r="J14" s="73">
        <v>1</v>
      </c>
      <c r="K14" s="73"/>
      <c r="L14" s="73"/>
      <c r="M14" s="73"/>
      <c r="N14" s="73">
        <v>4.3999999999999997E-2</v>
      </c>
      <c r="O14" s="73">
        <v>7.0000000000000001E-3</v>
      </c>
      <c r="P14" s="73">
        <v>1.17E-4</v>
      </c>
      <c r="Q14" s="73"/>
      <c r="R14" s="73"/>
      <c r="S14" s="73"/>
      <c r="T14" s="73"/>
      <c r="U14" s="73"/>
      <c r="V14" s="73"/>
      <c r="W14" s="73"/>
      <c r="X14" s="73"/>
      <c r="Y14" s="73"/>
      <c r="Z14" s="73">
        <v>431892</v>
      </c>
      <c r="AA14" s="73"/>
      <c r="AB14" s="73">
        <v>1073</v>
      </c>
      <c r="AC14" s="73">
        <v>1087</v>
      </c>
      <c r="AD14" s="73">
        <v>22.8</v>
      </c>
      <c r="AE14" s="73">
        <v>56.7</v>
      </c>
      <c r="AF14" s="73">
        <v>20.5</v>
      </c>
      <c r="AG14" s="73">
        <v>69.64</v>
      </c>
      <c r="AH14" s="108">
        <v>74.66</v>
      </c>
      <c r="AI14" s="101">
        <v>64.62</v>
      </c>
      <c r="AJ14" s="73">
        <v>11.7</v>
      </c>
      <c r="AK14" s="73"/>
      <c r="AL14" s="73">
        <v>1.873</v>
      </c>
      <c r="AM14" s="73">
        <v>625</v>
      </c>
      <c r="AN14" s="73">
        <v>45</v>
      </c>
      <c r="AO14" s="73">
        <v>330</v>
      </c>
      <c r="AP14" s="73"/>
      <c r="AQ14" s="73">
        <v>60</v>
      </c>
      <c r="AR14" s="73">
        <v>22714</v>
      </c>
      <c r="AS14" s="73">
        <v>10.7</v>
      </c>
      <c r="AT14" s="73"/>
      <c r="AU14" s="73">
        <v>0.7</v>
      </c>
      <c r="AV14" s="73">
        <v>8.3000000000000007</v>
      </c>
      <c r="AW14" s="73">
        <v>13762</v>
      </c>
      <c r="AX14" s="73"/>
      <c r="AY14" s="73"/>
      <c r="AZ14" s="73">
        <v>24107</v>
      </c>
      <c r="BA14" s="73">
        <v>44784</v>
      </c>
      <c r="BB14" s="73" t="s">
        <v>1544</v>
      </c>
      <c r="BC14" s="73">
        <v>203265.8</v>
      </c>
      <c r="BD14" s="73">
        <v>211708</v>
      </c>
      <c r="BE14" s="73"/>
      <c r="BF14" s="73">
        <v>97.7</v>
      </c>
      <c r="BG14" s="73">
        <v>98.3</v>
      </c>
      <c r="BH14" s="73">
        <v>11537</v>
      </c>
      <c r="BI14" s="73">
        <v>103</v>
      </c>
      <c r="BJ14" s="73">
        <v>32654</v>
      </c>
      <c r="BK14" s="73"/>
      <c r="BL14" s="73">
        <v>155.69999999999999</v>
      </c>
      <c r="BM14" s="73">
        <v>22</v>
      </c>
      <c r="BN14" s="73">
        <v>17605</v>
      </c>
      <c r="BO14" s="73">
        <v>56384</v>
      </c>
      <c r="BP14" s="73">
        <v>81992</v>
      </c>
      <c r="BQ14" s="73"/>
      <c r="BR14" s="73"/>
      <c r="BS14" s="73">
        <v>634</v>
      </c>
      <c r="BT14" s="73">
        <v>65313</v>
      </c>
      <c r="BU14" s="73">
        <v>73654</v>
      </c>
      <c r="BV14" s="73">
        <v>32</v>
      </c>
      <c r="BW14" s="73">
        <v>2599</v>
      </c>
      <c r="BX14" s="73">
        <v>1526</v>
      </c>
      <c r="BY14" s="73">
        <v>21</v>
      </c>
      <c r="BZ14" s="73">
        <v>54.5</v>
      </c>
      <c r="CA14" s="73">
        <v>77.400000000000006</v>
      </c>
      <c r="CB14" s="73">
        <v>51.2</v>
      </c>
      <c r="CC14" s="73"/>
      <c r="CD14" s="73"/>
      <c r="CE14" s="73"/>
      <c r="CF14" s="73">
        <v>143.69999999999999</v>
      </c>
      <c r="CG14" s="73">
        <v>14.5</v>
      </c>
      <c r="CH14" s="73">
        <v>248</v>
      </c>
      <c r="CI14" s="73">
        <v>220</v>
      </c>
      <c r="CJ14" s="73">
        <v>4.3</v>
      </c>
      <c r="CK14" s="73"/>
      <c r="CL14" s="73">
        <v>101</v>
      </c>
      <c r="CM14" s="73">
        <v>51.9</v>
      </c>
      <c r="CN14" s="73">
        <v>563.29999999999995</v>
      </c>
      <c r="CO14" s="73">
        <v>5.7</v>
      </c>
      <c r="CP14" s="73">
        <v>707.7</v>
      </c>
      <c r="CQ14" s="73"/>
      <c r="CR14" s="73">
        <v>279814.3</v>
      </c>
      <c r="CS14" s="73">
        <v>82184</v>
      </c>
      <c r="CT14" s="73">
        <v>26309</v>
      </c>
      <c r="CU14" s="73">
        <v>22512</v>
      </c>
      <c r="CV14" s="73">
        <v>84821</v>
      </c>
      <c r="CW14" s="73">
        <v>100.4</v>
      </c>
      <c r="CX14" s="73"/>
      <c r="CY14" s="73">
        <v>15032</v>
      </c>
      <c r="CZ14" s="73">
        <v>41.6</v>
      </c>
      <c r="DA14" s="76">
        <v>28172</v>
      </c>
      <c r="DB14" s="73">
        <v>147016</v>
      </c>
      <c r="DC14" s="73">
        <v>44098</v>
      </c>
      <c r="DD14" s="73">
        <v>604.29999999999995</v>
      </c>
      <c r="DE14" s="73">
        <v>5559.3</v>
      </c>
      <c r="DF14" s="73" t="s">
        <v>1545</v>
      </c>
      <c r="DG14" s="73" t="s">
        <v>1546</v>
      </c>
      <c r="DH14" s="73">
        <v>8154</v>
      </c>
      <c r="DI14" s="73"/>
      <c r="DJ14" s="73">
        <v>34</v>
      </c>
      <c r="DK14" s="73">
        <v>163</v>
      </c>
      <c r="DL14" s="73">
        <v>129.5</v>
      </c>
      <c r="DM14" s="73"/>
      <c r="DN14" s="73">
        <v>289</v>
      </c>
      <c r="DO14" s="73">
        <v>220</v>
      </c>
      <c r="DP14" s="73">
        <v>1163</v>
      </c>
      <c r="DQ14" s="73">
        <v>98</v>
      </c>
      <c r="DR14" s="73">
        <v>8.1</v>
      </c>
      <c r="DS14" s="73">
        <v>153.80000000000001</v>
      </c>
      <c r="DT14" s="73"/>
      <c r="DU14" s="73"/>
      <c r="DV14" s="73">
        <v>134</v>
      </c>
      <c r="DW14" s="73">
        <v>229</v>
      </c>
      <c r="DX14" s="73">
        <v>48</v>
      </c>
      <c r="DY14" s="73">
        <v>125.1</v>
      </c>
      <c r="DZ14" s="73"/>
      <c r="EA14" s="73">
        <v>101.6</v>
      </c>
      <c r="EB14" s="73">
        <v>102.8</v>
      </c>
      <c r="EC14" s="73">
        <v>103.7</v>
      </c>
      <c r="ED14" s="73"/>
      <c r="EE14" s="73">
        <v>13754.7</v>
      </c>
      <c r="EF14" s="73">
        <v>93</v>
      </c>
      <c r="EG14" s="73">
        <v>48347</v>
      </c>
      <c r="EH14" s="73">
        <v>48643</v>
      </c>
      <c r="EI14" s="73">
        <v>103.5</v>
      </c>
      <c r="EJ14" s="73">
        <v>103.8</v>
      </c>
      <c r="EK14" s="73">
        <v>105</v>
      </c>
      <c r="EL14" s="73"/>
      <c r="EM14" s="73"/>
      <c r="EN14" s="73">
        <v>404</v>
      </c>
      <c r="EO14" s="73">
        <v>90</v>
      </c>
      <c r="EP14" s="73">
        <v>1357</v>
      </c>
      <c r="EQ14" s="73">
        <v>10.5</v>
      </c>
      <c r="ER14" s="73">
        <v>2110.4</v>
      </c>
      <c r="ES14" s="73"/>
      <c r="ET14" s="73">
        <v>61084</v>
      </c>
      <c r="EU14" s="73">
        <v>3775</v>
      </c>
      <c r="EV14" s="73">
        <v>10087</v>
      </c>
      <c r="EW14" s="73">
        <v>81885</v>
      </c>
      <c r="EX14" s="73">
        <v>41767</v>
      </c>
      <c r="EY14" s="73">
        <v>2009</v>
      </c>
      <c r="EZ14" s="73"/>
      <c r="FA14" s="73"/>
      <c r="FB14" s="78">
        <v>61.5</v>
      </c>
      <c r="FC14" s="78">
        <v>97.2</v>
      </c>
      <c r="FD14" s="73">
        <v>45</v>
      </c>
      <c r="FE14" s="78">
        <v>1430.7</v>
      </c>
      <c r="FF14" s="73">
        <v>14.6</v>
      </c>
      <c r="FG14" s="73"/>
      <c r="FH14" s="73">
        <v>25</v>
      </c>
      <c r="FI14" s="73">
        <v>7</v>
      </c>
      <c r="FJ14" s="73">
        <v>938</v>
      </c>
      <c r="FK14" s="73">
        <v>1</v>
      </c>
      <c r="FL14" s="73">
        <v>14</v>
      </c>
      <c r="FM14" s="73">
        <v>1286</v>
      </c>
      <c r="FN14" s="73">
        <v>6851</v>
      </c>
      <c r="FO14" s="73">
        <v>6362</v>
      </c>
    </row>
    <row r="15" spans="1:171" ht="15.75" customHeight="1">
      <c r="A15" s="3">
        <v>37</v>
      </c>
      <c r="B15" s="90" t="s">
        <v>324</v>
      </c>
      <c r="C15" s="73"/>
      <c r="D15" s="74">
        <v>76.23</v>
      </c>
      <c r="E15" s="74">
        <v>23.02</v>
      </c>
      <c r="F15" s="73">
        <v>0</v>
      </c>
      <c r="G15" s="73">
        <v>0</v>
      </c>
      <c r="H15" s="73">
        <v>0</v>
      </c>
      <c r="I15" s="73">
        <v>0.49</v>
      </c>
      <c r="J15" s="73">
        <v>0</v>
      </c>
      <c r="K15" s="73"/>
      <c r="L15" s="73"/>
      <c r="M15" s="73"/>
      <c r="N15" s="73">
        <v>3.2000000000000001E-2</v>
      </c>
      <c r="O15" s="73">
        <v>1E-3</v>
      </c>
      <c r="P15" s="73">
        <v>0</v>
      </c>
      <c r="Q15" s="73"/>
      <c r="R15" s="73"/>
      <c r="S15" s="73"/>
      <c r="T15" s="73"/>
      <c r="U15" s="73"/>
      <c r="V15" s="73"/>
      <c r="W15" s="73"/>
      <c r="X15" s="73"/>
      <c r="Y15" s="73"/>
      <c r="Z15" s="73">
        <v>21437</v>
      </c>
      <c r="AA15" s="73"/>
      <c r="AB15" s="73">
        <v>1015</v>
      </c>
      <c r="AC15" s="73">
        <v>1217</v>
      </c>
      <c r="AD15" s="73">
        <v>16.5</v>
      </c>
      <c r="AE15" s="73">
        <v>54.6</v>
      </c>
      <c r="AF15" s="73">
        <v>28.9</v>
      </c>
      <c r="AG15" s="73">
        <v>71.47</v>
      </c>
      <c r="AH15" s="108">
        <v>76.66</v>
      </c>
      <c r="AI15" s="101">
        <v>65.83</v>
      </c>
      <c r="AJ15" s="73">
        <v>15.9</v>
      </c>
      <c r="AK15" s="73"/>
      <c r="AL15" s="73">
        <v>1.462</v>
      </c>
      <c r="AM15" s="73">
        <v>613</v>
      </c>
      <c r="AN15" s="73">
        <v>24</v>
      </c>
      <c r="AO15" s="73">
        <v>92</v>
      </c>
      <c r="AP15" s="73"/>
      <c r="AQ15" s="73">
        <v>66.599999999999994</v>
      </c>
      <c r="AR15" s="73">
        <v>24860</v>
      </c>
      <c r="AS15" s="73">
        <v>4.7</v>
      </c>
      <c r="AT15" s="73"/>
      <c r="AU15" s="73">
        <v>0.7</v>
      </c>
      <c r="AV15" s="73">
        <v>4.2</v>
      </c>
      <c r="AW15" s="73">
        <v>7803</v>
      </c>
      <c r="AX15" s="73"/>
      <c r="AY15" s="73"/>
      <c r="AZ15" s="73">
        <v>15253</v>
      </c>
      <c r="BA15" s="73">
        <v>44816</v>
      </c>
      <c r="BB15" s="73" t="s">
        <v>1547</v>
      </c>
      <c r="BC15" s="73">
        <v>39173.800000000003</v>
      </c>
      <c r="BD15" s="73">
        <v>39831.5</v>
      </c>
      <c r="BE15" s="73"/>
      <c r="BF15" s="73">
        <v>100</v>
      </c>
      <c r="BG15" s="73">
        <v>97.4</v>
      </c>
      <c r="BH15" s="73">
        <v>11803</v>
      </c>
      <c r="BI15" s="73">
        <v>102.1</v>
      </c>
      <c r="BJ15" s="73">
        <v>22144</v>
      </c>
      <c r="BK15" s="73"/>
      <c r="BL15" s="73">
        <v>178.7</v>
      </c>
      <c r="BM15" s="73">
        <v>14.3</v>
      </c>
      <c r="BN15" s="73">
        <v>18254</v>
      </c>
      <c r="BO15" s="73">
        <v>21466</v>
      </c>
      <c r="BP15" s="73">
        <v>36953</v>
      </c>
      <c r="BQ15" s="73"/>
      <c r="BR15" s="73"/>
      <c r="BS15" s="73">
        <v>340</v>
      </c>
      <c r="BT15" s="73">
        <v>36747</v>
      </c>
      <c r="BU15" s="73">
        <v>39643</v>
      </c>
      <c r="BV15" s="73">
        <v>41.6</v>
      </c>
      <c r="BW15" s="73">
        <v>1394</v>
      </c>
      <c r="BX15" s="73">
        <v>638</v>
      </c>
      <c r="BY15" s="73">
        <v>26.2</v>
      </c>
      <c r="BZ15" s="73">
        <v>68.900000000000006</v>
      </c>
      <c r="CA15" s="73">
        <v>82.5</v>
      </c>
      <c r="CB15" s="73">
        <v>60</v>
      </c>
      <c r="CC15" s="73"/>
      <c r="CD15" s="73"/>
      <c r="CE15" s="73"/>
      <c r="CF15" s="73">
        <v>98.1</v>
      </c>
      <c r="CG15" s="73">
        <v>5.8</v>
      </c>
      <c r="CH15" s="73">
        <v>260</v>
      </c>
      <c r="CI15" s="73">
        <v>250</v>
      </c>
      <c r="CJ15" s="73">
        <v>6.1</v>
      </c>
      <c r="CK15" s="73"/>
      <c r="CL15" s="73">
        <v>124.1</v>
      </c>
      <c r="CM15" s="73">
        <v>43.8</v>
      </c>
      <c r="CN15" s="73">
        <v>574.5</v>
      </c>
      <c r="CO15" s="73">
        <v>3.4</v>
      </c>
      <c r="CP15" s="73">
        <v>914.9</v>
      </c>
      <c r="CQ15" s="73"/>
      <c r="CR15" s="73">
        <v>181377.5</v>
      </c>
      <c r="CS15" s="73">
        <v>755</v>
      </c>
      <c r="CT15" s="73">
        <v>133335</v>
      </c>
      <c r="CU15" s="73">
        <v>14887</v>
      </c>
      <c r="CV15" s="73">
        <v>26595</v>
      </c>
      <c r="CW15" s="73">
        <v>107.9</v>
      </c>
      <c r="CX15" s="73"/>
      <c r="CY15" s="73">
        <v>31698</v>
      </c>
      <c r="CZ15" s="73">
        <v>39.1</v>
      </c>
      <c r="DA15" s="76">
        <v>32180</v>
      </c>
      <c r="DB15" s="73">
        <v>153993</v>
      </c>
      <c r="DC15" s="73">
        <v>41799</v>
      </c>
      <c r="DD15" s="73">
        <v>724.1</v>
      </c>
      <c r="DE15" s="73">
        <v>5584</v>
      </c>
      <c r="DF15" s="73" t="s">
        <v>1548</v>
      </c>
      <c r="DG15" s="73" t="s">
        <v>1549</v>
      </c>
      <c r="DH15" s="73">
        <v>5933</v>
      </c>
      <c r="DI15" s="73"/>
      <c r="DJ15" s="73">
        <v>334</v>
      </c>
      <c r="DK15" s="73">
        <v>128</v>
      </c>
      <c r="DL15" s="73">
        <v>142.69999999999999</v>
      </c>
      <c r="DM15" s="73"/>
      <c r="DN15" s="73">
        <v>255</v>
      </c>
      <c r="DO15" s="73">
        <v>424</v>
      </c>
      <c r="DP15" s="73">
        <v>1044</v>
      </c>
      <c r="DQ15" s="73">
        <v>99.4</v>
      </c>
      <c r="DR15" s="73">
        <v>13.7</v>
      </c>
      <c r="DS15" s="73">
        <v>16</v>
      </c>
      <c r="DT15" s="73"/>
      <c r="DU15" s="73"/>
      <c r="DV15" s="73">
        <v>23</v>
      </c>
      <c r="DW15" s="73">
        <v>124</v>
      </c>
      <c r="DX15" s="73">
        <v>69</v>
      </c>
      <c r="DY15" s="73">
        <v>89.3</v>
      </c>
      <c r="DZ15" s="73"/>
      <c r="EA15" s="73">
        <v>101.2</v>
      </c>
      <c r="EB15" s="73">
        <v>103.2</v>
      </c>
      <c r="EC15" s="73">
        <v>105.5</v>
      </c>
      <c r="ED15" s="73"/>
      <c r="EE15" s="73">
        <v>14171.5</v>
      </c>
      <c r="EF15" s="73">
        <v>96</v>
      </c>
      <c r="EG15" s="73">
        <v>36747</v>
      </c>
      <c r="EH15" s="73">
        <v>39643</v>
      </c>
      <c r="EI15" s="73">
        <v>100.2</v>
      </c>
      <c r="EJ15" s="73">
        <v>97.7</v>
      </c>
      <c r="EK15" s="73">
        <v>105.6</v>
      </c>
      <c r="EL15" s="73"/>
      <c r="EM15" s="73"/>
      <c r="EN15" s="73">
        <v>585.70000000000005</v>
      </c>
      <c r="EO15" s="73">
        <v>233</v>
      </c>
      <c r="EP15" s="73">
        <v>933</v>
      </c>
      <c r="EQ15" s="73">
        <v>13.7</v>
      </c>
      <c r="ER15" s="73">
        <v>219.2</v>
      </c>
      <c r="ES15" s="73"/>
      <c r="ET15" s="73">
        <v>99253</v>
      </c>
      <c r="EU15" s="73">
        <v>19308</v>
      </c>
      <c r="EV15" s="73">
        <v>9113</v>
      </c>
      <c r="EW15" s="73">
        <v>51696</v>
      </c>
      <c r="EX15" s="73">
        <v>45854</v>
      </c>
      <c r="EY15" s="73">
        <v>14826</v>
      </c>
      <c r="EZ15" s="73"/>
      <c r="FA15" s="73"/>
      <c r="FB15" s="78">
        <v>64.400000000000006</v>
      </c>
      <c r="FC15" s="78">
        <v>97.2</v>
      </c>
      <c r="FD15" s="73">
        <v>50</v>
      </c>
      <c r="FE15" s="78">
        <v>1624.8</v>
      </c>
      <c r="FF15" s="73">
        <v>18.399999999999999</v>
      </c>
      <c r="FG15" s="73"/>
      <c r="FH15" s="73">
        <v>45</v>
      </c>
      <c r="FI15" s="73">
        <v>7</v>
      </c>
      <c r="FJ15" s="73">
        <v>667</v>
      </c>
      <c r="FK15" s="73">
        <v>6</v>
      </c>
      <c r="FL15" s="73">
        <v>7</v>
      </c>
      <c r="FM15" s="73">
        <v>397</v>
      </c>
      <c r="FN15" s="73">
        <v>2553</v>
      </c>
      <c r="FO15" s="73">
        <v>2297</v>
      </c>
    </row>
    <row r="16" spans="1:171" ht="15.75" customHeight="1">
      <c r="A16" s="3">
        <v>38</v>
      </c>
      <c r="B16" s="90" t="s">
        <v>327</v>
      </c>
      <c r="C16" s="73"/>
      <c r="D16" s="74">
        <v>64.28</v>
      </c>
      <c r="E16" s="74">
        <v>34.840000000000003</v>
      </c>
      <c r="F16" s="73">
        <v>0</v>
      </c>
      <c r="G16" s="73">
        <v>0</v>
      </c>
      <c r="H16" s="73">
        <v>0</v>
      </c>
      <c r="I16" s="73">
        <v>1.74</v>
      </c>
      <c r="J16" s="73">
        <v>3</v>
      </c>
      <c r="K16" s="73"/>
      <c r="L16" s="73"/>
      <c r="M16" s="73"/>
      <c r="N16" s="73">
        <v>1.7999999999999999E-2</v>
      </c>
      <c r="O16" s="73">
        <v>1E-3</v>
      </c>
      <c r="P16" s="73">
        <v>3.5800000000000003E-5</v>
      </c>
      <c r="Q16" s="73"/>
      <c r="R16" s="73"/>
      <c r="S16" s="73"/>
      <c r="T16" s="73"/>
      <c r="U16" s="73"/>
      <c r="V16" s="73"/>
      <c r="W16" s="73"/>
      <c r="X16" s="73"/>
      <c r="Y16" s="73"/>
      <c r="Z16" s="73">
        <v>774846</v>
      </c>
      <c r="AA16" s="73"/>
      <c r="AB16" s="73">
        <v>2404</v>
      </c>
      <c r="AC16" s="73">
        <v>1164</v>
      </c>
      <c r="AD16" s="73">
        <v>21.8</v>
      </c>
      <c r="AE16" s="73">
        <v>55.4</v>
      </c>
      <c r="AF16" s="73">
        <v>22.8</v>
      </c>
      <c r="AG16" s="73">
        <v>69.19</v>
      </c>
      <c r="AH16" s="108">
        <v>75</v>
      </c>
      <c r="AI16" s="101">
        <v>63.24</v>
      </c>
      <c r="AJ16" s="73">
        <v>12.9</v>
      </c>
      <c r="AK16" s="73"/>
      <c r="AL16" s="73">
        <v>1.8580000000000001</v>
      </c>
      <c r="AM16" s="73">
        <v>582</v>
      </c>
      <c r="AN16" s="73">
        <v>63</v>
      </c>
      <c r="AO16" s="73">
        <v>359</v>
      </c>
      <c r="AP16" s="73"/>
      <c r="AQ16" s="73">
        <v>62.2</v>
      </c>
      <c r="AR16" s="73">
        <v>23507</v>
      </c>
      <c r="AS16" s="73">
        <v>8.6999999999999993</v>
      </c>
      <c r="AT16" s="73"/>
      <c r="AU16" s="73">
        <v>0.5</v>
      </c>
      <c r="AV16" s="73">
        <v>13.5</v>
      </c>
      <c r="AW16" s="73">
        <v>35895</v>
      </c>
      <c r="AX16" s="73"/>
      <c r="AY16" s="73"/>
      <c r="AZ16" s="73">
        <v>42578</v>
      </c>
      <c r="BA16" s="73">
        <v>44574</v>
      </c>
      <c r="BB16" s="73" t="s">
        <v>1550</v>
      </c>
      <c r="BC16" s="73">
        <v>58800.3</v>
      </c>
      <c r="BD16" s="73">
        <v>60838.5</v>
      </c>
      <c r="BE16" s="73"/>
      <c r="BF16" s="73">
        <v>96.9</v>
      </c>
      <c r="BG16" s="73">
        <v>96.6</v>
      </c>
      <c r="BH16" s="73">
        <v>12839</v>
      </c>
      <c r="BI16" s="73">
        <v>103.5</v>
      </c>
      <c r="BJ16" s="73">
        <v>35510</v>
      </c>
      <c r="BK16" s="73"/>
      <c r="BL16" s="73">
        <v>185.2</v>
      </c>
      <c r="BM16" s="73">
        <v>18</v>
      </c>
      <c r="BN16" s="73">
        <v>16641</v>
      </c>
      <c r="BO16" s="73">
        <v>29464</v>
      </c>
      <c r="BP16" s="73">
        <v>45838</v>
      </c>
      <c r="BQ16" s="73"/>
      <c r="BR16" s="73"/>
      <c r="BS16" s="73">
        <v>271</v>
      </c>
      <c r="BT16" s="73">
        <v>48347</v>
      </c>
      <c r="BU16" s="73">
        <v>48643</v>
      </c>
      <c r="BV16" s="73">
        <v>31.8</v>
      </c>
      <c r="BW16" s="73">
        <v>1265</v>
      </c>
      <c r="BX16" s="73">
        <v>723</v>
      </c>
      <c r="BY16" s="73">
        <v>24.6</v>
      </c>
      <c r="BZ16" s="73">
        <v>52.5</v>
      </c>
      <c r="CA16" s="73">
        <v>53.2</v>
      </c>
      <c r="CB16" s="73">
        <v>44.2</v>
      </c>
      <c r="CC16" s="73"/>
      <c r="CD16" s="73"/>
      <c r="CE16" s="73"/>
      <c r="CF16" s="73">
        <v>144.9</v>
      </c>
      <c r="CG16" s="73">
        <v>10.7</v>
      </c>
      <c r="CH16" s="73">
        <v>218</v>
      </c>
      <c r="CI16" s="73">
        <v>209</v>
      </c>
      <c r="CJ16" s="73">
        <v>14.1</v>
      </c>
      <c r="CK16" s="73"/>
      <c r="CL16" s="73">
        <v>96.3</v>
      </c>
      <c r="CM16" s="73">
        <v>48.1</v>
      </c>
      <c r="CN16" s="73">
        <v>660.6</v>
      </c>
      <c r="CO16" s="73">
        <v>7.1</v>
      </c>
      <c r="CP16" s="73">
        <v>980.9</v>
      </c>
      <c r="CQ16" s="73"/>
      <c r="CR16" s="73">
        <v>496425.7</v>
      </c>
      <c r="CS16" s="73">
        <v>455207</v>
      </c>
      <c r="CT16" s="73">
        <v>481866</v>
      </c>
      <c r="CU16" s="73">
        <v>61900</v>
      </c>
      <c r="CV16" s="73">
        <v>106747</v>
      </c>
      <c r="CW16" s="73">
        <v>97.1</v>
      </c>
      <c r="CX16" s="73"/>
      <c r="CY16" s="73">
        <v>62156</v>
      </c>
      <c r="CZ16" s="73">
        <v>28.3</v>
      </c>
      <c r="DA16" s="76">
        <v>94765</v>
      </c>
      <c r="DB16" s="73">
        <v>133790</v>
      </c>
      <c r="DC16" s="73">
        <v>99687</v>
      </c>
      <c r="DD16" s="73">
        <v>1552</v>
      </c>
      <c r="DE16" s="73">
        <v>15617.2</v>
      </c>
      <c r="DF16" s="73" t="s">
        <v>1551</v>
      </c>
      <c r="DG16" s="73" t="s">
        <v>1552</v>
      </c>
      <c r="DH16" s="73">
        <v>7035</v>
      </c>
      <c r="DI16" s="73"/>
      <c r="DJ16" s="73">
        <v>31</v>
      </c>
      <c r="DK16" s="73">
        <v>118</v>
      </c>
      <c r="DL16" s="73">
        <v>140.6</v>
      </c>
      <c r="DM16" s="73"/>
      <c r="DN16" s="73">
        <v>223</v>
      </c>
      <c r="DO16" s="73">
        <v>424</v>
      </c>
      <c r="DP16" s="73">
        <v>1854</v>
      </c>
      <c r="DQ16" s="73">
        <v>99.8</v>
      </c>
      <c r="DR16" s="73">
        <v>24.8</v>
      </c>
      <c r="DS16" s="73">
        <v>57.5</v>
      </c>
      <c r="DT16" s="73"/>
      <c r="DU16" s="73"/>
      <c r="DV16" s="73">
        <v>660</v>
      </c>
      <c r="DW16" s="73">
        <v>861</v>
      </c>
      <c r="DX16" s="73">
        <v>524</v>
      </c>
      <c r="DY16" s="73">
        <v>117.4</v>
      </c>
      <c r="DZ16" s="73"/>
      <c r="EA16" s="73">
        <v>100.7</v>
      </c>
      <c r="EB16" s="73">
        <v>103.9</v>
      </c>
      <c r="EC16" s="73">
        <v>104</v>
      </c>
      <c r="ED16" s="73"/>
      <c r="EE16" s="73">
        <v>13694.2</v>
      </c>
      <c r="EF16" s="73">
        <v>93</v>
      </c>
      <c r="EG16" s="73">
        <v>50713</v>
      </c>
      <c r="EH16" s="73">
        <v>41171</v>
      </c>
      <c r="EI16" s="73">
        <v>103.7</v>
      </c>
      <c r="EJ16" s="73">
        <v>98.9</v>
      </c>
      <c r="EK16" s="73">
        <v>99.5</v>
      </c>
      <c r="EL16" s="73"/>
      <c r="EM16" s="73"/>
      <c r="EN16" s="73">
        <v>4210.8</v>
      </c>
      <c r="EO16" s="73">
        <v>1259</v>
      </c>
      <c r="EP16" s="73">
        <v>2608</v>
      </c>
      <c r="EQ16" s="73">
        <v>15.9</v>
      </c>
      <c r="ER16" s="73">
        <v>7618</v>
      </c>
      <c r="ES16" s="73"/>
      <c r="ET16" s="73">
        <v>265780</v>
      </c>
      <c r="EU16" s="73">
        <v>57253</v>
      </c>
      <c r="EV16" s="73">
        <v>31385</v>
      </c>
      <c r="EW16" s="73">
        <v>215434</v>
      </c>
      <c r="EX16" s="73">
        <v>139300</v>
      </c>
      <c r="EY16" s="73">
        <v>15487</v>
      </c>
      <c r="EZ16" s="73"/>
      <c r="FA16" s="73"/>
      <c r="FB16" s="78">
        <v>63.9</v>
      </c>
      <c r="FC16" s="78">
        <v>93.3</v>
      </c>
      <c r="FD16" s="73">
        <v>57</v>
      </c>
      <c r="FE16" s="78">
        <v>1941.9</v>
      </c>
      <c r="FF16" s="73">
        <v>19.5</v>
      </c>
      <c r="FG16" s="73"/>
      <c r="FH16" s="73">
        <v>32</v>
      </c>
      <c r="FI16" s="73">
        <v>12</v>
      </c>
      <c r="FJ16" s="73">
        <v>1407</v>
      </c>
      <c r="FK16" s="73">
        <v>4</v>
      </c>
      <c r="FL16" s="73">
        <v>1</v>
      </c>
      <c r="FM16" s="73">
        <v>1804</v>
      </c>
      <c r="FN16" s="73">
        <v>10083</v>
      </c>
      <c r="FO16" s="73">
        <v>9672</v>
      </c>
    </row>
    <row r="17" spans="1:171" ht="15.75" customHeight="1">
      <c r="A17" s="3">
        <v>7</v>
      </c>
      <c r="B17" s="90" t="s">
        <v>329</v>
      </c>
      <c r="C17" s="73"/>
      <c r="D17" s="74">
        <v>90.48</v>
      </c>
      <c r="E17" s="74">
        <v>7.71</v>
      </c>
      <c r="F17" s="73">
        <v>0</v>
      </c>
      <c r="G17" s="73">
        <v>0</v>
      </c>
      <c r="H17" s="73">
        <v>0</v>
      </c>
      <c r="I17" s="73">
        <v>2.31</v>
      </c>
      <c r="J17" s="73">
        <v>0</v>
      </c>
      <c r="K17" s="73"/>
      <c r="L17" s="73"/>
      <c r="M17" s="73"/>
      <c r="N17" s="73">
        <v>1.2E-2</v>
      </c>
      <c r="O17" s="73">
        <v>9.8200000000000002E-4</v>
      </c>
      <c r="P17" s="73">
        <v>0</v>
      </c>
      <c r="Q17" s="73"/>
      <c r="R17" s="73"/>
      <c r="S17" s="73"/>
      <c r="T17" s="73"/>
      <c r="U17" s="73"/>
      <c r="V17" s="73"/>
      <c r="W17" s="73"/>
      <c r="X17" s="73"/>
      <c r="Y17" s="73"/>
      <c r="Z17" s="73">
        <v>12470</v>
      </c>
      <c r="AA17" s="73"/>
      <c r="AB17" s="73">
        <v>865</v>
      </c>
      <c r="AC17" s="73">
        <v>1135</v>
      </c>
      <c r="AD17" s="73">
        <v>21.6</v>
      </c>
      <c r="AE17" s="73">
        <v>58.1</v>
      </c>
      <c r="AF17" s="73">
        <v>20.3</v>
      </c>
      <c r="AG17" s="73">
        <v>75.81</v>
      </c>
      <c r="AH17" s="108">
        <v>79.56</v>
      </c>
      <c r="AI17" s="101">
        <v>71.7</v>
      </c>
      <c r="AJ17" s="73">
        <v>8.5</v>
      </c>
      <c r="AK17" s="73"/>
      <c r="AL17" s="73">
        <v>1.6120000000000001</v>
      </c>
      <c r="AM17" s="73">
        <v>510</v>
      </c>
      <c r="AN17" s="73">
        <v>7</v>
      </c>
      <c r="AO17" s="73">
        <v>112</v>
      </c>
      <c r="AP17" s="73"/>
      <c r="AQ17" s="73">
        <v>61.2</v>
      </c>
      <c r="AR17" s="73">
        <v>20439</v>
      </c>
      <c r="AS17" s="73">
        <v>10.5</v>
      </c>
      <c r="AT17" s="73"/>
      <c r="AU17" s="73">
        <v>2.2999999999999998</v>
      </c>
      <c r="AV17" s="73">
        <v>9.1</v>
      </c>
      <c r="AW17" s="73">
        <v>4098</v>
      </c>
      <c r="AX17" s="73"/>
      <c r="AY17" s="73"/>
      <c r="AZ17" s="73">
        <v>13492</v>
      </c>
      <c r="BA17" s="73">
        <v>44817</v>
      </c>
      <c r="BB17" s="73" t="s">
        <v>1553</v>
      </c>
      <c r="BC17" s="73">
        <v>29390.400000000001</v>
      </c>
      <c r="BD17" s="73">
        <v>32087.4</v>
      </c>
      <c r="BE17" s="73"/>
      <c r="BF17" s="73">
        <v>98.5</v>
      </c>
      <c r="BG17" s="73">
        <v>97.1</v>
      </c>
      <c r="BH17" s="73">
        <v>9814</v>
      </c>
      <c r="BI17" s="73">
        <v>101.2</v>
      </c>
      <c r="BJ17" s="73">
        <v>21532</v>
      </c>
      <c r="BK17" s="73"/>
      <c r="BL17" s="73">
        <v>183.7</v>
      </c>
      <c r="BM17" s="73">
        <v>24.7</v>
      </c>
      <c r="BN17" s="73">
        <v>16253</v>
      </c>
      <c r="BO17" s="73">
        <v>20856</v>
      </c>
      <c r="BP17" s="73">
        <v>33427</v>
      </c>
      <c r="BQ17" s="73"/>
      <c r="BR17" s="73"/>
      <c r="BS17" s="73">
        <v>427</v>
      </c>
      <c r="BT17" s="73">
        <v>34821</v>
      </c>
      <c r="BU17" s="73">
        <v>37778</v>
      </c>
      <c r="BV17" s="73">
        <v>43.7</v>
      </c>
      <c r="BW17" s="73">
        <v>1680</v>
      </c>
      <c r="BX17" s="73">
        <v>502</v>
      </c>
      <c r="BY17" s="73">
        <v>19.399999999999999</v>
      </c>
      <c r="BZ17" s="73">
        <v>93.6</v>
      </c>
      <c r="CA17" s="73">
        <v>95.4</v>
      </c>
      <c r="CB17" s="73">
        <v>82.9</v>
      </c>
      <c r="CC17" s="73"/>
      <c r="CD17" s="73"/>
      <c r="CE17" s="73"/>
      <c r="CF17" s="73">
        <v>99.3</v>
      </c>
      <c r="CG17" s="73">
        <v>7.4</v>
      </c>
      <c r="CH17" s="73">
        <v>163</v>
      </c>
      <c r="CI17" s="73">
        <v>162</v>
      </c>
      <c r="CJ17" s="73">
        <v>3</v>
      </c>
      <c r="CK17" s="73"/>
      <c r="CL17" s="73">
        <v>128.69999999999999</v>
      </c>
      <c r="CM17" s="73">
        <v>45.2</v>
      </c>
      <c r="CN17" s="73">
        <v>305.10000000000002</v>
      </c>
      <c r="CO17" s="73">
        <v>4.8</v>
      </c>
      <c r="CP17" s="73">
        <v>434.9</v>
      </c>
      <c r="CQ17" s="73"/>
      <c r="CR17" s="73">
        <v>159911.1</v>
      </c>
      <c r="CS17" s="73">
        <v>398</v>
      </c>
      <c r="CT17" s="73">
        <v>27688</v>
      </c>
      <c r="CU17" s="73">
        <v>45710</v>
      </c>
      <c r="CV17" s="73">
        <v>47247</v>
      </c>
      <c r="CW17" s="73">
        <v>111.8</v>
      </c>
      <c r="CX17" s="73"/>
      <c r="CY17" s="73">
        <v>12681</v>
      </c>
      <c r="CZ17" s="73">
        <v>40.200000000000003</v>
      </c>
      <c r="DA17" s="76" t="s">
        <v>1407</v>
      </c>
      <c r="DB17" s="73">
        <v>143289</v>
      </c>
      <c r="DC17" s="73">
        <v>29356</v>
      </c>
      <c r="DD17" s="73">
        <v>61.1</v>
      </c>
      <c r="DE17" s="73">
        <v>694.5</v>
      </c>
      <c r="DF17" s="73" t="s">
        <v>1554</v>
      </c>
      <c r="DG17" s="73" t="s">
        <v>1555</v>
      </c>
      <c r="DH17" s="73">
        <v>6160</v>
      </c>
      <c r="DI17" s="73"/>
      <c r="DJ17" s="73">
        <v>575</v>
      </c>
      <c r="DK17" s="73">
        <v>160</v>
      </c>
      <c r="DL17" s="73">
        <v>78.900000000000006</v>
      </c>
      <c r="DM17" s="73"/>
      <c r="DN17" s="73">
        <v>131</v>
      </c>
      <c r="DO17" s="73">
        <v>310</v>
      </c>
      <c r="DP17" s="73">
        <v>939</v>
      </c>
      <c r="DQ17" s="73">
        <v>99.9</v>
      </c>
      <c r="DR17" s="73">
        <v>1.6</v>
      </c>
      <c r="DS17" s="73">
        <v>1.5</v>
      </c>
      <c r="DT17" s="73"/>
      <c r="DU17" s="73"/>
      <c r="DV17" s="73">
        <v>0</v>
      </c>
      <c r="DW17" s="73">
        <v>348</v>
      </c>
      <c r="DX17" s="73">
        <v>29</v>
      </c>
      <c r="DY17" s="73">
        <v>72.5</v>
      </c>
      <c r="DZ17" s="73"/>
      <c r="EA17" s="73">
        <v>101.1</v>
      </c>
      <c r="EB17" s="73">
        <v>103.7</v>
      </c>
      <c r="EC17" s="73">
        <v>102.8</v>
      </c>
      <c r="ED17" s="73"/>
      <c r="EE17" s="73">
        <v>13910.4</v>
      </c>
      <c r="EF17" s="73">
        <v>94</v>
      </c>
      <c r="EG17" s="73">
        <v>34821</v>
      </c>
      <c r="EH17" s="73">
        <v>37778</v>
      </c>
      <c r="EI17" s="73" t="s">
        <v>22</v>
      </c>
      <c r="EJ17" s="73">
        <v>100.7</v>
      </c>
      <c r="EK17" s="73">
        <v>102.7</v>
      </c>
      <c r="EL17" s="73"/>
      <c r="EM17" s="73"/>
      <c r="EN17" s="73">
        <v>654.5</v>
      </c>
      <c r="EO17" s="73">
        <v>363</v>
      </c>
      <c r="EP17" s="73">
        <v>287</v>
      </c>
      <c r="EQ17" s="73">
        <v>16.7</v>
      </c>
      <c r="ER17" s="73">
        <v>307.10000000000002</v>
      </c>
      <c r="ES17" s="73"/>
      <c r="ET17" s="73">
        <v>31331</v>
      </c>
      <c r="EU17" s="73">
        <v>2514</v>
      </c>
      <c r="EV17" s="73">
        <v>4009</v>
      </c>
      <c r="EW17" s="73">
        <v>30461</v>
      </c>
      <c r="EX17" s="73">
        <v>21146</v>
      </c>
      <c r="EY17" s="73">
        <v>1835</v>
      </c>
      <c r="EZ17" s="73"/>
      <c r="FA17" s="73"/>
      <c r="FB17" s="78">
        <v>76.900000000000006</v>
      </c>
      <c r="FC17" s="78">
        <v>91.5</v>
      </c>
      <c r="FD17" s="73">
        <v>37</v>
      </c>
      <c r="FE17" s="78">
        <v>1380.2</v>
      </c>
      <c r="FF17" s="73">
        <v>9.5</v>
      </c>
      <c r="FG17" s="73"/>
      <c r="FH17" s="73">
        <v>8</v>
      </c>
      <c r="FI17" s="73">
        <v>2</v>
      </c>
      <c r="FJ17" s="73">
        <v>659</v>
      </c>
      <c r="FK17" s="73">
        <v>31</v>
      </c>
      <c r="FL17" s="73">
        <v>8</v>
      </c>
      <c r="FM17" s="73">
        <v>877</v>
      </c>
      <c r="FN17" s="73">
        <v>603</v>
      </c>
      <c r="FO17" s="73">
        <v>525</v>
      </c>
    </row>
    <row r="18" spans="1:171" ht="15.75" customHeight="1">
      <c r="A18" s="3">
        <v>39</v>
      </c>
      <c r="B18" s="90" t="s">
        <v>332</v>
      </c>
      <c r="C18" s="73"/>
      <c r="D18" s="74">
        <v>72.5</v>
      </c>
      <c r="E18" s="74">
        <v>27.02</v>
      </c>
      <c r="F18" s="73">
        <v>0</v>
      </c>
      <c r="G18" s="73">
        <v>0</v>
      </c>
      <c r="H18" s="73">
        <v>0</v>
      </c>
      <c r="I18" s="73">
        <v>9.33</v>
      </c>
      <c r="J18" s="73">
        <v>1</v>
      </c>
      <c r="K18" s="73"/>
      <c r="L18" s="73"/>
      <c r="M18" s="73"/>
      <c r="N18" s="73">
        <v>1.6E-2</v>
      </c>
      <c r="O18" s="73">
        <v>1.6069999999999999E-3</v>
      </c>
      <c r="P18" s="73">
        <v>6.2000000000000003E-5</v>
      </c>
      <c r="Q18" s="73"/>
      <c r="R18" s="73"/>
      <c r="S18" s="73"/>
      <c r="T18" s="73"/>
      <c r="U18" s="73"/>
      <c r="V18" s="73"/>
      <c r="W18" s="73"/>
      <c r="X18" s="73"/>
      <c r="Y18" s="73"/>
      <c r="Z18" s="73">
        <v>15125</v>
      </c>
      <c r="AA18" s="73"/>
      <c r="AB18" s="73">
        <v>995</v>
      </c>
      <c r="AC18" s="73">
        <v>1129</v>
      </c>
      <c r="AD18" s="73">
        <v>17.600000000000001</v>
      </c>
      <c r="AE18" s="73">
        <v>57</v>
      </c>
      <c r="AF18" s="73">
        <v>25.4</v>
      </c>
      <c r="AG18" s="73">
        <v>72.62</v>
      </c>
      <c r="AH18" s="108">
        <v>77.290000000000006</v>
      </c>
      <c r="AI18" s="101">
        <v>67.599999999999994</v>
      </c>
      <c r="AJ18" s="73">
        <v>12.5</v>
      </c>
      <c r="AK18" s="73"/>
      <c r="AL18" s="73">
        <v>1.5669999999999999</v>
      </c>
      <c r="AM18" s="73">
        <v>644</v>
      </c>
      <c r="AN18" s="73">
        <v>6</v>
      </c>
      <c r="AO18" s="73">
        <v>4</v>
      </c>
      <c r="AP18" s="73"/>
      <c r="AQ18" s="73">
        <v>65.8</v>
      </c>
      <c r="AR18" s="73">
        <v>26463</v>
      </c>
      <c r="AS18" s="73">
        <v>5.2</v>
      </c>
      <c r="AT18" s="73"/>
      <c r="AU18" s="73">
        <v>0.4</v>
      </c>
      <c r="AV18" s="73">
        <v>4.3</v>
      </c>
      <c r="AW18" s="73">
        <v>12937</v>
      </c>
      <c r="AX18" s="73"/>
      <c r="AY18" s="73"/>
      <c r="AZ18" s="73">
        <v>16139</v>
      </c>
      <c r="BA18" s="73">
        <v>44720</v>
      </c>
      <c r="BB18" s="73" t="s">
        <v>1556</v>
      </c>
      <c r="BC18" s="73">
        <v>111017</v>
      </c>
      <c r="BD18" s="73">
        <v>113886.2</v>
      </c>
      <c r="BE18" s="73"/>
      <c r="BF18" s="73">
        <v>99.9</v>
      </c>
      <c r="BG18" s="73">
        <v>98.2</v>
      </c>
      <c r="BH18" s="73">
        <v>11830</v>
      </c>
      <c r="BI18" s="73">
        <v>100.4</v>
      </c>
      <c r="BJ18" s="73">
        <v>29451</v>
      </c>
      <c r="BK18" s="73"/>
      <c r="BL18" s="73">
        <v>163.9</v>
      </c>
      <c r="BM18" s="73">
        <v>13.8</v>
      </c>
      <c r="BN18" s="73">
        <v>21158</v>
      </c>
      <c r="BO18" s="73">
        <v>28863</v>
      </c>
      <c r="BP18" s="73">
        <v>49097</v>
      </c>
      <c r="BQ18" s="73"/>
      <c r="BR18" s="73"/>
      <c r="BS18" s="73">
        <v>902</v>
      </c>
      <c r="BT18" s="73">
        <v>51932</v>
      </c>
      <c r="BU18" s="73">
        <v>50110</v>
      </c>
      <c r="BV18" s="73">
        <v>41.5</v>
      </c>
      <c r="BW18" s="73">
        <v>1153</v>
      </c>
      <c r="BX18" s="73">
        <v>478</v>
      </c>
      <c r="BY18" s="73">
        <v>28.1</v>
      </c>
      <c r="BZ18" s="73">
        <v>95.8</v>
      </c>
      <c r="CA18" s="73">
        <v>91.9</v>
      </c>
      <c r="CB18" s="73">
        <v>81.400000000000006</v>
      </c>
      <c r="CC18" s="73"/>
      <c r="CD18" s="73"/>
      <c r="CE18" s="73"/>
      <c r="CF18" s="73">
        <v>106.8</v>
      </c>
      <c r="CG18" s="73">
        <v>6</v>
      </c>
      <c r="CH18" s="73">
        <v>238</v>
      </c>
      <c r="CI18" s="73">
        <v>192</v>
      </c>
      <c r="CJ18" s="73">
        <v>3.5</v>
      </c>
      <c r="CK18" s="73"/>
      <c r="CL18" s="73">
        <v>118.7</v>
      </c>
      <c r="CM18" s="73">
        <v>45</v>
      </c>
      <c r="CN18" s="73">
        <v>479.9</v>
      </c>
      <c r="CO18" s="73">
        <v>4.5</v>
      </c>
      <c r="CP18" s="73">
        <v>866.4</v>
      </c>
      <c r="CQ18" s="73"/>
      <c r="CR18" s="73">
        <v>421319.1</v>
      </c>
      <c r="CS18" s="73">
        <v>18260</v>
      </c>
      <c r="CT18" s="73">
        <v>464119</v>
      </c>
      <c r="CU18" s="73">
        <v>32396</v>
      </c>
      <c r="CV18" s="73">
        <v>120039</v>
      </c>
      <c r="CW18" s="73">
        <v>125.5</v>
      </c>
      <c r="CX18" s="73"/>
      <c r="CY18" s="73">
        <v>53028</v>
      </c>
      <c r="CZ18" s="73">
        <v>36.799999999999997</v>
      </c>
      <c r="DA18" s="76">
        <v>42419</v>
      </c>
      <c r="DB18" s="73">
        <v>158572</v>
      </c>
      <c r="DC18" s="73">
        <v>56102</v>
      </c>
      <c r="DD18" s="73">
        <v>496.5</v>
      </c>
      <c r="DE18" s="73">
        <v>4016.7</v>
      </c>
      <c r="DF18" s="73" t="s">
        <v>1557</v>
      </c>
      <c r="DG18" s="73" t="s">
        <v>1558</v>
      </c>
      <c r="DH18" s="73">
        <v>7913</v>
      </c>
      <c r="DI18" s="73"/>
      <c r="DJ18" s="73">
        <v>521</v>
      </c>
      <c r="DK18" s="73">
        <v>96</v>
      </c>
      <c r="DL18" s="73">
        <v>132.5</v>
      </c>
      <c r="DM18" s="73"/>
      <c r="DN18" s="73">
        <v>201</v>
      </c>
      <c r="DO18" s="73">
        <v>1145</v>
      </c>
      <c r="DP18" s="73">
        <v>1088</v>
      </c>
      <c r="DQ18" s="73">
        <v>99.5</v>
      </c>
      <c r="DR18" s="73">
        <v>19.8</v>
      </c>
      <c r="DS18" s="73">
        <v>52.6</v>
      </c>
      <c r="DT18" s="73"/>
      <c r="DU18" s="73"/>
      <c r="DV18" s="73">
        <v>26</v>
      </c>
      <c r="DW18" s="73">
        <v>108</v>
      </c>
      <c r="DX18" s="73">
        <v>111</v>
      </c>
      <c r="DY18" s="73">
        <v>84.8</v>
      </c>
      <c r="DZ18" s="73"/>
      <c r="EA18" s="73">
        <v>102.1</v>
      </c>
      <c r="EB18" s="73">
        <v>101.5</v>
      </c>
      <c r="EC18" s="73">
        <v>106.2</v>
      </c>
      <c r="ED18" s="73"/>
      <c r="EE18" s="73">
        <v>15182.2</v>
      </c>
      <c r="EF18" s="73">
        <v>103</v>
      </c>
      <c r="EG18" s="73">
        <v>51932</v>
      </c>
      <c r="EH18" s="73">
        <v>50110</v>
      </c>
      <c r="EI18" s="73">
        <v>100</v>
      </c>
      <c r="EJ18" s="73">
        <v>98.4</v>
      </c>
      <c r="EK18" s="73">
        <v>103.5</v>
      </c>
      <c r="EL18" s="73"/>
      <c r="EM18" s="73"/>
      <c r="EN18" s="73">
        <v>1094</v>
      </c>
      <c r="EO18" s="73">
        <v>163</v>
      </c>
      <c r="EP18" s="73">
        <v>859</v>
      </c>
      <c r="EQ18" s="73">
        <v>11.6</v>
      </c>
      <c r="ER18" s="73">
        <v>1244.4000000000001</v>
      </c>
      <c r="ES18" s="73"/>
      <c r="ET18" s="73">
        <v>130680</v>
      </c>
      <c r="EU18" s="73">
        <v>37793</v>
      </c>
      <c r="EV18" s="73">
        <v>12265</v>
      </c>
      <c r="EW18" s="73">
        <v>66044</v>
      </c>
      <c r="EX18" s="73">
        <v>62487</v>
      </c>
      <c r="EY18" s="73">
        <v>16554</v>
      </c>
      <c r="EZ18" s="73"/>
      <c r="FA18" s="73"/>
      <c r="FB18" s="78">
        <v>76.099999999999994</v>
      </c>
      <c r="FC18" s="78">
        <v>94.4</v>
      </c>
      <c r="FD18" s="73" t="s">
        <v>316</v>
      </c>
      <c r="FE18" s="78">
        <v>2089.8000000000002</v>
      </c>
      <c r="FF18" s="73">
        <v>20.8</v>
      </c>
      <c r="FG18" s="73"/>
      <c r="FH18" s="73">
        <v>24</v>
      </c>
      <c r="FI18" s="73">
        <v>36</v>
      </c>
      <c r="FJ18" s="73">
        <v>725</v>
      </c>
      <c r="FK18" s="73">
        <v>8</v>
      </c>
      <c r="FL18" s="73">
        <v>9</v>
      </c>
      <c r="FM18" s="73">
        <v>377</v>
      </c>
      <c r="FN18" s="73">
        <v>1997</v>
      </c>
      <c r="FO18" s="73">
        <v>1860</v>
      </c>
    </row>
    <row r="19" spans="1:171" ht="15.75" customHeight="1">
      <c r="A19" s="3">
        <v>40</v>
      </c>
      <c r="B19" s="90" t="s">
        <v>335</v>
      </c>
      <c r="C19" s="73"/>
      <c r="D19" s="74">
        <v>70.17</v>
      </c>
      <c r="E19" s="74">
        <v>28.99</v>
      </c>
      <c r="F19" s="73">
        <v>0</v>
      </c>
      <c r="G19" s="73">
        <v>0</v>
      </c>
      <c r="H19" s="73">
        <v>0</v>
      </c>
      <c r="I19" s="73">
        <v>0.59</v>
      </c>
      <c r="J19" s="73">
        <v>1</v>
      </c>
      <c r="K19" s="73"/>
      <c r="L19" s="73"/>
      <c r="M19" s="73"/>
      <c r="N19" s="73">
        <v>1.7000000000000001E-2</v>
      </c>
      <c r="O19" s="73">
        <v>7.54E-4</v>
      </c>
      <c r="P19" s="73">
        <v>0</v>
      </c>
      <c r="Q19" s="73"/>
      <c r="R19" s="73"/>
      <c r="S19" s="73"/>
      <c r="T19" s="73"/>
      <c r="U19" s="73"/>
      <c r="V19" s="73"/>
      <c r="W19" s="73"/>
      <c r="X19" s="73"/>
      <c r="Y19" s="73"/>
      <c r="Z19" s="73">
        <v>29777</v>
      </c>
      <c r="AA19" s="73"/>
      <c r="AB19" s="73">
        <v>1012</v>
      </c>
      <c r="AC19" s="73">
        <v>1162</v>
      </c>
      <c r="AD19" s="73">
        <v>16.7</v>
      </c>
      <c r="AE19" s="73">
        <v>55.1</v>
      </c>
      <c r="AF19" s="73">
        <v>28.2</v>
      </c>
      <c r="AG19" s="73">
        <v>71.87</v>
      </c>
      <c r="AH19" s="108">
        <v>77.27</v>
      </c>
      <c r="AI19" s="101">
        <v>66.34</v>
      </c>
      <c r="AJ19" s="73">
        <v>14.8</v>
      </c>
      <c r="AK19" s="73"/>
      <c r="AL19" s="73">
        <v>1.639</v>
      </c>
      <c r="AM19" s="73">
        <v>613</v>
      </c>
      <c r="AN19" s="73">
        <v>26</v>
      </c>
      <c r="AO19" s="73">
        <v>252</v>
      </c>
      <c r="AP19" s="73"/>
      <c r="AQ19" s="73">
        <v>67.5</v>
      </c>
      <c r="AR19" s="73">
        <v>28715</v>
      </c>
      <c r="AS19" s="73">
        <v>4</v>
      </c>
      <c r="AT19" s="73"/>
      <c r="AU19" s="73">
        <v>0.5</v>
      </c>
      <c r="AV19" s="73">
        <v>2.9</v>
      </c>
      <c r="AW19" s="73">
        <v>8842</v>
      </c>
      <c r="AX19" s="73"/>
      <c r="AY19" s="73"/>
      <c r="AZ19" s="73">
        <v>17259</v>
      </c>
      <c r="BA19" s="73">
        <v>44661</v>
      </c>
      <c r="BB19" s="73" t="s">
        <v>1559</v>
      </c>
      <c r="BC19" s="73">
        <v>68934.3</v>
      </c>
      <c r="BD19" s="73">
        <v>67933.5</v>
      </c>
      <c r="BE19" s="73"/>
      <c r="BF19" s="73">
        <v>93.8</v>
      </c>
      <c r="BG19" s="73">
        <v>96.9</v>
      </c>
      <c r="BH19" s="73">
        <v>12406</v>
      </c>
      <c r="BI19" s="73">
        <v>103.4</v>
      </c>
      <c r="BJ19" s="73">
        <v>31667</v>
      </c>
      <c r="BK19" s="73"/>
      <c r="BL19" s="73">
        <v>185.9</v>
      </c>
      <c r="BM19" s="73">
        <v>10</v>
      </c>
      <c r="BN19" s="73">
        <v>21892</v>
      </c>
      <c r="BO19" s="73">
        <v>29877</v>
      </c>
      <c r="BP19" s="73">
        <v>50824</v>
      </c>
      <c r="BQ19" s="73"/>
      <c r="BR19" s="73"/>
      <c r="BS19" s="73">
        <v>882</v>
      </c>
      <c r="BT19" s="73">
        <v>47841</v>
      </c>
      <c r="BU19" s="73">
        <v>50496</v>
      </c>
      <c r="BV19" s="73">
        <v>39.1</v>
      </c>
      <c r="BW19" s="73">
        <v>1143</v>
      </c>
      <c r="BX19" s="73">
        <v>504</v>
      </c>
      <c r="BY19" s="73">
        <v>29.6</v>
      </c>
      <c r="BZ19" s="73">
        <v>74.400000000000006</v>
      </c>
      <c r="CA19" s="73">
        <v>77.5</v>
      </c>
      <c r="CB19" s="73">
        <v>56.1</v>
      </c>
      <c r="CC19" s="73"/>
      <c r="CD19" s="73"/>
      <c r="CE19" s="73"/>
      <c r="CF19" s="73">
        <v>105.1</v>
      </c>
      <c r="CG19" s="73">
        <v>7.2</v>
      </c>
      <c r="CH19" s="73">
        <v>184</v>
      </c>
      <c r="CI19" s="73">
        <v>158</v>
      </c>
      <c r="CJ19" s="73">
        <v>3.2</v>
      </c>
      <c r="CK19" s="73"/>
      <c r="CL19" s="73">
        <v>133</v>
      </c>
      <c r="CM19" s="73">
        <v>40.5</v>
      </c>
      <c r="CN19" s="73">
        <v>559.29999999999995</v>
      </c>
      <c r="CO19" s="73">
        <v>4.0999999999999996</v>
      </c>
      <c r="CP19" s="73">
        <v>745.6</v>
      </c>
      <c r="CQ19" s="73"/>
      <c r="CR19" s="73">
        <v>410481.4</v>
      </c>
      <c r="CS19" s="73">
        <v>3672</v>
      </c>
      <c r="CT19" s="73">
        <v>672706</v>
      </c>
      <c r="CU19" s="73">
        <v>38538</v>
      </c>
      <c r="CV19" s="73">
        <v>80228</v>
      </c>
      <c r="CW19" s="73">
        <v>93.2</v>
      </c>
      <c r="CX19" s="73"/>
      <c r="CY19" s="73">
        <v>26696</v>
      </c>
      <c r="CZ19" s="73">
        <v>30.8</v>
      </c>
      <c r="DA19" s="76">
        <v>104401</v>
      </c>
      <c r="DB19" s="73">
        <v>183549</v>
      </c>
      <c r="DC19" s="73">
        <v>47060</v>
      </c>
      <c r="DD19" s="73">
        <v>823.5</v>
      </c>
      <c r="DE19" s="73">
        <v>5729.7</v>
      </c>
      <c r="DF19" s="73" t="s">
        <v>1560</v>
      </c>
      <c r="DG19" s="73" t="s">
        <v>1561</v>
      </c>
      <c r="DH19" s="73">
        <v>7549</v>
      </c>
      <c r="DI19" s="73"/>
      <c r="DJ19" s="73">
        <v>323</v>
      </c>
      <c r="DK19" s="73">
        <v>110</v>
      </c>
      <c r="DL19" s="73">
        <v>155.80000000000001</v>
      </c>
      <c r="DM19" s="73"/>
      <c r="DN19" s="73">
        <v>192</v>
      </c>
      <c r="DO19" s="73">
        <v>781</v>
      </c>
      <c r="DP19" s="73">
        <v>996</v>
      </c>
      <c r="DQ19" s="73">
        <v>99.5</v>
      </c>
      <c r="DR19" s="73">
        <v>68.5</v>
      </c>
      <c r="DS19" s="73">
        <v>16.3</v>
      </c>
      <c r="DT19" s="73"/>
      <c r="DU19" s="73"/>
      <c r="DV19" s="73">
        <v>27</v>
      </c>
      <c r="DW19" s="73">
        <v>110</v>
      </c>
      <c r="DX19" s="73">
        <v>72</v>
      </c>
      <c r="DY19" s="73">
        <v>121.3</v>
      </c>
      <c r="DZ19" s="73"/>
      <c r="EA19" s="73">
        <v>101.7</v>
      </c>
      <c r="EB19" s="73">
        <v>103.5</v>
      </c>
      <c r="EC19" s="73">
        <v>105.8</v>
      </c>
      <c r="ED19" s="73"/>
      <c r="EE19" s="73">
        <v>14870.2</v>
      </c>
      <c r="EF19" s="73">
        <v>101</v>
      </c>
      <c r="EG19" s="73">
        <v>47841</v>
      </c>
      <c r="EH19" s="73">
        <v>50496</v>
      </c>
      <c r="EI19" s="73">
        <v>98.8</v>
      </c>
      <c r="EJ19" s="73">
        <v>104</v>
      </c>
      <c r="EK19" s="73">
        <v>102.7</v>
      </c>
      <c r="EL19" s="73"/>
      <c r="EM19" s="73"/>
      <c r="EN19" s="73">
        <v>6070.9</v>
      </c>
      <c r="EO19" s="73">
        <v>723</v>
      </c>
      <c r="EP19" s="73">
        <v>3176</v>
      </c>
      <c r="EQ19" s="73">
        <v>24</v>
      </c>
      <c r="ER19" s="73">
        <v>16574.3</v>
      </c>
      <c r="ES19" s="73"/>
      <c r="ET19" s="73">
        <v>136041</v>
      </c>
      <c r="EU19" s="73">
        <v>17415</v>
      </c>
      <c r="EV19" s="73">
        <v>16468</v>
      </c>
      <c r="EW19" s="73">
        <v>76575</v>
      </c>
      <c r="EX19" s="73">
        <v>65332</v>
      </c>
      <c r="EY19" s="73">
        <v>8730</v>
      </c>
      <c r="EZ19" s="73"/>
      <c r="FA19" s="73"/>
      <c r="FB19" s="78">
        <v>68.900000000000006</v>
      </c>
      <c r="FC19" s="78">
        <v>96.2</v>
      </c>
      <c r="FD19" s="73">
        <v>49</v>
      </c>
      <c r="FE19" s="78">
        <v>1992.7</v>
      </c>
      <c r="FF19" s="73">
        <v>24.8</v>
      </c>
      <c r="FG19" s="73"/>
      <c r="FH19" s="73">
        <v>40</v>
      </c>
      <c r="FI19" s="73">
        <v>16</v>
      </c>
      <c r="FJ19" s="73">
        <v>857</v>
      </c>
      <c r="FK19" s="73">
        <v>0</v>
      </c>
      <c r="FL19" s="73">
        <v>12</v>
      </c>
      <c r="FM19" s="73">
        <v>620</v>
      </c>
      <c r="FN19" s="73">
        <v>2746</v>
      </c>
      <c r="FO19" s="73">
        <v>2506</v>
      </c>
    </row>
    <row r="20" spans="1:171" ht="15.75" customHeight="1">
      <c r="A20" s="3">
        <v>41</v>
      </c>
      <c r="B20" s="90" t="s">
        <v>337</v>
      </c>
      <c r="C20" s="73"/>
      <c r="D20" s="74">
        <v>61.76</v>
      </c>
      <c r="E20" s="74">
        <v>37.159999999999997</v>
      </c>
      <c r="F20" s="73">
        <v>0</v>
      </c>
      <c r="G20" s="73">
        <v>0</v>
      </c>
      <c r="H20" s="73">
        <v>0</v>
      </c>
      <c r="I20" s="73">
        <v>2.54</v>
      </c>
      <c r="J20" s="73">
        <v>0</v>
      </c>
      <c r="K20" s="73"/>
      <c r="L20" s="73"/>
      <c r="M20" s="73"/>
      <c r="N20" s="73">
        <v>1.7000000000000001E-2</v>
      </c>
      <c r="O20" s="73">
        <v>6.4599999999999998E-4</v>
      </c>
      <c r="P20" s="73">
        <v>2.1699999999999999E-5</v>
      </c>
      <c r="Q20" s="73"/>
      <c r="R20" s="73"/>
      <c r="S20" s="73"/>
      <c r="T20" s="73"/>
      <c r="U20" s="73"/>
      <c r="V20" s="73"/>
      <c r="W20" s="73"/>
      <c r="X20" s="73"/>
      <c r="Y20" s="73"/>
      <c r="Z20" s="73">
        <v>464275</v>
      </c>
      <c r="AA20" s="73"/>
      <c r="AB20" s="73">
        <v>316</v>
      </c>
      <c r="AC20" s="73">
        <v>1089</v>
      </c>
      <c r="AD20" s="73">
        <v>18.8</v>
      </c>
      <c r="AE20" s="73">
        <v>60.6</v>
      </c>
      <c r="AF20" s="73">
        <v>20.6</v>
      </c>
      <c r="AG20" s="73">
        <v>70.06</v>
      </c>
      <c r="AH20" s="108">
        <v>75.25</v>
      </c>
      <c r="AI20" s="101">
        <v>65.209999999999994</v>
      </c>
      <c r="AJ20" s="73">
        <v>11</v>
      </c>
      <c r="AK20" s="73"/>
      <c r="AL20" s="73">
        <v>1.7849999999999999</v>
      </c>
      <c r="AM20" s="73">
        <v>650</v>
      </c>
      <c r="AN20" s="73">
        <v>5</v>
      </c>
      <c r="AO20" s="73">
        <v>46</v>
      </c>
      <c r="AP20" s="73"/>
      <c r="AQ20" s="73">
        <v>69.099999999999994</v>
      </c>
      <c r="AR20" s="73">
        <v>45320</v>
      </c>
      <c r="AS20" s="73">
        <v>4.3</v>
      </c>
      <c r="AT20" s="73"/>
      <c r="AU20" s="73">
        <v>0.8</v>
      </c>
      <c r="AV20" s="73">
        <v>2.9</v>
      </c>
      <c r="AW20" s="73">
        <v>4469</v>
      </c>
      <c r="AX20" s="73"/>
      <c r="AY20" s="73"/>
      <c r="AZ20" s="73">
        <v>11201</v>
      </c>
      <c r="BA20" s="73">
        <v>44672</v>
      </c>
      <c r="BB20" s="73" t="s">
        <v>1562</v>
      </c>
      <c r="BC20" s="73">
        <v>75773.399999999994</v>
      </c>
      <c r="BD20" s="73">
        <v>74953.399999999994</v>
      </c>
      <c r="BE20" s="73"/>
      <c r="BF20" s="73">
        <v>99.3</v>
      </c>
      <c r="BG20" s="73">
        <v>97.2</v>
      </c>
      <c r="BH20" s="73">
        <v>19314</v>
      </c>
      <c r="BI20" s="73">
        <v>103.8</v>
      </c>
      <c r="BJ20" s="73">
        <v>61159</v>
      </c>
      <c r="BK20" s="73"/>
      <c r="BL20" s="73">
        <v>147.6</v>
      </c>
      <c r="BM20" s="73">
        <v>16.8</v>
      </c>
      <c r="BN20" s="73">
        <v>31969</v>
      </c>
      <c r="BO20" s="73">
        <v>63475</v>
      </c>
      <c r="BP20" s="73">
        <v>100522</v>
      </c>
      <c r="BQ20" s="73"/>
      <c r="BR20" s="73"/>
      <c r="BS20" s="73">
        <v>67</v>
      </c>
      <c r="BT20" s="73">
        <v>76213</v>
      </c>
      <c r="BU20" s="73">
        <v>61570</v>
      </c>
      <c r="BV20" s="73">
        <v>52.4</v>
      </c>
      <c r="BW20" s="73">
        <v>2746</v>
      </c>
      <c r="BX20" s="73">
        <v>1980</v>
      </c>
      <c r="BY20" s="73">
        <v>25.5</v>
      </c>
      <c r="BZ20" s="73">
        <v>95.6</v>
      </c>
      <c r="CA20" s="73">
        <v>92.6</v>
      </c>
      <c r="CB20" s="73">
        <v>79.8</v>
      </c>
      <c r="CC20" s="73"/>
      <c r="CD20" s="73"/>
      <c r="CE20" s="73"/>
      <c r="CF20" s="73">
        <v>35.9</v>
      </c>
      <c r="CG20" s="73">
        <v>2.5</v>
      </c>
      <c r="CH20" s="73">
        <v>160</v>
      </c>
      <c r="CI20" s="73">
        <v>129</v>
      </c>
      <c r="CJ20" s="73">
        <v>1</v>
      </c>
      <c r="CK20" s="73"/>
      <c r="CL20" s="73">
        <v>84.6</v>
      </c>
      <c r="CM20" s="73">
        <v>53.2</v>
      </c>
      <c r="CN20" s="73">
        <v>577.29999999999995</v>
      </c>
      <c r="CO20" s="73">
        <v>5.8</v>
      </c>
      <c r="CP20" s="73">
        <v>817.1</v>
      </c>
      <c r="CQ20" s="73"/>
      <c r="CR20" s="73">
        <v>640877</v>
      </c>
      <c r="CS20" s="73">
        <v>19729</v>
      </c>
      <c r="CT20" s="73">
        <v>99560</v>
      </c>
      <c r="CU20" s="73">
        <v>7916</v>
      </c>
      <c r="CV20" s="73">
        <v>117759</v>
      </c>
      <c r="CW20" s="73">
        <v>98</v>
      </c>
      <c r="CX20" s="73"/>
      <c r="CY20" s="73">
        <v>10616</v>
      </c>
      <c r="CZ20" s="73">
        <v>31.9</v>
      </c>
      <c r="DA20" s="76">
        <v>88875</v>
      </c>
      <c r="DB20" s="73">
        <v>171259</v>
      </c>
      <c r="DC20" s="73">
        <v>30712</v>
      </c>
      <c r="DD20" s="73">
        <v>365.8</v>
      </c>
      <c r="DE20" s="73">
        <v>2938.1</v>
      </c>
      <c r="DF20" s="73" t="s">
        <v>1563</v>
      </c>
      <c r="DG20" s="73" t="s">
        <v>1564</v>
      </c>
      <c r="DH20" s="73">
        <v>15997</v>
      </c>
      <c r="DI20" s="73"/>
      <c r="DJ20" s="73">
        <v>4.4000000000000004</v>
      </c>
      <c r="DK20" s="73">
        <v>141</v>
      </c>
      <c r="DL20" s="73">
        <v>172.6</v>
      </c>
      <c r="DM20" s="73"/>
      <c r="DN20" s="73">
        <v>190</v>
      </c>
      <c r="DO20" s="73">
        <v>334</v>
      </c>
      <c r="DP20" s="73">
        <v>272</v>
      </c>
      <c r="DQ20" s="73">
        <v>99.8</v>
      </c>
      <c r="DR20" s="73">
        <v>5.2</v>
      </c>
      <c r="DS20" s="73">
        <v>12</v>
      </c>
      <c r="DT20" s="73"/>
      <c r="DU20" s="73"/>
      <c r="DV20" s="73">
        <v>38</v>
      </c>
      <c r="DW20" s="73">
        <v>146</v>
      </c>
      <c r="DX20" s="73">
        <v>27</v>
      </c>
      <c r="DY20" s="73">
        <v>86.4</v>
      </c>
      <c r="DZ20" s="73"/>
      <c r="EA20" s="73">
        <v>100</v>
      </c>
      <c r="EB20" s="73">
        <v>102.8</v>
      </c>
      <c r="EC20" s="73">
        <v>103.9</v>
      </c>
      <c r="ED20" s="73"/>
      <c r="EE20" s="73">
        <v>24445.5</v>
      </c>
      <c r="EF20" s="73">
        <v>165</v>
      </c>
      <c r="EG20" s="73">
        <v>76213</v>
      </c>
      <c r="EH20" s="73">
        <v>61570</v>
      </c>
      <c r="EI20" s="73">
        <v>101.4</v>
      </c>
      <c r="EJ20" s="73">
        <v>104.6</v>
      </c>
      <c r="EK20" s="73">
        <v>103.7</v>
      </c>
      <c r="EL20" s="73"/>
      <c r="EM20" s="73"/>
      <c r="EN20" s="73">
        <v>1205.5999999999999</v>
      </c>
      <c r="EO20" s="73">
        <v>208</v>
      </c>
      <c r="EP20" s="73">
        <v>324</v>
      </c>
      <c r="EQ20" s="73">
        <v>34.200000000000003</v>
      </c>
      <c r="ER20" s="73">
        <v>1303.0999999999999</v>
      </c>
      <c r="ES20" s="73"/>
      <c r="ET20" s="73">
        <v>65103</v>
      </c>
      <c r="EU20" s="73">
        <v>7836</v>
      </c>
      <c r="EV20" s="73">
        <v>5151</v>
      </c>
      <c r="EW20" s="73">
        <v>30772</v>
      </c>
      <c r="EX20" s="73">
        <v>31514</v>
      </c>
      <c r="EY20" s="73">
        <v>4126</v>
      </c>
      <c r="EZ20" s="73"/>
      <c r="FA20" s="73"/>
      <c r="FB20" s="78">
        <v>70</v>
      </c>
      <c r="FC20" s="78">
        <v>98.6</v>
      </c>
      <c r="FD20" s="73">
        <v>54</v>
      </c>
      <c r="FE20" s="78">
        <v>1922.2</v>
      </c>
      <c r="FF20" s="73">
        <v>18.3</v>
      </c>
      <c r="FG20" s="73"/>
      <c r="FH20" s="73">
        <v>1</v>
      </c>
      <c r="FI20" s="73">
        <v>3</v>
      </c>
      <c r="FJ20" s="73">
        <v>273</v>
      </c>
      <c r="FK20" s="73">
        <v>0</v>
      </c>
      <c r="FL20" s="73">
        <v>1</v>
      </c>
      <c r="FM20" s="73">
        <v>334</v>
      </c>
      <c r="FN20" s="73">
        <v>1150</v>
      </c>
      <c r="FO20" s="73">
        <v>1092</v>
      </c>
    </row>
    <row r="21" spans="1:171" ht="15.75" customHeight="1">
      <c r="A21" s="3">
        <v>9</v>
      </c>
      <c r="B21" s="90" t="s">
        <v>340</v>
      </c>
      <c r="C21" s="73"/>
      <c r="D21" s="74">
        <v>84.8</v>
      </c>
      <c r="E21" s="74">
        <v>15.01</v>
      </c>
      <c r="F21" s="73">
        <v>0</v>
      </c>
      <c r="G21" s="73">
        <v>0</v>
      </c>
      <c r="H21" s="73">
        <v>0</v>
      </c>
      <c r="I21" s="73">
        <v>0</v>
      </c>
      <c r="J21" s="73">
        <v>0</v>
      </c>
      <c r="K21" s="73"/>
      <c r="L21" s="73"/>
      <c r="M21" s="73"/>
      <c r="N21" s="73">
        <v>1.7999999999999999E-2</v>
      </c>
      <c r="O21" s="73">
        <v>7.2599999999999997E-4</v>
      </c>
      <c r="P21" s="73">
        <v>3.8999999999999999E-5</v>
      </c>
      <c r="Q21" s="73"/>
      <c r="R21" s="73"/>
      <c r="S21" s="73"/>
      <c r="T21" s="73"/>
      <c r="U21" s="73"/>
      <c r="V21" s="73"/>
      <c r="W21" s="73"/>
      <c r="X21" s="73"/>
      <c r="Y21" s="73"/>
      <c r="Z21" s="73">
        <v>14277</v>
      </c>
      <c r="AA21" s="73"/>
      <c r="AB21" s="73">
        <v>466</v>
      </c>
      <c r="AC21" s="73">
        <v>1158</v>
      </c>
      <c r="AD21" s="73">
        <v>20.7</v>
      </c>
      <c r="AE21" s="73">
        <v>57.2</v>
      </c>
      <c r="AF21" s="73">
        <v>22.1</v>
      </c>
      <c r="AG21" s="73">
        <v>75.94</v>
      </c>
      <c r="AH21" s="108">
        <v>80.040000000000006</v>
      </c>
      <c r="AI21" s="101">
        <v>71.42</v>
      </c>
      <c r="AJ21" s="73">
        <v>9.1999999999999993</v>
      </c>
      <c r="AK21" s="73"/>
      <c r="AL21" s="73">
        <v>1.429</v>
      </c>
      <c r="AM21" s="73">
        <v>576</v>
      </c>
      <c r="AN21" s="73">
        <v>5</v>
      </c>
      <c r="AO21" s="73">
        <v>83</v>
      </c>
      <c r="AP21" s="73"/>
      <c r="AQ21" s="73">
        <v>52.8</v>
      </c>
      <c r="AR21" s="73">
        <v>17932</v>
      </c>
      <c r="AS21" s="73">
        <v>13.5</v>
      </c>
      <c r="AT21" s="73"/>
      <c r="AU21" s="73">
        <v>2.4</v>
      </c>
      <c r="AV21" s="73">
        <v>3.6</v>
      </c>
      <c r="AW21" s="73">
        <v>1678</v>
      </c>
      <c r="AX21" s="73"/>
      <c r="AY21" s="73"/>
      <c r="AZ21" s="73">
        <v>9344</v>
      </c>
      <c r="BA21" s="73">
        <v>44610</v>
      </c>
      <c r="BB21" s="73" t="s">
        <v>1565</v>
      </c>
      <c r="BC21" s="73">
        <v>24039.200000000001</v>
      </c>
      <c r="BD21" s="73">
        <v>23992.1</v>
      </c>
      <c r="BE21" s="73"/>
      <c r="BF21" s="73">
        <v>97.8</v>
      </c>
      <c r="BG21" s="73">
        <v>97.6</v>
      </c>
      <c r="BH21" s="73">
        <v>10588</v>
      </c>
      <c r="BI21" s="73">
        <v>101.5</v>
      </c>
      <c r="BJ21" s="73">
        <v>21546</v>
      </c>
      <c r="BK21" s="73"/>
      <c r="BL21" s="73">
        <v>166.4</v>
      </c>
      <c r="BM21" s="73">
        <v>23.2</v>
      </c>
      <c r="BN21" s="73">
        <v>10534</v>
      </c>
      <c r="BO21" s="73">
        <v>20270</v>
      </c>
      <c r="BP21" s="73">
        <v>33003</v>
      </c>
      <c r="BQ21" s="73"/>
      <c r="BR21" s="73"/>
      <c r="BS21" s="73">
        <v>202</v>
      </c>
      <c r="BT21" s="73">
        <v>38649</v>
      </c>
      <c r="BU21" s="73">
        <v>40609</v>
      </c>
      <c r="BV21" s="73">
        <v>41.4</v>
      </c>
      <c r="BW21" s="73">
        <v>1456</v>
      </c>
      <c r="BX21" s="73">
        <v>572</v>
      </c>
      <c r="BY21" s="73">
        <v>20.9</v>
      </c>
      <c r="BZ21" s="73">
        <v>80.400000000000006</v>
      </c>
      <c r="CA21" s="73">
        <v>74.900000000000006</v>
      </c>
      <c r="CB21" s="73">
        <v>47.8</v>
      </c>
      <c r="CC21" s="73"/>
      <c r="CD21" s="73"/>
      <c r="CE21" s="73"/>
      <c r="CF21" s="73">
        <v>50.7</v>
      </c>
      <c r="CG21" s="73">
        <v>4.5</v>
      </c>
      <c r="CH21" s="73">
        <v>230</v>
      </c>
      <c r="CI21" s="73">
        <v>206</v>
      </c>
      <c r="CJ21" s="73">
        <v>2.2000000000000002</v>
      </c>
      <c r="CK21" s="73"/>
      <c r="CL21" s="73">
        <v>145.80000000000001</v>
      </c>
      <c r="CM21" s="73">
        <v>41</v>
      </c>
      <c r="CN21" s="73">
        <v>292.2</v>
      </c>
      <c r="CO21" s="73">
        <v>6.7</v>
      </c>
      <c r="CP21" s="73">
        <v>634.29999999999995</v>
      </c>
      <c r="CQ21" s="73"/>
      <c r="CR21" s="73">
        <v>162201.60000000001</v>
      </c>
      <c r="CS21" s="73">
        <v>2751</v>
      </c>
      <c r="CT21" s="73">
        <v>35194</v>
      </c>
      <c r="CU21" s="73">
        <v>27580</v>
      </c>
      <c r="CV21" s="73">
        <v>38193</v>
      </c>
      <c r="CW21" s="73">
        <v>86.7</v>
      </c>
      <c r="CX21" s="73"/>
      <c r="CY21" s="73">
        <v>6750</v>
      </c>
      <c r="CZ21" s="73">
        <v>24.9</v>
      </c>
      <c r="DA21" s="76" t="s">
        <v>1407</v>
      </c>
      <c r="DB21" s="73">
        <v>79498</v>
      </c>
      <c r="DC21" s="73">
        <v>13681</v>
      </c>
      <c r="DD21" s="73">
        <v>47.6</v>
      </c>
      <c r="DE21" s="73">
        <v>1057.5999999999999</v>
      </c>
      <c r="DF21" s="73" t="s">
        <v>1566</v>
      </c>
      <c r="DG21" s="73" t="s">
        <v>1567</v>
      </c>
      <c r="DH21" s="73">
        <v>4882</v>
      </c>
      <c r="DI21" s="73"/>
      <c r="DJ21" s="73">
        <v>346</v>
      </c>
      <c r="DK21" s="73">
        <v>57</v>
      </c>
      <c r="DL21" s="73">
        <v>130.4</v>
      </c>
      <c r="DM21" s="73"/>
      <c r="DN21" s="73">
        <v>87</v>
      </c>
      <c r="DO21" s="73">
        <v>58</v>
      </c>
      <c r="DP21" s="73">
        <v>309</v>
      </c>
      <c r="DQ21" s="73">
        <v>95.3</v>
      </c>
      <c r="DR21" s="73">
        <v>0.3</v>
      </c>
      <c r="DS21" s="73">
        <v>1.2</v>
      </c>
      <c r="DT21" s="73"/>
      <c r="DU21" s="73"/>
      <c r="DV21" s="73">
        <v>17</v>
      </c>
      <c r="DW21" s="73">
        <v>78</v>
      </c>
      <c r="DX21" s="73">
        <v>42</v>
      </c>
      <c r="DY21" s="73">
        <v>66.400000000000006</v>
      </c>
      <c r="DZ21" s="73"/>
      <c r="EA21" s="73">
        <v>101.2</v>
      </c>
      <c r="EB21" s="73">
        <v>102.3</v>
      </c>
      <c r="EC21" s="73">
        <v>102.6</v>
      </c>
      <c r="ED21" s="73"/>
      <c r="EE21" s="73">
        <v>14278.9</v>
      </c>
      <c r="EF21" s="73">
        <v>97</v>
      </c>
      <c r="EG21" s="73">
        <v>38649</v>
      </c>
      <c r="EH21" s="73">
        <v>40609</v>
      </c>
      <c r="EI21" s="73">
        <v>101.9</v>
      </c>
      <c r="EJ21" s="73">
        <v>99</v>
      </c>
      <c r="EK21" s="73">
        <v>102.1</v>
      </c>
      <c r="EL21" s="73"/>
      <c r="EM21" s="73"/>
      <c r="EN21" s="73">
        <v>510.3</v>
      </c>
      <c r="EO21" s="73">
        <v>164</v>
      </c>
      <c r="EP21" s="73">
        <v>95</v>
      </c>
      <c r="EQ21" s="73">
        <v>13.3</v>
      </c>
      <c r="ER21" s="73">
        <v>40.9</v>
      </c>
      <c r="ES21" s="73"/>
      <c r="ET21" s="73">
        <v>14712</v>
      </c>
      <c r="EU21" s="73">
        <v>622</v>
      </c>
      <c r="EV21" s="73">
        <v>2139</v>
      </c>
      <c r="EW21" s="73">
        <v>18992</v>
      </c>
      <c r="EX21" s="73">
        <v>10478</v>
      </c>
      <c r="EY21" s="73">
        <v>474</v>
      </c>
      <c r="EZ21" s="73"/>
      <c r="FA21" s="73"/>
      <c r="FB21" s="78">
        <v>81.5</v>
      </c>
      <c r="FC21" s="78">
        <v>92.3</v>
      </c>
      <c r="FD21" s="73">
        <v>44</v>
      </c>
      <c r="FE21" s="78">
        <v>1317.9</v>
      </c>
      <c r="FF21" s="73">
        <v>10.1</v>
      </c>
      <c r="FG21" s="73"/>
      <c r="FH21" s="73">
        <v>8</v>
      </c>
      <c r="FI21" s="73">
        <v>4</v>
      </c>
      <c r="FJ21" s="73">
        <v>524</v>
      </c>
      <c r="FK21" s="73">
        <v>6</v>
      </c>
      <c r="FL21" s="73">
        <v>3</v>
      </c>
      <c r="FM21" s="73">
        <v>558</v>
      </c>
      <c r="FN21" s="73">
        <v>605</v>
      </c>
      <c r="FO21" s="73">
        <v>531</v>
      </c>
    </row>
    <row r="22" spans="1:171" ht="15.75" customHeight="1">
      <c r="A22" s="3">
        <v>42</v>
      </c>
      <c r="B22" s="90" t="s">
        <v>343</v>
      </c>
      <c r="C22" s="73"/>
      <c r="D22" s="74">
        <v>87.29</v>
      </c>
      <c r="E22" s="74">
        <v>12.03</v>
      </c>
      <c r="F22" s="73">
        <v>0</v>
      </c>
      <c r="G22" s="73">
        <v>0</v>
      </c>
      <c r="H22" s="73">
        <v>0</v>
      </c>
      <c r="I22" s="73">
        <v>1.74</v>
      </c>
      <c r="J22" s="73">
        <v>0</v>
      </c>
      <c r="K22" s="73"/>
      <c r="L22" s="73"/>
      <c r="M22" s="73"/>
      <c r="N22" s="73">
        <v>2.5000000000000001E-2</v>
      </c>
      <c r="O22" s="73">
        <v>1.8710000000000001E-3</v>
      </c>
      <c r="P22" s="73">
        <v>3.3800000000000002E-5</v>
      </c>
      <c r="Q22" s="73"/>
      <c r="R22" s="73"/>
      <c r="S22" s="73"/>
      <c r="T22" s="73"/>
      <c r="U22" s="73"/>
      <c r="V22" s="73"/>
      <c r="W22" s="73"/>
      <c r="X22" s="73"/>
      <c r="Y22" s="73"/>
      <c r="Z22" s="73">
        <v>95725</v>
      </c>
      <c r="AA22" s="73"/>
      <c r="AB22" s="73">
        <v>2695</v>
      </c>
      <c r="AC22" s="73">
        <v>1178</v>
      </c>
      <c r="AD22" s="73">
        <v>19.600000000000001</v>
      </c>
      <c r="AE22" s="73">
        <v>54.8</v>
      </c>
      <c r="AF22" s="73">
        <v>25.6</v>
      </c>
      <c r="AG22" s="73">
        <v>69.349999999999994</v>
      </c>
      <c r="AH22" s="108">
        <v>74.900000000000006</v>
      </c>
      <c r="AI22" s="101">
        <v>63.68</v>
      </c>
      <c r="AJ22" s="73">
        <v>14.1</v>
      </c>
      <c r="AK22" s="73"/>
      <c r="AL22" s="73">
        <v>1.538</v>
      </c>
      <c r="AM22" s="73">
        <v>671</v>
      </c>
      <c r="AN22" s="73">
        <v>22</v>
      </c>
      <c r="AO22" s="73">
        <v>154</v>
      </c>
      <c r="AP22" s="73"/>
      <c r="AQ22" s="73">
        <v>61.2</v>
      </c>
      <c r="AR22" s="73">
        <v>22141</v>
      </c>
      <c r="AS22" s="73">
        <v>7.1</v>
      </c>
      <c r="AT22" s="73"/>
      <c r="AU22" s="73">
        <v>1.1000000000000001</v>
      </c>
      <c r="AV22" s="73">
        <v>24.8</v>
      </c>
      <c r="AW22" s="73">
        <v>24847</v>
      </c>
      <c r="AX22" s="73"/>
      <c r="AY22" s="73"/>
      <c r="AZ22" s="73">
        <v>38254</v>
      </c>
      <c r="BA22" s="73">
        <v>44781</v>
      </c>
      <c r="BB22" s="73" t="s">
        <v>1568</v>
      </c>
      <c r="BC22" s="73">
        <v>245524</v>
      </c>
      <c r="BD22" s="73">
        <v>251313.6</v>
      </c>
      <c r="BE22" s="73"/>
      <c r="BF22" s="73">
        <v>99.8</v>
      </c>
      <c r="BG22" s="73">
        <v>99.2</v>
      </c>
      <c r="BH22" s="73">
        <v>12463</v>
      </c>
      <c r="BI22" s="73">
        <v>105.8</v>
      </c>
      <c r="BJ22" s="73">
        <v>30115</v>
      </c>
      <c r="BK22" s="73"/>
      <c r="BL22" s="73">
        <v>178.1</v>
      </c>
      <c r="BM22" s="73">
        <v>14.9</v>
      </c>
      <c r="BN22" s="73">
        <v>16333</v>
      </c>
      <c r="BO22" s="73">
        <v>38229</v>
      </c>
      <c r="BP22" s="73">
        <v>57524</v>
      </c>
      <c r="BQ22" s="73"/>
      <c r="BR22" s="73"/>
      <c r="BS22" s="73">
        <v>1057</v>
      </c>
      <c r="BT22" s="73">
        <v>50990</v>
      </c>
      <c r="BU22" s="73">
        <v>42171</v>
      </c>
      <c r="BV22" s="73">
        <v>36.6</v>
      </c>
      <c r="BW22" s="73">
        <v>1526</v>
      </c>
      <c r="BX22" s="73">
        <v>842</v>
      </c>
      <c r="BY22" s="73">
        <v>24.6</v>
      </c>
      <c r="BZ22" s="73">
        <v>80.400000000000006</v>
      </c>
      <c r="CA22" s="73">
        <v>77.099999999999994</v>
      </c>
      <c r="CB22" s="73">
        <v>69.8</v>
      </c>
      <c r="CC22" s="73"/>
      <c r="CD22" s="73"/>
      <c r="CE22" s="73"/>
      <c r="CF22" s="73">
        <v>331.1</v>
      </c>
      <c r="CG22" s="73">
        <v>23.3</v>
      </c>
      <c r="CH22" s="73">
        <v>267</v>
      </c>
      <c r="CI22" s="73">
        <v>256</v>
      </c>
      <c r="CJ22" s="73">
        <v>10.5</v>
      </c>
      <c r="CK22" s="73"/>
      <c r="CL22" s="73">
        <v>110.5</v>
      </c>
      <c r="CM22" s="73">
        <v>44.7</v>
      </c>
      <c r="CN22" s="73">
        <v>682.2</v>
      </c>
      <c r="CO22" s="73">
        <v>6.9</v>
      </c>
      <c r="CP22" s="73">
        <v>890.5</v>
      </c>
      <c r="CQ22" s="73"/>
      <c r="CR22" s="73">
        <v>391741.4</v>
      </c>
      <c r="CS22" s="73">
        <v>899156</v>
      </c>
      <c r="CT22" s="73">
        <v>545842</v>
      </c>
      <c r="CU22" s="73">
        <v>48028</v>
      </c>
      <c r="CV22" s="73">
        <v>77031</v>
      </c>
      <c r="CW22" s="73">
        <v>116.3</v>
      </c>
      <c r="CX22" s="73"/>
      <c r="CY22" s="73">
        <v>46526</v>
      </c>
      <c r="CZ22" s="73">
        <v>35</v>
      </c>
      <c r="DA22" s="76">
        <v>12701</v>
      </c>
      <c r="DB22" s="73">
        <v>131401</v>
      </c>
      <c r="DC22" s="73">
        <v>109795</v>
      </c>
      <c r="DD22" s="73">
        <v>1648.3</v>
      </c>
      <c r="DE22" s="73">
        <v>15375.8</v>
      </c>
      <c r="DF22" s="73" t="s">
        <v>1569</v>
      </c>
      <c r="DG22" s="73" t="s">
        <v>1570</v>
      </c>
      <c r="DH22" s="73">
        <v>6476</v>
      </c>
      <c r="DI22" s="73"/>
      <c r="DJ22" s="73">
        <v>177</v>
      </c>
      <c r="DK22" s="73">
        <v>108</v>
      </c>
      <c r="DL22" s="73">
        <v>109.3</v>
      </c>
      <c r="DM22" s="73"/>
      <c r="DN22" s="73">
        <v>186</v>
      </c>
      <c r="DO22" s="73">
        <v>485</v>
      </c>
      <c r="DP22" s="73">
        <v>4438</v>
      </c>
      <c r="DQ22" s="73">
        <v>99.4</v>
      </c>
      <c r="DR22" s="73">
        <v>30.2</v>
      </c>
      <c r="DS22" s="73">
        <v>51.1</v>
      </c>
      <c r="DT22" s="73"/>
      <c r="DU22" s="73"/>
      <c r="DV22" s="73">
        <v>1488</v>
      </c>
      <c r="DW22" s="73">
        <v>1672</v>
      </c>
      <c r="DX22" s="73">
        <v>433</v>
      </c>
      <c r="DY22" s="73">
        <v>129.1</v>
      </c>
      <c r="DZ22" s="73"/>
      <c r="EA22" s="73">
        <v>100.1</v>
      </c>
      <c r="EB22" s="73">
        <v>102.8</v>
      </c>
      <c r="EC22" s="73">
        <v>104.4</v>
      </c>
      <c r="ED22" s="73"/>
      <c r="EE22" s="73">
        <v>12478.9</v>
      </c>
      <c r="EF22" s="73">
        <v>84</v>
      </c>
      <c r="EG22" s="73">
        <v>39881</v>
      </c>
      <c r="EH22" s="73">
        <v>35881</v>
      </c>
      <c r="EI22" s="73">
        <v>106.5</v>
      </c>
      <c r="EJ22" s="73">
        <v>99.7</v>
      </c>
      <c r="EK22" s="73">
        <v>97.7</v>
      </c>
      <c r="EL22" s="73"/>
      <c r="EM22" s="73"/>
      <c r="EN22" s="73">
        <v>2206.6</v>
      </c>
      <c r="EO22" s="73">
        <v>470</v>
      </c>
      <c r="EP22" s="73">
        <v>3672</v>
      </c>
      <c r="EQ22" s="73">
        <v>13.5</v>
      </c>
      <c r="ER22" s="73">
        <v>25217</v>
      </c>
      <c r="ES22" s="73"/>
      <c r="ET22" s="73">
        <v>233618</v>
      </c>
      <c r="EU22" s="73">
        <v>29878</v>
      </c>
      <c r="EV22" s="73">
        <v>27754</v>
      </c>
      <c r="EW22" s="73">
        <v>186684</v>
      </c>
      <c r="EX22" s="73">
        <v>126872</v>
      </c>
      <c r="EY22" s="73">
        <v>12265</v>
      </c>
      <c r="EZ22" s="73"/>
      <c r="FA22" s="73"/>
      <c r="FB22" s="78">
        <v>66.900000000000006</v>
      </c>
      <c r="FC22" s="78">
        <v>89.1</v>
      </c>
      <c r="FD22" s="73">
        <v>50</v>
      </c>
      <c r="FE22" s="78">
        <v>1767.7</v>
      </c>
      <c r="FF22" s="73">
        <v>18</v>
      </c>
      <c r="FG22" s="73"/>
      <c r="FH22" s="73">
        <v>21</v>
      </c>
      <c r="FI22" s="73">
        <v>11</v>
      </c>
      <c r="FJ22" s="73">
        <v>1046</v>
      </c>
      <c r="FK22" s="73">
        <v>1</v>
      </c>
      <c r="FL22" s="73">
        <v>9</v>
      </c>
      <c r="FM22" s="73">
        <v>1964</v>
      </c>
      <c r="FN22" s="73">
        <v>14595</v>
      </c>
      <c r="FO22" s="73">
        <v>13633</v>
      </c>
    </row>
    <row r="23" spans="1:171" ht="15.75" customHeight="1">
      <c r="A23" s="3">
        <v>43</v>
      </c>
      <c r="B23" s="90" t="s">
        <v>346</v>
      </c>
      <c r="C23" s="73"/>
      <c r="D23" s="74">
        <v>70.89</v>
      </c>
      <c r="E23" s="74">
        <v>28.25</v>
      </c>
      <c r="F23" s="73">
        <v>0</v>
      </c>
      <c r="G23" s="73">
        <v>0</v>
      </c>
      <c r="H23" s="73">
        <v>0</v>
      </c>
      <c r="I23" s="73">
        <v>0.16</v>
      </c>
      <c r="J23" s="73">
        <v>1</v>
      </c>
      <c r="K23" s="73"/>
      <c r="L23" s="73"/>
      <c r="M23" s="73"/>
      <c r="N23" s="73">
        <v>2.3E-2</v>
      </c>
      <c r="O23" s="73">
        <v>1.9419999999999999E-3</v>
      </c>
      <c r="P23" s="73">
        <v>1.0119999999999999E-4</v>
      </c>
      <c r="Q23" s="73"/>
      <c r="R23" s="73"/>
      <c r="S23" s="73"/>
      <c r="T23" s="73"/>
      <c r="U23" s="73"/>
      <c r="V23" s="73"/>
      <c r="W23" s="73"/>
      <c r="X23" s="73"/>
      <c r="Y23" s="73"/>
      <c r="Z23" s="73">
        <v>120374</v>
      </c>
      <c r="AA23" s="73"/>
      <c r="AB23" s="73">
        <v>1283</v>
      </c>
      <c r="AC23" s="73">
        <v>1171</v>
      </c>
      <c r="AD23" s="73">
        <v>18.100000000000001</v>
      </c>
      <c r="AE23" s="73">
        <v>52.7</v>
      </c>
      <c r="AF23" s="73">
        <v>29.2</v>
      </c>
      <c r="AG23" s="73">
        <v>72.72</v>
      </c>
      <c r="AH23" s="108">
        <v>78.28</v>
      </c>
      <c r="AI23" s="101">
        <v>67.040000000000006</v>
      </c>
      <c r="AJ23" s="73">
        <v>14.5</v>
      </c>
      <c r="AK23" s="73"/>
      <c r="AL23" s="73">
        <v>1.696</v>
      </c>
      <c r="AM23" s="73">
        <v>711</v>
      </c>
      <c r="AN23" s="73">
        <v>52</v>
      </c>
      <c r="AO23" s="73">
        <v>267</v>
      </c>
      <c r="AP23" s="73"/>
      <c r="AQ23" s="73">
        <v>65.5</v>
      </c>
      <c r="AR23" s="73">
        <v>21795</v>
      </c>
      <c r="AS23" s="73">
        <v>5.3</v>
      </c>
      <c r="AT23" s="73"/>
      <c r="AU23" s="73">
        <v>0.9</v>
      </c>
      <c r="AV23" s="73">
        <v>8.1999999999999993</v>
      </c>
      <c r="AW23" s="73">
        <v>10717</v>
      </c>
      <c r="AX23" s="73"/>
      <c r="AY23" s="73"/>
      <c r="AZ23" s="73">
        <v>23698</v>
      </c>
      <c r="BA23" s="73">
        <v>44604</v>
      </c>
      <c r="BB23" s="73" t="s">
        <v>1571</v>
      </c>
      <c r="BC23" s="73">
        <v>58268.9</v>
      </c>
      <c r="BD23" s="73">
        <v>58347.7</v>
      </c>
      <c r="BE23" s="73"/>
      <c r="BF23" s="73">
        <v>98</v>
      </c>
      <c r="BG23" s="73">
        <v>99.2</v>
      </c>
      <c r="BH23" s="73">
        <v>12087</v>
      </c>
      <c r="BI23" s="73">
        <v>104.8</v>
      </c>
      <c r="BJ23" s="73">
        <v>23404</v>
      </c>
      <c r="BK23" s="73"/>
      <c r="BL23" s="73">
        <v>190.2</v>
      </c>
      <c r="BM23" s="73">
        <v>15.4</v>
      </c>
      <c r="BN23" s="73">
        <v>17411</v>
      </c>
      <c r="BO23" s="73">
        <v>22527</v>
      </c>
      <c r="BP23" s="73">
        <v>43215</v>
      </c>
      <c r="BQ23" s="73"/>
      <c r="BR23" s="73"/>
      <c r="BS23" s="73">
        <v>546</v>
      </c>
      <c r="BT23" s="73">
        <v>37999</v>
      </c>
      <c r="BU23" s="73">
        <v>40372</v>
      </c>
      <c r="BV23" s="73">
        <v>40.5</v>
      </c>
      <c r="BW23" s="73">
        <v>1702</v>
      </c>
      <c r="BX23" s="73">
        <v>563</v>
      </c>
      <c r="BY23" s="73">
        <v>26.1</v>
      </c>
      <c r="BZ23" s="73">
        <v>81</v>
      </c>
      <c r="CA23" s="73">
        <v>61.9</v>
      </c>
      <c r="CB23" s="73">
        <v>52.5</v>
      </c>
      <c r="CC23" s="73"/>
      <c r="CD23" s="73"/>
      <c r="CE23" s="73"/>
      <c r="CF23" s="73">
        <v>135.4</v>
      </c>
      <c r="CG23" s="73">
        <v>9.6999999999999993</v>
      </c>
      <c r="CH23" s="73">
        <v>256</v>
      </c>
      <c r="CI23" s="73">
        <v>237</v>
      </c>
      <c r="CJ23" s="73">
        <v>6</v>
      </c>
      <c r="CK23" s="73"/>
      <c r="CL23" s="73">
        <v>114.6</v>
      </c>
      <c r="CM23" s="73">
        <v>47.5</v>
      </c>
      <c r="CN23" s="73">
        <v>508.3</v>
      </c>
      <c r="CO23" s="73">
        <v>4.2</v>
      </c>
      <c r="CP23" s="73">
        <v>746.1</v>
      </c>
      <c r="CQ23" s="73"/>
      <c r="CR23" s="73">
        <v>238499.4</v>
      </c>
      <c r="CS23" s="73">
        <v>1107</v>
      </c>
      <c r="CT23" s="73">
        <v>199822</v>
      </c>
      <c r="CU23" s="73">
        <v>39272</v>
      </c>
      <c r="CV23" s="73">
        <v>44289</v>
      </c>
      <c r="CW23" s="73">
        <v>98.1</v>
      </c>
      <c r="CX23" s="73"/>
      <c r="CY23" s="73">
        <v>35034</v>
      </c>
      <c r="CZ23" s="73">
        <v>28.6</v>
      </c>
      <c r="DA23" s="76">
        <v>53638</v>
      </c>
      <c r="DB23" s="73">
        <v>143191</v>
      </c>
      <c r="DC23" s="73">
        <v>54205</v>
      </c>
      <c r="DD23" s="73">
        <v>1292.8</v>
      </c>
      <c r="DE23" s="73">
        <v>8543.5</v>
      </c>
      <c r="DF23" s="73" t="s">
        <v>1572</v>
      </c>
      <c r="DG23" s="73" t="s">
        <v>1573</v>
      </c>
      <c r="DH23" s="73">
        <v>6087</v>
      </c>
      <c r="DI23" s="73"/>
      <c r="DJ23" s="73">
        <v>114</v>
      </c>
      <c r="DK23" s="73">
        <v>91</v>
      </c>
      <c r="DL23" s="73">
        <v>124.1</v>
      </c>
      <c r="DM23" s="73"/>
      <c r="DN23" s="73">
        <v>153</v>
      </c>
      <c r="DO23" s="73">
        <v>580</v>
      </c>
      <c r="DP23" s="73">
        <v>1100</v>
      </c>
      <c r="DQ23" s="73">
        <v>98.4</v>
      </c>
      <c r="DR23" s="73">
        <v>23</v>
      </c>
      <c r="DS23" s="73">
        <v>27.2</v>
      </c>
      <c r="DT23" s="73"/>
      <c r="DU23" s="73"/>
      <c r="DV23" s="73">
        <v>98</v>
      </c>
      <c r="DW23" s="73">
        <v>178</v>
      </c>
      <c r="DX23" s="73">
        <v>86</v>
      </c>
      <c r="DY23" s="73">
        <v>105</v>
      </c>
      <c r="DZ23" s="73"/>
      <c r="EA23" s="73">
        <v>99.9</v>
      </c>
      <c r="EB23" s="73">
        <v>102.4</v>
      </c>
      <c r="EC23" s="73">
        <v>104.3</v>
      </c>
      <c r="ED23" s="73"/>
      <c r="EE23" s="73">
        <v>13551</v>
      </c>
      <c r="EF23" s="73">
        <v>92</v>
      </c>
      <c r="EG23" s="73">
        <v>37999</v>
      </c>
      <c r="EH23" s="73">
        <v>40372</v>
      </c>
      <c r="EI23" s="73">
        <v>101.4</v>
      </c>
      <c r="EJ23" s="73">
        <v>108.5</v>
      </c>
      <c r="EK23" s="73">
        <v>101.5</v>
      </c>
      <c r="EL23" s="73"/>
      <c r="EM23" s="73"/>
      <c r="EN23" s="73">
        <v>2157.5</v>
      </c>
      <c r="EO23" s="73">
        <v>223</v>
      </c>
      <c r="EP23" s="73">
        <v>2449</v>
      </c>
      <c r="EQ23" s="73">
        <v>15.9</v>
      </c>
      <c r="ER23" s="73">
        <v>13526.9</v>
      </c>
      <c r="ES23" s="73"/>
      <c r="ET23" s="73">
        <v>112691</v>
      </c>
      <c r="EU23" s="73">
        <v>9546</v>
      </c>
      <c r="EV23" s="73">
        <v>18474</v>
      </c>
      <c r="EW23" s="73">
        <v>79024</v>
      </c>
      <c r="EX23" s="73">
        <v>48859</v>
      </c>
      <c r="EY23" s="73">
        <v>4970</v>
      </c>
      <c r="EZ23" s="73"/>
      <c r="FA23" s="73"/>
      <c r="FB23" s="78">
        <v>61.9</v>
      </c>
      <c r="FC23" s="78">
        <v>92.8</v>
      </c>
      <c r="FD23" s="73">
        <v>48</v>
      </c>
      <c r="FE23" s="78">
        <v>1723.1</v>
      </c>
      <c r="FF23" s="73">
        <v>20.6</v>
      </c>
      <c r="FG23" s="73"/>
      <c r="FH23" s="73">
        <v>15</v>
      </c>
      <c r="FI23" s="73">
        <v>11</v>
      </c>
      <c r="FJ23" s="73">
        <v>848</v>
      </c>
      <c r="FK23" s="73">
        <v>4</v>
      </c>
      <c r="FL23" s="73">
        <v>27</v>
      </c>
      <c r="FM23" s="73">
        <v>471</v>
      </c>
      <c r="FN23" s="73">
        <v>6176</v>
      </c>
      <c r="FO23" s="73">
        <v>5367</v>
      </c>
    </row>
    <row r="24" spans="1:171" ht="15.75" customHeight="1">
      <c r="A24" s="3">
        <v>44</v>
      </c>
      <c r="B24" s="90" t="s">
        <v>348</v>
      </c>
      <c r="C24" s="73"/>
      <c r="D24" s="74">
        <v>67.92</v>
      </c>
      <c r="E24" s="74">
        <v>31.19</v>
      </c>
      <c r="F24" s="73">
        <v>0</v>
      </c>
      <c r="G24" s="73">
        <v>0</v>
      </c>
      <c r="H24" s="73">
        <v>0</v>
      </c>
      <c r="I24" s="73">
        <v>1.39</v>
      </c>
      <c r="J24" s="73">
        <v>1</v>
      </c>
      <c r="K24" s="73"/>
      <c r="L24" s="73"/>
      <c r="M24" s="73"/>
      <c r="N24" s="73">
        <v>3.5000000000000003E-2</v>
      </c>
      <c r="O24" s="73">
        <v>4.0689999999999997E-3</v>
      </c>
      <c r="P24" s="73">
        <v>1.8990000000000001E-4</v>
      </c>
      <c r="Q24" s="73"/>
      <c r="R24" s="73"/>
      <c r="S24" s="73"/>
      <c r="T24" s="73"/>
      <c r="U24" s="73"/>
      <c r="V24" s="73"/>
      <c r="W24" s="73"/>
      <c r="X24" s="73"/>
      <c r="Y24" s="73"/>
      <c r="Z24" s="73">
        <v>60211</v>
      </c>
      <c r="AA24" s="73"/>
      <c r="AB24" s="73">
        <v>643</v>
      </c>
      <c r="AC24" s="73">
        <v>1180</v>
      </c>
      <c r="AD24" s="73">
        <v>18.399999999999999</v>
      </c>
      <c r="AE24" s="73">
        <v>53.4</v>
      </c>
      <c r="AF24" s="73">
        <v>28.2</v>
      </c>
      <c r="AG24" s="73">
        <v>71.81</v>
      </c>
      <c r="AH24" s="108">
        <v>77.150000000000006</v>
      </c>
      <c r="AI24" s="101">
        <v>66.25</v>
      </c>
      <c r="AJ24" s="73">
        <v>14.9</v>
      </c>
      <c r="AK24" s="73"/>
      <c r="AL24" s="73">
        <v>1.7030000000000001</v>
      </c>
      <c r="AM24" s="73">
        <v>629</v>
      </c>
      <c r="AN24" s="73">
        <v>12</v>
      </c>
      <c r="AO24" s="73">
        <v>134</v>
      </c>
      <c r="AP24" s="73"/>
      <c r="AQ24" s="73">
        <v>63.8</v>
      </c>
      <c r="AR24" s="73">
        <v>24093</v>
      </c>
      <c r="AS24" s="73">
        <v>5.3</v>
      </c>
      <c r="AT24" s="73"/>
      <c r="AU24" s="73">
        <v>0.6</v>
      </c>
      <c r="AV24" s="73">
        <v>2</v>
      </c>
      <c r="AW24" s="73">
        <v>5659</v>
      </c>
      <c r="AX24" s="73"/>
      <c r="AY24" s="73"/>
      <c r="AZ24" s="73">
        <v>13088</v>
      </c>
      <c r="BA24" s="73">
        <v>44791</v>
      </c>
      <c r="BB24" s="73" t="s">
        <v>1574</v>
      </c>
      <c r="BC24" s="73">
        <v>28845</v>
      </c>
      <c r="BD24" s="73">
        <v>31554.2</v>
      </c>
      <c r="BE24" s="73"/>
      <c r="BF24" s="73">
        <v>99</v>
      </c>
      <c r="BG24" s="73">
        <v>97.9</v>
      </c>
      <c r="BH24" s="73">
        <v>11723</v>
      </c>
      <c r="BI24" s="73">
        <v>103.1</v>
      </c>
      <c r="BJ24" s="73">
        <v>22989</v>
      </c>
      <c r="BK24" s="73"/>
      <c r="BL24" s="73">
        <v>189.7</v>
      </c>
      <c r="BM24" s="73">
        <v>13.4</v>
      </c>
      <c r="BN24" s="73">
        <v>18490</v>
      </c>
      <c r="BO24" s="73">
        <v>21568</v>
      </c>
      <c r="BP24" s="73">
        <v>37702</v>
      </c>
      <c r="BQ24" s="73"/>
      <c r="BR24" s="73"/>
      <c r="BS24" s="73">
        <v>310</v>
      </c>
      <c r="BT24" s="73">
        <v>33961</v>
      </c>
      <c r="BU24" s="73">
        <v>39739</v>
      </c>
      <c r="BV24" s="73">
        <v>35.200000000000003</v>
      </c>
      <c r="BW24" s="73">
        <v>1654</v>
      </c>
      <c r="BX24" s="73">
        <v>580</v>
      </c>
      <c r="BY24" s="73">
        <v>27.4</v>
      </c>
      <c r="BZ24" s="73">
        <v>74.8</v>
      </c>
      <c r="CA24" s="73">
        <v>69.7</v>
      </c>
      <c r="CB24" s="73">
        <v>50.4</v>
      </c>
      <c r="CC24" s="73"/>
      <c r="CD24" s="73"/>
      <c r="CE24" s="73"/>
      <c r="CF24" s="73">
        <v>69.8</v>
      </c>
      <c r="CG24" s="73">
        <v>5</v>
      </c>
      <c r="CH24" s="73">
        <v>168</v>
      </c>
      <c r="CI24" s="73">
        <v>168</v>
      </c>
      <c r="CJ24" s="73">
        <v>2.5</v>
      </c>
      <c r="CK24" s="73"/>
      <c r="CL24" s="73">
        <v>103.6</v>
      </c>
      <c r="CM24" s="73">
        <v>37.4</v>
      </c>
      <c r="CN24" s="73">
        <v>508.4</v>
      </c>
      <c r="CO24" s="73">
        <v>7.3</v>
      </c>
      <c r="CP24" s="73">
        <v>773.1</v>
      </c>
      <c r="CQ24" s="73"/>
      <c r="CR24" s="73">
        <v>258533</v>
      </c>
      <c r="CS24" s="73">
        <v>317</v>
      </c>
      <c r="CT24" s="73">
        <v>118263</v>
      </c>
      <c r="CU24" s="73">
        <v>15645</v>
      </c>
      <c r="CV24" s="73">
        <v>31967</v>
      </c>
      <c r="CW24" s="73">
        <v>78.099999999999994</v>
      </c>
      <c r="CX24" s="73"/>
      <c r="CY24" s="73">
        <v>16464</v>
      </c>
      <c r="CZ24" s="73">
        <v>42.9</v>
      </c>
      <c r="DA24" s="76">
        <v>38911</v>
      </c>
      <c r="DB24" s="73">
        <v>150715</v>
      </c>
      <c r="DC24" s="73">
        <v>25840</v>
      </c>
      <c r="DD24" s="73">
        <v>575.5</v>
      </c>
      <c r="DE24" s="73">
        <v>3933.5</v>
      </c>
      <c r="DF24" s="73" t="s">
        <v>1575</v>
      </c>
      <c r="DG24" s="73" t="s">
        <v>1576</v>
      </c>
      <c r="DH24" s="73">
        <v>6855</v>
      </c>
      <c r="DI24" s="73"/>
      <c r="DJ24" s="73">
        <v>136</v>
      </c>
      <c r="DK24" s="73">
        <v>102</v>
      </c>
      <c r="DL24" s="73">
        <v>121.3</v>
      </c>
      <c r="DM24" s="73"/>
      <c r="DN24" s="73">
        <v>339</v>
      </c>
      <c r="DO24" s="73">
        <v>678</v>
      </c>
      <c r="DP24" s="73">
        <v>660</v>
      </c>
      <c r="DQ24" s="73">
        <v>97.9</v>
      </c>
      <c r="DR24" s="73">
        <v>14.6</v>
      </c>
      <c r="DS24" s="73">
        <v>11.9</v>
      </c>
      <c r="DT24" s="73"/>
      <c r="DU24" s="73"/>
      <c r="DV24" s="73">
        <v>54</v>
      </c>
      <c r="DW24" s="73">
        <v>1865</v>
      </c>
      <c r="DX24" s="73">
        <v>35</v>
      </c>
      <c r="DY24" s="73">
        <v>122</v>
      </c>
      <c r="DZ24" s="73"/>
      <c r="EA24" s="73">
        <v>100.2</v>
      </c>
      <c r="EB24" s="73">
        <v>102.9</v>
      </c>
      <c r="EC24" s="73">
        <v>104.4</v>
      </c>
      <c r="ED24" s="73"/>
      <c r="EE24" s="73">
        <v>13423.9</v>
      </c>
      <c r="EF24" s="73">
        <v>91</v>
      </c>
      <c r="EG24" s="73">
        <v>33961</v>
      </c>
      <c r="EH24" s="73">
        <v>39739</v>
      </c>
      <c r="EI24" s="73">
        <v>103</v>
      </c>
      <c r="EJ24" s="73">
        <v>94.4</v>
      </c>
      <c r="EK24" s="73">
        <v>99</v>
      </c>
      <c r="EL24" s="73"/>
      <c r="EM24" s="73"/>
      <c r="EN24" s="73">
        <v>130.80000000000001</v>
      </c>
      <c r="EO24" s="73">
        <v>29</v>
      </c>
      <c r="EP24" s="73">
        <v>1668</v>
      </c>
      <c r="EQ24" s="73">
        <v>9.1</v>
      </c>
      <c r="ER24" s="73">
        <v>14590.9</v>
      </c>
      <c r="ES24" s="73"/>
      <c r="ET24" s="73">
        <v>72575</v>
      </c>
      <c r="EU24" s="73">
        <v>5964</v>
      </c>
      <c r="EV24" s="73">
        <v>6663</v>
      </c>
      <c r="EW24" s="73">
        <v>35899</v>
      </c>
      <c r="EX24" s="73">
        <v>26772</v>
      </c>
      <c r="EY24" s="73">
        <v>2599</v>
      </c>
      <c r="EZ24" s="73"/>
      <c r="FA24" s="73"/>
      <c r="FB24" s="78">
        <v>70</v>
      </c>
      <c r="FC24" s="78">
        <v>93.6</v>
      </c>
      <c r="FD24" s="73">
        <v>48</v>
      </c>
      <c r="FE24" s="78">
        <v>1774</v>
      </c>
      <c r="FF24" s="73">
        <v>20.8</v>
      </c>
      <c r="FG24" s="73"/>
      <c r="FH24" s="73">
        <v>16</v>
      </c>
      <c r="FI24" s="73">
        <v>7</v>
      </c>
      <c r="FJ24" s="73">
        <v>455</v>
      </c>
      <c r="FK24" s="73">
        <v>0</v>
      </c>
      <c r="FL24" s="73">
        <v>5</v>
      </c>
      <c r="FM24" s="73">
        <v>537</v>
      </c>
      <c r="FN24" s="73">
        <v>2032</v>
      </c>
      <c r="FO24" s="73">
        <v>1869</v>
      </c>
    </row>
    <row r="25" spans="1:171" ht="15.75" customHeight="1">
      <c r="A25" s="3">
        <v>23</v>
      </c>
      <c r="B25" s="90" t="s">
        <v>351</v>
      </c>
      <c r="C25" s="73"/>
      <c r="D25" s="74">
        <v>88.92</v>
      </c>
      <c r="E25" s="74">
        <v>10.57</v>
      </c>
      <c r="F25" s="73">
        <v>0</v>
      </c>
      <c r="G25" s="73">
        <v>0</v>
      </c>
      <c r="H25" s="73">
        <v>0</v>
      </c>
      <c r="I25" s="73">
        <v>2.08</v>
      </c>
      <c r="J25" s="73">
        <v>50</v>
      </c>
      <c r="K25" s="73"/>
      <c r="L25" s="73"/>
      <c r="M25" s="73"/>
      <c r="N25" s="73">
        <v>1.2999999999999999E-2</v>
      </c>
      <c r="O25" s="73">
        <v>2.3960000000000001E-3</v>
      </c>
      <c r="P25" s="73">
        <v>2.31E-4</v>
      </c>
      <c r="Q25" s="73"/>
      <c r="R25" s="73"/>
      <c r="S25" s="73"/>
      <c r="T25" s="73"/>
      <c r="U25" s="73"/>
      <c r="V25" s="73"/>
      <c r="W25" s="73"/>
      <c r="X25" s="73"/>
      <c r="Y25" s="73"/>
      <c r="Z25" s="73">
        <v>75485</v>
      </c>
      <c r="AA25" s="73"/>
      <c r="AB25" s="73">
        <v>5603</v>
      </c>
      <c r="AC25" s="73">
        <v>1157</v>
      </c>
      <c r="AD25" s="73">
        <v>18.8</v>
      </c>
      <c r="AE25" s="73">
        <v>55.1</v>
      </c>
      <c r="AF25" s="73">
        <v>26.1</v>
      </c>
      <c r="AG25" s="73">
        <v>73.42</v>
      </c>
      <c r="AH25" s="108">
        <v>78.040000000000006</v>
      </c>
      <c r="AI25" s="101">
        <v>68.58</v>
      </c>
      <c r="AJ25" s="73">
        <v>12.5</v>
      </c>
      <c r="AK25" s="73"/>
      <c r="AL25" s="73">
        <v>1.7150000000000001</v>
      </c>
      <c r="AM25" s="73">
        <v>571</v>
      </c>
      <c r="AN25" s="73">
        <v>30</v>
      </c>
      <c r="AO25" s="73">
        <v>352</v>
      </c>
      <c r="AP25" s="73"/>
      <c r="AQ25" s="73">
        <v>63.9</v>
      </c>
      <c r="AR25" s="73">
        <v>33403</v>
      </c>
      <c r="AS25" s="73">
        <v>5.7</v>
      </c>
      <c r="AT25" s="73"/>
      <c r="AU25" s="73">
        <v>0.6</v>
      </c>
      <c r="AV25" s="73">
        <v>15.2</v>
      </c>
      <c r="AW25" s="73">
        <v>40213</v>
      </c>
      <c r="AX25" s="73"/>
      <c r="AY25" s="73"/>
      <c r="AZ25" s="73">
        <v>67808</v>
      </c>
      <c r="BA25" s="73">
        <v>44660</v>
      </c>
      <c r="BB25" s="73" t="s">
        <v>1577</v>
      </c>
      <c r="BC25" s="73">
        <v>296894.3</v>
      </c>
      <c r="BD25" s="73">
        <v>279425.2</v>
      </c>
      <c r="BE25" s="73"/>
      <c r="BF25" s="73">
        <v>97.9</v>
      </c>
      <c r="BG25" s="73">
        <v>97.6</v>
      </c>
      <c r="BH25" s="73">
        <v>11408</v>
      </c>
      <c r="BI25" s="73">
        <v>101.5</v>
      </c>
      <c r="BJ25" s="73">
        <v>28734</v>
      </c>
      <c r="BK25" s="73"/>
      <c r="BL25" s="73">
        <v>196</v>
      </c>
      <c r="BM25" s="73">
        <v>10.9</v>
      </c>
      <c r="BN25" s="73">
        <v>29962</v>
      </c>
      <c r="BO25" s="73">
        <v>28992</v>
      </c>
      <c r="BP25" s="73">
        <v>43485</v>
      </c>
      <c r="BQ25" s="73"/>
      <c r="BR25" s="73"/>
      <c r="BS25" s="73">
        <v>4728</v>
      </c>
      <c r="BT25" s="73">
        <v>42731</v>
      </c>
      <c r="BU25" s="73">
        <v>56238</v>
      </c>
      <c r="BV25" s="73">
        <v>39.6</v>
      </c>
      <c r="BW25" s="73">
        <v>1325</v>
      </c>
      <c r="BX25" s="73">
        <v>665</v>
      </c>
      <c r="BY25" s="73">
        <v>25.7</v>
      </c>
      <c r="BZ25" s="73">
        <v>81.7</v>
      </c>
      <c r="CA25" s="73">
        <v>78.2</v>
      </c>
      <c r="CB25" s="73">
        <v>66</v>
      </c>
      <c r="CC25" s="73"/>
      <c r="CD25" s="73"/>
      <c r="CE25" s="73"/>
      <c r="CF25" s="73">
        <v>638.6</v>
      </c>
      <c r="CG25" s="73">
        <v>34.9</v>
      </c>
      <c r="CH25" s="73">
        <v>210</v>
      </c>
      <c r="CI25" s="73">
        <v>180</v>
      </c>
      <c r="CJ25" s="73">
        <v>21.4</v>
      </c>
      <c r="CK25" s="73"/>
      <c r="CL25" s="73">
        <v>133.6</v>
      </c>
      <c r="CM25" s="73">
        <v>42.8</v>
      </c>
      <c r="CN25" s="73">
        <v>444.7</v>
      </c>
      <c r="CO25" s="73">
        <v>4.4000000000000004</v>
      </c>
      <c r="CP25" s="73">
        <v>662.1</v>
      </c>
      <c r="CQ25" s="73"/>
      <c r="CR25" s="73">
        <v>398693.9</v>
      </c>
      <c r="CS25" s="73">
        <v>53142</v>
      </c>
      <c r="CT25" s="73">
        <v>923476</v>
      </c>
      <c r="CU25" s="73">
        <v>364026</v>
      </c>
      <c r="CV25" s="73">
        <v>86646</v>
      </c>
      <c r="CW25" s="73">
        <v>106.1</v>
      </c>
      <c r="CX25" s="73"/>
      <c r="CY25" s="73">
        <v>141322</v>
      </c>
      <c r="CZ25" s="73">
        <v>29.9</v>
      </c>
      <c r="DA25" s="76">
        <v>66012</v>
      </c>
      <c r="DB25" s="73">
        <v>233909</v>
      </c>
      <c r="DC25" s="73">
        <v>479806</v>
      </c>
      <c r="DD25" s="73">
        <v>2399.1999999999998</v>
      </c>
      <c r="DE25" s="73">
        <v>27854.400000000001</v>
      </c>
      <c r="DF25" s="73" t="s">
        <v>1578</v>
      </c>
      <c r="DG25" s="73" t="s">
        <v>1579</v>
      </c>
      <c r="DH25" s="73">
        <v>10680</v>
      </c>
      <c r="DI25" s="73"/>
      <c r="DJ25" s="73">
        <v>463</v>
      </c>
      <c r="DK25" s="73">
        <v>114</v>
      </c>
      <c r="DL25" s="73">
        <v>114.8</v>
      </c>
      <c r="DM25" s="73"/>
      <c r="DN25" s="73">
        <v>95</v>
      </c>
      <c r="DO25" s="73">
        <v>372</v>
      </c>
      <c r="DP25" s="73">
        <v>5306</v>
      </c>
      <c r="DQ25" s="73">
        <v>99</v>
      </c>
      <c r="DR25" s="73">
        <v>289.8</v>
      </c>
      <c r="DS25" s="73">
        <v>111.9</v>
      </c>
      <c r="DT25" s="73"/>
      <c r="DU25" s="73"/>
      <c r="DV25" s="73">
        <v>103</v>
      </c>
      <c r="DW25" s="73">
        <v>3168</v>
      </c>
      <c r="DX25" s="73">
        <v>766</v>
      </c>
      <c r="DY25" s="73">
        <v>88.1</v>
      </c>
      <c r="DZ25" s="73"/>
      <c r="EA25" s="73">
        <v>100.4</v>
      </c>
      <c r="EB25" s="73">
        <v>102.2</v>
      </c>
      <c r="EC25" s="73">
        <v>105.5</v>
      </c>
      <c r="ED25" s="73"/>
      <c r="EE25" s="73">
        <v>15330.5</v>
      </c>
      <c r="EF25" s="73">
        <v>104</v>
      </c>
      <c r="EG25" s="73">
        <v>42731</v>
      </c>
      <c r="EH25" s="73">
        <v>56238</v>
      </c>
      <c r="EI25" s="73">
        <v>108.9</v>
      </c>
      <c r="EJ25" s="73">
        <v>93.6</v>
      </c>
      <c r="EK25" s="73">
        <v>100.9</v>
      </c>
      <c r="EL25" s="73"/>
      <c r="EM25" s="73"/>
      <c r="EN25" s="73">
        <v>5422</v>
      </c>
      <c r="EO25" s="73">
        <v>2053</v>
      </c>
      <c r="EP25" s="73">
        <v>6184</v>
      </c>
      <c r="EQ25" s="73">
        <v>18.3</v>
      </c>
      <c r="ER25" s="73">
        <v>168605.9</v>
      </c>
      <c r="ES25" s="73"/>
      <c r="ET25" s="73">
        <v>602155</v>
      </c>
      <c r="EU25" s="73">
        <v>116188</v>
      </c>
      <c r="EV25" s="73">
        <v>52393</v>
      </c>
      <c r="EW25" s="73">
        <v>342121</v>
      </c>
      <c r="EX25" s="73">
        <v>274979</v>
      </c>
      <c r="EY25" s="73">
        <v>35660</v>
      </c>
      <c r="EZ25" s="73"/>
      <c r="FA25" s="73"/>
      <c r="FB25" s="78">
        <v>68.099999999999994</v>
      </c>
      <c r="FC25" s="78">
        <v>93.4</v>
      </c>
      <c r="FD25" s="73">
        <v>43</v>
      </c>
      <c r="FE25" s="78">
        <v>2490.3000000000002</v>
      </c>
      <c r="FF25" s="73">
        <v>18.899999999999999</v>
      </c>
      <c r="FG25" s="73"/>
      <c r="FH25" s="73">
        <v>88</v>
      </c>
      <c r="FI25" s="73">
        <v>89</v>
      </c>
      <c r="FJ25" s="73">
        <v>4098</v>
      </c>
      <c r="FK25" s="73">
        <v>8</v>
      </c>
      <c r="FL25" s="73">
        <v>21</v>
      </c>
      <c r="FM25" s="73">
        <v>5966</v>
      </c>
      <c r="FN25" s="73">
        <v>7366</v>
      </c>
      <c r="FO25" s="73">
        <v>7042</v>
      </c>
    </row>
    <row r="26" spans="1:171" ht="15.75" customHeight="1">
      <c r="A26" s="3">
        <v>24</v>
      </c>
      <c r="B26" s="90" t="s">
        <v>354</v>
      </c>
      <c r="C26" s="73"/>
      <c r="D26" s="74">
        <v>70.099999999999994</v>
      </c>
      <c r="E26" s="74">
        <v>28.96</v>
      </c>
      <c r="F26" s="73">
        <v>0</v>
      </c>
      <c r="G26" s="73">
        <v>0</v>
      </c>
      <c r="H26" s="73">
        <v>0</v>
      </c>
      <c r="I26" s="73">
        <v>0.24</v>
      </c>
      <c r="J26" s="73">
        <v>0</v>
      </c>
      <c r="K26" s="73"/>
      <c r="L26" s="73"/>
      <c r="M26" s="73"/>
      <c r="N26" s="73">
        <v>1.7999999999999999E-2</v>
      </c>
      <c r="O26" s="73">
        <v>1.5499999999999999E-3</v>
      </c>
      <c r="P26" s="73">
        <v>1.08E-5</v>
      </c>
      <c r="Q26" s="73"/>
      <c r="R26" s="73"/>
      <c r="S26" s="73"/>
      <c r="T26" s="73"/>
      <c r="U26" s="73"/>
      <c r="V26" s="73"/>
      <c r="W26" s="73"/>
      <c r="X26" s="73"/>
      <c r="Y26" s="73"/>
      <c r="Z26" s="73">
        <v>2366797</v>
      </c>
      <c r="AA26" s="73"/>
      <c r="AB26" s="73">
        <v>2876</v>
      </c>
      <c r="AC26" s="73">
        <v>1141</v>
      </c>
      <c r="AD26" s="73">
        <v>19.8</v>
      </c>
      <c r="AE26" s="73">
        <v>57.2</v>
      </c>
      <c r="AF26" s="73">
        <v>23</v>
      </c>
      <c r="AG26" s="73">
        <v>70.61</v>
      </c>
      <c r="AH26" s="108">
        <v>76.069999999999993</v>
      </c>
      <c r="AI26" s="101">
        <v>65.040000000000006</v>
      </c>
      <c r="AJ26" s="73">
        <v>12.3</v>
      </c>
      <c r="AK26" s="73"/>
      <c r="AL26" s="73">
        <v>1.6659999999999999</v>
      </c>
      <c r="AM26" s="73">
        <v>611</v>
      </c>
      <c r="AN26" s="73">
        <v>27</v>
      </c>
      <c r="AO26" s="73">
        <v>487</v>
      </c>
      <c r="AP26" s="73"/>
      <c r="AQ26" s="73">
        <v>65.099999999999994</v>
      </c>
      <c r="AR26" s="73">
        <v>28819</v>
      </c>
      <c r="AS26" s="73">
        <v>5.7</v>
      </c>
      <c r="AT26" s="73"/>
      <c r="AU26" s="73">
        <v>0.4</v>
      </c>
      <c r="AV26" s="73">
        <v>14.6</v>
      </c>
      <c r="AW26" s="73">
        <v>51358</v>
      </c>
      <c r="AX26" s="73"/>
      <c r="AY26" s="73"/>
      <c r="AZ26" s="73">
        <v>51916</v>
      </c>
      <c r="BA26" s="73">
        <v>44721</v>
      </c>
      <c r="BB26" s="73" t="s">
        <v>1580</v>
      </c>
      <c r="BC26" s="73">
        <v>102067.1</v>
      </c>
      <c r="BD26" s="73">
        <v>99772.1</v>
      </c>
      <c r="BE26" s="73"/>
      <c r="BF26" s="73">
        <v>97.3</v>
      </c>
      <c r="BG26" s="73">
        <v>98.2</v>
      </c>
      <c r="BH26" s="73">
        <v>13331</v>
      </c>
      <c r="BI26" s="73">
        <v>103.9</v>
      </c>
      <c r="BJ26" s="73">
        <v>38474</v>
      </c>
      <c r="BK26" s="73"/>
      <c r="BL26" s="73">
        <v>174.6</v>
      </c>
      <c r="BM26" s="73">
        <v>17.600000000000001</v>
      </c>
      <c r="BN26" s="73">
        <v>21847</v>
      </c>
      <c r="BO26" s="73">
        <v>21079</v>
      </c>
      <c r="BP26" s="73">
        <v>38943</v>
      </c>
      <c r="BQ26" s="73"/>
      <c r="BR26" s="73"/>
      <c r="BS26" s="73">
        <v>630</v>
      </c>
      <c r="BT26" s="73">
        <v>40877</v>
      </c>
      <c r="BU26" s="73">
        <v>41293</v>
      </c>
      <c r="BV26" s="73">
        <v>41.1</v>
      </c>
      <c r="BW26" s="73">
        <v>1244</v>
      </c>
      <c r="BX26" s="73">
        <v>677</v>
      </c>
      <c r="BY26" s="73">
        <v>24.6</v>
      </c>
      <c r="BZ26" s="73">
        <v>80.2</v>
      </c>
      <c r="CA26" s="73">
        <v>88.9</v>
      </c>
      <c r="CB26" s="73">
        <v>52.6</v>
      </c>
      <c r="CC26" s="73"/>
      <c r="CD26" s="73"/>
      <c r="CE26" s="73"/>
      <c r="CF26" s="73">
        <v>266.10000000000002</v>
      </c>
      <c r="CG26" s="73">
        <v>19.7</v>
      </c>
      <c r="CH26" s="73">
        <v>218</v>
      </c>
      <c r="CI26" s="73">
        <v>212</v>
      </c>
      <c r="CJ26" s="73">
        <v>14.3</v>
      </c>
      <c r="CK26" s="73"/>
      <c r="CL26" s="73">
        <v>121.9</v>
      </c>
      <c r="CM26" s="73">
        <v>49.1</v>
      </c>
      <c r="CN26" s="73">
        <v>573.5</v>
      </c>
      <c r="CO26" s="73">
        <v>6.3</v>
      </c>
      <c r="CP26" s="73">
        <v>795.6</v>
      </c>
      <c r="CQ26" s="73"/>
      <c r="CR26" s="73">
        <v>660393.9</v>
      </c>
      <c r="CS26" s="73">
        <v>552416</v>
      </c>
      <c r="CT26" s="73">
        <v>990878</v>
      </c>
      <c r="CU26" s="73">
        <v>71935</v>
      </c>
      <c r="CV26" s="73">
        <v>147686</v>
      </c>
      <c r="CW26" s="73">
        <v>97.5</v>
      </c>
      <c r="CX26" s="73"/>
      <c r="CY26" s="73">
        <v>76128</v>
      </c>
      <c r="CZ26" s="73">
        <v>32</v>
      </c>
      <c r="DA26" s="76">
        <v>46133</v>
      </c>
      <c r="DB26" s="73">
        <v>177692</v>
      </c>
      <c r="DC26" s="73">
        <v>156940</v>
      </c>
      <c r="DD26" s="73">
        <v>1601.6</v>
      </c>
      <c r="DE26" s="73">
        <v>13843</v>
      </c>
      <c r="DF26" s="73" t="s">
        <v>1581</v>
      </c>
      <c r="DG26" s="73" t="s">
        <v>1582</v>
      </c>
      <c r="DH26" s="73">
        <v>7270</v>
      </c>
      <c r="DI26" s="73"/>
      <c r="DJ26" s="73">
        <v>12</v>
      </c>
      <c r="DK26" s="73">
        <v>112</v>
      </c>
      <c r="DL26" s="73">
        <v>131.4</v>
      </c>
      <c r="DM26" s="73"/>
      <c r="DN26" s="73">
        <v>327</v>
      </c>
      <c r="DO26" s="73">
        <v>613</v>
      </c>
      <c r="DP26" s="73">
        <v>2458</v>
      </c>
      <c r="DQ26" s="73">
        <v>99.4</v>
      </c>
      <c r="DR26" s="73">
        <v>23.9</v>
      </c>
      <c r="DS26" s="73">
        <v>81.5</v>
      </c>
      <c r="DT26" s="73"/>
      <c r="DU26" s="73"/>
      <c r="DV26" s="73">
        <v>2371</v>
      </c>
      <c r="DW26" s="73">
        <v>2006</v>
      </c>
      <c r="DX26" s="73">
        <v>308</v>
      </c>
      <c r="DY26" s="73">
        <v>100.4</v>
      </c>
      <c r="DZ26" s="73"/>
      <c r="EA26" s="73">
        <v>101.2</v>
      </c>
      <c r="EB26" s="73">
        <v>101.6</v>
      </c>
      <c r="EC26" s="73">
        <v>102</v>
      </c>
      <c r="ED26" s="73"/>
      <c r="EE26" s="73">
        <v>14980.6</v>
      </c>
      <c r="EF26" s="73">
        <v>101</v>
      </c>
      <c r="EG26" s="73">
        <v>50990</v>
      </c>
      <c r="EH26" s="73">
        <v>42171</v>
      </c>
      <c r="EI26" s="73">
        <v>107.2</v>
      </c>
      <c r="EJ26" s="73">
        <v>98.9</v>
      </c>
      <c r="EK26" s="73">
        <v>105.8</v>
      </c>
      <c r="EL26" s="73"/>
      <c r="EM26" s="73"/>
      <c r="EN26" s="73">
        <v>16157.7</v>
      </c>
      <c r="EO26" s="73">
        <v>863</v>
      </c>
      <c r="EP26" s="73">
        <v>3787</v>
      </c>
      <c r="EQ26" s="73">
        <v>19.2</v>
      </c>
      <c r="ER26" s="73">
        <v>63160.7</v>
      </c>
      <c r="ES26" s="73"/>
      <c r="ET26" s="73">
        <v>273705</v>
      </c>
      <c r="EU26" s="73">
        <v>31142</v>
      </c>
      <c r="EV26" s="73">
        <v>43850</v>
      </c>
      <c r="EW26" s="73">
        <v>264946</v>
      </c>
      <c r="EX26" s="73">
        <v>138895</v>
      </c>
      <c r="EY26" s="73">
        <v>12544</v>
      </c>
      <c r="EZ26" s="73"/>
      <c r="FA26" s="73"/>
      <c r="FB26" s="78">
        <v>63.9</v>
      </c>
      <c r="FC26" s="78">
        <v>93.2</v>
      </c>
      <c r="FD26" s="73">
        <v>36</v>
      </c>
      <c r="FE26" s="78">
        <v>1798.9</v>
      </c>
      <c r="FF26" s="73">
        <v>13.6</v>
      </c>
      <c r="FG26" s="73"/>
      <c r="FH26" s="73">
        <v>40</v>
      </c>
      <c r="FI26" s="73">
        <v>9</v>
      </c>
      <c r="FJ26" s="73">
        <v>1650</v>
      </c>
      <c r="FK26" s="73">
        <v>9</v>
      </c>
      <c r="FL26" s="73">
        <v>46</v>
      </c>
      <c r="FM26" s="73">
        <v>2442</v>
      </c>
      <c r="FN26" s="73">
        <v>12235</v>
      </c>
      <c r="FO26" s="73">
        <v>11722</v>
      </c>
    </row>
    <row r="27" spans="1:171" ht="15.75" customHeight="1">
      <c r="A27" s="3">
        <v>45</v>
      </c>
      <c r="B27" s="90" t="s">
        <v>357</v>
      </c>
      <c r="C27" s="73"/>
      <c r="D27" s="74">
        <v>69.58</v>
      </c>
      <c r="E27" s="74">
        <v>29.53</v>
      </c>
      <c r="F27" s="73">
        <v>0</v>
      </c>
      <c r="G27" s="73">
        <v>0</v>
      </c>
      <c r="H27" s="73">
        <v>0</v>
      </c>
      <c r="I27" s="73">
        <v>2.58</v>
      </c>
      <c r="J27" s="73">
        <v>0</v>
      </c>
      <c r="K27" s="73"/>
      <c r="L27" s="73"/>
      <c r="M27" s="73"/>
      <c r="N27" s="73">
        <v>2.4E-2</v>
      </c>
      <c r="O27" s="73">
        <v>1.1999999999999999E-3</v>
      </c>
      <c r="P27" s="73">
        <v>3.8800000000000001E-5</v>
      </c>
      <c r="Q27" s="73"/>
      <c r="R27" s="73"/>
      <c r="S27" s="73"/>
      <c r="T27" s="73"/>
      <c r="U27" s="73"/>
      <c r="V27" s="73"/>
      <c r="W27" s="73"/>
      <c r="X27" s="73"/>
      <c r="Y27" s="73"/>
      <c r="Z27" s="73">
        <v>71488</v>
      </c>
      <c r="AA27" s="73"/>
      <c r="AB27" s="73">
        <v>846</v>
      </c>
      <c r="AC27" s="73">
        <v>1174</v>
      </c>
      <c r="AD27" s="73">
        <v>19.399999999999999</v>
      </c>
      <c r="AE27" s="73">
        <v>51.5</v>
      </c>
      <c r="AF27" s="73">
        <v>29.1</v>
      </c>
      <c r="AG27" s="73">
        <v>70.8</v>
      </c>
      <c r="AH27" s="108">
        <v>76.5</v>
      </c>
      <c r="AI27" s="101">
        <v>65.099999999999994</v>
      </c>
      <c r="AJ27" s="73">
        <v>15.2</v>
      </c>
      <c r="AK27" s="73"/>
      <c r="AL27" s="73">
        <v>1.8839999999999999</v>
      </c>
      <c r="AM27" s="73">
        <v>710</v>
      </c>
      <c r="AN27" s="73">
        <v>13</v>
      </c>
      <c r="AO27" s="73">
        <v>419</v>
      </c>
      <c r="AP27" s="73"/>
      <c r="AQ27" s="73">
        <v>58</v>
      </c>
      <c r="AR27" s="73">
        <v>20660</v>
      </c>
      <c r="AS27" s="73">
        <v>9.1</v>
      </c>
      <c r="AT27" s="73"/>
      <c r="AU27" s="73">
        <v>1.2</v>
      </c>
      <c r="AV27" s="73">
        <v>7</v>
      </c>
      <c r="AW27" s="73">
        <v>6024</v>
      </c>
      <c r="AX27" s="73"/>
      <c r="AY27" s="73"/>
      <c r="AZ27" s="73">
        <v>16887</v>
      </c>
      <c r="BA27" s="73">
        <v>44724</v>
      </c>
      <c r="BB27" s="73" t="s">
        <v>1583</v>
      </c>
      <c r="BC27" s="73">
        <v>39783.4</v>
      </c>
      <c r="BD27" s="73">
        <v>42036.5</v>
      </c>
      <c r="BE27" s="73"/>
      <c r="BF27" s="73">
        <v>97</v>
      </c>
      <c r="BG27" s="73">
        <v>97.9</v>
      </c>
      <c r="BH27" s="73">
        <v>11414</v>
      </c>
      <c r="BI27" s="73">
        <v>105.1</v>
      </c>
      <c r="BJ27" s="73">
        <v>23335</v>
      </c>
      <c r="BK27" s="73"/>
      <c r="BL27" s="73">
        <v>164.2</v>
      </c>
      <c r="BM27" s="73">
        <v>19.7</v>
      </c>
      <c r="BN27" s="73">
        <v>15581</v>
      </c>
      <c r="BO27" s="73">
        <v>22598</v>
      </c>
      <c r="BP27" s="73">
        <v>49170</v>
      </c>
      <c r="BQ27" s="73"/>
      <c r="BR27" s="73"/>
      <c r="BS27" s="73">
        <v>272</v>
      </c>
      <c r="BT27" s="73">
        <v>35158</v>
      </c>
      <c r="BU27" s="73">
        <v>36088</v>
      </c>
      <c r="BV27" s="73">
        <v>43.5</v>
      </c>
      <c r="BW27" s="73">
        <v>1418</v>
      </c>
      <c r="BX27" s="73">
        <v>582</v>
      </c>
      <c r="BY27" s="73">
        <v>25</v>
      </c>
      <c r="BZ27" s="73">
        <v>59.3</v>
      </c>
      <c r="CA27" s="73">
        <v>64.900000000000006</v>
      </c>
      <c r="CB27" s="73">
        <v>42.3</v>
      </c>
      <c r="CC27" s="73"/>
      <c r="CD27" s="73"/>
      <c r="CE27" s="73"/>
      <c r="CF27" s="73">
        <v>98.6</v>
      </c>
      <c r="CG27" s="73">
        <v>7.5</v>
      </c>
      <c r="CH27" s="73">
        <v>207</v>
      </c>
      <c r="CI27" s="73">
        <v>196</v>
      </c>
      <c r="CJ27" s="73">
        <v>3.7</v>
      </c>
      <c r="CK27" s="73"/>
      <c r="CL27" s="73">
        <v>114.9</v>
      </c>
      <c r="CM27" s="73">
        <v>29.8</v>
      </c>
      <c r="CN27" s="73">
        <v>630.1</v>
      </c>
      <c r="CO27" s="73">
        <v>4.3</v>
      </c>
      <c r="CP27" s="73">
        <v>954.9</v>
      </c>
      <c r="CQ27" s="73"/>
      <c r="CR27" s="73">
        <v>232701.2</v>
      </c>
      <c r="CS27" s="73">
        <v>3315</v>
      </c>
      <c r="CT27" s="73">
        <v>96670</v>
      </c>
      <c r="CU27" s="73">
        <v>38577</v>
      </c>
      <c r="CV27" s="73">
        <v>26354</v>
      </c>
      <c r="CW27" s="73">
        <v>75.900000000000006</v>
      </c>
      <c r="CX27" s="73"/>
      <c r="CY27" s="73">
        <v>15167</v>
      </c>
      <c r="CZ27" s="73">
        <v>33.1</v>
      </c>
      <c r="DA27" s="76" t="s">
        <v>1407</v>
      </c>
      <c r="DB27" s="73">
        <v>127864</v>
      </c>
      <c r="DC27" s="73">
        <v>30297</v>
      </c>
      <c r="DD27" s="73">
        <v>297.8</v>
      </c>
      <c r="DE27" s="73">
        <v>5627.9</v>
      </c>
      <c r="DF27" s="73" t="s">
        <v>1584</v>
      </c>
      <c r="DG27" s="73" t="s">
        <v>1585</v>
      </c>
      <c r="DH27" s="73">
        <v>5715</v>
      </c>
      <c r="DI27" s="73"/>
      <c r="DJ27" s="73">
        <v>133</v>
      </c>
      <c r="DK27" s="73">
        <v>97</v>
      </c>
      <c r="DL27" s="73">
        <v>130.5</v>
      </c>
      <c r="DM27" s="73"/>
      <c r="DN27" s="73">
        <v>161</v>
      </c>
      <c r="DO27" s="73">
        <v>395</v>
      </c>
      <c r="DP27" s="73">
        <v>1304</v>
      </c>
      <c r="DQ27" s="73">
        <v>99.9</v>
      </c>
      <c r="DR27" s="73">
        <v>8.6999999999999993</v>
      </c>
      <c r="DS27" s="73">
        <v>13.2</v>
      </c>
      <c r="DT27" s="73"/>
      <c r="DU27" s="73"/>
      <c r="DV27" s="73">
        <v>44</v>
      </c>
      <c r="DW27" s="73">
        <v>52</v>
      </c>
      <c r="DX27" s="73">
        <v>36</v>
      </c>
      <c r="DY27" s="73">
        <v>108.5</v>
      </c>
      <c r="DZ27" s="73"/>
      <c r="EA27" s="73">
        <v>101.3</v>
      </c>
      <c r="EB27" s="73">
        <v>103.8</v>
      </c>
      <c r="EC27" s="73">
        <v>102.2</v>
      </c>
      <c r="ED27" s="73"/>
      <c r="EE27" s="73">
        <v>13772.9</v>
      </c>
      <c r="EF27" s="73">
        <v>93</v>
      </c>
      <c r="EG27" s="73">
        <v>35158</v>
      </c>
      <c r="EH27" s="73">
        <v>36088</v>
      </c>
      <c r="EI27" s="73">
        <v>100</v>
      </c>
      <c r="EJ27" s="73">
        <v>102</v>
      </c>
      <c r="EK27" s="73">
        <v>102.1</v>
      </c>
      <c r="EL27" s="73"/>
      <c r="EM27" s="73"/>
      <c r="EN27" s="73">
        <v>346.7</v>
      </c>
      <c r="EO27" s="73">
        <v>155</v>
      </c>
      <c r="EP27" s="73">
        <v>1684</v>
      </c>
      <c r="EQ27" s="73">
        <v>18.399999999999999</v>
      </c>
      <c r="ER27" s="73">
        <v>4665.3999999999996</v>
      </c>
      <c r="ES27" s="73"/>
      <c r="ET27" s="73">
        <v>48411</v>
      </c>
      <c r="EU27" s="73">
        <v>3482</v>
      </c>
      <c r="EV27" s="73">
        <v>8597</v>
      </c>
      <c r="EW27" s="73">
        <v>54563</v>
      </c>
      <c r="EX27" s="73">
        <v>28480</v>
      </c>
      <c r="EY27" s="73">
        <v>2328</v>
      </c>
      <c r="EZ27" s="73"/>
      <c r="FA27" s="73"/>
      <c r="FB27" s="78">
        <v>62.3</v>
      </c>
      <c r="FC27" s="78">
        <v>85.5</v>
      </c>
      <c r="FD27" s="73">
        <v>43</v>
      </c>
      <c r="FE27" s="78">
        <v>1477.7</v>
      </c>
      <c r="FF27" s="73">
        <v>20.2</v>
      </c>
      <c r="FG27" s="73"/>
      <c r="FH27" s="73">
        <v>10</v>
      </c>
      <c r="FI27" s="73">
        <v>17</v>
      </c>
      <c r="FJ27" s="73">
        <v>684</v>
      </c>
      <c r="FK27" s="73">
        <v>3</v>
      </c>
      <c r="FL27" s="73">
        <v>17</v>
      </c>
      <c r="FM27" s="73">
        <v>795</v>
      </c>
      <c r="FN27" s="73">
        <v>4804</v>
      </c>
      <c r="FO27" s="73">
        <v>3911</v>
      </c>
    </row>
    <row r="28" spans="1:171" ht="15.75" customHeight="1">
      <c r="A28" s="3">
        <v>46</v>
      </c>
      <c r="B28" s="90" t="s">
        <v>360</v>
      </c>
      <c r="C28" s="73"/>
      <c r="D28" s="74">
        <v>73.92</v>
      </c>
      <c r="E28" s="74">
        <v>25.35</v>
      </c>
      <c r="F28" s="73">
        <v>0</v>
      </c>
      <c r="G28" s="73">
        <v>0</v>
      </c>
      <c r="H28" s="73">
        <v>0</v>
      </c>
      <c r="I28" s="73">
        <v>0.71</v>
      </c>
      <c r="J28" s="73">
        <v>0</v>
      </c>
      <c r="K28" s="73"/>
      <c r="L28" s="73"/>
      <c r="M28" s="73"/>
      <c r="N28" s="73">
        <v>0.02</v>
      </c>
      <c r="O28" s="73">
        <v>4.9700000000000005E-4</v>
      </c>
      <c r="P28" s="73">
        <v>1.66E-5</v>
      </c>
      <c r="Q28" s="73"/>
      <c r="R28" s="73"/>
      <c r="S28" s="73"/>
      <c r="T28" s="73"/>
      <c r="U28" s="73"/>
      <c r="V28" s="73"/>
      <c r="W28" s="73"/>
      <c r="X28" s="73"/>
      <c r="Y28" s="73"/>
      <c r="Z28" s="73">
        <v>29997</v>
      </c>
      <c r="AA28" s="73"/>
      <c r="AB28" s="73">
        <v>1115</v>
      </c>
      <c r="AC28" s="73">
        <v>1203</v>
      </c>
      <c r="AD28" s="73">
        <v>16.8</v>
      </c>
      <c r="AE28" s="73">
        <v>54.4</v>
      </c>
      <c r="AF28" s="73">
        <v>28.8</v>
      </c>
      <c r="AG28" s="73">
        <v>71.739999999999995</v>
      </c>
      <c r="AH28" s="108">
        <v>77.11</v>
      </c>
      <c r="AI28" s="101">
        <v>66.13</v>
      </c>
      <c r="AJ28" s="73">
        <v>15.5</v>
      </c>
      <c r="AK28" s="73"/>
      <c r="AL28" s="73">
        <v>1.46</v>
      </c>
      <c r="AM28" s="73">
        <v>641</v>
      </c>
      <c r="AN28" s="73">
        <v>27</v>
      </c>
      <c r="AO28" s="73">
        <v>295</v>
      </c>
      <c r="AP28" s="73"/>
      <c r="AQ28" s="73">
        <v>65</v>
      </c>
      <c r="AR28" s="73">
        <v>26112</v>
      </c>
      <c r="AS28" s="73">
        <v>4.0999999999999996</v>
      </c>
      <c r="AT28" s="73"/>
      <c r="AU28" s="73">
        <v>0.6</v>
      </c>
      <c r="AV28" s="73">
        <v>4.3</v>
      </c>
      <c r="AW28" s="73">
        <v>7020</v>
      </c>
      <c r="AX28" s="73"/>
      <c r="AY28" s="73"/>
      <c r="AZ28" s="73">
        <v>18500</v>
      </c>
      <c r="BA28" s="73">
        <v>44691</v>
      </c>
      <c r="BB28" s="73" t="s">
        <v>1586</v>
      </c>
      <c r="BC28" s="73">
        <v>60605.4</v>
      </c>
      <c r="BD28" s="73">
        <v>59647.9</v>
      </c>
      <c r="BE28" s="73"/>
      <c r="BF28" s="73">
        <v>98.4</v>
      </c>
      <c r="BG28" s="73">
        <v>98.4</v>
      </c>
      <c r="BH28" s="73">
        <v>11296</v>
      </c>
      <c r="BI28" s="73">
        <v>103.8</v>
      </c>
      <c r="BJ28" s="73">
        <v>25327</v>
      </c>
      <c r="BK28" s="73"/>
      <c r="BL28" s="73">
        <v>182.8</v>
      </c>
      <c r="BM28" s="73">
        <v>10.3</v>
      </c>
      <c r="BN28" s="73">
        <v>20010</v>
      </c>
      <c r="BO28" s="73">
        <v>24249</v>
      </c>
      <c r="BP28" s="73">
        <v>37729</v>
      </c>
      <c r="BQ28" s="73"/>
      <c r="BR28" s="73"/>
      <c r="BS28" s="73">
        <v>591</v>
      </c>
      <c r="BT28" s="73">
        <v>34888</v>
      </c>
      <c r="BU28" s="73">
        <v>37943</v>
      </c>
      <c r="BV28" s="73">
        <v>37.700000000000003</v>
      </c>
      <c r="BW28" s="73">
        <v>639</v>
      </c>
      <c r="BX28" s="73">
        <v>403</v>
      </c>
      <c r="BY28" s="73">
        <v>30</v>
      </c>
      <c r="BZ28" s="73">
        <v>76.5</v>
      </c>
      <c r="CA28" s="73">
        <v>86.1</v>
      </c>
      <c r="CB28" s="73">
        <v>67.400000000000006</v>
      </c>
      <c r="CC28" s="73"/>
      <c r="CD28" s="73"/>
      <c r="CE28" s="73"/>
      <c r="CF28" s="73">
        <v>112.1</v>
      </c>
      <c r="CG28" s="73">
        <v>11.4</v>
      </c>
      <c r="CH28" s="73">
        <v>368</v>
      </c>
      <c r="CI28" s="73">
        <v>317</v>
      </c>
      <c r="CJ28" s="73">
        <v>7.1</v>
      </c>
      <c r="CK28" s="73"/>
      <c r="CL28" s="73">
        <v>118.5</v>
      </c>
      <c r="CM28" s="73">
        <v>49.6</v>
      </c>
      <c r="CN28" s="73">
        <v>539.6</v>
      </c>
      <c r="CO28" s="73">
        <v>5.6</v>
      </c>
      <c r="CP28" s="73">
        <v>535</v>
      </c>
      <c r="CQ28" s="73"/>
      <c r="CR28" s="73">
        <v>346101.2</v>
      </c>
      <c r="CS28" s="73">
        <v>67783</v>
      </c>
      <c r="CT28" s="73">
        <v>176100</v>
      </c>
      <c r="CU28" s="73">
        <v>130891</v>
      </c>
      <c r="CV28" s="73">
        <v>89888</v>
      </c>
      <c r="CW28" s="73">
        <v>101.7</v>
      </c>
      <c r="CX28" s="73"/>
      <c r="CY28" s="73">
        <v>22347</v>
      </c>
      <c r="CZ28" s="73">
        <v>31.5</v>
      </c>
      <c r="DA28" s="76" t="s">
        <v>1407</v>
      </c>
      <c r="DB28" s="73">
        <v>176208</v>
      </c>
      <c r="DC28" s="73">
        <v>52532</v>
      </c>
      <c r="DD28" s="73">
        <v>504.7</v>
      </c>
      <c r="DE28" s="73">
        <v>4780.8999999999996</v>
      </c>
      <c r="DF28" s="73" t="s">
        <v>1587</v>
      </c>
      <c r="DG28" s="73" t="s">
        <v>1588</v>
      </c>
      <c r="DH28" s="73">
        <v>6598</v>
      </c>
      <c r="DI28" s="73"/>
      <c r="DJ28" s="73">
        <v>367</v>
      </c>
      <c r="DK28" s="73">
        <v>112</v>
      </c>
      <c r="DL28" s="73">
        <v>143</v>
      </c>
      <c r="DM28" s="73"/>
      <c r="DN28" s="73">
        <v>183</v>
      </c>
      <c r="DO28" s="73">
        <v>437</v>
      </c>
      <c r="DP28" s="73">
        <v>1142</v>
      </c>
      <c r="DQ28" s="73">
        <v>98.3</v>
      </c>
      <c r="DR28" s="73">
        <v>9.4</v>
      </c>
      <c r="DS28" s="73">
        <v>13.1</v>
      </c>
      <c r="DT28" s="73"/>
      <c r="DU28" s="73"/>
      <c r="DV28" s="73">
        <v>40</v>
      </c>
      <c r="DW28" s="73">
        <v>209</v>
      </c>
      <c r="DX28" s="73">
        <v>13</v>
      </c>
      <c r="DY28" s="73">
        <v>113.3</v>
      </c>
      <c r="DZ28" s="73"/>
      <c r="EA28" s="73">
        <v>100.9</v>
      </c>
      <c r="EB28" s="73">
        <v>103</v>
      </c>
      <c r="EC28" s="73">
        <v>102.7</v>
      </c>
      <c r="ED28" s="73"/>
      <c r="EE28" s="73">
        <v>12976.5</v>
      </c>
      <c r="EF28" s="73">
        <v>88</v>
      </c>
      <c r="EG28" s="73">
        <v>34888</v>
      </c>
      <c r="EH28" s="73">
        <v>37943</v>
      </c>
      <c r="EI28" s="73">
        <v>107.3</v>
      </c>
      <c r="EJ28" s="73">
        <v>94.8</v>
      </c>
      <c r="EK28" s="73">
        <v>101.3</v>
      </c>
      <c r="EL28" s="73"/>
      <c r="EM28" s="73"/>
      <c r="EN28" s="73">
        <v>5936.1</v>
      </c>
      <c r="EO28" s="73">
        <v>176</v>
      </c>
      <c r="EP28" s="73">
        <v>1291</v>
      </c>
      <c r="EQ28" s="73">
        <v>14.5</v>
      </c>
      <c r="ER28" s="73">
        <v>30361</v>
      </c>
      <c r="ES28" s="73"/>
      <c r="ET28" s="73">
        <v>98130</v>
      </c>
      <c r="EU28" s="73">
        <v>9178</v>
      </c>
      <c r="EV28" s="73">
        <v>11242</v>
      </c>
      <c r="EW28" s="73">
        <v>67610</v>
      </c>
      <c r="EX28" s="73">
        <v>45100</v>
      </c>
      <c r="EY28" s="73">
        <v>4462</v>
      </c>
      <c r="EZ28" s="73"/>
      <c r="FA28" s="73"/>
      <c r="FB28" s="78">
        <v>73.099999999999994</v>
      </c>
      <c r="FC28" s="78">
        <v>91.9</v>
      </c>
      <c r="FD28" s="73">
        <v>44</v>
      </c>
      <c r="FE28" s="78">
        <v>1846.9</v>
      </c>
      <c r="FF28" s="73">
        <v>28.3</v>
      </c>
      <c r="FG28" s="73"/>
      <c r="FH28" s="73">
        <v>6</v>
      </c>
      <c r="FI28" s="73">
        <v>10</v>
      </c>
      <c r="FJ28" s="73">
        <v>637</v>
      </c>
      <c r="FK28" s="73">
        <v>1</v>
      </c>
      <c r="FL28" s="73">
        <v>17</v>
      </c>
      <c r="FM28" s="73">
        <v>699</v>
      </c>
      <c r="FN28" s="73">
        <v>3067</v>
      </c>
      <c r="FO28" s="73">
        <v>2732</v>
      </c>
    </row>
    <row r="29" spans="1:171" ht="15.75" customHeight="1">
      <c r="A29" s="3">
        <v>47</v>
      </c>
      <c r="B29" s="90" t="s">
        <v>363</v>
      </c>
      <c r="C29" s="73"/>
      <c r="D29" s="74">
        <v>79.12</v>
      </c>
      <c r="E29" s="74">
        <v>20.11</v>
      </c>
      <c r="F29" s="73">
        <v>0</v>
      </c>
      <c r="G29" s="73">
        <v>0</v>
      </c>
      <c r="H29" s="73">
        <v>0</v>
      </c>
      <c r="I29" s="73">
        <v>0.45</v>
      </c>
      <c r="J29" s="73">
        <v>0</v>
      </c>
      <c r="K29" s="73"/>
      <c r="L29" s="73"/>
      <c r="M29" s="73"/>
      <c r="N29" s="73">
        <v>2.5999999999999999E-2</v>
      </c>
      <c r="O29" s="73">
        <v>2.16E-3</v>
      </c>
      <c r="P29" s="73">
        <v>6.6299999999999999E-5</v>
      </c>
      <c r="Q29" s="73"/>
      <c r="R29" s="73"/>
      <c r="S29" s="73"/>
      <c r="T29" s="73"/>
      <c r="U29" s="73"/>
      <c r="V29" s="73"/>
      <c r="W29" s="73"/>
      <c r="X29" s="73"/>
      <c r="Y29" s="73"/>
      <c r="Z29" s="73">
        <v>83908</v>
      </c>
      <c r="AA29" s="73"/>
      <c r="AB29" s="73">
        <v>1814</v>
      </c>
      <c r="AC29" s="73">
        <v>1131</v>
      </c>
      <c r="AD29" s="73">
        <v>15.3</v>
      </c>
      <c r="AE29" s="73">
        <v>56.8</v>
      </c>
      <c r="AF29" s="73">
        <v>27.9</v>
      </c>
      <c r="AG29" s="73">
        <v>72.540000000000006</v>
      </c>
      <c r="AH29" s="108">
        <v>77.569999999999993</v>
      </c>
      <c r="AI29" s="101">
        <v>67.39</v>
      </c>
      <c r="AJ29" s="73">
        <v>13.3</v>
      </c>
      <c r="AK29" s="73"/>
      <c r="AL29" s="73">
        <v>1.216</v>
      </c>
      <c r="AM29" s="73">
        <v>825</v>
      </c>
      <c r="AN29" s="73">
        <v>65</v>
      </c>
      <c r="AO29" s="73">
        <v>134</v>
      </c>
      <c r="AP29" s="73"/>
      <c r="AQ29" s="73">
        <v>68.400000000000006</v>
      </c>
      <c r="AR29" s="73">
        <v>29668</v>
      </c>
      <c r="AS29" s="73">
        <v>4.5999999999999996</v>
      </c>
      <c r="AT29" s="73"/>
      <c r="AU29" s="73">
        <v>0.2</v>
      </c>
      <c r="AV29" s="73">
        <v>3.5</v>
      </c>
      <c r="AW29" s="73">
        <v>18683</v>
      </c>
      <c r="AX29" s="73"/>
      <c r="AY29" s="73"/>
      <c r="AZ29" s="73">
        <v>16558</v>
      </c>
      <c r="BA29" s="73">
        <v>44570</v>
      </c>
      <c r="BB29" s="73" t="s">
        <v>1589</v>
      </c>
      <c r="BC29" s="73">
        <v>133890.6</v>
      </c>
      <c r="BD29" s="73">
        <v>142545.9</v>
      </c>
      <c r="BE29" s="73"/>
      <c r="BF29" s="73">
        <v>100.2</v>
      </c>
      <c r="BG29" s="73">
        <v>97.9</v>
      </c>
      <c r="BH29" s="73">
        <v>12805</v>
      </c>
      <c r="BI29" s="73">
        <v>104.2</v>
      </c>
      <c r="BJ29" s="73">
        <v>36319</v>
      </c>
      <c r="BK29" s="73"/>
      <c r="BL29" s="73">
        <v>189.2</v>
      </c>
      <c r="BM29" s="73">
        <v>9</v>
      </c>
      <c r="BN29" s="73">
        <v>22729</v>
      </c>
      <c r="BO29" s="73">
        <v>39451</v>
      </c>
      <c r="BP29" s="73">
        <v>64439</v>
      </c>
      <c r="BQ29" s="73"/>
      <c r="BR29" s="73"/>
      <c r="BS29" s="73">
        <v>2626</v>
      </c>
      <c r="BT29" s="73">
        <v>53039</v>
      </c>
      <c r="BU29" s="73">
        <v>53132</v>
      </c>
      <c r="BV29" s="73">
        <v>41.2</v>
      </c>
      <c r="BW29" s="73">
        <v>1260</v>
      </c>
      <c r="BX29" s="73">
        <v>736</v>
      </c>
      <c r="BY29" s="73">
        <v>28.4</v>
      </c>
      <c r="BZ29" s="73">
        <v>75.599999999999994</v>
      </c>
      <c r="CA29" s="73">
        <v>73.900000000000006</v>
      </c>
      <c r="CB29" s="73">
        <v>64.400000000000006</v>
      </c>
      <c r="CC29" s="73"/>
      <c r="CD29" s="73"/>
      <c r="CE29" s="73"/>
      <c r="CF29" s="73">
        <v>153.30000000000001</v>
      </c>
      <c r="CG29" s="73">
        <v>10</v>
      </c>
      <c r="CH29" s="73">
        <v>44</v>
      </c>
      <c r="CI29" s="73">
        <v>41</v>
      </c>
      <c r="CJ29" s="73">
        <v>1.5</v>
      </c>
      <c r="CK29" s="73"/>
      <c r="CL29" s="73">
        <v>156.5</v>
      </c>
      <c r="CM29" s="73">
        <v>36.1</v>
      </c>
      <c r="CN29" s="73">
        <v>543.5</v>
      </c>
      <c r="CO29" s="73">
        <v>4.4000000000000004</v>
      </c>
      <c r="CP29" s="73">
        <v>660.9</v>
      </c>
      <c r="CQ29" s="73"/>
      <c r="CR29" s="73">
        <v>534595.6</v>
      </c>
      <c r="CS29" s="73">
        <v>11402</v>
      </c>
      <c r="CT29" s="73">
        <v>909008</v>
      </c>
      <c r="CU29" s="73">
        <v>82679</v>
      </c>
      <c r="CV29" s="73">
        <v>187806</v>
      </c>
      <c r="CW29" s="73">
        <v>126</v>
      </c>
      <c r="CX29" s="73"/>
      <c r="CY29" s="73">
        <v>36028</v>
      </c>
      <c r="CZ29" s="73">
        <v>29.8</v>
      </c>
      <c r="DA29" s="76">
        <v>112586</v>
      </c>
      <c r="DB29" s="73">
        <v>205604</v>
      </c>
      <c r="DC29" s="73">
        <v>73632</v>
      </c>
      <c r="DD29" s="73">
        <v>1898.9</v>
      </c>
      <c r="DE29" s="73">
        <v>12014.9</v>
      </c>
      <c r="DF29" s="73" t="s">
        <v>1590</v>
      </c>
      <c r="DG29" s="73" t="s">
        <v>1591</v>
      </c>
      <c r="DH29" s="73">
        <v>1490</v>
      </c>
      <c r="DI29" s="73"/>
      <c r="DJ29" s="73">
        <v>209</v>
      </c>
      <c r="DK29" s="73">
        <v>75</v>
      </c>
      <c r="DL29" s="73">
        <v>153.9</v>
      </c>
      <c r="DM29" s="73"/>
      <c r="DN29" s="73">
        <v>124</v>
      </c>
      <c r="DO29" s="73">
        <v>480</v>
      </c>
      <c r="DP29" s="73">
        <v>1610</v>
      </c>
      <c r="DQ29" s="73">
        <v>94.8</v>
      </c>
      <c r="DR29" s="73">
        <v>19.5</v>
      </c>
      <c r="DS29" s="73">
        <v>20.6</v>
      </c>
      <c r="DT29" s="73"/>
      <c r="DU29" s="73"/>
      <c r="DV29" s="73">
        <v>226</v>
      </c>
      <c r="DW29" s="73">
        <v>5527</v>
      </c>
      <c r="DX29" s="73">
        <v>278</v>
      </c>
      <c r="DY29" s="73">
        <v>77</v>
      </c>
      <c r="DZ29" s="73"/>
      <c r="EA29" s="73">
        <v>101.2</v>
      </c>
      <c r="EB29" s="73">
        <v>103.1</v>
      </c>
      <c r="EC29" s="73">
        <v>104.6</v>
      </c>
      <c r="ED29" s="73"/>
      <c r="EE29" s="73">
        <v>15363.3</v>
      </c>
      <c r="EF29" s="73">
        <v>104</v>
      </c>
      <c r="EG29" s="73">
        <v>53039</v>
      </c>
      <c r="EH29" s="73">
        <v>53132</v>
      </c>
      <c r="EI29" s="73">
        <v>103.6</v>
      </c>
      <c r="EJ29" s="73">
        <v>101.9</v>
      </c>
      <c r="EK29" s="73">
        <v>105.2</v>
      </c>
      <c r="EL29" s="73"/>
      <c r="EM29" s="73"/>
      <c r="EN29" s="73">
        <v>6863.5</v>
      </c>
      <c r="EO29" s="73">
        <v>599</v>
      </c>
      <c r="EP29" s="73">
        <v>1879</v>
      </c>
      <c r="EQ29" s="73">
        <v>16.8</v>
      </c>
      <c r="ER29" s="73">
        <v>22072.5</v>
      </c>
      <c r="ES29" s="73"/>
      <c r="ET29" s="73">
        <v>155534</v>
      </c>
      <c r="EU29" s="73">
        <v>16181</v>
      </c>
      <c r="EV29" s="73">
        <v>31221</v>
      </c>
      <c r="EW29" s="73">
        <v>143318</v>
      </c>
      <c r="EX29" s="73">
        <v>100227</v>
      </c>
      <c r="EY29" s="73">
        <v>6089</v>
      </c>
      <c r="EZ29" s="73"/>
      <c r="FA29" s="73"/>
      <c r="FB29" s="78">
        <v>68.3</v>
      </c>
      <c r="FC29" s="78">
        <v>98.5</v>
      </c>
      <c r="FD29" s="73">
        <v>42</v>
      </c>
      <c r="FE29" s="78" t="s">
        <v>383</v>
      </c>
      <c r="FF29" s="73">
        <v>11.2</v>
      </c>
      <c r="FG29" s="73"/>
      <c r="FH29" s="73">
        <v>23</v>
      </c>
      <c r="FI29" s="73">
        <v>14</v>
      </c>
      <c r="FJ29" s="73">
        <v>1028</v>
      </c>
      <c r="FK29" s="73">
        <v>0</v>
      </c>
      <c r="FL29" s="73">
        <v>2</v>
      </c>
      <c r="FM29" s="73">
        <v>911</v>
      </c>
      <c r="FN29" s="73">
        <v>2875</v>
      </c>
      <c r="FO29" s="73">
        <v>2671</v>
      </c>
    </row>
    <row r="30" spans="1:171" ht="15.75" customHeight="1">
      <c r="A30" s="3">
        <v>48</v>
      </c>
      <c r="B30" s="90" t="s">
        <v>366</v>
      </c>
      <c r="C30" s="73"/>
      <c r="D30" s="74">
        <v>78.12</v>
      </c>
      <c r="E30" s="74">
        <v>20.85</v>
      </c>
      <c r="F30" s="73">
        <v>0</v>
      </c>
      <c r="G30" s="73">
        <v>0</v>
      </c>
      <c r="H30" s="73">
        <v>0</v>
      </c>
      <c r="I30" s="73">
        <v>0.95</v>
      </c>
      <c r="J30" s="73">
        <v>0</v>
      </c>
      <c r="K30" s="73"/>
      <c r="L30" s="73"/>
      <c r="M30" s="73"/>
      <c r="N30" s="73">
        <v>3.5000000000000003E-2</v>
      </c>
      <c r="O30" s="73">
        <v>4.3350000000000003E-3</v>
      </c>
      <c r="P30" s="73">
        <v>6.1799999999999998E-5</v>
      </c>
      <c r="Q30" s="73"/>
      <c r="R30" s="73"/>
      <c r="S30" s="73"/>
      <c r="T30" s="73"/>
      <c r="U30" s="73"/>
      <c r="V30" s="73"/>
      <c r="W30" s="73"/>
      <c r="X30" s="73"/>
      <c r="Y30" s="73"/>
      <c r="Z30" s="73">
        <v>24047</v>
      </c>
      <c r="AA30" s="73"/>
      <c r="AB30" s="73">
        <v>1150</v>
      </c>
      <c r="AC30" s="73">
        <v>1190</v>
      </c>
      <c r="AD30" s="73">
        <v>17.100000000000001</v>
      </c>
      <c r="AE30" s="73">
        <v>54.4</v>
      </c>
      <c r="AF30" s="73">
        <v>28.5</v>
      </c>
      <c r="AG30" s="73">
        <v>72.459999999999994</v>
      </c>
      <c r="AH30" s="108">
        <v>78.010000000000005</v>
      </c>
      <c r="AI30" s="101">
        <v>66.739999999999995</v>
      </c>
      <c r="AJ30" s="73">
        <v>14.7</v>
      </c>
      <c r="AK30" s="73"/>
      <c r="AL30" s="73">
        <v>1.54</v>
      </c>
      <c r="AM30" s="73">
        <v>611</v>
      </c>
      <c r="AN30" s="73">
        <v>6</v>
      </c>
      <c r="AO30" s="73">
        <v>287</v>
      </c>
      <c r="AP30" s="73"/>
      <c r="AQ30" s="73">
        <v>66.3</v>
      </c>
      <c r="AR30" s="73">
        <v>28956</v>
      </c>
      <c r="AS30" s="73">
        <v>3.9</v>
      </c>
      <c r="AT30" s="73"/>
      <c r="AU30" s="73">
        <v>0.3</v>
      </c>
      <c r="AV30" s="73">
        <v>2.7</v>
      </c>
      <c r="AW30" s="73">
        <v>9647</v>
      </c>
      <c r="AX30" s="73"/>
      <c r="AY30" s="73"/>
      <c r="AZ30" s="73">
        <v>17214</v>
      </c>
      <c r="BA30" s="73">
        <v>44723</v>
      </c>
      <c r="BB30" s="73" t="s">
        <v>1592</v>
      </c>
      <c r="BC30" s="73">
        <v>65116.7</v>
      </c>
      <c r="BD30" s="73">
        <v>63423.4</v>
      </c>
      <c r="BE30" s="73"/>
      <c r="BF30" s="73">
        <v>99.4</v>
      </c>
      <c r="BG30" s="73">
        <v>98.6</v>
      </c>
      <c r="BH30" s="73">
        <v>11712</v>
      </c>
      <c r="BI30" s="73">
        <v>105.1</v>
      </c>
      <c r="BJ30" s="73">
        <v>26214</v>
      </c>
      <c r="BK30" s="73"/>
      <c r="BL30" s="73">
        <v>183.8</v>
      </c>
      <c r="BM30" s="73">
        <v>8.8000000000000007</v>
      </c>
      <c r="BN30" s="73">
        <v>23184</v>
      </c>
      <c r="BO30" s="73">
        <v>25314</v>
      </c>
      <c r="BP30" s="73">
        <v>40404</v>
      </c>
      <c r="BQ30" s="73"/>
      <c r="BR30" s="73"/>
      <c r="BS30" s="73">
        <v>1084</v>
      </c>
      <c r="BT30" s="73">
        <v>36207</v>
      </c>
      <c r="BU30" s="73">
        <v>39013</v>
      </c>
      <c r="BV30" s="73">
        <v>39</v>
      </c>
      <c r="BW30" s="73">
        <v>912</v>
      </c>
      <c r="BX30" s="73">
        <v>417</v>
      </c>
      <c r="BY30" s="73">
        <v>30.3</v>
      </c>
      <c r="BZ30" s="73">
        <v>87.6</v>
      </c>
      <c r="CA30" s="73">
        <v>94.8</v>
      </c>
      <c r="CB30" s="73">
        <v>78.599999999999994</v>
      </c>
      <c r="CC30" s="73"/>
      <c r="CD30" s="73"/>
      <c r="CE30" s="73"/>
      <c r="CF30" s="73">
        <v>118.8</v>
      </c>
      <c r="CG30" s="73">
        <v>8.5</v>
      </c>
      <c r="CH30" s="73">
        <v>189</v>
      </c>
      <c r="CI30" s="73">
        <v>172</v>
      </c>
      <c r="CJ30" s="73">
        <v>4.3</v>
      </c>
      <c r="CK30" s="73"/>
      <c r="CL30" s="73">
        <v>122</v>
      </c>
      <c r="CM30" s="73">
        <v>42</v>
      </c>
      <c r="CN30" s="73">
        <v>513.20000000000005</v>
      </c>
      <c r="CO30" s="73">
        <v>3.3</v>
      </c>
      <c r="CP30" s="73">
        <v>669.9</v>
      </c>
      <c r="CQ30" s="73"/>
      <c r="CR30" s="73">
        <v>439070.1</v>
      </c>
      <c r="CS30" s="73">
        <v>5765</v>
      </c>
      <c r="CT30" s="73">
        <v>628043</v>
      </c>
      <c r="CU30" s="73">
        <v>101596</v>
      </c>
      <c r="CV30" s="73">
        <v>121313</v>
      </c>
      <c r="CW30" s="73">
        <v>107.8</v>
      </c>
      <c r="CX30" s="73"/>
      <c r="CY30" s="73">
        <v>22285</v>
      </c>
      <c r="CZ30" s="73">
        <v>30.5</v>
      </c>
      <c r="DA30" s="76">
        <v>63875</v>
      </c>
      <c r="DB30" s="73">
        <v>205496</v>
      </c>
      <c r="DC30" s="73">
        <v>63056</v>
      </c>
      <c r="DD30" s="73">
        <v>582</v>
      </c>
      <c r="DE30" s="73">
        <v>6068.5</v>
      </c>
      <c r="DF30" s="73" t="s">
        <v>1593</v>
      </c>
      <c r="DG30" s="73" t="s">
        <v>1594</v>
      </c>
      <c r="DH30" s="73">
        <v>7330</v>
      </c>
      <c r="DI30" s="73"/>
      <c r="DJ30" s="73">
        <v>533</v>
      </c>
      <c r="DK30" s="73">
        <v>108</v>
      </c>
      <c r="DL30" s="73">
        <v>142.4</v>
      </c>
      <c r="DM30" s="73"/>
      <c r="DN30" s="73">
        <v>155</v>
      </c>
      <c r="DO30" s="73">
        <v>274</v>
      </c>
      <c r="DP30" s="73">
        <v>1988</v>
      </c>
      <c r="DQ30" s="73">
        <v>100</v>
      </c>
      <c r="DR30" s="73">
        <v>9.8000000000000007</v>
      </c>
      <c r="DS30" s="73">
        <v>14.9</v>
      </c>
      <c r="DT30" s="73"/>
      <c r="DU30" s="73"/>
      <c r="DV30" s="73">
        <v>326</v>
      </c>
      <c r="DW30" s="73">
        <v>157</v>
      </c>
      <c r="DX30" s="73">
        <v>77</v>
      </c>
      <c r="DY30" s="73">
        <v>76.3</v>
      </c>
      <c r="DZ30" s="73"/>
      <c r="EA30" s="73">
        <v>100.8</v>
      </c>
      <c r="EB30" s="73">
        <v>102.5</v>
      </c>
      <c r="EC30" s="73">
        <v>104.2</v>
      </c>
      <c r="ED30" s="73"/>
      <c r="EE30" s="73">
        <v>12802.4</v>
      </c>
      <c r="EF30" s="73">
        <v>87</v>
      </c>
      <c r="EG30" s="73">
        <v>36207</v>
      </c>
      <c r="EH30" s="73">
        <v>39013</v>
      </c>
      <c r="EI30" s="73">
        <v>104.4</v>
      </c>
      <c r="EJ30" s="73">
        <v>96.8</v>
      </c>
      <c r="EK30" s="73">
        <v>100.9</v>
      </c>
      <c r="EL30" s="73"/>
      <c r="EM30" s="73"/>
      <c r="EN30" s="73">
        <v>291.10000000000002</v>
      </c>
      <c r="EO30" s="73">
        <v>226</v>
      </c>
      <c r="EP30" s="73">
        <v>3422</v>
      </c>
      <c r="EQ30" s="73">
        <v>33.9</v>
      </c>
      <c r="ER30" s="73">
        <v>63108.2</v>
      </c>
      <c r="ES30" s="73"/>
      <c r="ET30" s="73">
        <v>127039</v>
      </c>
      <c r="EU30" s="73">
        <v>30812</v>
      </c>
      <c r="EV30" s="73">
        <v>11237</v>
      </c>
      <c r="EW30" s="73">
        <v>61682</v>
      </c>
      <c r="EX30" s="73">
        <v>63961</v>
      </c>
      <c r="EY30" s="73">
        <v>6482</v>
      </c>
      <c r="EZ30" s="73"/>
      <c r="FA30" s="73"/>
      <c r="FB30" s="78">
        <v>69.3</v>
      </c>
      <c r="FC30" s="78">
        <v>95.2</v>
      </c>
      <c r="FD30" s="73">
        <v>42</v>
      </c>
      <c r="FE30" s="78">
        <v>1790.1</v>
      </c>
      <c r="FF30" s="73">
        <v>18.100000000000001</v>
      </c>
      <c r="FG30" s="73"/>
      <c r="FH30" s="73">
        <v>9</v>
      </c>
      <c r="FI30" s="73">
        <v>10</v>
      </c>
      <c r="FJ30" s="73">
        <v>573</v>
      </c>
      <c r="FK30" s="73">
        <v>0</v>
      </c>
      <c r="FL30" s="73">
        <v>2</v>
      </c>
      <c r="FM30" s="73">
        <v>1056</v>
      </c>
      <c r="FN30" s="73">
        <v>2407</v>
      </c>
      <c r="FO30" s="73">
        <v>2272</v>
      </c>
    </row>
    <row r="31" spans="1:171" ht="15.75" customHeight="1">
      <c r="A31" s="3">
        <v>49</v>
      </c>
      <c r="B31" s="90" t="s">
        <v>369</v>
      </c>
      <c r="C31" s="73"/>
      <c r="D31" s="74">
        <v>62.03</v>
      </c>
      <c r="E31" s="74">
        <v>36.619999999999997</v>
      </c>
      <c r="F31" s="73">
        <v>0</v>
      </c>
      <c r="G31" s="73">
        <v>0</v>
      </c>
      <c r="H31" s="73">
        <v>0</v>
      </c>
      <c r="I31" s="73">
        <v>0.69</v>
      </c>
      <c r="J31" s="73">
        <v>0</v>
      </c>
      <c r="K31" s="73"/>
      <c r="L31" s="73"/>
      <c r="M31" s="73"/>
      <c r="N31" s="73">
        <v>4.1591000000000003E-2</v>
      </c>
      <c r="O31" s="73">
        <v>3.3960000000000001E-3</v>
      </c>
      <c r="P31" s="73">
        <v>2.8499999999999999E-4</v>
      </c>
      <c r="Q31" s="73"/>
      <c r="R31" s="73"/>
      <c r="S31" s="73"/>
      <c r="T31" s="73"/>
      <c r="U31" s="73"/>
      <c r="V31" s="73"/>
      <c r="W31" s="73"/>
      <c r="X31" s="73"/>
      <c r="Y31" s="73"/>
      <c r="Z31" s="73">
        <v>462464</v>
      </c>
      <c r="AA31" s="73"/>
      <c r="AB31" s="73">
        <v>144</v>
      </c>
      <c r="AC31" s="73">
        <v>1066</v>
      </c>
      <c r="AD31" s="73">
        <v>18.899999999999999</v>
      </c>
      <c r="AE31" s="73">
        <v>59.7</v>
      </c>
      <c r="AF31" s="73">
        <v>21.4</v>
      </c>
      <c r="AG31" s="73">
        <v>69.37</v>
      </c>
      <c r="AH31" s="108">
        <v>75.489999999999995</v>
      </c>
      <c r="AI31" s="101">
        <v>63.41</v>
      </c>
      <c r="AJ31" s="73">
        <v>11.4</v>
      </c>
      <c r="AK31" s="73"/>
      <c r="AL31" s="73">
        <v>1.6040000000000001</v>
      </c>
      <c r="AM31" s="73">
        <v>730</v>
      </c>
      <c r="AN31" s="73" t="s">
        <v>22</v>
      </c>
      <c r="AO31" s="73" t="s">
        <v>22</v>
      </c>
      <c r="AP31" s="73"/>
      <c r="AQ31" s="73">
        <v>74.400000000000006</v>
      </c>
      <c r="AR31" s="73">
        <v>54849</v>
      </c>
      <c r="AS31" s="73">
        <v>5.3</v>
      </c>
      <c r="AT31" s="73"/>
      <c r="AU31" s="73">
        <v>0.6</v>
      </c>
      <c r="AV31" s="73">
        <v>1.2</v>
      </c>
      <c r="AW31" s="73">
        <v>2575</v>
      </c>
      <c r="AX31" s="73"/>
      <c r="AY31" s="73"/>
      <c r="AZ31" s="73">
        <v>7141</v>
      </c>
      <c r="BA31" s="73">
        <v>45</v>
      </c>
      <c r="BB31" s="73" t="s">
        <v>1595</v>
      </c>
      <c r="BC31" s="73">
        <v>35065.800000000003</v>
      </c>
      <c r="BD31" s="73">
        <v>36622.1</v>
      </c>
      <c r="BE31" s="73"/>
      <c r="BF31" s="73">
        <v>101.3</v>
      </c>
      <c r="BG31" s="73">
        <v>98.7</v>
      </c>
      <c r="BH31" s="73">
        <v>19719</v>
      </c>
      <c r="BI31" s="73">
        <v>104.7</v>
      </c>
      <c r="BJ31" s="73">
        <v>69769</v>
      </c>
      <c r="BK31" s="73"/>
      <c r="BL31" s="73" t="s">
        <v>22</v>
      </c>
      <c r="BM31" s="73">
        <v>11.1</v>
      </c>
      <c r="BN31" s="73">
        <v>32881</v>
      </c>
      <c r="BO31" s="73">
        <v>65470</v>
      </c>
      <c r="BP31" s="73">
        <v>99836</v>
      </c>
      <c r="BQ31" s="73"/>
      <c r="BR31" s="73"/>
      <c r="BS31" s="73">
        <v>6</v>
      </c>
      <c r="BT31" s="73">
        <v>49605</v>
      </c>
      <c r="BU31" s="73">
        <v>44844</v>
      </c>
      <c r="BV31" s="73">
        <v>48.8</v>
      </c>
      <c r="BW31" s="73">
        <v>2615</v>
      </c>
      <c r="BX31" s="73">
        <v>1803</v>
      </c>
      <c r="BY31" s="73">
        <v>30.1</v>
      </c>
      <c r="BZ31" s="73">
        <v>92.1</v>
      </c>
      <c r="CA31" s="73">
        <v>97.3</v>
      </c>
      <c r="CB31" s="73">
        <v>87</v>
      </c>
      <c r="CC31" s="73"/>
      <c r="CD31" s="73"/>
      <c r="CE31" s="73"/>
      <c r="CF31" s="73">
        <v>16.600000000000001</v>
      </c>
      <c r="CG31" s="73">
        <v>1.1000000000000001</v>
      </c>
      <c r="CH31" s="73">
        <v>225</v>
      </c>
      <c r="CI31" s="73">
        <v>179</v>
      </c>
      <c r="CJ31" s="73">
        <v>0.4</v>
      </c>
      <c r="CK31" s="73"/>
      <c r="CL31" s="73">
        <v>82.1</v>
      </c>
      <c r="CM31" s="73">
        <v>61.8</v>
      </c>
      <c r="CN31" s="73">
        <v>678.2</v>
      </c>
      <c r="CO31" s="73">
        <v>3.7</v>
      </c>
      <c r="CP31" s="73">
        <v>679.4</v>
      </c>
      <c r="CQ31" s="73"/>
      <c r="CR31" s="73">
        <v>1082847.8</v>
      </c>
      <c r="CS31" s="73">
        <v>112749</v>
      </c>
      <c r="CT31" s="73">
        <v>4467</v>
      </c>
      <c r="CU31" s="73">
        <v>2521</v>
      </c>
      <c r="CV31" s="73">
        <v>305072</v>
      </c>
      <c r="CW31" s="73">
        <v>104.7</v>
      </c>
      <c r="CX31" s="73"/>
      <c r="CY31" s="73">
        <v>4825</v>
      </c>
      <c r="CZ31" s="73">
        <v>38.299999999999997</v>
      </c>
      <c r="DA31" s="76">
        <v>274333</v>
      </c>
      <c r="DB31" s="73">
        <v>213558</v>
      </c>
      <c r="DC31" s="73">
        <v>16009</v>
      </c>
      <c r="DD31" s="73">
        <v>208.2</v>
      </c>
      <c r="DE31" s="73">
        <v>1063.3</v>
      </c>
      <c r="DF31" s="73" t="s">
        <v>1596</v>
      </c>
      <c r="DG31" s="73" t="s">
        <v>1597</v>
      </c>
      <c r="DH31" s="73">
        <v>15020</v>
      </c>
      <c r="DI31" s="73"/>
      <c r="DJ31" s="73">
        <v>5.5</v>
      </c>
      <c r="DK31" s="73">
        <v>73</v>
      </c>
      <c r="DL31" s="73">
        <v>186.2</v>
      </c>
      <c r="DM31" s="73"/>
      <c r="DN31" s="73">
        <v>329</v>
      </c>
      <c r="DO31" s="73">
        <v>185</v>
      </c>
      <c r="DP31" s="73">
        <v>147</v>
      </c>
      <c r="DQ31" s="73">
        <v>96.5</v>
      </c>
      <c r="DR31" s="73">
        <v>0.5</v>
      </c>
      <c r="DS31" s="73">
        <v>3.5</v>
      </c>
      <c r="DT31" s="73"/>
      <c r="DU31" s="73"/>
      <c r="DV31" s="73">
        <v>33</v>
      </c>
      <c r="DW31" s="73">
        <v>72</v>
      </c>
      <c r="DX31" s="73">
        <v>15</v>
      </c>
      <c r="DY31" s="73">
        <v>131.80000000000001</v>
      </c>
      <c r="DZ31" s="73"/>
      <c r="EA31" s="73">
        <v>100.7</v>
      </c>
      <c r="EB31" s="73">
        <v>105.2</v>
      </c>
      <c r="EC31" s="73">
        <v>105.3</v>
      </c>
      <c r="ED31" s="73"/>
      <c r="EE31" s="73">
        <v>21380.3</v>
      </c>
      <c r="EF31" s="73">
        <v>145</v>
      </c>
      <c r="EG31" s="73">
        <v>49605</v>
      </c>
      <c r="EH31" s="73">
        <v>44844</v>
      </c>
      <c r="EI31" s="73">
        <v>101.5</v>
      </c>
      <c r="EJ31" s="73">
        <v>97.3</v>
      </c>
      <c r="EK31" s="73">
        <v>109.5</v>
      </c>
      <c r="EL31" s="73"/>
      <c r="EM31" s="73"/>
      <c r="EN31" s="73"/>
      <c r="EO31" s="73" t="s">
        <v>22</v>
      </c>
      <c r="EP31" s="73">
        <v>588</v>
      </c>
      <c r="EQ31" s="73">
        <v>17.899999999999999</v>
      </c>
      <c r="ER31" s="73">
        <v>557</v>
      </c>
      <c r="ES31" s="73"/>
      <c r="ET31" s="73">
        <v>38390</v>
      </c>
      <c r="EU31" s="73">
        <v>10924</v>
      </c>
      <c r="EV31" s="73">
        <v>3539</v>
      </c>
      <c r="EW31" s="73">
        <v>18795</v>
      </c>
      <c r="EX31" s="73">
        <v>22355</v>
      </c>
      <c r="EY31" s="73">
        <v>1890</v>
      </c>
      <c r="EZ31" s="73"/>
      <c r="FA31" s="73"/>
      <c r="FB31" s="78">
        <v>59.6</v>
      </c>
      <c r="FC31" s="78">
        <v>94.3</v>
      </c>
      <c r="FD31" s="73">
        <v>56</v>
      </c>
      <c r="FE31" s="78">
        <v>1851.5</v>
      </c>
      <c r="FF31" s="73">
        <v>25.1</v>
      </c>
      <c r="FG31" s="73"/>
      <c r="FH31" s="73">
        <v>2</v>
      </c>
      <c r="FI31" s="73">
        <v>0</v>
      </c>
      <c r="FJ31" s="73">
        <v>223</v>
      </c>
      <c r="FK31" s="73">
        <v>1</v>
      </c>
      <c r="FL31" s="73">
        <v>1</v>
      </c>
      <c r="FM31" s="73">
        <v>158</v>
      </c>
      <c r="FN31" s="73">
        <v>785</v>
      </c>
      <c r="FO31" s="73">
        <v>782</v>
      </c>
    </row>
    <row r="32" spans="1:171" ht="15.75" customHeight="1">
      <c r="A32" s="3">
        <v>50</v>
      </c>
      <c r="B32" s="90" t="s">
        <v>373</v>
      </c>
      <c r="C32" s="73"/>
      <c r="D32" s="74">
        <v>78.959999999999994</v>
      </c>
      <c r="E32" s="74">
        <v>20.12</v>
      </c>
      <c r="F32" s="73">
        <v>0</v>
      </c>
      <c r="G32" s="73">
        <v>0</v>
      </c>
      <c r="H32" s="73">
        <v>0</v>
      </c>
      <c r="I32" s="73">
        <v>0.62</v>
      </c>
      <c r="J32" s="73">
        <v>0</v>
      </c>
      <c r="K32" s="73"/>
      <c r="L32" s="73"/>
      <c r="M32" s="73"/>
      <c r="N32" s="73">
        <v>3.0197000000000002E-2</v>
      </c>
      <c r="O32" s="73">
        <v>2.5070000000000001E-3</v>
      </c>
      <c r="P32" s="73">
        <v>1.7E-5</v>
      </c>
      <c r="Q32" s="73"/>
      <c r="R32" s="73"/>
      <c r="S32" s="73"/>
      <c r="T32" s="73"/>
      <c r="U32" s="73"/>
      <c r="V32" s="73"/>
      <c r="W32" s="73"/>
      <c r="X32" s="73"/>
      <c r="Y32" s="73"/>
      <c r="Z32" s="73">
        <v>44329</v>
      </c>
      <c r="AA32" s="73"/>
      <c r="AB32" s="73">
        <v>7503</v>
      </c>
      <c r="AC32" s="73">
        <v>1162</v>
      </c>
      <c r="AD32" s="73">
        <v>17.600000000000001</v>
      </c>
      <c r="AE32" s="73">
        <v>57.5</v>
      </c>
      <c r="AF32" s="73">
        <v>24.9</v>
      </c>
      <c r="AG32" s="73">
        <v>73.34</v>
      </c>
      <c r="AH32" s="108">
        <v>77.84</v>
      </c>
      <c r="AI32" s="101">
        <v>68.41</v>
      </c>
      <c r="AJ32" s="73">
        <v>12.3</v>
      </c>
      <c r="AK32" s="73"/>
      <c r="AL32" s="73">
        <v>1.61</v>
      </c>
      <c r="AM32" s="73">
        <v>594</v>
      </c>
      <c r="AN32" s="73">
        <v>66</v>
      </c>
      <c r="AO32" s="73">
        <v>94</v>
      </c>
      <c r="AP32" s="73"/>
      <c r="AQ32" s="73">
        <v>70.599999999999994</v>
      </c>
      <c r="AR32" s="73">
        <v>42345</v>
      </c>
      <c r="AS32" s="73">
        <v>3.2</v>
      </c>
      <c r="AT32" s="73"/>
      <c r="AU32" s="73">
        <v>0.7</v>
      </c>
      <c r="AV32" s="73">
        <v>21.8</v>
      </c>
      <c r="AW32" s="73">
        <v>39602</v>
      </c>
      <c r="AX32" s="73"/>
      <c r="AY32" s="73"/>
      <c r="AZ32" s="73">
        <v>77544</v>
      </c>
      <c r="BA32" s="73">
        <v>44718</v>
      </c>
      <c r="BB32" s="73" t="s">
        <v>1598</v>
      </c>
      <c r="BC32" s="73">
        <v>604970.19999999995</v>
      </c>
      <c r="BD32" s="73">
        <v>619658</v>
      </c>
      <c r="BE32" s="73"/>
      <c r="BF32" s="73">
        <v>99.2</v>
      </c>
      <c r="BG32" s="73">
        <v>97.6</v>
      </c>
      <c r="BH32" s="73">
        <v>13401</v>
      </c>
      <c r="BI32" s="73">
        <v>105.7</v>
      </c>
      <c r="BJ32" s="73">
        <v>42656</v>
      </c>
      <c r="BK32" s="73"/>
      <c r="BL32" s="73">
        <v>193.3</v>
      </c>
      <c r="BM32" s="73">
        <v>7.9</v>
      </c>
      <c r="BN32" s="73">
        <v>32159</v>
      </c>
      <c r="BO32" s="73">
        <v>50260</v>
      </c>
      <c r="BP32" s="73">
        <v>73459</v>
      </c>
      <c r="BQ32" s="73"/>
      <c r="BR32" s="73"/>
      <c r="BS32" s="73">
        <v>9078</v>
      </c>
      <c r="BT32" s="73">
        <v>78746</v>
      </c>
      <c r="BU32" s="73">
        <v>58453</v>
      </c>
      <c r="BV32" s="73">
        <v>33.5</v>
      </c>
      <c r="BW32" s="73">
        <v>1420</v>
      </c>
      <c r="BX32" s="73">
        <v>913</v>
      </c>
      <c r="BY32" s="73">
        <v>31.8</v>
      </c>
      <c r="BZ32" s="73">
        <v>85.2</v>
      </c>
      <c r="CA32" s="73">
        <v>86.7</v>
      </c>
      <c r="CB32" s="73">
        <v>76.400000000000006</v>
      </c>
      <c r="CC32" s="73"/>
      <c r="CD32" s="73"/>
      <c r="CE32" s="73"/>
      <c r="CF32" s="73">
        <v>820.2</v>
      </c>
      <c r="CG32" s="73">
        <v>47</v>
      </c>
      <c r="CH32" s="73">
        <v>103</v>
      </c>
      <c r="CI32" s="73">
        <v>85</v>
      </c>
      <c r="CJ32" s="73">
        <v>12.9</v>
      </c>
      <c r="CK32" s="73"/>
      <c r="CL32" s="73">
        <v>139</v>
      </c>
      <c r="CM32" s="73">
        <v>38.200000000000003</v>
      </c>
      <c r="CN32" s="73">
        <v>449.5</v>
      </c>
      <c r="CO32" s="73">
        <v>4.0999999999999996</v>
      </c>
      <c r="CP32" s="73">
        <v>699.9</v>
      </c>
      <c r="CQ32" s="73"/>
      <c r="CR32" s="73">
        <v>506478.2</v>
      </c>
      <c r="CS32" s="73">
        <v>13870</v>
      </c>
      <c r="CT32" s="73">
        <v>2328071</v>
      </c>
      <c r="CU32" s="73">
        <v>87546</v>
      </c>
      <c r="CV32" s="73">
        <v>90880</v>
      </c>
      <c r="CW32" s="73">
        <v>105.1</v>
      </c>
      <c r="CX32" s="73"/>
      <c r="CY32" s="73">
        <v>239276</v>
      </c>
      <c r="CZ32" s="73">
        <v>30.2</v>
      </c>
      <c r="DA32" s="76">
        <v>105018</v>
      </c>
      <c r="DB32" s="73">
        <v>280515</v>
      </c>
      <c r="DC32" s="73">
        <v>491240</v>
      </c>
      <c r="DD32" s="73">
        <v>7847.5</v>
      </c>
      <c r="DE32" s="73">
        <v>50589.3</v>
      </c>
      <c r="DF32" s="73" t="s">
        <v>1599</v>
      </c>
      <c r="DG32" s="73" t="s">
        <v>1600</v>
      </c>
      <c r="DH32" s="73">
        <v>4232</v>
      </c>
      <c r="DI32" s="73"/>
      <c r="DJ32" s="73">
        <v>740</v>
      </c>
      <c r="DK32" s="73">
        <v>98</v>
      </c>
      <c r="DL32" s="73">
        <v>89.8</v>
      </c>
      <c r="DM32" s="73"/>
      <c r="DN32" s="73">
        <v>148</v>
      </c>
      <c r="DO32" s="73">
        <v>572</v>
      </c>
      <c r="DP32" s="73">
        <v>1971</v>
      </c>
      <c r="DQ32" s="73">
        <v>100</v>
      </c>
      <c r="DR32" s="73">
        <v>112.3</v>
      </c>
      <c r="DS32" s="73">
        <v>127.2</v>
      </c>
      <c r="DT32" s="73"/>
      <c r="DU32" s="73"/>
      <c r="DV32" s="73">
        <v>227</v>
      </c>
      <c r="DW32" s="73">
        <v>1806</v>
      </c>
      <c r="DX32" s="73">
        <v>1036</v>
      </c>
      <c r="DY32" s="73">
        <v>130.4</v>
      </c>
      <c r="DZ32" s="73"/>
      <c r="EA32" s="73">
        <v>103</v>
      </c>
      <c r="EB32" s="73">
        <v>104</v>
      </c>
      <c r="EC32" s="73">
        <v>102.7</v>
      </c>
      <c r="ED32" s="73"/>
      <c r="EE32" s="73">
        <v>16561</v>
      </c>
      <c r="EF32" s="73">
        <v>112</v>
      </c>
      <c r="EG32" s="73">
        <v>78746</v>
      </c>
      <c r="EH32" s="73">
        <v>58453</v>
      </c>
      <c r="EI32" s="73">
        <v>100.4</v>
      </c>
      <c r="EJ32" s="73">
        <v>101.2</v>
      </c>
      <c r="EK32" s="73">
        <v>98.7</v>
      </c>
      <c r="EL32" s="73"/>
      <c r="EM32" s="73"/>
      <c r="EN32" s="73">
        <v>119715.9</v>
      </c>
      <c r="EO32" s="73">
        <v>7667</v>
      </c>
      <c r="EP32" s="73">
        <v>16819</v>
      </c>
      <c r="EQ32" s="73">
        <v>24.7</v>
      </c>
      <c r="ER32" s="73">
        <v>384328.6</v>
      </c>
      <c r="ES32" s="73"/>
      <c r="ET32" s="73">
        <v>1196272</v>
      </c>
      <c r="EU32" s="73">
        <v>218522</v>
      </c>
      <c r="EV32" s="73">
        <v>159892</v>
      </c>
      <c r="EW32" s="73">
        <v>760274</v>
      </c>
      <c r="EX32" s="73">
        <v>663242</v>
      </c>
      <c r="EY32" s="73">
        <v>103092</v>
      </c>
      <c r="EZ32" s="73"/>
      <c r="FA32" s="73"/>
      <c r="FB32" s="78">
        <v>80.5</v>
      </c>
      <c r="FC32" s="78">
        <v>91.5</v>
      </c>
      <c r="FD32" s="73">
        <v>44</v>
      </c>
      <c r="FE32" s="81" t="s">
        <v>316</v>
      </c>
      <c r="FF32" s="73">
        <v>19.600000000000001</v>
      </c>
      <c r="FG32" s="73"/>
      <c r="FH32" s="73">
        <v>105</v>
      </c>
      <c r="FI32" s="73">
        <v>103</v>
      </c>
      <c r="FJ32" s="73">
        <v>4029</v>
      </c>
      <c r="FK32" s="73">
        <v>8</v>
      </c>
      <c r="FL32" s="73">
        <v>49</v>
      </c>
      <c r="FM32" s="73">
        <v>4906</v>
      </c>
      <c r="FN32" s="73">
        <v>10505</v>
      </c>
      <c r="FO32" s="73">
        <v>8939</v>
      </c>
    </row>
    <row r="33" spans="1:171" ht="15.75" customHeight="1">
      <c r="A33" s="3">
        <v>51</v>
      </c>
      <c r="B33" s="90" t="s">
        <v>376</v>
      </c>
      <c r="C33" s="73"/>
      <c r="D33" s="74">
        <v>62.54</v>
      </c>
      <c r="E33" s="74">
        <v>36.33</v>
      </c>
      <c r="F33" s="73">
        <v>0</v>
      </c>
      <c r="G33" s="73">
        <v>0</v>
      </c>
      <c r="H33" s="73">
        <v>0</v>
      </c>
      <c r="I33" s="73">
        <v>1.19</v>
      </c>
      <c r="J33" s="73">
        <v>0</v>
      </c>
      <c r="K33" s="73"/>
      <c r="L33" s="73"/>
      <c r="M33" s="73"/>
      <c r="N33" s="73">
        <v>2.4169E-2</v>
      </c>
      <c r="O33" s="73">
        <v>1.3209999999999999E-3</v>
      </c>
      <c r="P33" s="73">
        <v>9.7999999999999997E-5</v>
      </c>
      <c r="Q33" s="73"/>
      <c r="R33" s="73"/>
      <c r="S33" s="73"/>
      <c r="T33" s="73"/>
      <c r="U33" s="73"/>
      <c r="V33" s="73"/>
      <c r="W33" s="73"/>
      <c r="X33" s="73"/>
      <c r="Y33" s="73"/>
      <c r="Z33" s="73">
        <v>144902</v>
      </c>
      <c r="AA33" s="73"/>
      <c r="AB33" s="73">
        <v>754</v>
      </c>
      <c r="AC33" s="73">
        <v>1081</v>
      </c>
      <c r="AD33" s="73">
        <v>18.7</v>
      </c>
      <c r="AE33" s="73">
        <v>59.1</v>
      </c>
      <c r="AF33" s="73">
        <v>22.2</v>
      </c>
      <c r="AG33" s="73">
        <v>71.67</v>
      </c>
      <c r="AH33" s="108">
        <v>76.28</v>
      </c>
      <c r="AI33" s="101">
        <v>66.489999999999995</v>
      </c>
      <c r="AJ33" s="73">
        <v>11.1</v>
      </c>
      <c r="AK33" s="73"/>
      <c r="AL33" s="73">
        <v>1.5649999999999999</v>
      </c>
      <c r="AM33" s="73">
        <v>689</v>
      </c>
      <c r="AN33" s="73">
        <v>13</v>
      </c>
      <c r="AO33" s="73">
        <v>10</v>
      </c>
      <c r="AP33" s="73"/>
      <c r="AQ33" s="73">
        <v>69</v>
      </c>
      <c r="AR33" s="73">
        <v>39273</v>
      </c>
      <c r="AS33" s="73">
        <v>7</v>
      </c>
      <c r="AT33" s="73"/>
      <c r="AU33" s="73">
        <v>0.9</v>
      </c>
      <c r="AV33" s="73">
        <v>7.1</v>
      </c>
      <c r="AW33" s="73">
        <v>9838</v>
      </c>
      <c r="AX33" s="73"/>
      <c r="AY33" s="73"/>
      <c r="AZ33" s="73">
        <v>14428</v>
      </c>
      <c r="BA33" s="73">
        <v>44692</v>
      </c>
      <c r="BB33" s="73" t="s">
        <v>1601</v>
      </c>
      <c r="BC33" s="73">
        <v>72725</v>
      </c>
      <c r="BD33" s="73">
        <v>73328.100000000006</v>
      </c>
      <c r="BE33" s="73"/>
      <c r="BF33" s="73">
        <v>98</v>
      </c>
      <c r="BG33" s="73">
        <v>97.6</v>
      </c>
      <c r="BH33" s="73">
        <v>17057</v>
      </c>
      <c r="BI33" s="73">
        <v>101.7</v>
      </c>
      <c r="BJ33" s="73">
        <v>48986</v>
      </c>
      <c r="BK33" s="73"/>
      <c r="BL33" s="73">
        <v>143.6</v>
      </c>
      <c r="BM33" s="73">
        <v>11.3</v>
      </c>
      <c r="BN33" s="73">
        <v>28744</v>
      </c>
      <c r="BO33" s="73">
        <v>47367</v>
      </c>
      <c r="BP33" s="73">
        <v>72652</v>
      </c>
      <c r="BQ33" s="73"/>
      <c r="BR33" s="73"/>
      <c r="BS33" s="73">
        <v>59</v>
      </c>
      <c r="BT33" s="73"/>
      <c r="BU33" s="73">
        <v>45235</v>
      </c>
      <c r="BV33" s="73">
        <v>36.799999999999997</v>
      </c>
      <c r="BW33" s="73">
        <v>2308</v>
      </c>
      <c r="BX33" s="73">
        <v>1288</v>
      </c>
      <c r="BY33" s="73">
        <v>25.3</v>
      </c>
      <c r="BZ33" s="73">
        <v>95.8</v>
      </c>
      <c r="CA33" s="73">
        <v>96.1</v>
      </c>
      <c r="CB33" s="73">
        <v>94.5</v>
      </c>
      <c r="CC33" s="73"/>
      <c r="CD33" s="73"/>
      <c r="CE33" s="73"/>
      <c r="CF33" s="73">
        <v>80.599999999999994</v>
      </c>
      <c r="CG33" s="73">
        <v>5.0999999999999996</v>
      </c>
      <c r="CH33" s="73">
        <v>117</v>
      </c>
      <c r="CI33" s="73">
        <v>99</v>
      </c>
      <c r="CJ33" s="73">
        <v>1.6</v>
      </c>
      <c r="CK33" s="73"/>
      <c r="CL33" s="73">
        <v>103.2</v>
      </c>
      <c r="CM33" s="73">
        <v>53.2</v>
      </c>
      <c r="CN33" s="73">
        <v>520.20000000000005</v>
      </c>
      <c r="CO33" s="73">
        <v>5.3</v>
      </c>
      <c r="CP33" s="73">
        <v>825.3</v>
      </c>
      <c r="CQ33" s="73"/>
      <c r="CR33" s="73">
        <v>585780.9</v>
      </c>
      <c r="CS33" s="73">
        <v>107973</v>
      </c>
      <c r="CT33" s="73">
        <v>160154</v>
      </c>
      <c r="CU33" s="73">
        <v>1675</v>
      </c>
      <c r="CV33" s="73">
        <v>146528</v>
      </c>
      <c r="CW33" s="73">
        <v>128</v>
      </c>
      <c r="CX33" s="73"/>
      <c r="CY33" s="73">
        <v>18247</v>
      </c>
      <c r="CZ33" s="73">
        <v>42.9</v>
      </c>
      <c r="DA33" s="76">
        <v>56669</v>
      </c>
      <c r="DB33" s="73">
        <v>216425</v>
      </c>
      <c r="DC33" s="73">
        <v>56470</v>
      </c>
      <c r="DD33" s="73">
        <v>872.5</v>
      </c>
      <c r="DE33" s="73">
        <v>6173.5</v>
      </c>
      <c r="DF33" s="73" t="s">
        <v>1602</v>
      </c>
      <c r="DG33" s="73" t="s">
        <v>1603</v>
      </c>
      <c r="DH33" s="73">
        <v>10071</v>
      </c>
      <c r="DI33" s="73"/>
      <c r="DJ33" s="73">
        <v>23</v>
      </c>
      <c r="DK33" s="73">
        <v>95</v>
      </c>
      <c r="DL33" s="73">
        <v>106.8</v>
      </c>
      <c r="DM33" s="73"/>
      <c r="DN33" s="73">
        <v>156</v>
      </c>
      <c r="DO33" s="73">
        <v>500</v>
      </c>
      <c r="DP33" s="73">
        <v>311</v>
      </c>
      <c r="DQ33" s="73">
        <v>99</v>
      </c>
      <c r="DR33" s="73">
        <v>7.5</v>
      </c>
      <c r="DS33" s="73">
        <v>22</v>
      </c>
      <c r="DT33" s="73"/>
      <c r="DU33" s="73"/>
      <c r="DV33" s="73">
        <v>243</v>
      </c>
      <c r="DW33" s="73">
        <v>1418</v>
      </c>
      <c r="DX33" s="73">
        <v>318</v>
      </c>
      <c r="DY33" s="73">
        <v>133.4</v>
      </c>
      <c r="DZ33" s="73"/>
      <c r="EA33" s="73">
        <v>102.6</v>
      </c>
      <c r="EB33" s="73">
        <v>104.2</v>
      </c>
      <c r="EC33" s="73">
        <v>102.4</v>
      </c>
      <c r="ED33" s="73"/>
      <c r="EE33" s="73">
        <v>17702.099999999999</v>
      </c>
      <c r="EF33" s="73">
        <v>120</v>
      </c>
      <c r="EG33" s="73" t="s">
        <v>22</v>
      </c>
      <c r="EH33" s="73">
        <v>45235</v>
      </c>
      <c r="EI33" s="73">
        <v>101.4</v>
      </c>
      <c r="EJ33" s="73">
        <v>105.8</v>
      </c>
      <c r="EK33" s="73">
        <v>104</v>
      </c>
      <c r="EL33" s="73"/>
      <c r="EM33" s="73"/>
      <c r="EN33" s="73">
        <v>2276.1</v>
      </c>
      <c r="EO33" s="73">
        <v>471</v>
      </c>
      <c r="EP33" s="73">
        <v>1145</v>
      </c>
      <c r="EQ33" s="73">
        <v>23.4</v>
      </c>
      <c r="ER33" s="73">
        <v>3083.8</v>
      </c>
      <c r="ES33" s="73"/>
      <c r="ET33" s="73">
        <v>141182</v>
      </c>
      <c r="EU33" s="73">
        <v>18752</v>
      </c>
      <c r="EV33" s="73">
        <v>11231</v>
      </c>
      <c r="EW33" s="73">
        <v>77611</v>
      </c>
      <c r="EX33" s="73">
        <v>87771</v>
      </c>
      <c r="EY33" s="73">
        <v>8823</v>
      </c>
      <c r="EZ33" s="73"/>
      <c r="FA33" s="73"/>
      <c r="FB33" s="78">
        <v>80.400000000000006</v>
      </c>
      <c r="FC33" s="78">
        <v>94</v>
      </c>
      <c r="FD33" s="73">
        <v>47</v>
      </c>
      <c r="FE33" s="78">
        <v>1983.6</v>
      </c>
      <c r="FF33" s="73">
        <v>28.3</v>
      </c>
      <c r="FG33" s="73"/>
      <c r="FH33" s="73">
        <v>12</v>
      </c>
      <c r="FI33" s="73">
        <v>7</v>
      </c>
      <c r="FJ33" s="73">
        <v>447</v>
      </c>
      <c r="FK33" s="73">
        <v>0</v>
      </c>
      <c r="FL33" s="73">
        <v>12</v>
      </c>
      <c r="FM33" s="73">
        <v>645</v>
      </c>
      <c r="FN33" s="73">
        <v>2178</v>
      </c>
      <c r="FO33" s="73">
        <v>2111</v>
      </c>
    </row>
    <row r="34" spans="1:171" ht="15.75" customHeight="1">
      <c r="A34" s="3">
        <v>83</v>
      </c>
      <c r="B34" s="90" t="s">
        <v>379</v>
      </c>
      <c r="C34" s="73"/>
      <c r="D34" s="74">
        <v>44.42</v>
      </c>
      <c r="E34" s="74">
        <v>54.57</v>
      </c>
      <c r="F34" s="73">
        <v>0</v>
      </c>
      <c r="G34" s="73">
        <v>0</v>
      </c>
      <c r="H34" s="73">
        <v>0</v>
      </c>
      <c r="I34" s="73">
        <v>0</v>
      </c>
      <c r="J34" s="73">
        <v>0</v>
      </c>
      <c r="K34" s="73"/>
      <c r="L34" s="73"/>
      <c r="M34" s="73"/>
      <c r="N34" s="73">
        <v>0</v>
      </c>
      <c r="O34" s="73">
        <v>0</v>
      </c>
      <c r="P34" s="73">
        <v>0</v>
      </c>
      <c r="Q34" s="73"/>
      <c r="R34" s="73"/>
      <c r="S34" s="73"/>
      <c r="T34" s="73"/>
      <c r="U34" s="73"/>
      <c r="V34" s="73"/>
      <c r="W34" s="73"/>
      <c r="X34" s="73"/>
      <c r="Y34" s="73"/>
      <c r="Z34" s="73">
        <v>176810</v>
      </c>
      <c r="AA34" s="73"/>
      <c r="AB34" s="73">
        <v>44</v>
      </c>
      <c r="AC34" s="73">
        <v>1053</v>
      </c>
      <c r="AD34" s="73">
        <v>24.7</v>
      </c>
      <c r="AE34" s="73">
        <v>56.8</v>
      </c>
      <c r="AF34" s="73">
        <v>18.5</v>
      </c>
      <c r="AG34" s="73">
        <v>71.52</v>
      </c>
      <c r="AH34" s="108">
        <v>77.180000000000007</v>
      </c>
      <c r="AI34" s="101">
        <v>65.94</v>
      </c>
      <c r="AJ34" s="73">
        <v>8.6</v>
      </c>
      <c r="AK34" s="73"/>
      <c r="AL34" s="73">
        <v>2.35</v>
      </c>
      <c r="AM34" s="73">
        <v>546</v>
      </c>
      <c r="AN34" s="73">
        <v>1</v>
      </c>
      <c r="AO34" s="73">
        <v>18</v>
      </c>
      <c r="AP34" s="73"/>
      <c r="AQ34" s="73">
        <v>63.4</v>
      </c>
      <c r="AR34" s="73">
        <v>73013</v>
      </c>
      <c r="AS34" s="73">
        <v>8</v>
      </c>
      <c r="AT34" s="73"/>
      <c r="AU34" s="73">
        <v>1.1000000000000001</v>
      </c>
      <c r="AV34" s="73">
        <v>0.6</v>
      </c>
      <c r="AW34" s="73">
        <v>597</v>
      </c>
      <c r="AX34" s="73"/>
      <c r="AY34" s="73"/>
      <c r="AZ34" s="73">
        <v>1885</v>
      </c>
      <c r="BA34" s="73" t="s">
        <v>1604</v>
      </c>
      <c r="BB34" s="73" t="s">
        <v>1605</v>
      </c>
      <c r="BC34" s="73">
        <v>19958.5</v>
      </c>
      <c r="BD34" s="73">
        <v>19247.2</v>
      </c>
      <c r="BE34" s="73"/>
      <c r="BF34" s="73">
        <v>98.8</v>
      </c>
      <c r="BG34" s="73">
        <v>99.1</v>
      </c>
      <c r="BH34" s="73">
        <v>19388</v>
      </c>
      <c r="BI34" s="73">
        <v>101.6</v>
      </c>
      <c r="BJ34" s="73">
        <v>71850</v>
      </c>
      <c r="BK34" s="73"/>
      <c r="BL34" s="73" t="s">
        <v>22</v>
      </c>
      <c r="BM34" s="73">
        <v>10.6</v>
      </c>
      <c r="BN34" s="73">
        <v>29232</v>
      </c>
      <c r="BO34" s="73">
        <v>71247</v>
      </c>
      <c r="BP34" s="73">
        <v>126033</v>
      </c>
      <c r="BQ34" s="73"/>
      <c r="BR34" s="73"/>
      <c r="BS34" s="73">
        <v>28</v>
      </c>
      <c r="BT34" s="73"/>
      <c r="BU34" s="73">
        <v>68251</v>
      </c>
      <c r="BV34" s="73">
        <v>35.700000000000003</v>
      </c>
      <c r="BW34" s="73">
        <v>4278</v>
      </c>
      <c r="BX34" s="73">
        <v>1189</v>
      </c>
      <c r="BY34" s="73">
        <v>25</v>
      </c>
      <c r="BZ34" s="73">
        <v>64.900000000000006</v>
      </c>
      <c r="CA34" s="73">
        <v>94.9</v>
      </c>
      <c r="CB34" s="73">
        <v>61.4</v>
      </c>
      <c r="CC34" s="73"/>
      <c r="CD34" s="73"/>
      <c r="CE34" s="73"/>
      <c r="CF34" s="73">
        <v>6.3</v>
      </c>
      <c r="CG34" s="73">
        <v>0.5</v>
      </c>
      <c r="CH34" s="73">
        <v>7</v>
      </c>
      <c r="CI34" s="73">
        <v>6</v>
      </c>
      <c r="CJ34" s="73" t="s">
        <v>22</v>
      </c>
      <c r="CK34" s="73"/>
      <c r="CL34" s="73">
        <v>108.1</v>
      </c>
      <c r="CM34" s="73">
        <v>45.5</v>
      </c>
      <c r="CN34" s="73">
        <v>604.5</v>
      </c>
      <c r="CO34" s="73">
        <v>6</v>
      </c>
      <c r="CP34" s="73">
        <v>1361</v>
      </c>
      <c r="CQ34" s="73"/>
      <c r="CR34" s="73">
        <v>5886863</v>
      </c>
      <c r="CS34" s="73">
        <v>267858</v>
      </c>
      <c r="CT34" s="73">
        <v>21434</v>
      </c>
      <c r="CU34" s="73">
        <v>665</v>
      </c>
      <c r="CV34" s="73">
        <v>3232648</v>
      </c>
      <c r="CW34" s="73">
        <v>164.7</v>
      </c>
      <c r="CX34" s="73"/>
      <c r="CY34" s="73">
        <v>1046</v>
      </c>
      <c r="CZ34" s="73">
        <v>52.6</v>
      </c>
      <c r="DA34" s="85">
        <v>104391</v>
      </c>
      <c r="DB34" s="73">
        <v>214927</v>
      </c>
      <c r="DC34" s="73">
        <v>2728</v>
      </c>
      <c r="DD34" s="73">
        <v>50.7</v>
      </c>
      <c r="DE34" s="73">
        <v>295.60000000000002</v>
      </c>
      <c r="DF34" s="73" t="s">
        <v>1606</v>
      </c>
      <c r="DG34" s="73" t="s">
        <v>1607</v>
      </c>
      <c r="DH34" s="73">
        <v>6078</v>
      </c>
      <c r="DI34" s="73"/>
      <c r="DJ34" s="73">
        <v>1.4</v>
      </c>
      <c r="DK34" s="73">
        <v>136</v>
      </c>
      <c r="DL34" s="73">
        <v>90.9</v>
      </c>
      <c r="DM34" s="73"/>
      <c r="DN34" s="73" t="s">
        <v>1407</v>
      </c>
      <c r="DO34" s="73">
        <v>359</v>
      </c>
      <c r="DP34" s="73">
        <v>36</v>
      </c>
      <c r="DQ34" s="73">
        <v>74.099999999999994</v>
      </c>
      <c r="DR34" s="73">
        <v>0.4</v>
      </c>
      <c r="DS34" s="73">
        <v>1.6</v>
      </c>
      <c r="DT34" s="73"/>
      <c r="DU34" s="73"/>
      <c r="DV34" s="73">
        <v>100</v>
      </c>
      <c r="DW34" s="73">
        <v>15</v>
      </c>
      <c r="DX34" s="73">
        <v>0.3</v>
      </c>
      <c r="DY34" s="73" t="s">
        <v>1013</v>
      </c>
      <c r="DZ34" s="73"/>
      <c r="EA34" s="73">
        <v>102.2</v>
      </c>
      <c r="EB34" s="73">
        <v>101.7</v>
      </c>
      <c r="EC34" s="73">
        <v>100.9</v>
      </c>
      <c r="ED34" s="73"/>
      <c r="EE34" s="73">
        <v>19918.3</v>
      </c>
      <c r="EF34" s="73">
        <v>135</v>
      </c>
      <c r="EG34" s="73" t="s">
        <v>22</v>
      </c>
      <c r="EH34" s="73">
        <v>68251</v>
      </c>
      <c r="EI34" s="73">
        <v>103.5</v>
      </c>
      <c r="EJ34" s="73">
        <v>124.3</v>
      </c>
      <c r="EK34" s="73">
        <v>111.2</v>
      </c>
      <c r="EL34" s="73"/>
      <c r="EM34" s="73"/>
      <c r="EN34" s="73">
        <v>21.5</v>
      </c>
      <c r="EO34" s="73">
        <v>2</v>
      </c>
      <c r="EP34" s="73">
        <v>63</v>
      </c>
      <c r="EQ34" s="73">
        <v>6.3</v>
      </c>
      <c r="ER34" s="73">
        <v>18</v>
      </c>
      <c r="ES34" s="73"/>
      <c r="ET34" s="73">
        <v>7840</v>
      </c>
      <c r="EU34" s="73">
        <v>311</v>
      </c>
      <c r="EV34" s="73">
        <v>650</v>
      </c>
      <c r="EW34" s="73">
        <v>5481</v>
      </c>
      <c r="EX34" s="73">
        <v>4822</v>
      </c>
      <c r="EY34" s="73">
        <v>171</v>
      </c>
      <c r="EZ34" s="73"/>
      <c r="FA34" s="73"/>
      <c r="FB34" s="78">
        <v>70.2</v>
      </c>
      <c r="FC34" s="78">
        <v>95.3</v>
      </c>
      <c r="FD34" s="73">
        <v>45</v>
      </c>
      <c r="FE34" s="78" t="s">
        <v>384</v>
      </c>
      <c r="FF34" s="73">
        <v>2.8</v>
      </c>
      <c r="FG34" s="73"/>
      <c r="FH34" s="73">
        <v>0</v>
      </c>
      <c r="FI34" s="73">
        <v>3</v>
      </c>
      <c r="FJ34" s="73">
        <v>47</v>
      </c>
      <c r="FK34" s="73">
        <v>0</v>
      </c>
      <c r="FL34" s="73">
        <v>0</v>
      </c>
      <c r="FM34" s="73">
        <v>30</v>
      </c>
      <c r="FN34" s="73">
        <v>256</v>
      </c>
      <c r="FO34" s="73">
        <v>228</v>
      </c>
    </row>
    <row r="35" spans="1:171" ht="15.75" customHeight="1">
      <c r="A35" s="3">
        <v>52</v>
      </c>
      <c r="B35" s="90" t="s">
        <v>385</v>
      </c>
      <c r="C35" s="73"/>
      <c r="D35" s="74">
        <v>79.31</v>
      </c>
      <c r="E35" s="74">
        <v>20.16</v>
      </c>
      <c r="F35" s="73">
        <v>0</v>
      </c>
      <c r="G35" s="73">
        <v>0</v>
      </c>
      <c r="H35" s="73">
        <v>0</v>
      </c>
      <c r="I35" s="73">
        <v>1.76</v>
      </c>
      <c r="J35" s="73">
        <v>2</v>
      </c>
      <c r="K35" s="73"/>
      <c r="L35" s="73"/>
      <c r="M35" s="73"/>
      <c r="N35" s="73">
        <v>3.0669999999999999E-2</v>
      </c>
      <c r="O35" s="73">
        <v>5.1450000000000003E-3</v>
      </c>
      <c r="P35" s="73">
        <v>1.82583E-4</v>
      </c>
      <c r="Q35" s="73"/>
      <c r="R35" s="73"/>
      <c r="S35" s="73"/>
      <c r="T35" s="73"/>
      <c r="U35" s="73"/>
      <c r="V35" s="73"/>
      <c r="W35" s="73"/>
      <c r="X35" s="73"/>
      <c r="Y35" s="73"/>
      <c r="Z35" s="73">
        <v>76624</v>
      </c>
      <c r="AA35" s="73"/>
      <c r="AB35" s="73">
        <v>3235</v>
      </c>
      <c r="AC35" s="73">
        <v>1202</v>
      </c>
      <c r="AD35" s="73">
        <v>16.899999999999999</v>
      </c>
      <c r="AE35" s="73">
        <v>55.1</v>
      </c>
      <c r="AF35" s="73">
        <v>28</v>
      </c>
      <c r="AG35" s="73">
        <v>71.88</v>
      </c>
      <c r="AH35" s="108">
        <v>77.16</v>
      </c>
      <c r="AI35" s="101">
        <v>66.209999999999994</v>
      </c>
      <c r="AJ35" s="73">
        <v>14.7</v>
      </c>
      <c r="AK35" s="73"/>
      <c r="AL35" s="73">
        <v>1.502</v>
      </c>
      <c r="AM35" s="73">
        <v>595</v>
      </c>
      <c r="AN35" s="73">
        <v>53</v>
      </c>
      <c r="AO35" s="73">
        <v>275</v>
      </c>
      <c r="AP35" s="73"/>
      <c r="AQ35" s="73">
        <v>68.8</v>
      </c>
      <c r="AR35" s="73">
        <v>30326</v>
      </c>
      <c r="AS35" s="73">
        <v>4.2</v>
      </c>
      <c r="AT35" s="73"/>
      <c r="AU35" s="73">
        <v>0.5</v>
      </c>
      <c r="AV35" s="73">
        <v>7.6</v>
      </c>
      <c r="AW35" s="73">
        <v>23967</v>
      </c>
      <c r="AX35" s="73"/>
      <c r="AY35" s="73"/>
      <c r="AZ35" s="73">
        <v>48554</v>
      </c>
      <c r="BA35" s="73">
        <v>44813</v>
      </c>
      <c r="BB35" s="73" t="s">
        <v>1608</v>
      </c>
      <c r="BC35" s="73">
        <v>175161.4</v>
      </c>
      <c r="BD35" s="73">
        <v>178839.5</v>
      </c>
      <c r="BE35" s="73"/>
      <c r="BF35" s="73">
        <v>95.9</v>
      </c>
      <c r="BG35" s="73">
        <v>97.9</v>
      </c>
      <c r="BH35" s="73">
        <v>12221</v>
      </c>
      <c r="BI35" s="73">
        <v>102.6</v>
      </c>
      <c r="BJ35" s="73">
        <v>28399</v>
      </c>
      <c r="BK35" s="73"/>
      <c r="BL35" s="73">
        <v>193.6</v>
      </c>
      <c r="BM35" s="73">
        <v>10</v>
      </c>
      <c r="BN35" s="73">
        <v>24239</v>
      </c>
      <c r="BO35" s="73">
        <v>28423</v>
      </c>
      <c r="BP35" s="73">
        <v>44732</v>
      </c>
      <c r="BQ35" s="73"/>
      <c r="BR35" s="73"/>
      <c r="BS35" s="73">
        <v>1308</v>
      </c>
      <c r="BT35" s="73">
        <v>59711</v>
      </c>
      <c r="BU35" s="73">
        <v>61155</v>
      </c>
      <c r="BV35" s="73">
        <v>29.1</v>
      </c>
      <c r="BW35" s="73">
        <v>1429</v>
      </c>
      <c r="BX35" s="73">
        <v>692</v>
      </c>
      <c r="BY35" s="73">
        <v>26.7</v>
      </c>
      <c r="BZ35" s="73">
        <v>85.6</v>
      </c>
      <c r="CA35" s="73">
        <v>88.9</v>
      </c>
      <c r="CB35" s="73">
        <v>70.3</v>
      </c>
      <c r="CC35" s="73"/>
      <c r="CD35" s="73"/>
      <c r="CE35" s="73"/>
      <c r="CF35" s="73">
        <v>318</v>
      </c>
      <c r="CG35" s="73">
        <v>20.9</v>
      </c>
      <c r="CH35" s="73">
        <v>273</v>
      </c>
      <c r="CI35" s="73">
        <v>260</v>
      </c>
      <c r="CJ35" s="73">
        <v>18.399999999999999</v>
      </c>
      <c r="CK35" s="73"/>
      <c r="CL35" s="73">
        <v>114.1</v>
      </c>
      <c r="CM35" s="73">
        <v>46.8</v>
      </c>
      <c r="CN35" s="73">
        <v>536.79999999999995</v>
      </c>
      <c r="CO35" s="73">
        <v>5.4</v>
      </c>
      <c r="CP35" s="73">
        <v>872.2</v>
      </c>
      <c r="CQ35" s="73"/>
      <c r="CR35" s="73">
        <v>389339.4</v>
      </c>
      <c r="CS35" s="73">
        <v>1168</v>
      </c>
      <c r="CT35" s="73">
        <v>1237833</v>
      </c>
      <c r="CU35" s="73">
        <v>69004</v>
      </c>
      <c r="CV35" s="73">
        <v>75302</v>
      </c>
      <c r="CW35" s="73">
        <v>101.3</v>
      </c>
      <c r="CX35" s="73"/>
      <c r="CY35" s="73">
        <v>94700</v>
      </c>
      <c r="CZ35" s="73">
        <v>28.5</v>
      </c>
      <c r="DA35" s="76">
        <v>31976</v>
      </c>
      <c r="DB35" s="73">
        <v>215014</v>
      </c>
      <c r="DC35" s="73">
        <v>173518</v>
      </c>
      <c r="DD35" s="73">
        <v>2264.6999999999998</v>
      </c>
      <c r="DE35" s="73">
        <v>20000</v>
      </c>
      <c r="DF35" s="73" t="s">
        <v>1609</v>
      </c>
      <c r="DG35" s="73" t="s">
        <v>1610</v>
      </c>
      <c r="DH35" s="73">
        <v>7222</v>
      </c>
      <c r="DI35" s="73"/>
      <c r="DJ35" s="73">
        <v>295</v>
      </c>
      <c r="DK35" s="73">
        <v>127</v>
      </c>
      <c r="DL35" s="73">
        <v>164.1</v>
      </c>
      <c r="DM35" s="73"/>
      <c r="DN35" s="73">
        <v>234</v>
      </c>
      <c r="DO35" s="73">
        <v>661</v>
      </c>
      <c r="DP35" s="73">
        <v>2938</v>
      </c>
      <c r="DQ35" s="73">
        <v>98</v>
      </c>
      <c r="DR35" s="73">
        <v>97.6</v>
      </c>
      <c r="DS35" s="73">
        <v>69.599999999999994</v>
      </c>
      <c r="DT35" s="73"/>
      <c r="DU35" s="73"/>
      <c r="DV35" s="73">
        <v>151</v>
      </c>
      <c r="DW35" s="73">
        <v>747</v>
      </c>
      <c r="DX35" s="73">
        <v>370</v>
      </c>
      <c r="DY35" s="73">
        <v>106.8</v>
      </c>
      <c r="DZ35" s="73"/>
      <c r="EA35" s="73">
        <v>100.4</v>
      </c>
      <c r="EB35" s="73">
        <v>102.5</v>
      </c>
      <c r="EC35" s="73">
        <v>106.9</v>
      </c>
      <c r="ED35" s="73"/>
      <c r="EE35" s="73">
        <v>14530</v>
      </c>
      <c r="EF35" s="73">
        <v>98</v>
      </c>
      <c r="EG35" s="73">
        <v>59711</v>
      </c>
      <c r="EH35" s="73">
        <v>61155</v>
      </c>
      <c r="EI35" s="73">
        <v>130.9</v>
      </c>
      <c r="EJ35" s="73">
        <v>99.6</v>
      </c>
      <c r="EK35" s="73">
        <v>99.3</v>
      </c>
      <c r="EL35" s="73"/>
      <c r="EM35" s="73"/>
      <c r="EN35" s="73">
        <v>76190.600000000006</v>
      </c>
      <c r="EO35" s="73">
        <v>2263</v>
      </c>
      <c r="EP35" s="73">
        <v>8633</v>
      </c>
      <c r="EQ35" s="73">
        <v>29.3</v>
      </c>
      <c r="ER35" s="73">
        <v>218802.1</v>
      </c>
      <c r="ES35" s="73"/>
      <c r="ET35" s="73">
        <v>435418</v>
      </c>
      <c r="EU35" s="73">
        <v>64181</v>
      </c>
      <c r="EV35" s="73">
        <v>40787</v>
      </c>
      <c r="EW35" s="73">
        <v>207211</v>
      </c>
      <c r="EX35" s="73">
        <v>191014</v>
      </c>
      <c r="EY35" s="73">
        <v>22628</v>
      </c>
      <c r="EZ35" s="73"/>
      <c r="FA35" s="73"/>
      <c r="FB35" s="78">
        <v>69.7</v>
      </c>
      <c r="FC35" s="78">
        <v>97.2</v>
      </c>
      <c r="FD35" s="73">
        <v>47</v>
      </c>
      <c r="FE35" s="78">
        <v>2250.8000000000002</v>
      </c>
      <c r="FF35" s="73">
        <v>23.3</v>
      </c>
      <c r="FG35" s="73"/>
      <c r="FH35" s="73">
        <v>25</v>
      </c>
      <c r="FI35" s="73">
        <v>14</v>
      </c>
      <c r="FJ35" s="73">
        <v>1537</v>
      </c>
      <c r="FK35" s="73">
        <v>2</v>
      </c>
      <c r="FL35" s="73">
        <v>13</v>
      </c>
      <c r="FM35" s="73">
        <v>1660</v>
      </c>
      <c r="FN35" s="73">
        <v>7408</v>
      </c>
      <c r="FO35" s="73">
        <v>6801</v>
      </c>
    </row>
    <row r="36" spans="1:171" ht="15.75" customHeight="1">
      <c r="A36" s="3">
        <v>53</v>
      </c>
      <c r="B36" s="90" t="s">
        <v>387</v>
      </c>
      <c r="C36" s="73"/>
      <c r="D36" s="74">
        <v>71.44</v>
      </c>
      <c r="E36" s="74">
        <v>27.51</v>
      </c>
      <c r="F36" s="73">
        <v>0</v>
      </c>
      <c r="G36" s="73">
        <v>0</v>
      </c>
      <c r="H36" s="73">
        <v>0</v>
      </c>
      <c r="I36" s="73">
        <v>2.94</v>
      </c>
      <c r="J36" s="73">
        <v>1</v>
      </c>
      <c r="K36" s="73"/>
      <c r="L36" s="73"/>
      <c r="M36" s="73"/>
      <c r="N36" s="73">
        <v>2.7629750000000002E-2</v>
      </c>
      <c r="O36" s="73">
        <v>2.8809999999999999E-3</v>
      </c>
      <c r="P36" s="73">
        <v>7.5749999999999998E-5</v>
      </c>
      <c r="Q36" s="73"/>
      <c r="R36" s="73"/>
      <c r="S36" s="73"/>
      <c r="T36" s="73"/>
      <c r="U36" s="73"/>
      <c r="V36" s="73"/>
      <c r="W36" s="73"/>
      <c r="X36" s="73"/>
      <c r="Y36" s="73"/>
      <c r="Z36" s="73">
        <v>54501</v>
      </c>
      <c r="AA36" s="73"/>
      <c r="AB36" s="73">
        <v>606</v>
      </c>
      <c r="AC36" s="73">
        <v>1217</v>
      </c>
      <c r="AD36" s="73">
        <v>17.600000000000001</v>
      </c>
      <c r="AE36" s="73">
        <v>52.7</v>
      </c>
      <c r="AF36" s="73">
        <v>29.7</v>
      </c>
      <c r="AG36" s="73">
        <v>69.680000000000007</v>
      </c>
      <c r="AH36" s="108">
        <v>75.34</v>
      </c>
      <c r="AI36" s="101">
        <v>63.86</v>
      </c>
      <c r="AJ36" s="73">
        <v>17.100000000000001</v>
      </c>
      <c r="AK36" s="73"/>
      <c r="AL36" s="73">
        <v>1.6080000000000001</v>
      </c>
      <c r="AM36" s="73">
        <v>628</v>
      </c>
      <c r="AN36" s="73">
        <v>19</v>
      </c>
      <c r="AO36" s="73">
        <v>101</v>
      </c>
      <c r="AP36" s="73"/>
      <c r="AQ36" s="73">
        <v>65.599999999999994</v>
      </c>
      <c r="AR36" s="73">
        <v>25757</v>
      </c>
      <c r="AS36" s="73">
        <v>4.7</v>
      </c>
      <c r="AT36" s="73"/>
      <c r="AU36" s="73">
        <v>0.9</v>
      </c>
      <c r="AV36" s="73">
        <v>2.9</v>
      </c>
      <c r="AW36" s="73">
        <v>3554</v>
      </c>
      <c r="AX36" s="73"/>
      <c r="AY36" s="73"/>
      <c r="AZ36" s="73">
        <v>11875</v>
      </c>
      <c r="BA36" s="73">
        <v>44753</v>
      </c>
      <c r="BB36" s="73" t="s">
        <v>1611</v>
      </c>
      <c r="BC36" s="73">
        <v>34967.599999999999</v>
      </c>
      <c r="BD36" s="73">
        <v>34996.400000000001</v>
      </c>
      <c r="BE36" s="73"/>
      <c r="BF36" s="73">
        <v>96.8</v>
      </c>
      <c r="BG36" s="73">
        <v>98.3</v>
      </c>
      <c r="BH36" s="73">
        <v>12196</v>
      </c>
      <c r="BI36" s="73">
        <v>101.4</v>
      </c>
      <c r="BJ36" s="73">
        <v>27914</v>
      </c>
      <c r="BK36" s="73"/>
      <c r="BL36" s="73" t="s">
        <v>22</v>
      </c>
      <c r="BM36" s="73">
        <v>13.9</v>
      </c>
      <c r="BN36" s="73">
        <v>22106</v>
      </c>
      <c r="BO36" s="73">
        <v>26505</v>
      </c>
      <c r="BP36" s="73">
        <v>43378</v>
      </c>
      <c r="BQ36" s="73"/>
      <c r="BR36" s="73"/>
      <c r="BS36" s="73">
        <v>232</v>
      </c>
      <c r="BT36" s="73">
        <v>39393</v>
      </c>
      <c r="BU36" s="73">
        <v>40018</v>
      </c>
      <c r="BV36" s="73">
        <v>40.4</v>
      </c>
      <c r="BW36" s="73">
        <v>1434</v>
      </c>
      <c r="BX36" s="73">
        <v>711</v>
      </c>
      <c r="BY36" s="73">
        <v>31.2</v>
      </c>
      <c r="BZ36" s="73">
        <v>64</v>
      </c>
      <c r="CA36" s="73">
        <v>62.9</v>
      </c>
      <c r="CB36" s="73">
        <v>46.5</v>
      </c>
      <c r="CC36" s="73"/>
      <c r="CD36" s="73"/>
      <c r="CE36" s="73"/>
      <c r="CF36" s="73">
        <v>63.6</v>
      </c>
      <c r="CG36" s="73">
        <v>4.0999999999999996</v>
      </c>
      <c r="CH36" s="73">
        <v>133</v>
      </c>
      <c r="CI36" s="73">
        <v>131</v>
      </c>
      <c r="CJ36" s="73">
        <v>2</v>
      </c>
      <c r="CK36" s="73"/>
      <c r="CL36" s="73">
        <v>122.2</v>
      </c>
      <c r="CM36" s="73">
        <v>43.3</v>
      </c>
      <c r="CN36" s="73">
        <v>694.5</v>
      </c>
      <c r="CO36" s="73">
        <v>5.8</v>
      </c>
      <c r="CP36" s="73">
        <v>866.4</v>
      </c>
      <c r="CQ36" s="73"/>
      <c r="CR36" s="73">
        <v>414521.2</v>
      </c>
      <c r="CS36" s="73">
        <v>1593</v>
      </c>
      <c r="CT36" s="73">
        <v>181982</v>
      </c>
      <c r="CU36" s="73">
        <v>24725</v>
      </c>
      <c r="CV36" s="73">
        <v>112872</v>
      </c>
      <c r="CW36" s="73">
        <v>81.2</v>
      </c>
      <c r="CX36" s="73"/>
      <c r="CY36" s="73">
        <v>14819</v>
      </c>
      <c r="CZ36" s="73">
        <v>35.200000000000003</v>
      </c>
      <c r="DA36" s="76">
        <v>36721</v>
      </c>
      <c r="DB36" s="73">
        <v>183565</v>
      </c>
      <c r="DC36" s="73">
        <v>32209</v>
      </c>
      <c r="DD36" s="73">
        <v>511.2</v>
      </c>
      <c r="DE36" s="73">
        <v>3980.3</v>
      </c>
      <c r="DF36" s="73">
        <v>3768519</v>
      </c>
      <c r="DG36" s="73" t="s">
        <v>1612</v>
      </c>
      <c r="DH36" s="73">
        <v>6504</v>
      </c>
      <c r="DI36" s="73"/>
      <c r="DJ36" s="73">
        <v>198</v>
      </c>
      <c r="DK36" s="73">
        <v>99</v>
      </c>
      <c r="DL36" s="73">
        <v>189.2</v>
      </c>
      <c r="DM36" s="73"/>
      <c r="DN36" s="73">
        <v>132</v>
      </c>
      <c r="DO36" s="73">
        <v>1914</v>
      </c>
      <c r="DP36" s="73">
        <v>858</v>
      </c>
      <c r="DQ36" s="73">
        <v>98.2</v>
      </c>
      <c r="DR36" s="73">
        <v>11.8</v>
      </c>
      <c r="DS36" s="73">
        <v>9.1</v>
      </c>
      <c r="DT36" s="73"/>
      <c r="DU36" s="73"/>
      <c r="DV36" s="73">
        <v>53</v>
      </c>
      <c r="DW36" s="73">
        <v>91</v>
      </c>
      <c r="DX36" s="73">
        <v>28</v>
      </c>
      <c r="DY36" s="73">
        <v>104.2</v>
      </c>
      <c r="DZ36" s="73"/>
      <c r="EA36" s="73">
        <v>101.4</v>
      </c>
      <c r="EB36" s="73">
        <v>102.5</v>
      </c>
      <c r="EC36" s="73">
        <v>103.6</v>
      </c>
      <c r="ED36" s="73"/>
      <c r="EE36" s="73">
        <v>13518.8</v>
      </c>
      <c r="EF36" s="73">
        <v>91</v>
      </c>
      <c r="EG36" s="73">
        <v>39393</v>
      </c>
      <c r="EH36" s="73">
        <v>40018</v>
      </c>
      <c r="EI36" s="73">
        <v>103.4</v>
      </c>
      <c r="EJ36" s="73">
        <v>102.1</v>
      </c>
      <c r="EK36" s="73">
        <v>96.2</v>
      </c>
      <c r="EL36" s="73"/>
      <c r="EM36" s="73"/>
      <c r="EN36" s="73">
        <v>2751.8</v>
      </c>
      <c r="EO36" s="73">
        <v>59</v>
      </c>
      <c r="EP36" s="73">
        <v>1983</v>
      </c>
      <c r="EQ36" s="73">
        <v>23.9</v>
      </c>
      <c r="ER36" s="73">
        <v>7467.4</v>
      </c>
      <c r="ES36" s="73"/>
      <c r="ET36" s="73">
        <v>55109</v>
      </c>
      <c r="EU36" s="73">
        <v>6276</v>
      </c>
      <c r="EV36" s="73">
        <v>6835</v>
      </c>
      <c r="EW36" s="73">
        <v>40625</v>
      </c>
      <c r="EX36" s="73">
        <v>30010</v>
      </c>
      <c r="EY36" s="73">
        <v>3492</v>
      </c>
      <c r="EZ36" s="73"/>
      <c r="FA36" s="73"/>
      <c r="FB36" s="78">
        <v>67.3</v>
      </c>
      <c r="FC36" s="78">
        <v>96.8</v>
      </c>
      <c r="FD36" s="73">
        <v>46</v>
      </c>
      <c r="FE36" s="78">
        <v>1964.8</v>
      </c>
      <c r="FF36" s="73">
        <v>18</v>
      </c>
      <c r="FG36" s="73"/>
      <c r="FH36" s="73">
        <v>7</v>
      </c>
      <c r="FI36" s="73">
        <v>3</v>
      </c>
      <c r="FJ36" s="73">
        <v>453</v>
      </c>
      <c r="FK36" s="73">
        <v>0</v>
      </c>
      <c r="FL36" s="73">
        <v>16</v>
      </c>
      <c r="FM36" s="73">
        <v>310</v>
      </c>
      <c r="FN36" s="73">
        <v>2237</v>
      </c>
      <c r="FO36" s="73">
        <v>2053</v>
      </c>
    </row>
    <row r="37" spans="1:171" ht="15.75" customHeight="1">
      <c r="A37" s="3">
        <v>54</v>
      </c>
      <c r="B37" s="90" t="s">
        <v>390</v>
      </c>
      <c r="C37" s="73"/>
      <c r="D37" s="74">
        <v>67.59</v>
      </c>
      <c r="E37" s="74">
        <v>31.3</v>
      </c>
      <c r="F37" s="73">
        <v>0</v>
      </c>
      <c r="G37" s="73">
        <v>0</v>
      </c>
      <c r="H37" s="73">
        <v>0</v>
      </c>
      <c r="I37" s="73">
        <v>2.4500000000000002</v>
      </c>
      <c r="J37" s="73">
        <v>4</v>
      </c>
      <c r="K37" s="73"/>
      <c r="L37" s="73"/>
      <c r="M37" s="73"/>
      <c r="N37" s="73">
        <v>1.7759832999999999E-2</v>
      </c>
      <c r="O37" s="73">
        <v>3.0309999999999998E-3</v>
      </c>
      <c r="P37" s="73">
        <v>2.4233300000000001E-4</v>
      </c>
      <c r="Q37" s="73"/>
      <c r="R37" s="73"/>
      <c r="S37" s="73"/>
      <c r="T37" s="73"/>
      <c r="U37" s="73"/>
      <c r="V37" s="73"/>
      <c r="W37" s="73"/>
      <c r="X37" s="73"/>
      <c r="Y37" s="73"/>
      <c r="Z37" s="73">
        <v>177756</v>
      </c>
      <c r="AA37" s="73"/>
      <c r="AB37" s="73">
        <v>2789</v>
      </c>
      <c r="AC37" s="73">
        <v>1148</v>
      </c>
      <c r="AD37" s="73">
        <v>18.7</v>
      </c>
      <c r="AE37" s="73">
        <v>56.3</v>
      </c>
      <c r="AF37" s="73">
        <v>25</v>
      </c>
      <c r="AG37" s="73">
        <v>71.569999999999993</v>
      </c>
      <c r="AH37" s="108">
        <v>77.040000000000006</v>
      </c>
      <c r="AI37" s="101">
        <v>65.95</v>
      </c>
      <c r="AJ37" s="73">
        <v>12.9</v>
      </c>
      <c r="AK37" s="73"/>
      <c r="AL37" s="73">
        <v>1.665</v>
      </c>
      <c r="AM37" s="73">
        <v>614</v>
      </c>
      <c r="AN37" s="73">
        <v>26</v>
      </c>
      <c r="AO37" s="73">
        <v>429</v>
      </c>
      <c r="AP37" s="73"/>
      <c r="AQ37" s="73">
        <v>64.400000000000006</v>
      </c>
      <c r="AR37" s="73">
        <v>27698</v>
      </c>
      <c r="AS37" s="73">
        <v>6</v>
      </c>
      <c r="AT37" s="73"/>
      <c r="AU37" s="73">
        <v>0.7</v>
      </c>
      <c r="AV37" s="73">
        <v>13.5</v>
      </c>
      <c r="AW37" s="73">
        <v>24772</v>
      </c>
      <c r="AX37" s="73"/>
      <c r="AY37" s="73"/>
      <c r="AZ37" s="73">
        <v>39139</v>
      </c>
      <c r="BA37" s="73">
        <v>44782</v>
      </c>
      <c r="BB37" s="73" t="s">
        <v>1613</v>
      </c>
      <c r="BC37" s="73">
        <v>164435.20000000001</v>
      </c>
      <c r="BD37" s="73">
        <v>165330.6</v>
      </c>
      <c r="BE37" s="73"/>
      <c r="BF37" s="73">
        <v>97.3</v>
      </c>
      <c r="BG37" s="73">
        <v>98.2</v>
      </c>
      <c r="BH37" s="73">
        <v>12199</v>
      </c>
      <c r="BI37" s="73">
        <v>104.1</v>
      </c>
      <c r="BJ37" s="73">
        <v>30151</v>
      </c>
      <c r="BK37" s="73"/>
      <c r="BL37" s="73">
        <v>195.6</v>
      </c>
      <c r="BM37" s="73">
        <v>15.1</v>
      </c>
      <c r="BN37" s="73">
        <v>21683</v>
      </c>
      <c r="BO37" s="73">
        <v>33833</v>
      </c>
      <c r="BP37" s="73">
        <v>55897</v>
      </c>
      <c r="BQ37" s="73"/>
      <c r="BR37" s="73"/>
      <c r="BS37" s="73">
        <v>974</v>
      </c>
      <c r="BT37" s="73">
        <v>50713</v>
      </c>
      <c r="BU37" s="73">
        <v>41171</v>
      </c>
      <c r="BV37" s="73">
        <v>33.799999999999997</v>
      </c>
      <c r="BW37" s="73">
        <v>1215</v>
      </c>
      <c r="BX37" s="73">
        <v>615</v>
      </c>
      <c r="BY37" s="73">
        <v>24.7</v>
      </c>
      <c r="BZ37" s="73">
        <v>70</v>
      </c>
      <c r="CA37" s="73">
        <v>71.400000000000006</v>
      </c>
      <c r="CB37" s="73">
        <v>64.5</v>
      </c>
      <c r="CC37" s="73"/>
      <c r="CD37" s="73"/>
      <c r="CE37" s="73"/>
      <c r="CF37" s="73">
        <v>316</v>
      </c>
      <c r="CG37" s="73">
        <v>20.3</v>
      </c>
      <c r="CH37" s="73">
        <v>289</v>
      </c>
      <c r="CI37" s="73">
        <v>284</v>
      </c>
      <c r="CJ37" s="73">
        <v>20.2</v>
      </c>
      <c r="CK37" s="73"/>
      <c r="CL37" s="73">
        <v>105.3</v>
      </c>
      <c r="CM37" s="73">
        <v>53.1</v>
      </c>
      <c r="CN37" s="73">
        <v>537.4</v>
      </c>
      <c r="CO37" s="73">
        <v>4.9000000000000004</v>
      </c>
      <c r="CP37" s="73">
        <v>763.6</v>
      </c>
      <c r="CQ37" s="73"/>
      <c r="CR37" s="73">
        <v>412480</v>
      </c>
      <c r="CS37" s="73">
        <v>50568</v>
      </c>
      <c r="CT37" s="73">
        <v>459489</v>
      </c>
      <c r="CU37" s="73">
        <v>81101</v>
      </c>
      <c r="CV37" s="73">
        <v>62849</v>
      </c>
      <c r="CW37" s="73">
        <v>100.2</v>
      </c>
      <c r="CX37" s="73"/>
      <c r="CY37" s="73">
        <v>122270</v>
      </c>
      <c r="CZ37" s="73">
        <v>30.8</v>
      </c>
      <c r="DA37" s="76">
        <v>54643</v>
      </c>
      <c r="DB37" s="73">
        <v>170030</v>
      </c>
      <c r="DC37" s="73">
        <v>151580</v>
      </c>
      <c r="DD37" s="73">
        <v>1297.5</v>
      </c>
      <c r="DE37" s="73">
        <v>15522.7</v>
      </c>
      <c r="DF37" s="73" t="s">
        <v>1614</v>
      </c>
      <c r="DG37" s="73" t="s">
        <v>1615</v>
      </c>
      <c r="DH37" s="73">
        <v>8563</v>
      </c>
      <c r="DI37" s="73"/>
      <c r="DJ37" s="73">
        <v>111</v>
      </c>
      <c r="DK37" s="73">
        <v>124</v>
      </c>
      <c r="DL37" s="73">
        <v>97.7</v>
      </c>
      <c r="DM37" s="73"/>
      <c r="DN37" s="73">
        <v>351</v>
      </c>
      <c r="DO37" s="73">
        <v>246</v>
      </c>
      <c r="DP37" s="73">
        <v>2185</v>
      </c>
      <c r="DQ37" s="73">
        <v>97.3</v>
      </c>
      <c r="DR37" s="73">
        <v>75.599999999999994</v>
      </c>
      <c r="DS37" s="73">
        <v>179.2</v>
      </c>
      <c r="DT37" s="73"/>
      <c r="DU37" s="73"/>
      <c r="DV37" s="73">
        <v>195</v>
      </c>
      <c r="DW37" s="73">
        <v>564</v>
      </c>
      <c r="DX37" s="73">
        <v>94</v>
      </c>
      <c r="DY37" s="73">
        <v>67</v>
      </c>
      <c r="DZ37" s="73"/>
      <c r="EA37" s="73">
        <v>100.5</v>
      </c>
      <c r="EB37" s="73">
        <v>101</v>
      </c>
      <c r="EC37" s="73">
        <v>104.3</v>
      </c>
      <c r="ED37" s="73"/>
      <c r="EE37" s="73">
        <v>14199.6</v>
      </c>
      <c r="EF37" s="73">
        <v>96</v>
      </c>
      <c r="EG37" s="73">
        <v>49385</v>
      </c>
      <c r="EH37" s="73">
        <v>50777</v>
      </c>
      <c r="EI37" s="73">
        <v>101.3</v>
      </c>
      <c r="EJ37" s="73">
        <v>100.9</v>
      </c>
      <c r="EK37" s="73">
        <v>103.2</v>
      </c>
      <c r="EL37" s="73"/>
      <c r="EM37" s="73"/>
      <c r="EN37" s="73">
        <v>21629.3</v>
      </c>
      <c r="EO37" s="73">
        <v>5104</v>
      </c>
      <c r="EP37" s="73">
        <v>3219</v>
      </c>
      <c r="EQ37" s="73">
        <v>16.5</v>
      </c>
      <c r="ER37" s="73">
        <v>45335.7</v>
      </c>
      <c r="ES37" s="73"/>
      <c r="ET37" s="73">
        <v>419585</v>
      </c>
      <c r="EU37" s="73">
        <v>60745</v>
      </c>
      <c r="EV37" s="73">
        <v>46642</v>
      </c>
      <c r="EW37" s="73">
        <v>236236</v>
      </c>
      <c r="EX37" s="73">
        <v>122772</v>
      </c>
      <c r="EY37" s="73">
        <v>17077</v>
      </c>
      <c r="EZ37" s="73"/>
      <c r="FA37" s="73"/>
      <c r="FB37" s="78">
        <v>68</v>
      </c>
      <c r="FC37" s="78">
        <v>81.900000000000006</v>
      </c>
      <c r="FD37" s="73">
        <v>57</v>
      </c>
      <c r="FE37" s="78">
        <v>1989.2</v>
      </c>
      <c r="FF37" s="73">
        <v>34.700000000000003</v>
      </c>
      <c r="FG37" s="73"/>
      <c r="FH37" s="73">
        <v>67</v>
      </c>
      <c r="FI37" s="73">
        <v>21</v>
      </c>
      <c r="FJ37" s="73">
        <v>1887</v>
      </c>
      <c r="FK37" s="73">
        <v>5</v>
      </c>
      <c r="FL37" s="73">
        <v>9</v>
      </c>
      <c r="FM37" s="73">
        <v>1587</v>
      </c>
      <c r="FN37" s="73">
        <v>7562</v>
      </c>
      <c r="FO37" s="73">
        <v>7046</v>
      </c>
    </row>
    <row r="38" spans="1:171" ht="15.75" customHeight="1">
      <c r="A38" s="3">
        <v>55</v>
      </c>
      <c r="B38" s="90" t="s">
        <v>393</v>
      </c>
      <c r="C38" s="73"/>
      <c r="D38" s="74">
        <v>62.09</v>
      </c>
      <c r="E38" s="74">
        <v>36.659999999999997</v>
      </c>
      <c r="F38" s="73">
        <v>0</v>
      </c>
      <c r="G38" s="73">
        <v>0</v>
      </c>
      <c r="H38" s="73">
        <v>0</v>
      </c>
      <c r="I38" s="73">
        <v>0.3</v>
      </c>
      <c r="J38" s="73">
        <v>1</v>
      </c>
      <c r="K38" s="73"/>
      <c r="L38" s="73"/>
      <c r="M38" s="73"/>
      <c r="N38" s="73">
        <v>1.9725166999999998E-2</v>
      </c>
      <c r="O38" s="73">
        <v>8.4599999999999996E-4</v>
      </c>
      <c r="P38" s="73">
        <v>4.7416700000000003E-5</v>
      </c>
      <c r="Q38" s="73"/>
      <c r="R38" s="73"/>
      <c r="S38" s="73"/>
      <c r="T38" s="73"/>
      <c r="U38" s="73"/>
      <c r="V38" s="73"/>
      <c r="W38" s="73"/>
      <c r="X38" s="73"/>
      <c r="Y38" s="73"/>
      <c r="Z38" s="73">
        <v>141140</v>
      </c>
      <c r="AA38" s="73"/>
      <c r="AB38" s="73">
        <v>1960</v>
      </c>
      <c r="AC38" s="73">
        <v>1163</v>
      </c>
      <c r="AD38" s="73">
        <v>19.5</v>
      </c>
      <c r="AE38" s="73">
        <v>55.5</v>
      </c>
      <c r="AF38" s="73">
        <v>25</v>
      </c>
      <c r="AG38" s="73">
        <v>71.489999999999995</v>
      </c>
      <c r="AH38" s="108">
        <v>76.72</v>
      </c>
      <c r="AI38" s="101">
        <v>66.010000000000005</v>
      </c>
      <c r="AJ38" s="73">
        <v>12.9</v>
      </c>
      <c r="AK38" s="73"/>
      <c r="AL38" s="73">
        <v>1.613</v>
      </c>
      <c r="AM38" s="73">
        <v>615</v>
      </c>
      <c r="AN38" s="73">
        <v>26</v>
      </c>
      <c r="AO38" s="73">
        <v>365</v>
      </c>
      <c r="AP38" s="73"/>
      <c r="AQ38" s="73">
        <v>64.599999999999994</v>
      </c>
      <c r="AR38" s="73">
        <v>24707</v>
      </c>
      <c r="AS38" s="73">
        <v>7</v>
      </c>
      <c r="AT38" s="73"/>
      <c r="AU38" s="73">
        <v>0.5</v>
      </c>
      <c r="AV38" s="73">
        <v>12.7</v>
      </c>
      <c r="AW38" s="73">
        <v>26436</v>
      </c>
      <c r="AX38" s="73"/>
      <c r="AY38" s="73"/>
      <c r="AZ38" s="73">
        <v>28855</v>
      </c>
      <c r="BA38" s="73">
        <v>44572</v>
      </c>
      <c r="BB38" s="73" t="s">
        <v>1616</v>
      </c>
      <c r="BC38" s="73">
        <v>166917.9</v>
      </c>
      <c r="BD38" s="73">
        <v>146058.29999999999</v>
      </c>
      <c r="BE38" s="73"/>
      <c r="BF38" s="73">
        <v>96.9</v>
      </c>
      <c r="BG38" s="73">
        <v>98.8</v>
      </c>
      <c r="BH38" s="73">
        <v>11706</v>
      </c>
      <c r="BI38" s="73">
        <v>102.9</v>
      </c>
      <c r="BJ38" s="73">
        <v>28163</v>
      </c>
      <c r="BK38" s="73"/>
      <c r="BL38" s="73">
        <v>190.8</v>
      </c>
      <c r="BM38" s="73">
        <v>14.2</v>
      </c>
      <c r="BN38" s="73">
        <v>19313</v>
      </c>
      <c r="BO38" s="73">
        <v>27989</v>
      </c>
      <c r="BP38" s="73">
        <v>47022</v>
      </c>
      <c r="BQ38" s="73"/>
      <c r="BR38" s="73"/>
      <c r="BS38" s="73">
        <v>1000</v>
      </c>
      <c r="BT38" s="73">
        <v>39881</v>
      </c>
      <c r="BU38" s="73">
        <v>35881</v>
      </c>
      <c r="BV38" s="73">
        <v>37.5</v>
      </c>
      <c r="BW38" s="73">
        <v>1462</v>
      </c>
      <c r="BX38" s="73">
        <v>406</v>
      </c>
      <c r="BY38" s="73">
        <v>24.5</v>
      </c>
      <c r="BZ38" s="73">
        <v>85.8</v>
      </c>
      <c r="CA38" s="73">
        <v>73.8</v>
      </c>
      <c r="CB38" s="73">
        <v>65.400000000000006</v>
      </c>
      <c r="CC38" s="73"/>
      <c r="CD38" s="73"/>
      <c r="CE38" s="73"/>
      <c r="CF38" s="73">
        <v>309.39999999999998</v>
      </c>
      <c r="CG38" s="73">
        <v>18.2</v>
      </c>
      <c r="CH38" s="73">
        <v>191</v>
      </c>
      <c r="CI38" s="73">
        <v>191</v>
      </c>
      <c r="CJ38" s="73">
        <v>13.5</v>
      </c>
      <c r="CK38" s="73"/>
      <c r="CL38" s="73">
        <v>126.4</v>
      </c>
      <c r="CM38" s="73">
        <v>51.2</v>
      </c>
      <c r="CN38" s="73">
        <v>532.20000000000005</v>
      </c>
      <c r="CO38" s="73">
        <v>6.9</v>
      </c>
      <c r="CP38" s="73">
        <v>823</v>
      </c>
      <c r="CQ38" s="73"/>
      <c r="CR38" s="73">
        <v>330713.3</v>
      </c>
      <c r="CS38" s="73">
        <v>3165</v>
      </c>
      <c r="CT38" s="73">
        <v>791301</v>
      </c>
      <c r="CU38" s="73">
        <v>90419</v>
      </c>
      <c r="CV38" s="73">
        <v>50706</v>
      </c>
      <c r="CW38" s="73">
        <v>104.6</v>
      </c>
      <c r="CX38" s="73"/>
      <c r="CY38" s="73">
        <v>46525</v>
      </c>
      <c r="CZ38" s="73">
        <v>24</v>
      </c>
      <c r="DA38" s="76">
        <v>68951</v>
      </c>
      <c r="DB38" s="73">
        <v>161071</v>
      </c>
      <c r="DC38" s="73">
        <v>94882</v>
      </c>
      <c r="DD38" s="73">
        <v>643.5</v>
      </c>
      <c r="DE38" s="73">
        <v>8134.4</v>
      </c>
      <c r="DF38" s="73" t="s">
        <v>1617</v>
      </c>
      <c r="DG38" s="73" t="s">
        <v>1618</v>
      </c>
      <c r="DH38" s="73">
        <v>5863</v>
      </c>
      <c r="DI38" s="73"/>
      <c r="DJ38" s="73">
        <v>98</v>
      </c>
      <c r="DK38" s="73">
        <v>208</v>
      </c>
      <c r="DL38" s="73">
        <v>150.6</v>
      </c>
      <c r="DM38" s="73"/>
      <c r="DN38" s="73">
        <v>261</v>
      </c>
      <c r="DO38" s="73">
        <v>505</v>
      </c>
      <c r="DP38" s="73">
        <v>2744</v>
      </c>
      <c r="DQ38" s="73">
        <v>100</v>
      </c>
      <c r="DR38" s="73">
        <v>49.7</v>
      </c>
      <c r="DS38" s="73">
        <v>37.700000000000003</v>
      </c>
      <c r="DT38" s="73"/>
      <c r="DU38" s="73"/>
      <c r="DV38" s="73">
        <v>193</v>
      </c>
      <c r="DW38" s="73">
        <v>186</v>
      </c>
      <c r="DX38" s="73">
        <v>130</v>
      </c>
      <c r="DY38" s="73" t="s">
        <v>863</v>
      </c>
      <c r="DZ38" s="73"/>
      <c r="EA38" s="73">
        <v>99.9</v>
      </c>
      <c r="EB38" s="73">
        <v>102.2</v>
      </c>
      <c r="EC38" s="73">
        <v>103</v>
      </c>
      <c r="ED38" s="73"/>
      <c r="EE38" s="73">
        <v>12747.7</v>
      </c>
      <c r="EF38" s="73">
        <v>86</v>
      </c>
      <c r="EG38" s="73">
        <v>40682</v>
      </c>
      <c r="EH38" s="73">
        <v>40241</v>
      </c>
      <c r="EI38" s="73">
        <v>103.2</v>
      </c>
      <c r="EJ38" s="73">
        <v>100.1</v>
      </c>
      <c r="EK38" s="73">
        <v>99</v>
      </c>
      <c r="EL38" s="73"/>
      <c r="EM38" s="73"/>
      <c r="EN38" s="73">
        <v>6040.1</v>
      </c>
      <c r="EO38" s="73">
        <v>318</v>
      </c>
      <c r="EP38" s="73">
        <v>3145</v>
      </c>
      <c r="EQ38" s="73">
        <v>19.600000000000001</v>
      </c>
      <c r="ER38" s="73">
        <v>25079.1</v>
      </c>
      <c r="ES38" s="73"/>
      <c r="ET38" s="73">
        <v>172464</v>
      </c>
      <c r="EU38" s="73">
        <v>22143</v>
      </c>
      <c r="EV38" s="73">
        <v>23237</v>
      </c>
      <c r="EW38" s="73">
        <v>131578</v>
      </c>
      <c r="EX38" s="73">
        <v>76348</v>
      </c>
      <c r="EY38" s="73">
        <v>11682</v>
      </c>
      <c r="EZ38" s="73"/>
      <c r="FA38" s="73"/>
      <c r="FB38" s="78">
        <v>75.8</v>
      </c>
      <c r="FC38" s="78">
        <v>84.4</v>
      </c>
      <c r="FD38" s="73">
        <v>48</v>
      </c>
      <c r="FE38" s="78">
        <v>1942.2</v>
      </c>
      <c r="FF38" s="73">
        <v>15.9</v>
      </c>
      <c r="FG38" s="73"/>
      <c r="FH38" s="73">
        <v>56</v>
      </c>
      <c r="FI38" s="73">
        <v>10</v>
      </c>
      <c r="FJ38" s="73">
        <v>1685</v>
      </c>
      <c r="FK38" s="73">
        <v>1</v>
      </c>
      <c r="FL38" s="73">
        <v>20</v>
      </c>
      <c r="FM38" s="73">
        <v>1684</v>
      </c>
      <c r="FN38" s="73">
        <v>4879</v>
      </c>
      <c r="FO38" s="73">
        <v>4675</v>
      </c>
    </row>
    <row r="39" spans="1:171" ht="15.75" customHeight="1">
      <c r="A39" s="3">
        <v>56</v>
      </c>
      <c r="B39" s="90" t="s">
        <v>395</v>
      </c>
      <c r="C39" s="73"/>
      <c r="D39" s="74">
        <v>73.599999999999994</v>
      </c>
      <c r="E39" s="74">
        <v>25.29</v>
      </c>
      <c r="F39" s="73">
        <v>0</v>
      </c>
      <c r="G39" s="73">
        <v>0</v>
      </c>
      <c r="H39" s="73">
        <v>0</v>
      </c>
      <c r="I39" s="73">
        <v>2.82</v>
      </c>
      <c r="J39" s="73">
        <v>0</v>
      </c>
      <c r="K39" s="73"/>
      <c r="L39" s="73"/>
      <c r="M39" s="73"/>
      <c r="N39" s="73">
        <v>2.1080000000000002E-2</v>
      </c>
      <c r="O39" s="73">
        <v>1.155E-3</v>
      </c>
      <c r="P39" s="73">
        <v>2.55E-5</v>
      </c>
      <c r="Q39" s="73"/>
      <c r="R39" s="73"/>
      <c r="S39" s="73"/>
      <c r="T39" s="73"/>
      <c r="U39" s="73"/>
      <c r="V39" s="73"/>
      <c r="W39" s="73"/>
      <c r="X39" s="73"/>
      <c r="Y39" s="73"/>
      <c r="Z39" s="73">
        <v>123702</v>
      </c>
      <c r="AA39" s="73"/>
      <c r="AB39" s="73">
        <v>1978</v>
      </c>
      <c r="AC39" s="73">
        <v>1148</v>
      </c>
      <c r="AD39" s="73">
        <v>20.100000000000001</v>
      </c>
      <c r="AE39" s="73">
        <v>54.7</v>
      </c>
      <c r="AF39" s="73">
        <v>25.2</v>
      </c>
      <c r="AG39" s="73">
        <v>70.94</v>
      </c>
      <c r="AH39" s="108">
        <v>76.239999999999995</v>
      </c>
      <c r="AI39" s="101">
        <v>65.53</v>
      </c>
      <c r="AJ39" s="73">
        <v>13.3</v>
      </c>
      <c r="AK39" s="73"/>
      <c r="AL39" s="73">
        <v>1.734</v>
      </c>
      <c r="AM39" s="73">
        <v>626</v>
      </c>
      <c r="AN39" s="73" t="s">
        <v>22</v>
      </c>
      <c r="AO39" s="73">
        <v>447</v>
      </c>
      <c r="AP39" s="73"/>
      <c r="AQ39" s="73">
        <v>65.099999999999994</v>
      </c>
      <c r="AR39" s="73">
        <v>22910</v>
      </c>
      <c r="AS39" s="73">
        <v>4.5999999999999996</v>
      </c>
      <c r="AT39" s="73"/>
      <c r="AU39" s="73">
        <v>2.2999999999999998</v>
      </c>
      <c r="AV39" s="73">
        <v>14.6</v>
      </c>
      <c r="AW39" s="73">
        <v>7295</v>
      </c>
      <c r="AX39" s="73"/>
      <c r="AY39" s="73"/>
      <c r="AZ39" s="73">
        <v>28543</v>
      </c>
      <c r="BA39" s="73">
        <v>44718</v>
      </c>
      <c r="BB39" s="73" t="s">
        <v>1619</v>
      </c>
      <c r="BC39" s="73">
        <v>91871.3</v>
      </c>
      <c r="BD39" s="73">
        <v>92813.8</v>
      </c>
      <c r="BE39" s="73"/>
      <c r="BF39" s="73">
        <v>99.4</v>
      </c>
      <c r="BG39" s="73">
        <v>98.8</v>
      </c>
      <c r="BH39" s="73">
        <v>11334</v>
      </c>
      <c r="BI39" s="73">
        <v>101.5</v>
      </c>
      <c r="BJ39" s="73">
        <v>26209</v>
      </c>
      <c r="BK39" s="73"/>
      <c r="BL39" s="73">
        <v>173.9</v>
      </c>
      <c r="BM39" s="73">
        <v>14.3</v>
      </c>
      <c r="BN39" s="73">
        <v>18029</v>
      </c>
      <c r="BO39" s="73">
        <v>25808</v>
      </c>
      <c r="BP39" s="73">
        <v>43438</v>
      </c>
      <c r="BQ39" s="73"/>
      <c r="BR39" s="73"/>
      <c r="BS39" s="73">
        <v>892</v>
      </c>
      <c r="BT39" s="73">
        <v>37787</v>
      </c>
      <c r="BU39" s="73">
        <v>37594</v>
      </c>
      <c r="BV39" s="73">
        <v>40.6</v>
      </c>
      <c r="BW39" s="73">
        <v>1051</v>
      </c>
      <c r="BX39" s="73">
        <v>413</v>
      </c>
      <c r="BY39" s="73">
        <v>25.7</v>
      </c>
      <c r="BZ39" s="73">
        <v>84.6</v>
      </c>
      <c r="CA39" s="73">
        <v>99</v>
      </c>
      <c r="CB39" s="73">
        <v>69.599999999999994</v>
      </c>
      <c r="CC39" s="73"/>
      <c r="CD39" s="73"/>
      <c r="CE39" s="73"/>
      <c r="CF39" s="73">
        <v>226.8</v>
      </c>
      <c r="CG39" s="73">
        <v>16.399999999999999</v>
      </c>
      <c r="CH39" s="73">
        <v>234</v>
      </c>
      <c r="CI39" s="73">
        <v>225</v>
      </c>
      <c r="CJ39" s="73">
        <v>8.8000000000000007</v>
      </c>
      <c r="CK39" s="73"/>
      <c r="CL39" s="73">
        <v>120</v>
      </c>
      <c r="CM39" s="73">
        <v>47</v>
      </c>
      <c r="CN39" s="73">
        <v>581.9</v>
      </c>
      <c r="CO39" s="73">
        <v>7.5</v>
      </c>
      <c r="CP39" s="73">
        <v>766</v>
      </c>
      <c r="CQ39" s="73"/>
      <c r="CR39" s="73">
        <v>415322.4</v>
      </c>
      <c r="CS39" s="73">
        <v>389692</v>
      </c>
      <c r="CT39" s="73">
        <v>304238</v>
      </c>
      <c r="CU39" s="73">
        <v>113038</v>
      </c>
      <c r="CV39" s="73">
        <v>91605</v>
      </c>
      <c r="CW39" s="73">
        <v>102.3</v>
      </c>
      <c r="CX39" s="73"/>
      <c r="CY39" s="73">
        <v>39323</v>
      </c>
      <c r="CZ39" s="73">
        <v>40.1</v>
      </c>
      <c r="DA39" s="76">
        <v>32376</v>
      </c>
      <c r="DB39" s="73">
        <v>148210</v>
      </c>
      <c r="DC39" s="73">
        <v>83377</v>
      </c>
      <c r="DD39" s="73">
        <v>770.1</v>
      </c>
      <c r="DE39" s="73">
        <v>9510.7000000000007</v>
      </c>
      <c r="DF39" s="73" t="s">
        <v>1620</v>
      </c>
      <c r="DG39" s="73" t="s">
        <v>1621</v>
      </c>
      <c r="DH39" s="73">
        <v>6227</v>
      </c>
      <c r="DI39" s="73"/>
      <c r="DJ39" s="73">
        <v>167</v>
      </c>
      <c r="DK39" s="73">
        <v>165</v>
      </c>
      <c r="DL39" s="73">
        <v>116.6</v>
      </c>
      <c r="DM39" s="73"/>
      <c r="DN39" s="73">
        <v>167</v>
      </c>
      <c r="DO39" s="73">
        <v>189</v>
      </c>
      <c r="DP39" s="73">
        <v>2637</v>
      </c>
      <c r="DQ39" s="73">
        <v>98</v>
      </c>
      <c r="DR39" s="73">
        <v>7</v>
      </c>
      <c r="DS39" s="73">
        <v>26.9</v>
      </c>
      <c r="DT39" s="73"/>
      <c r="DU39" s="73"/>
      <c r="DV39" s="73">
        <v>475</v>
      </c>
      <c r="DW39" s="73">
        <v>980</v>
      </c>
      <c r="DX39" s="73">
        <v>105</v>
      </c>
      <c r="DY39" s="73">
        <v>93.2</v>
      </c>
      <c r="DZ39" s="73"/>
      <c r="EA39" s="73">
        <v>100.7</v>
      </c>
      <c r="EB39" s="73">
        <v>101.6</v>
      </c>
      <c r="EC39" s="73">
        <v>104.5</v>
      </c>
      <c r="ED39" s="73"/>
      <c r="EE39" s="73">
        <v>12578.5</v>
      </c>
      <c r="EF39" s="73">
        <v>85</v>
      </c>
      <c r="EG39" s="73">
        <v>37787</v>
      </c>
      <c r="EH39" s="73">
        <v>37594</v>
      </c>
      <c r="EI39" s="73">
        <v>100</v>
      </c>
      <c r="EJ39" s="73">
        <v>98.2</v>
      </c>
      <c r="EK39" s="73">
        <v>107.4</v>
      </c>
      <c r="EL39" s="73"/>
      <c r="EM39" s="73"/>
      <c r="EN39" s="73">
        <v>1065.7</v>
      </c>
      <c r="EO39" s="73">
        <v>250</v>
      </c>
      <c r="EP39" s="73">
        <v>1154</v>
      </c>
      <c r="EQ39" s="73">
        <v>8.1999999999999993</v>
      </c>
      <c r="ER39" s="73">
        <v>23250.7</v>
      </c>
      <c r="ES39" s="73"/>
      <c r="ET39" s="73">
        <v>155678</v>
      </c>
      <c r="EU39" s="73">
        <v>18749</v>
      </c>
      <c r="EV39" s="73">
        <v>25113</v>
      </c>
      <c r="EW39" s="73">
        <v>143267</v>
      </c>
      <c r="EX39" s="73">
        <v>71627</v>
      </c>
      <c r="EY39" s="73">
        <v>8649</v>
      </c>
      <c r="EZ39" s="73"/>
      <c r="FA39" s="73"/>
      <c r="FB39" s="78">
        <v>80.7</v>
      </c>
      <c r="FC39" s="78">
        <v>96.4</v>
      </c>
      <c r="FD39" s="73">
        <v>42</v>
      </c>
      <c r="FE39" s="78">
        <v>1876.7</v>
      </c>
      <c r="FF39" s="73">
        <v>17.399999999999999</v>
      </c>
      <c r="FG39" s="73"/>
      <c r="FH39" s="73">
        <v>62</v>
      </c>
      <c r="FI39" s="73">
        <v>28</v>
      </c>
      <c r="FJ39" s="73">
        <v>1130</v>
      </c>
      <c r="FK39" s="73">
        <v>3</v>
      </c>
      <c r="FL39" s="73">
        <v>9</v>
      </c>
      <c r="FM39" s="73">
        <v>2279</v>
      </c>
      <c r="FN39" s="73">
        <v>6622</v>
      </c>
      <c r="FO39" s="73">
        <v>6312</v>
      </c>
    </row>
    <row r="40" spans="1:171" ht="15.75" customHeight="1">
      <c r="A40" s="3">
        <v>57</v>
      </c>
      <c r="B40" s="90" t="s">
        <v>398</v>
      </c>
      <c r="C40" s="73"/>
      <c r="D40" s="74">
        <v>79.739999999999995</v>
      </c>
      <c r="E40" s="74">
        <v>19.05</v>
      </c>
      <c r="F40" s="73">
        <v>0</v>
      </c>
      <c r="G40" s="73">
        <v>0</v>
      </c>
      <c r="H40" s="73">
        <v>0</v>
      </c>
      <c r="I40" s="73">
        <v>3.18</v>
      </c>
      <c r="J40" s="73">
        <v>0</v>
      </c>
      <c r="K40" s="73"/>
      <c r="L40" s="73"/>
      <c r="M40" s="73"/>
      <c r="N40" s="73">
        <v>2.9324167000000002E-2</v>
      </c>
      <c r="O40" s="73">
        <v>2.428E-3</v>
      </c>
      <c r="P40" s="73">
        <v>3.2750000000000003E-5</v>
      </c>
      <c r="Q40" s="73"/>
      <c r="R40" s="73"/>
      <c r="S40" s="73"/>
      <c r="T40" s="73"/>
      <c r="U40" s="73"/>
      <c r="V40" s="73"/>
      <c r="W40" s="73"/>
      <c r="X40" s="73"/>
      <c r="Y40" s="73"/>
      <c r="Z40" s="73">
        <v>24652</v>
      </c>
      <c r="AA40" s="73"/>
      <c r="AB40" s="73">
        <v>747</v>
      </c>
      <c r="AC40" s="73">
        <v>1216</v>
      </c>
      <c r="AD40" s="73">
        <v>16.5</v>
      </c>
      <c r="AE40" s="73">
        <v>54.2</v>
      </c>
      <c r="AF40" s="73">
        <v>29.3</v>
      </c>
      <c r="AG40" s="73">
        <v>71.63</v>
      </c>
      <c r="AH40" s="108">
        <v>77.16</v>
      </c>
      <c r="AI40" s="101">
        <v>65.84</v>
      </c>
      <c r="AJ40" s="73">
        <v>15.8</v>
      </c>
      <c r="AK40" s="73"/>
      <c r="AL40" s="73">
        <v>1.421</v>
      </c>
      <c r="AM40" s="73">
        <v>616</v>
      </c>
      <c r="AN40" s="73">
        <v>17</v>
      </c>
      <c r="AO40" s="73">
        <v>223</v>
      </c>
      <c r="AP40" s="73"/>
      <c r="AQ40" s="73">
        <v>61.7</v>
      </c>
      <c r="AR40" s="73">
        <v>23979</v>
      </c>
      <c r="AS40" s="73">
        <v>6.5</v>
      </c>
      <c r="AT40" s="73"/>
      <c r="AU40" s="73">
        <v>0.9</v>
      </c>
      <c r="AV40" s="73">
        <v>3.6</v>
      </c>
      <c r="AW40" s="73">
        <v>4355</v>
      </c>
      <c r="AX40" s="73"/>
      <c r="AY40" s="73"/>
      <c r="AZ40" s="73">
        <v>13943</v>
      </c>
      <c r="BA40" s="73">
        <v>44574</v>
      </c>
      <c r="BB40" s="73" t="s">
        <v>1622</v>
      </c>
      <c r="BC40" s="73">
        <v>33969.800000000003</v>
      </c>
      <c r="BD40" s="73">
        <v>37156.9</v>
      </c>
      <c r="BE40" s="73"/>
      <c r="BF40" s="73">
        <v>99.2</v>
      </c>
      <c r="BG40" s="73">
        <v>97.2</v>
      </c>
      <c r="BH40" s="73">
        <v>12020</v>
      </c>
      <c r="BI40" s="73">
        <v>103.5</v>
      </c>
      <c r="BJ40" s="73">
        <v>23127</v>
      </c>
      <c r="BK40" s="73"/>
      <c r="BL40" s="73">
        <v>189.1</v>
      </c>
      <c r="BM40" s="73">
        <v>13.9</v>
      </c>
      <c r="BN40" s="73">
        <v>19064</v>
      </c>
      <c r="BO40" s="73">
        <v>22588</v>
      </c>
      <c r="BP40" s="73">
        <v>36730</v>
      </c>
      <c r="BQ40" s="73"/>
      <c r="BR40" s="73"/>
      <c r="BS40" s="73">
        <v>268</v>
      </c>
      <c r="BT40" s="73">
        <v>35461</v>
      </c>
      <c r="BU40" s="73">
        <v>33184</v>
      </c>
      <c r="BV40" s="73">
        <v>44.9</v>
      </c>
      <c r="BW40" s="73">
        <v>1330</v>
      </c>
      <c r="BX40" s="73">
        <v>529</v>
      </c>
      <c r="BY40" s="73">
        <v>28.1</v>
      </c>
      <c r="BZ40" s="73">
        <v>78.2</v>
      </c>
      <c r="CA40" s="73">
        <v>93.8</v>
      </c>
      <c r="CB40" s="73">
        <v>64.7</v>
      </c>
      <c r="CC40" s="73"/>
      <c r="CD40" s="73"/>
      <c r="CE40" s="73"/>
      <c r="CF40" s="73">
        <v>75.400000000000006</v>
      </c>
      <c r="CG40" s="73">
        <v>7</v>
      </c>
      <c r="CH40" s="73">
        <v>414</v>
      </c>
      <c r="CI40" s="73">
        <v>412</v>
      </c>
      <c r="CJ40" s="73">
        <v>6.7</v>
      </c>
      <c r="CK40" s="73"/>
      <c r="CL40" s="73">
        <v>110.1</v>
      </c>
      <c r="CM40" s="73">
        <v>44.9</v>
      </c>
      <c r="CN40" s="73">
        <v>548.70000000000005</v>
      </c>
      <c r="CO40" s="73">
        <v>5.8</v>
      </c>
      <c r="CP40" s="73">
        <v>970.6</v>
      </c>
      <c r="CQ40" s="73"/>
      <c r="CR40" s="73">
        <v>286468</v>
      </c>
      <c r="CS40" s="73">
        <v>106</v>
      </c>
      <c r="CT40" s="73">
        <v>104211</v>
      </c>
      <c r="CU40" s="73">
        <v>60456</v>
      </c>
      <c r="CV40" s="73">
        <v>60338</v>
      </c>
      <c r="CW40" s="73">
        <v>100.9</v>
      </c>
      <c r="CX40" s="73"/>
      <c r="CY40" s="73">
        <v>15195</v>
      </c>
      <c r="CZ40" s="73">
        <v>33</v>
      </c>
      <c r="DA40" s="76">
        <v>137510</v>
      </c>
      <c r="DB40" s="73">
        <v>166013</v>
      </c>
      <c r="DC40" s="73">
        <v>34288</v>
      </c>
      <c r="DD40" s="73">
        <v>363.4</v>
      </c>
      <c r="DE40" s="73">
        <v>3542.4</v>
      </c>
      <c r="DF40" s="73" t="s">
        <v>1623</v>
      </c>
      <c r="DG40" s="73" t="s">
        <v>1624</v>
      </c>
      <c r="DH40" s="73">
        <v>6828</v>
      </c>
      <c r="DI40" s="73"/>
      <c r="DJ40" s="73">
        <v>371</v>
      </c>
      <c r="DK40" s="73">
        <v>115</v>
      </c>
      <c r="DL40" s="73">
        <v>119.1</v>
      </c>
      <c r="DM40" s="73"/>
      <c r="DN40" s="73">
        <v>243</v>
      </c>
      <c r="DO40" s="73">
        <v>408</v>
      </c>
      <c r="DP40" s="73">
        <v>1061</v>
      </c>
      <c r="DQ40" s="73">
        <v>100</v>
      </c>
      <c r="DR40" s="73">
        <v>8.3000000000000007</v>
      </c>
      <c r="DS40" s="73">
        <v>10.6</v>
      </c>
      <c r="DT40" s="73"/>
      <c r="DU40" s="73"/>
      <c r="DV40" s="73">
        <v>21</v>
      </c>
      <c r="DW40" s="73">
        <v>76</v>
      </c>
      <c r="DX40" s="73">
        <v>52</v>
      </c>
      <c r="DY40" s="73">
        <v>124.9</v>
      </c>
      <c r="DZ40" s="73"/>
      <c r="EA40" s="73">
        <v>101.5</v>
      </c>
      <c r="EB40" s="73">
        <v>102.4</v>
      </c>
      <c r="EC40" s="73">
        <v>102.2</v>
      </c>
      <c r="ED40" s="73"/>
      <c r="EE40" s="73">
        <v>12904.3</v>
      </c>
      <c r="EF40" s="73">
        <v>87</v>
      </c>
      <c r="EG40" s="73">
        <v>35461</v>
      </c>
      <c r="EH40" s="73">
        <v>33184</v>
      </c>
      <c r="EI40" s="73">
        <v>100.1</v>
      </c>
      <c r="EJ40" s="73">
        <v>88</v>
      </c>
      <c r="EK40" s="73">
        <v>100.9</v>
      </c>
      <c r="EL40" s="73"/>
      <c r="EM40" s="73"/>
      <c r="EN40" s="73">
        <v>976.4</v>
      </c>
      <c r="EO40" s="73">
        <v>145</v>
      </c>
      <c r="EP40" s="73">
        <v>1498</v>
      </c>
      <c r="EQ40" s="73">
        <v>14</v>
      </c>
      <c r="ER40" s="73">
        <v>1428.8</v>
      </c>
      <c r="ES40" s="73"/>
      <c r="ET40" s="73">
        <v>71598</v>
      </c>
      <c r="EU40" s="73">
        <v>5248</v>
      </c>
      <c r="EV40" s="73">
        <v>9271</v>
      </c>
      <c r="EW40" s="73">
        <v>42414</v>
      </c>
      <c r="EX40" s="73">
        <v>38981</v>
      </c>
      <c r="EY40" s="73">
        <v>2729</v>
      </c>
      <c r="EZ40" s="73"/>
      <c r="FA40" s="73"/>
      <c r="FB40" s="78">
        <v>64.099999999999994</v>
      </c>
      <c r="FC40" s="78">
        <v>94.7</v>
      </c>
      <c r="FD40" s="73">
        <v>47</v>
      </c>
      <c r="FE40" s="78">
        <v>2038.4</v>
      </c>
      <c r="FF40" s="73">
        <v>20.2</v>
      </c>
      <c r="FG40" s="73"/>
      <c r="FH40" s="73">
        <v>16</v>
      </c>
      <c r="FI40" s="73">
        <v>12</v>
      </c>
      <c r="FJ40" s="73">
        <v>479</v>
      </c>
      <c r="FK40" s="73">
        <v>0</v>
      </c>
      <c r="FL40" s="73">
        <v>6</v>
      </c>
      <c r="FM40" s="73">
        <v>326</v>
      </c>
      <c r="FN40" s="73">
        <v>1564</v>
      </c>
      <c r="FO40" s="73">
        <v>1501</v>
      </c>
    </row>
    <row r="41" spans="1:171" ht="15.75" customHeight="1">
      <c r="A41" s="3">
        <v>58</v>
      </c>
      <c r="B41" s="90" t="s">
        <v>401</v>
      </c>
      <c r="C41" s="73"/>
      <c r="D41" s="74">
        <v>85.25</v>
      </c>
      <c r="E41" s="74">
        <v>14.3</v>
      </c>
      <c r="F41" s="73">
        <v>0</v>
      </c>
      <c r="G41" s="73">
        <v>0</v>
      </c>
      <c r="H41" s="73">
        <v>0</v>
      </c>
      <c r="I41" s="73">
        <v>0.37</v>
      </c>
      <c r="J41" s="73">
        <v>0</v>
      </c>
      <c r="K41" s="73"/>
      <c r="L41" s="73"/>
      <c r="M41" s="73"/>
      <c r="N41" s="73">
        <v>1.7419582999999999E-2</v>
      </c>
      <c r="O41" s="73">
        <v>1.1609999999999999E-3</v>
      </c>
      <c r="P41" s="73">
        <v>2.91667E-5</v>
      </c>
      <c r="Q41" s="73"/>
      <c r="R41" s="73"/>
      <c r="S41" s="73"/>
      <c r="T41" s="73"/>
      <c r="U41" s="73"/>
      <c r="V41" s="73"/>
      <c r="W41" s="73"/>
      <c r="X41" s="73"/>
      <c r="Y41" s="73"/>
      <c r="Z41" s="73">
        <v>43352</v>
      </c>
      <c r="AA41" s="73"/>
      <c r="AB41" s="73">
        <v>1332</v>
      </c>
      <c r="AC41" s="73">
        <v>1187</v>
      </c>
      <c r="AD41" s="73">
        <v>16</v>
      </c>
      <c r="AE41" s="73">
        <v>54.4</v>
      </c>
      <c r="AF41" s="73">
        <v>29.6</v>
      </c>
      <c r="AG41" s="73">
        <v>73.34</v>
      </c>
      <c r="AH41" s="108">
        <v>78.599999999999994</v>
      </c>
      <c r="AI41" s="101">
        <v>67.790000000000006</v>
      </c>
      <c r="AJ41" s="73">
        <v>14.1</v>
      </c>
      <c r="AK41" s="73"/>
      <c r="AL41" s="73">
        <v>1.355</v>
      </c>
      <c r="AM41" s="73">
        <v>648</v>
      </c>
      <c r="AN41" s="73">
        <v>24</v>
      </c>
      <c r="AO41" s="73">
        <v>267</v>
      </c>
      <c r="AP41" s="73"/>
      <c r="AQ41" s="73">
        <v>62.7</v>
      </c>
      <c r="AR41" s="73">
        <v>21364</v>
      </c>
      <c r="AS41" s="73">
        <v>4.5</v>
      </c>
      <c r="AT41" s="73"/>
      <c r="AU41" s="73">
        <v>0.7</v>
      </c>
      <c r="AV41" s="73">
        <v>5.4</v>
      </c>
      <c r="AW41" s="73">
        <v>9080</v>
      </c>
      <c r="AX41" s="73"/>
      <c r="AY41" s="73"/>
      <c r="AZ41" s="73">
        <v>18601</v>
      </c>
      <c r="BA41" s="73">
        <v>44781</v>
      </c>
      <c r="BB41" s="73" t="s">
        <v>1625</v>
      </c>
      <c r="BC41" s="73">
        <v>56326.2</v>
      </c>
      <c r="BD41" s="73">
        <v>56729.8</v>
      </c>
      <c r="BE41" s="73"/>
      <c r="BF41" s="73">
        <v>99.6</v>
      </c>
      <c r="BG41" s="73">
        <v>99</v>
      </c>
      <c r="BH41" s="73">
        <v>11350</v>
      </c>
      <c r="BI41" s="73">
        <v>101.1</v>
      </c>
      <c r="BJ41" s="73">
        <v>25337</v>
      </c>
      <c r="BK41" s="73"/>
      <c r="BL41" s="73">
        <v>190.6</v>
      </c>
      <c r="BM41" s="73">
        <v>14.2</v>
      </c>
      <c r="BN41" s="73">
        <v>17526</v>
      </c>
      <c r="BO41" s="73">
        <v>24006</v>
      </c>
      <c r="BP41" s="73">
        <v>45985</v>
      </c>
      <c r="BQ41" s="73"/>
      <c r="BR41" s="73"/>
      <c r="BS41" s="73">
        <v>887</v>
      </c>
      <c r="BT41" s="73">
        <v>39251</v>
      </c>
      <c r="BU41" s="73">
        <v>38405</v>
      </c>
      <c r="BV41" s="73">
        <v>38.1</v>
      </c>
      <c r="BW41" s="73">
        <v>906</v>
      </c>
      <c r="BX41" s="73">
        <v>786</v>
      </c>
      <c r="BY41" s="73">
        <v>28.9</v>
      </c>
      <c r="BZ41" s="73">
        <v>80.099999999999994</v>
      </c>
      <c r="CA41" s="73">
        <v>92.6</v>
      </c>
      <c r="CB41" s="73">
        <v>66.5</v>
      </c>
      <c r="CC41" s="73"/>
      <c r="CD41" s="73"/>
      <c r="CE41" s="73"/>
      <c r="CF41" s="73">
        <v>122.4</v>
      </c>
      <c r="CG41" s="73">
        <v>8.9</v>
      </c>
      <c r="CH41" s="73">
        <v>253</v>
      </c>
      <c r="CI41" s="73">
        <v>249</v>
      </c>
      <c r="CJ41" s="73">
        <v>7.1</v>
      </c>
      <c r="CK41" s="73"/>
      <c r="CL41" s="73">
        <v>125.7</v>
      </c>
      <c r="CM41" s="73">
        <v>42</v>
      </c>
      <c r="CN41" s="73">
        <v>471.3</v>
      </c>
      <c r="CO41" s="73">
        <v>4.0999999999999996</v>
      </c>
      <c r="CP41" s="73">
        <v>733</v>
      </c>
      <c r="CQ41" s="73"/>
      <c r="CR41" s="73">
        <v>274369.40000000002</v>
      </c>
      <c r="CS41" s="73">
        <v>890</v>
      </c>
      <c r="CT41" s="73">
        <v>195823</v>
      </c>
      <c r="CU41" s="73">
        <v>73919</v>
      </c>
      <c r="CV41" s="73">
        <v>54277</v>
      </c>
      <c r="CW41" s="73">
        <v>107.6</v>
      </c>
      <c r="CX41" s="73"/>
      <c r="CY41" s="73">
        <v>25871</v>
      </c>
      <c r="CZ41" s="73">
        <v>37.9</v>
      </c>
      <c r="DA41" s="76">
        <v>41617</v>
      </c>
      <c r="DB41" s="73">
        <v>149020</v>
      </c>
      <c r="DC41" s="73">
        <v>52932</v>
      </c>
      <c r="DD41" s="73">
        <v>676.4</v>
      </c>
      <c r="DE41" s="73">
        <v>9105.2999999999993</v>
      </c>
      <c r="DF41" s="73" t="s">
        <v>1626</v>
      </c>
      <c r="DG41" s="73" t="s">
        <v>1627</v>
      </c>
      <c r="DH41" s="73">
        <v>6554</v>
      </c>
      <c r="DI41" s="73"/>
      <c r="DJ41" s="73">
        <v>295</v>
      </c>
      <c r="DK41" s="73">
        <v>125</v>
      </c>
      <c r="DL41" s="73">
        <v>145.4</v>
      </c>
      <c r="DM41" s="73"/>
      <c r="DN41" s="73">
        <v>136</v>
      </c>
      <c r="DO41" s="73">
        <v>480</v>
      </c>
      <c r="DP41" s="73">
        <v>2285</v>
      </c>
      <c r="DQ41" s="73">
        <v>100</v>
      </c>
      <c r="DR41" s="73">
        <v>18.3</v>
      </c>
      <c r="DS41" s="73">
        <v>12.7</v>
      </c>
      <c r="DT41" s="73"/>
      <c r="DU41" s="73"/>
      <c r="DV41" s="73">
        <v>37</v>
      </c>
      <c r="DW41" s="73">
        <v>202</v>
      </c>
      <c r="DX41" s="73">
        <v>93</v>
      </c>
      <c r="DY41" s="73">
        <v>110.3</v>
      </c>
      <c r="DZ41" s="73"/>
      <c r="EA41" s="73">
        <v>100.6</v>
      </c>
      <c r="EB41" s="73">
        <v>101.7</v>
      </c>
      <c r="EC41" s="73">
        <v>103.4</v>
      </c>
      <c r="ED41" s="73"/>
      <c r="EE41" s="73">
        <v>13073.5</v>
      </c>
      <c r="EF41" s="73">
        <v>88</v>
      </c>
      <c r="EG41" s="73">
        <v>39251</v>
      </c>
      <c r="EH41" s="73">
        <v>38405</v>
      </c>
      <c r="EI41" s="73">
        <v>101.4</v>
      </c>
      <c r="EJ41" s="73">
        <v>104.3</v>
      </c>
      <c r="EK41" s="73">
        <v>102.2</v>
      </c>
      <c r="EL41" s="73"/>
      <c r="EM41" s="73"/>
      <c r="EN41" s="73">
        <v>5461</v>
      </c>
      <c r="EO41" s="73">
        <v>405</v>
      </c>
      <c r="EP41" s="73">
        <v>1727</v>
      </c>
      <c r="EQ41" s="73">
        <v>25.9</v>
      </c>
      <c r="ER41" s="73">
        <v>20845.5</v>
      </c>
      <c r="ES41" s="73"/>
      <c r="ET41" s="73">
        <v>110581</v>
      </c>
      <c r="EU41" s="73">
        <v>7689</v>
      </c>
      <c r="EV41" s="73">
        <v>13904</v>
      </c>
      <c r="EW41" s="73">
        <v>73094</v>
      </c>
      <c r="EX41" s="73">
        <v>61465</v>
      </c>
      <c r="EY41" s="73">
        <v>4248</v>
      </c>
      <c r="EZ41" s="73"/>
      <c r="FA41" s="73"/>
      <c r="FB41" s="78">
        <v>70.599999999999994</v>
      </c>
      <c r="FC41" s="78">
        <v>96.6</v>
      </c>
      <c r="FD41" s="73">
        <v>50</v>
      </c>
      <c r="FE41" s="78">
        <v>1657.8</v>
      </c>
      <c r="FF41" s="73">
        <v>19.399999999999999</v>
      </c>
      <c r="FG41" s="73"/>
      <c r="FH41" s="73">
        <v>10</v>
      </c>
      <c r="FI41" s="73">
        <v>10</v>
      </c>
      <c r="FJ41" s="73">
        <v>609</v>
      </c>
      <c r="FK41" s="73">
        <v>5</v>
      </c>
      <c r="FL41" s="73">
        <v>3</v>
      </c>
      <c r="FM41" s="73">
        <v>573</v>
      </c>
      <c r="FN41" s="73">
        <v>3322</v>
      </c>
      <c r="FO41" s="73">
        <v>3168</v>
      </c>
    </row>
    <row r="42" spans="1:171" ht="15.75" customHeight="1">
      <c r="A42" s="3">
        <v>59</v>
      </c>
      <c r="B42" s="90" t="s">
        <v>404</v>
      </c>
      <c r="C42" s="73"/>
      <c r="D42" s="74">
        <v>70.75</v>
      </c>
      <c r="E42" s="74">
        <v>28.27</v>
      </c>
      <c r="F42" s="73">
        <v>0</v>
      </c>
      <c r="G42" s="73">
        <v>0</v>
      </c>
      <c r="H42" s="73">
        <v>0</v>
      </c>
      <c r="I42" s="73">
        <v>3.23</v>
      </c>
      <c r="J42" s="73">
        <v>3</v>
      </c>
      <c r="K42" s="73"/>
      <c r="L42" s="73"/>
      <c r="M42" s="73"/>
      <c r="N42" s="73">
        <v>1.6977333000000001E-2</v>
      </c>
      <c r="O42" s="73">
        <v>1.732E-3</v>
      </c>
      <c r="P42" s="73">
        <v>5.4583300000000003E-5</v>
      </c>
      <c r="Q42" s="73"/>
      <c r="R42" s="73"/>
      <c r="S42" s="73"/>
      <c r="T42" s="73"/>
      <c r="U42" s="73"/>
      <c r="V42" s="73"/>
      <c r="W42" s="73"/>
      <c r="X42" s="73"/>
      <c r="Y42" s="73"/>
      <c r="Z42" s="73">
        <v>160236</v>
      </c>
      <c r="AA42" s="73"/>
      <c r="AB42" s="73">
        <v>2623</v>
      </c>
      <c r="AC42" s="73">
        <v>1176</v>
      </c>
      <c r="AD42" s="73">
        <v>20.3</v>
      </c>
      <c r="AE42" s="73">
        <v>54.9</v>
      </c>
      <c r="AF42" s="73">
        <v>24.8</v>
      </c>
      <c r="AG42" s="73">
        <v>70.790000000000006</v>
      </c>
      <c r="AH42" s="108">
        <v>76.23</v>
      </c>
      <c r="AI42" s="101">
        <v>65.099999999999994</v>
      </c>
      <c r="AJ42" s="73">
        <v>13.3</v>
      </c>
      <c r="AK42" s="73"/>
      <c r="AL42" s="73">
        <v>1.7490000000000001</v>
      </c>
      <c r="AM42" s="73">
        <v>577</v>
      </c>
      <c r="AN42" s="73">
        <v>29</v>
      </c>
      <c r="AO42" s="73">
        <v>260</v>
      </c>
      <c r="AP42" s="73"/>
      <c r="AQ42" s="73">
        <v>61.5</v>
      </c>
      <c r="AR42" s="73">
        <v>28340</v>
      </c>
      <c r="AS42" s="73">
        <v>6.1</v>
      </c>
      <c r="AT42" s="73"/>
      <c r="AU42" s="73">
        <v>1.4</v>
      </c>
      <c r="AV42" s="73">
        <v>16.7</v>
      </c>
      <c r="AW42" s="73">
        <v>14151</v>
      </c>
      <c r="AX42" s="73"/>
      <c r="AY42" s="73"/>
      <c r="AZ42" s="73">
        <v>42276</v>
      </c>
      <c r="BA42" s="73">
        <v>10</v>
      </c>
      <c r="BB42" s="73" t="s">
        <v>1628</v>
      </c>
      <c r="BC42" s="73">
        <v>145353.1</v>
      </c>
      <c r="BD42" s="73">
        <v>144834.1</v>
      </c>
      <c r="BE42" s="73"/>
      <c r="BF42" s="73">
        <v>98</v>
      </c>
      <c r="BG42" s="73">
        <v>98.9</v>
      </c>
      <c r="BH42" s="73">
        <v>12323</v>
      </c>
      <c r="BI42" s="73">
        <v>104.6</v>
      </c>
      <c r="BJ42" s="73">
        <v>30651</v>
      </c>
      <c r="BK42" s="73"/>
      <c r="BL42" s="73">
        <v>195</v>
      </c>
      <c r="BM42" s="73">
        <v>15.1</v>
      </c>
      <c r="BN42" s="73">
        <v>22786</v>
      </c>
      <c r="BO42" s="73">
        <v>29364</v>
      </c>
      <c r="BP42" s="73">
        <v>45560</v>
      </c>
      <c r="BQ42" s="73"/>
      <c r="BR42" s="73"/>
      <c r="BS42" s="73">
        <v>1101</v>
      </c>
      <c r="BT42" s="73">
        <v>49920</v>
      </c>
      <c r="BU42" s="73">
        <v>42470</v>
      </c>
      <c r="BV42" s="73">
        <v>34.799999999999997</v>
      </c>
      <c r="BW42" s="73">
        <v>1381</v>
      </c>
      <c r="BX42" s="73">
        <v>627</v>
      </c>
      <c r="BY42" s="73">
        <v>23.6</v>
      </c>
      <c r="BZ42" s="73">
        <v>83.4</v>
      </c>
      <c r="CA42" s="73">
        <v>80.8</v>
      </c>
      <c r="CB42" s="73">
        <v>67.900000000000006</v>
      </c>
      <c r="CC42" s="73"/>
      <c r="CD42" s="73"/>
      <c r="CE42" s="73"/>
      <c r="CF42" s="73">
        <v>308</v>
      </c>
      <c r="CG42" s="73">
        <v>19.399999999999999</v>
      </c>
      <c r="CH42" s="73">
        <v>216</v>
      </c>
      <c r="CI42" s="73">
        <v>207</v>
      </c>
      <c r="CJ42" s="73">
        <v>11.7</v>
      </c>
      <c r="CK42" s="73"/>
      <c r="CL42" s="73">
        <v>121</v>
      </c>
      <c r="CM42" s="73">
        <v>51.2</v>
      </c>
      <c r="CN42" s="73">
        <v>590.9</v>
      </c>
      <c r="CO42" s="73">
        <v>5.2</v>
      </c>
      <c r="CP42" s="73">
        <v>930.4</v>
      </c>
      <c r="CQ42" s="73"/>
      <c r="CR42" s="73">
        <v>453431.5</v>
      </c>
      <c r="CS42" s="73">
        <v>294130</v>
      </c>
      <c r="CT42" s="73">
        <v>933960</v>
      </c>
      <c r="CU42" s="73">
        <v>41560</v>
      </c>
      <c r="CV42" s="73">
        <v>96591</v>
      </c>
      <c r="CW42" s="73">
        <v>100.6</v>
      </c>
      <c r="CX42" s="73"/>
      <c r="CY42" s="73">
        <v>76436</v>
      </c>
      <c r="CZ42" s="73">
        <v>28.7</v>
      </c>
      <c r="DA42" s="76">
        <v>11480</v>
      </c>
      <c r="DB42" s="73">
        <v>191175</v>
      </c>
      <c r="DC42" s="73">
        <v>151610</v>
      </c>
      <c r="DD42" s="73">
        <v>1899</v>
      </c>
      <c r="DE42" s="73">
        <v>15042.8</v>
      </c>
      <c r="DF42" s="73" t="s">
        <v>1629</v>
      </c>
      <c r="DG42" s="73" t="s">
        <v>1630</v>
      </c>
      <c r="DH42" s="73">
        <v>7064</v>
      </c>
      <c r="DI42" s="73"/>
      <c r="DJ42" s="73">
        <v>136</v>
      </c>
      <c r="DK42" s="73">
        <v>105</v>
      </c>
      <c r="DL42" s="73">
        <v>131.6</v>
      </c>
      <c r="DM42" s="73"/>
      <c r="DN42" s="73">
        <v>335</v>
      </c>
      <c r="DO42" s="73">
        <v>387</v>
      </c>
      <c r="DP42" s="73">
        <v>2208</v>
      </c>
      <c r="DQ42" s="73">
        <v>88.4</v>
      </c>
      <c r="DR42" s="73">
        <v>81.599999999999994</v>
      </c>
      <c r="DS42" s="73">
        <v>116.5</v>
      </c>
      <c r="DT42" s="73"/>
      <c r="DU42" s="73"/>
      <c r="DV42" s="73">
        <v>311</v>
      </c>
      <c r="DW42" s="73">
        <v>1603</v>
      </c>
      <c r="DX42" s="73">
        <v>317</v>
      </c>
      <c r="DY42" s="73">
        <v>92.5</v>
      </c>
      <c r="DZ42" s="73"/>
      <c r="EA42" s="73">
        <v>100.2</v>
      </c>
      <c r="EB42" s="73">
        <v>101.8</v>
      </c>
      <c r="EC42" s="73">
        <v>102.7</v>
      </c>
      <c r="ED42" s="73"/>
      <c r="EE42" s="73">
        <v>13930</v>
      </c>
      <c r="EF42" s="73">
        <v>94</v>
      </c>
      <c r="EG42" s="73">
        <v>49920</v>
      </c>
      <c r="EH42" s="73">
        <v>42470</v>
      </c>
      <c r="EI42" s="73">
        <v>132</v>
      </c>
      <c r="EJ42" s="73">
        <v>97.4</v>
      </c>
      <c r="EK42" s="73">
        <v>98.7</v>
      </c>
      <c r="EL42" s="73"/>
      <c r="EM42" s="73"/>
      <c r="EN42" s="73">
        <v>14334.3</v>
      </c>
      <c r="EO42" s="73">
        <v>765</v>
      </c>
      <c r="EP42" s="73">
        <v>4216</v>
      </c>
      <c r="EQ42" s="73">
        <v>17.7</v>
      </c>
      <c r="ER42" s="73">
        <v>221164.2</v>
      </c>
      <c r="ES42" s="73"/>
      <c r="ET42" s="73">
        <v>290446</v>
      </c>
      <c r="EU42" s="73">
        <v>72183</v>
      </c>
      <c r="EV42" s="73">
        <v>35556</v>
      </c>
      <c r="EW42" s="73">
        <v>207680</v>
      </c>
      <c r="EX42" s="73">
        <v>167385</v>
      </c>
      <c r="EY42" s="73">
        <v>30369</v>
      </c>
      <c r="EZ42" s="73"/>
      <c r="FA42" s="73"/>
      <c r="FB42" s="78">
        <v>67.900000000000006</v>
      </c>
      <c r="FC42" s="78">
        <v>92.5</v>
      </c>
      <c r="FD42" s="73">
        <v>49</v>
      </c>
      <c r="FE42" s="78">
        <v>1776.3</v>
      </c>
      <c r="FF42" s="73">
        <v>22</v>
      </c>
      <c r="FG42" s="73"/>
      <c r="FH42" s="73">
        <v>22</v>
      </c>
      <c r="FI42" s="73">
        <v>43</v>
      </c>
      <c r="FJ42" s="73">
        <v>1770</v>
      </c>
      <c r="FK42" s="73">
        <v>2</v>
      </c>
      <c r="FL42" s="73">
        <v>27</v>
      </c>
      <c r="FM42" s="73">
        <v>1977</v>
      </c>
      <c r="FN42" s="73">
        <v>10638</v>
      </c>
      <c r="FO42" s="73">
        <v>10212</v>
      </c>
    </row>
    <row r="43" spans="1:171" ht="15.75" customHeight="1">
      <c r="A43" s="3">
        <v>25</v>
      </c>
      <c r="B43" s="90" t="s">
        <v>407</v>
      </c>
      <c r="C43" s="73"/>
      <c r="D43" s="74">
        <v>78.86</v>
      </c>
      <c r="E43" s="74">
        <v>20.239999999999998</v>
      </c>
      <c r="F43" s="73">
        <v>0</v>
      </c>
      <c r="G43" s="73">
        <v>0</v>
      </c>
      <c r="H43" s="73">
        <v>0</v>
      </c>
      <c r="I43" s="73">
        <v>4.1100000000000003</v>
      </c>
      <c r="J43" s="73">
        <v>0</v>
      </c>
      <c r="K43" s="73"/>
      <c r="L43" s="73"/>
      <c r="M43" s="73"/>
      <c r="N43" s="73">
        <v>3.3517167E-2</v>
      </c>
      <c r="O43" s="73">
        <v>4.4130000000000003E-3</v>
      </c>
      <c r="P43" s="73">
        <v>3.2449999999999997E-4</v>
      </c>
      <c r="Q43" s="73"/>
      <c r="R43" s="73"/>
      <c r="S43" s="73"/>
      <c r="T43" s="73"/>
      <c r="U43" s="73"/>
      <c r="V43" s="73"/>
      <c r="W43" s="73"/>
      <c r="X43" s="73"/>
      <c r="Y43" s="73"/>
      <c r="Z43" s="73">
        <v>164673</v>
      </c>
      <c r="AA43" s="73"/>
      <c r="AB43" s="73">
        <v>1913</v>
      </c>
      <c r="AC43" s="73">
        <v>1098</v>
      </c>
      <c r="AD43" s="73">
        <v>17.8</v>
      </c>
      <c r="AE43" s="73">
        <v>57.5</v>
      </c>
      <c r="AF43" s="73">
        <v>24.7</v>
      </c>
      <c r="AG43" s="73">
        <v>70.36</v>
      </c>
      <c r="AH43" s="108">
        <v>75.5</v>
      </c>
      <c r="AI43" s="101">
        <v>65.34</v>
      </c>
      <c r="AJ43" s="73">
        <v>13.3</v>
      </c>
      <c r="AK43" s="73"/>
      <c r="AL43" s="73">
        <v>1.597</v>
      </c>
      <c r="AM43" s="73">
        <v>592</v>
      </c>
      <c r="AN43" s="73">
        <v>23</v>
      </c>
      <c r="AO43" s="73">
        <v>101</v>
      </c>
      <c r="AP43" s="73"/>
      <c r="AQ43" s="73">
        <v>65.900000000000006</v>
      </c>
      <c r="AR43" s="73">
        <v>32269</v>
      </c>
      <c r="AS43" s="73">
        <v>5.4</v>
      </c>
      <c r="AT43" s="73"/>
      <c r="AU43" s="73">
        <v>0.2</v>
      </c>
      <c r="AV43" s="73">
        <v>10.7</v>
      </c>
      <c r="AW43" s="73">
        <v>60790</v>
      </c>
      <c r="AX43" s="73"/>
      <c r="AY43" s="73"/>
      <c r="AZ43" s="73">
        <v>32908</v>
      </c>
      <c r="BA43" s="73">
        <v>8</v>
      </c>
      <c r="BB43" s="73" t="s">
        <v>1631</v>
      </c>
      <c r="BC43" s="73">
        <v>123776.2</v>
      </c>
      <c r="BD43" s="73">
        <v>119316</v>
      </c>
      <c r="BE43" s="73"/>
      <c r="BF43" s="73">
        <v>98.8</v>
      </c>
      <c r="BG43" s="73">
        <v>98.3</v>
      </c>
      <c r="BH43" s="73">
        <v>12715</v>
      </c>
      <c r="BI43" s="73">
        <v>103.4</v>
      </c>
      <c r="BJ43" s="73">
        <v>35677</v>
      </c>
      <c r="BK43" s="73"/>
      <c r="BL43" s="73">
        <v>187.4</v>
      </c>
      <c r="BM43" s="73">
        <v>14.9</v>
      </c>
      <c r="BN43" s="73">
        <v>25716</v>
      </c>
      <c r="BO43" s="73">
        <v>36281</v>
      </c>
      <c r="BP43" s="73">
        <v>57390</v>
      </c>
      <c r="BQ43" s="73"/>
      <c r="BR43" s="73"/>
      <c r="BS43" s="73">
        <v>412</v>
      </c>
      <c r="BT43" s="73">
        <v>75307</v>
      </c>
      <c r="BU43" s="73">
        <v>82192</v>
      </c>
      <c r="BV43" s="73">
        <v>39</v>
      </c>
      <c r="BW43" s="73">
        <v>1277</v>
      </c>
      <c r="BX43" s="73">
        <v>690</v>
      </c>
      <c r="BY43" s="73">
        <v>22.9</v>
      </c>
      <c r="BZ43" s="73">
        <v>75.5</v>
      </c>
      <c r="CA43" s="73">
        <v>77.5</v>
      </c>
      <c r="CB43" s="73">
        <v>57.4</v>
      </c>
      <c r="CC43" s="73"/>
      <c r="CD43" s="73"/>
      <c r="CE43" s="73"/>
      <c r="CF43" s="73">
        <v>205.7</v>
      </c>
      <c r="CG43" s="73">
        <v>11.9</v>
      </c>
      <c r="CH43" s="73">
        <v>255</v>
      </c>
      <c r="CI43" s="73">
        <v>252</v>
      </c>
      <c r="CJ43" s="73">
        <v>8.8000000000000007</v>
      </c>
      <c r="CK43" s="73"/>
      <c r="CL43" s="73">
        <v>100.8</v>
      </c>
      <c r="CM43" s="73">
        <v>50.3</v>
      </c>
      <c r="CN43" s="73">
        <v>584.29999999999995</v>
      </c>
      <c r="CO43" s="73">
        <v>6.4</v>
      </c>
      <c r="CP43" s="73">
        <v>734.1</v>
      </c>
      <c r="CQ43" s="73"/>
      <c r="CR43" s="73">
        <v>404747.6</v>
      </c>
      <c r="CS43" s="73">
        <v>19568</v>
      </c>
      <c r="CT43" s="73">
        <v>229130</v>
      </c>
      <c r="CU43" s="73">
        <v>42393</v>
      </c>
      <c r="CV43" s="73">
        <v>65534</v>
      </c>
      <c r="CW43" s="73">
        <v>94.7</v>
      </c>
      <c r="CX43" s="73"/>
      <c r="CY43" s="73">
        <v>67353</v>
      </c>
      <c r="CZ43" s="73">
        <v>32.5</v>
      </c>
      <c r="DA43" s="76">
        <v>248336</v>
      </c>
      <c r="DB43" s="73">
        <v>195525</v>
      </c>
      <c r="DC43" s="73">
        <v>146401</v>
      </c>
      <c r="DD43" s="73">
        <v>1651.6</v>
      </c>
      <c r="DE43" s="73">
        <v>11110.7</v>
      </c>
      <c r="DF43" s="73">
        <v>30567850</v>
      </c>
      <c r="DG43" s="73" t="s">
        <v>1632</v>
      </c>
      <c r="DH43" s="73">
        <v>9633</v>
      </c>
      <c r="DI43" s="73"/>
      <c r="DJ43" s="73">
        <v>90</v>
      </c>
      <c r="DK43" s="73">
        <v>84</v>
      </c>
      <c r="DL43" s="73">
        <v>145.30000000000001</v>
      </c>
      <c r="DM43" s="73"/>
      <c r="DN43" s="73">
        <v>335</v>
      </c>
      <c r="DO43" s="73">
        <v>217</v>
      </c>
      <c r="DP43" s="73">
        <v>1742</v>
      </c>
      <c r="DQ43" s="73">
        <v>100</v>
      </c>
      <c r="DR43" s="73">
        <v>38.5</v>
      </c>
      <c r="DS43" s="73">
        <v>157.5</v>
      </c>
      <c r="DT43" s="73"/>
      <c r="DU43" s="73"/>
      <c r="DV43" s="73">
        <v>186</v>
      </c>
      <c r="DW43" s="73">
        <v>522</v>
      </c>
      <c r="DX43" s="73">
        <v>268</v>
      </c>
      <c r="DY43" s="73">
        <v>109.4</v>
      </c>
      <c r="DZ43" s="73"/>
      <c r="EA43" s="73">
        <v>100.1</v>
      </c>
      <c r="EB43" s="73">
        <v>102.1</v>
      </c>
      <c r="EC43" s="73">
        <v>104</v>
      </c>
      <c r="ED43" s="73"/>
      <c r="EE43" s="73">
        <v>17119.400000000001</v>
      </c>
      <c r="EF43" s="73">
        <v>116</v>
      </c>
      <c r="EG43" s="73">
        <v>75307</v>
      </c>
      <c r="EH43" s="73">
        <v>82192</v>
      </c>
      <c r="EI43" s="73">
        <v>102</v>
      </c>
      <c r="EJ43" s="73">
        <v>100.5</v>
      </c>
      <c r="EK43" s="73">
        <v>101</v>
      </c>
      <c r="EL43" s="73"/>
      <c r="EM43" s="73"/>
      <c r="EN43" s="73">
        <v>6930.7</v>
      </c>
      <c r="EO43" s="73">
        <v>1645</v>
      </c>
      <c r="EP43" s="73">
        <v>1271</v>
      </c>
      <c r="EQ43" s="73">
        <v>22.7</v>
      </c>
      <c r="ER43" s="73">
        <v>1560.7</v>
      </c>
      <c r="ES43" s="73"/>
      <c r="ET43" s="73">
        <v>257633</v>
      </c>
      <c r="EU43" s="73">
        <v>49433</v>
      </c>
      <c r="EV43" s="73">
        <v>24530</v>
      </c>
      <c r="EW43" s="73">
        <v>133377</v>
      </c>
      <c r="EX43" s="73">
        <v>122569</v>
      </c>
      <c r="EY43" s="73">
        <v>17914</v>
      </c>
      <c r="EZ43" s="73"/>
      <c r="FA43" s="73"/>
      <c r="FB43" s="78">
        <v>76.2</v>
      </c>
      <c r="FC43" s="78">
        <v>87.9</v>
      </c>
      <c r="FD43" s="73">
        <v>46</v>
      </c>
      <c r="FE43" s="78">
        <v>1797.3</v>
      </c>
      <c r="FF43" s="73">
        <v>17.899999999999999</v>
      </c>
      <c r="FG43" s="73"/>
      <c r="FH43" s="73">
        <v>54</v>
      </c>
      <c r="FI43" s="73">
        <v>40</v>
      </c>
      <c r="FJ43" s="73">
        <v>1178</v>
      </c>
      <c r="FK43" s="73">
        <v>4</v>
      </c>
      <c r="FL43" s="73">
        <v>20</v>
      </c>
      <c r="FM43" s="73">
        <v>2603</v>
      </c>
      <c r="FN43" s="73">
        <v>5884</v>
      </c>
      <c r="FO43" s="73">
        <v>5642</v>
      </c>
    </row>
    <row r="44" spans="1:171" ht="15.75" customHeight="1">
      <c r="A44" s="3">
        <v>60</v>
      </c>
      <c r="B44" s="90" t="s">
        <v>410</v>
      </c>
      <c r="C44" s="73"/>
      <c r="D44" s="74">
        <v>78.739999999999995</v>
      </c>
      <c r="E44" s="74">
        <v>20.54</v>
      </c>
      <c r="F44" s="73">
        <v>0</v>
      </c>
      <c r="G44" s="73">
        <v>0</v>
      </c>
      <c r="H44" s="73">
        <v>0</v>
      </c>
      <c r="I44" s="73">
        <v>2.34</v>
      </c>
      <c r="J44" s="73">
        <v>0</v>
      </c>
      <c r="K44" s="73"/>
      <c r="L44" s="73"/>
      <c r="M44" s="73"/>
      <c r="N44" s="73">
        <v>2.8798417E-2</v>
      </c>
      <c r="O44" s="73">
        <v>2.526E-3</v>
      </c>
      <c r="P44" s="73">
        <v>5.9249999999999997E-5</v>
      </c>
      <c r="Q44" s="73"/>
      <c r="R44" s="73"/>
      <c r="S44" s="73"/>
      <c r="T44" s="73"/>
      <c r="U44" s="73"/>
      <c r="V44" s="73"/>
      <c r="W44" s="73"/>
      <c r="X44" s="73"/>
      <c r="Y44" s="73"/>
      <c r="Z44" s="73">
        <v>55399</v>
      </c>
      <c r="AA44" s="73"/>
      <c r="AB44" s="73">
        <v>636</v>
      </c>
      <c r="AC44" s="73">
        <v>1161</v>
      </c>
      <c r="AD44" s="73">
        <v>16.5</v>
      </c>
      <c r="AE44" s="73">
        <v>53.7</v>
      </c>
      <c r="AF44" s="73">
        <v>29.8</v>
      </c>
      <c r="AG44" s="73">
        <v>69.95</v>
      </c>
      <c r="AH44" s="108">
        <v>75.84</v>
      </c>
      <c r="AI44" s="101">
        <v>64.13</v>
      </c>
      <c r="AJ44" s="73">
        <v>17.399999999999999</v>
      </c>
      <c r="AK44" s="73"/>
      <c r="AL44" s="73">
        <v>1.57</v>
      </c>
      <c r="AM44" s="73">
        <v>641</v>
      </c>
      <c r="AN44" s="73">
        <v>25</v>
      </c>
      <c r="AO44" s="73">
        <v>85</v>
      </c>
      <c r="AP44" s="73"/>
      <c r="AQ44" s="73">
        <v>61.3</v>
      </c>
      <c r="AR44" s="73">
        <v>23285</v>
      </c>
      <c r="AS44" s="73">
        <v>6.5</v>
      </c>
      <c r="AT44" s="73"/>
      <c r="AU44" s="73">
        <v>0.7</v>
      </c>
      <c r="AV44" s="73">
        <v>3.2</v>
      </c>
      <c r="AW44" s="73">
        <v>5166</v>
      </c>
      <c r="AX44" s="73"/>
      <c r="AY44" s="73"/>
      <c r="AZ44" s="73">
        <v>13395</v>
      </c>
      <c r="BA44" s="73">
        <v>44635</v>
      </c>
      <c r="BB44" s="73" t="s">
        <v>1633</v>
      </c>
      <c r="BC44" s="73">
        <v>31217.200000000001</v>
      </c>
      <c r="BD44" s="73">
        <v>32873.4</v>
      </c>
      <c r="BE44" s="73"/>
      <c r="BF44" s="73">
        <v>100.1</v>
      </c>
      <c r="BG44" s="73">
        <v>98.1</v>
      </c>
      <c r="BH44" s="73">
        <v>11761</v>
      </c>
      <c r="BI44" s="73">
        <v>101.7</v>
      </c>
      <c r="BJ44" s="73">
        <v>22399</v>
      </c>
      <c r="BK44" s="73"/>
      <c r="BL44" s="73">
        <v>176.7</v>
      </c>
      <c r="BM44" s="73">
        <v>17.7</v>
      </c>
      <c r="BN44" s="73">
        <v>19140</v>
      </c>
      <c r="BO44" s="73">
        <v>21926</v>
      </c>
      <c r="BP44" s="73">
        <v>39736</v>
      </c>
      <c r="BQ44" s="73"/>
      <c r="BR44" s="73"/>
      <c r="BS44" s="73">
        <v>202</v>
      </c>
      <c r="BT44" s="73">
        <v>39621</v>
      </c>
      <c r="BU44" s="73">
        <v>37077</v>
      </c>
      <c r="BV44" s="73">
        <v>41.1</v>
      </c>
      <c r="BW44" s="73">
        <v>1449</v>
      </c>
      <c r="BX44" s="73">
        <v>573</v>
      </c>
      <c r="BY44" s="73">
        <v>30.4</v>
      </c>
      <c r="BZ44" s="73">
        <v>59.8</v>
      </c>
      <c r="CA44" s="73">
        <v>67.900000000000006</v>
      </c>
      <c r="CB44" s="73">
        <v>46.5</v>
      </c>
      <c r="CC44" s="73"/>
      <c r="CD44" s="73"/>
      <c r="CE44" s="73"/>
      <c r="CF44" s="73">
        <v>65.8</v>
      </c>
      <c r="CG44" s="73">
        <v>4.9000000000000004</v>
      </c>
      <c r="CH44" s="73">
        <v>195</v>
      </c>
      <c r="CI44" s="73">
        <v>183</v>
      </c>
      <c r="CJ44" s="73">
        <v>2.4</v>
      </c>
      <c r="CK44" s="73"/>
      <c r="CL44" s="73">
        <v>121.1</v>
      </c>
      <c r="CM44" s="73">
        <v>34.700000000000003</v>
      </c>
      <c r="CN44" s="73">
        <v>657.4</v>
      </c>
      <c r="CO44" s="73">
        <v>5.3</v>
      </c>
      <c r="CP44" s="73">
        <v>724.9</v>
      </c>
      <c r="CQ44" s="73"/>
      <c r="CR44" s="73">
        <v>236986.4</v>
      </c>
      <c r="CS44" s="73">
        <v>1371</v>
      </c>
      <c r="CT44" s="73">
        <v>94887</v>
      </c>
      <c r="CU44" s="73">
        <v>31478</v>
      </c>
      <c r="CV44" s="73">
        <v>45275</v>
      </c>
      <c r="CW44" s="73">
        <v>102.3</v>
      </c>
      <c r="CX44" s="73"/>
      <c r="CY44" s="73">
        <v>15831</v>
      </c>
      <c r="CZ44" s="73">
        <v>41.7</v>
      </c>
      <c r="DA44" s="76">
        <v>90932</v>
      </c>
      <c r="DB44" s="73">
        <v>166753</v>
      </c>
      <c r="DC44" s="73">
        <v>25635</v>
      </c>
      <c r="DD44" s="73">
        <v>443.6</v>
      </c>
      <c r="DE44" s="73">
        <v>4224.7</v>
      </c>
      <c r="DF44" s="73" t="s">
        <v>1634</v>
      </c>
      <c r="DG44" s="73" t="s">
        <v>1635</v>
      </c>
      <c r="DH44" s="73">
        <v>5750</v>
      </c>
      <c r="DI44" s="73"/>
      <c r="DJ44" s="73">
        <v>302</v>
      </c>
      <c r="DK44" s="73">
        <v>155</v>
      </c>
      <c r="DL44" s="73">
        <v>169.7</v>
      </c>
      <c r="DM44" s="73"/>
      <c r="DN44" s="73">
        <v>168</v>
      </c>
      <c r="DO44" s="73">
        <v>1814</v>
      </c>
      <c r="DP44" s="73">
        <v>528</v>
      </c>
      <c r="DQ44" s="73">
        <v>93.6</v>
      </c>
      <c r="DR44" s="73">
        <v>16.7</v>
      </c>
      <c r="DS44" s="73">
        <v>10.9</v>
      </c>
      <c r="DT44" s="73"/>
      <c r="DU44" s="73"/>
      <c r="DV44" s="73">
        <v>35</v>
      </c>
      <c r="DW44" s="73">
        <v>141</v>
      </c>
      <c r="DX44" s="73">
        <v>37</v>
      </c>
      <c r="DY44" s="73">
        <v>109.5</v>
      </c>
      <c r="DZ44" s="73"/>
      <c r="EA44" s="73">
        <v>100.4</v>
      </c>
      <c r="EB44" s="73">
        <v>104.2</v>
      </c>
      <c r="EC44" s="73">
        <v>103.8</v>
      </c>
      <c r="ED44" s="73"/>
      <c r="EE44" s="73">
        <v>14173.5</v>
      </c>
      <c r="EF44" s="73">
        <v>96</v>
      </c>
      <c r="EG44" s="73">
        <v>39621</v>
      </c>
      <c r="EH44" s="73">
        <v>37077</v>
      </c>
      <c r="EI44" s="73">
        <v>103.7</v>
      </c>
      <c r="EJ44" s="73">
        <v>106</v>
      </c>
      <c r="EK44" s="73">
        <v>98.6</v>
      </c>
      <c r="EL44" s="73"/>
      <c r="EM44" s="73"/>
      <c r="EN44" s="73">
        <v>437.7</v>
      </c>
      <c r="EO44" s="73">
        <v>53</v>
      </c>
      <c r="EP44" s="73">
        <v>1363</v>
      </c>
      <c r="EQ44" s="73">
        <v>18.399999999999999</v>
      </c>
      <c r="ER44" s="73">
        <v>2222.1</v>
      </c>
      <c r="ES44" s="73"/>
      <c r="ET44" s="73">
        <v>53493</v>
      </c>
      <c r="EU44" s="73">
        <v>5887</v>
      </c>
      <c r="EV44" s="73">
        <v>6103</v>
      </c>
      <c r="EW44" s="73">
        <v>36518</v>
      </c>
      <c r="EX44" s="73">
        <v>30654</v>
      </c>
      <c r="EY44" s="73">
        <v>3205</v>
      </c>
      <c r="EZ44" s="73"/>
      <c r="FA44" s="73"/>
      <c r="FB44" s="78">
        <v>63.1</v>
      </c>
      <c r="FC44" s="78">
        <v>90.8</v>
      </c>
      <c r="FD44" s="73">
        <v>43</v>
      </c>
      <c r="FE44" s="78">
        <v>1910.3</v>
      </c>
      <c r="FF44" s="73">
        <v>15.6</v>
      </c>
      <c r="FG44" s="73"/>
      <c r="FH44" s="73">
        <v>5</v>
      </c>
      <c r="FI44" s="73">
        <v>4</v>
      </c>
      <c r="FJ44" s="73">
        <v>457</v>
      </c>
      <c r="FK44" s="73">
        <v>0</v>
      </c>
      <c r="FL44" s="73">
        <v>4</v>
      </c>
      <c r="FM44" s="73">
        <v>252</v>
      </c>
      <c r="FN44" s="73">
        <v>1846</v>
      </c>
      <c r="FO44" s="73">
        <v>1754</v>
      </c>
    </row>
    <row r="45" spans="1:171" ht="15.75" customHeight="1">
      <c r="A45" s="3">
        <v>1</v>
      </c>
      <c r="B45" s="90" t="s">
        <v>413</v>
      </c>
      <c r="C45" s="73"/>
      <c r="D45" s="74">
        <v>84.55</v>
      </c>
      <c r="E45" s="74">
        <v>14.66</v>
      </c>
      <c r="F45" s="73">
        <v>0</v>
      </c>
      <c r="G45" s="73">
        <v>0</v>
      </c>
      <c r="H45" s="73">
        <v>0</v>
      </c>
      <c r="I45" s="73">
        <v>0.66</v>
      </c>
      <c r="J45" s="73">
        <v>0</v>
      </c>
      <c r="K45" s="73"/>
      <c r="L45" s="73"/>
      <c r="M45" s="73"/>
      <c r="N45" s="73">
        <v>2.9000000000000001E-2</v>
      </c>
      <c r="O45" s="73">
        <v>4.0000000000000001E-3</v>
      </c>
      <c r="P45" s="73">
        <v>2.4000000000000001E-5</v>
      </c>
      <c r="Q45" s="73"/>
      <c r="R45" s="73"/>
      <c r="S45" s="73"/>
      <c r="T45" s="73"/>
      <c r="U45" s="73"/>
      <c r="V45" s="73"/>
      <c r="W45" s="73"/>
      <c r="X45" s="73"/>
      <c r="Y45" s="73"/>
      <c r="Z45" s="73">
        <v>7792</v>
      </c>
      <c r="AA45" s="73"/>
      <c r="AB45" s="73">
        <v>454</v>
      </c>
      <c r="AC45" s="73">
        <v>1141</v>
      </c>
      <c r="AD45" s="73">
        <v>19.5</v>
      </c>
      <c r="AE45" s="73">
        <v>54.8</v>
      </c>
      <c r="AF45" s="73">
        <v>25.7</v>
      </c>
      <c r="AG45" s="73">
        <v>73.25</v>
      </c>
      <c r="AH45" s="108">
        <v>78.13</v>
      </c>
      <c r="AI45" s="102">
        <v>68.180000000000007</v>
      </c>
      <c r="AJ45" s="73">
        <v>12.6</v>
      </c>
      <c r="AK45" s="73"/>
      <c r="AL45" s="73">
        <v>1.518</v>
      </c>
      <c r="AM45" s="73">
        <v>658</v>
      </c>
      <c r="AN45" s="73">
        <v>3</v>
      </c>
      <c r="AO45" s="73">
        <v>48</v>
      </c>
      <c r="AP45" s="73"/>
      <c r="AQ45" s="73">
        <v>54.9</v>
      </c>
      <c r="AR45" s="73">
        <v>26478</v>
      </c>
      <c r="AS45" s="73">
        <v>8.8000000000000007</v>
      </c>
      <c r="AT45" s="73"/>
      <c r="AU45" s="73">
        <v>1</v>
      </c>
      <c r="AV45" s="73">
        <v>2.1</v>
      </c>
      <c r="AW45" s="73">
        <v>2258</v>
      </c>
      <c r="AX45" s="73"/>
      <c r="AY45" s="73"/>
      <c r="AZ45" s="73">
        <v>7713</v>
      </c>
      <c r="BA45" s="73">
        <v>44790</v>
      </c>
      <c r="BB45" s="73" t="s">
        <v>1636</v>
      </c>
      <c r="BC45" s="73">
        <v>19056.2</v>
      </c>
      <c r="BD45" s="73">
        <v>19764.8</v>
      </c>
      <c r="BE45" s="73"/>
      <c r="BF45" s="73">
        <v>100.5</v>
      </c>
      <c r="BG45" s="73">
        <v>98.3</v>
      </c>
      <c r="BH45" s="73">
        <v>10886</v>
      </c>
      <c r="BI45" s="73">
        <v>101.7</v>
      </c>
      <c r="BJ45" s="73">
        <v>23109</v>
      </c>
      <c r="BK45" s="73"/>
      <c r="BL45" s="73">
        <v>173.6</v>
      </c>
      <c r="BM45" s="73">
        <v>13</v>
      </c>
      <c r="BN45" s="73">
        <v>20905</v>
      </c>
      <c r="BO45" s="73">
        <v>23601</v>
      </c>
      <c r="BP45" s="73">
        <v>33458</v>
      </c>
      <c r="BQ45" s="73"/>
      <c r="BR45" s="73"/>
      <c r="BS45" s="73">
        <v>244</v>
      </c>
      <c r="BT45" s="73">
        <v>32930</v>
      </c>
      <c r="BU45" s="73">
        <v>34633</v>
      </c>
      <c r="BV45" s="73">
        <v>42.7</v>
      </c>
      <c r="BW45" s="73">
        <v>1410</v>
      </c>
      <c r="BX45" s="73">
        <v>382</v>
      </c>
      <c r="BY45" s="73">
        <v>26.7</v>
      </c>
      <c r="BZ45" s="73">
        <v>82.1</v>
      </c>
      <c r="CA45" s="73">
        <v>95.9</v>
      </c>
      <c r="CB45" s="73">
        <v>74.8</v>
      </c>
      <c r="CC45" s="73"/>
      <c r="CD45" s="73"/>
      <c r="CE45" s="73"/>
      <c r="CF45" s="73">
        <v>50.4</v>
      </c>
      <c r="CG45" s="73">
        <v>3.6</v>
      </c>
      <c r="CH45" s="73">
        <v>275</v>
      </c>
      <c r="CI45" s="73">
        <v>275</v>
      </c>
      <c r="CJ45" s="73">
        <v>4.9000000000000004</v>
      </c>
      <c r="CK45" s="73"/>
      <c r="CL45" s="73">
        <v>133.30000000000001</v>
      </c>
      <c r="CM45" s="73">
        <v>38.200000000000003</v>
      </c>
      <c r="CN45" s="73">
        <v>428.7</v>
      </c>
      <c r="CO45" s="73">
        <v>6.4</v>
      </c>
      <c r="CP45" s="73">
        <v>659.2</v>
      </c>
      <c r="CQ45" s="73"/>
      <c r="CR45" s="73">
        <v>219457.2</v>
      </c>
      <c r="CS45" s="73">
        <v>2740</v>
      </c>
      <c r="CT45" s="73">
        <v>47823</v>
      </c>
      <c r="CU45" s="73">
        <v>21599</v>
      </c>
      <c r="CV45" s="73">
        <v>50419</v>
      </c>
      <c r="CW45" s="73">
        <v>107.4</v>
      </c>
      <c r="CX45" s="73"/>
      <c r="CY45" s="73">
        <v>7263</v>
      </c>
      <c r="CZ45" s="73">
        <v>18.399999999999999</v>
      </c>
      <c r="DA45" s="83" t="s">
        <v>1407</v>
      </c>
      <c r="DB45" s="73">
        <v>190240</v>
      </c>
      <c r="DC45" s="73">
        <v>13304</v>
      </c>
      <c r="DD45" s="73">
        <v>224.1</v>
      </c>
      <c r="DE45" s="73">
        <v>4751</v>
      </c>
      <c r="DF45" s="73" t="s">
        <v>1637</v>
      </c>
      <c r="DG45" s="73" t="s">
        <v>1638</v>
      </c>
      <c r="DH45" s="73">
        <v>5235</v>
      </c>
      <c r="DI45" s="73"/>
      <c r="DJ45" s="73">
        <v>570</v>
      </c>
      <c r="DK45" s="73">
        <v>342</v>
      </c>
      <c r="DL45" s="73">
        <v>124.4</v>
      </c>
      <c r="DM45" s="73"/>
      <c r="DN45" s="73">
        <v>114</v>
      </c>
      <c r="DO45" s="73">
        <v>266</v>
      </c>
      <c r="DP45" s="73">
        <v>626</v>
      </c>
      <c r="DQ45" s="73">
        <v>96</v>
      </c>
      <c r="DR45" s="73">
        <v>4.0999999999999996</v>
      </c>
      <c r="DS45" s="73">
        <v>2</v>
      </c>
      <c r="DT45" s="73"/>
      <c r="DU45" s="73"/>
      <c r="DV45" s="73">
        <v>3</v>
      </c>
      <c r="DW45" s="73">
        <v>164</v>
      </c>
      <c r="DX45" s="73">
        <v>23</v>
      </c>
      <c r="DY45" s="73">
        <v>165.5</v>
      </c>
      <c r="DZ45" s="73"/>
      <c r="EA45" s="73">
        <v>99.6</v>
      </c>
      <c r="EB45" s="73">
        <v>101.6</v>
      </c>
      <c r="EC45" s="73">
        <v>105.5</v>
      </c>
      <c r="ED45" s="73"/>
      <c r="EE45" s="73">
        <v>13649.9</v>
      </c>
      <c r="EF45" s="73">
        <v>92</v>
      </c>
      <c r="EG45" s="73">
        <v>32930</v>
      </c>
      <c r="EH45" s="73">
        <v>34633</v>
      </c>
      <c r="EI45" s="73">
        <v>100</v>
      </c>
      <c r="EJ45" s="73">
        <v>94.9</v>
      </c>
      <c r="EK45" s="73">
        <v>93.8</v>
      </c>
      <c r="EL45" s="73"/>
      <c r="EM45" s="73"/>
      <c r="EN45" s="73">
        <v>241.3</v>
      </c>
      <c r="EO45" s="73">
        <v>68</v>
      </c>
      <c r="EP45" s="73">
        <v>277</v>
      </c>
      <c r="EQ45" s="73">
        <v>20</v>
      </c>
      <c r="ER45" s="73">
        <v>3386.6</v>
      </c>
      <c r="ES45" s="73"/>
      <c r="ET45" s="73">
        <v>20007</v>
      </c>
      <c r="EU45" s="73">
        <v>994</v>
      </c>
      <c r="EV45" s="73">
        <v>2738</v>
      </c>
      <c r="EW45" s="73">
        <v>26147</v>
      </c>
      <c r="EX45" s="73">
        <v>12381</v>
      </c>
      <c r="EY45" s="73">
        <v>696</v>
      </c>
      <c r="EZ45" s="73"/>
      <c r="FA45" s="73"/>
      <c r="FB45" s="78">
        <v>74.5</v>
      </c>
      <c r="FC45" s="78">
        <v>94.5</v>
      </c>
      <c r="FD45" s="73">
        <v>44</v>
      </c>
      <c r="FE45" s="78">
        <v>1050.2</v>
      </c>
      <c r="FF45" s="73">
        <v>9.6999999999999993</v>
      </c>
      <c r="FG45" s="73"/>
      <c r="FH45" s="73">
        <v>40</v>
      </c>
      <c r="FI45" s="73">
        <v>8</v>
      </c>
      <c r="FJ45" s="73">
        <v>295</v>
      </c>
      <c r="FK45" s="73">
        <v>4</v>
      </c>
      <c r="FL45" s="73">
        <v>2</v>
      </c>
      <c r="FM45" s="73">
        <v>222</v>
      </c>
      <c r="FN45" s="73">
        <v>746</v>
      </c>
      <c r="FO45" s="73">
        <v>689</v>
      </c>
    </row>
    <row r="46" spans="1:171" ht="15.75" customHeight="1">
      <c r="A46" s="3">
        <v>4</v>
      </c>
      <c r="B46" s="90" t="s">
        <v>415</v>
      </c>
      <c r="C46" s="73"/>
      <c r="D46" s="74">
        <v>66.16</v>
      </c>
      <c r="E46" s="74">
        <v>32.83</v>
      </c>
      <c r="F46" s="73">
        <v>0</v>
      </c>
      <c r="G46" s="73">
        <v>0</v>
      </c>
      <c r="H46" s="73">
        <v>0</v>
      </c>
      <c r="I46" s="73">
        <v>0.46</v>
      </c>
      <c r="J46" s="73">
        <v>1</v>
      </c>
      <c r="K46" s="73"/>
      <c r="L46" s="73"/>
      <c r="M46" s="73"/>
      <c r="N46" s="73">
        <v>8.9999999999999993E-3</v>
      </c>
      <c r="O46" s="73">
        <v>1E-3</v>
      </c>
      <c r="P46" s="73">
        <v>2.1999999999999999E-5</v>
      </c>
      <c r="Q46" s="73"/>
      <c r="R46" s="73"/>
      <c r="S46" s="73"/>
      <c r="T46" s="73"/>
      <c r="U46" s="73"/>
      <c r="V46" s="73"/>
      <c r="W46" s="73"/>
      <c r="X46" s="73"/>
      <c r="Y46" s="73"/>
      <c r="Z46" s="73">
        <v>92903</v>
      </c>
      <c r="AA46" s="73"/>
      <c r="AB46" s="73">
        <v>218</v>
      </c>
      <c r="AC46" s="73">
        <v>1105</v>
      </c>
      <c r="AD46" s="73">
        <v>28.2</v>
      </c>
      <c r="AE46" s="73">
        <v>53.3</v>
      </c>
      <c r="AF46" s="73">
        <v>18.5</v>
      </c>
      <c r="AG46" s="73">
        <v>71.150000000000006</v>
      </c>
      <c r="AH46" s="108">
        <v>76.239999999999995</v>
      </c>
      <c r="AI46" s="101">
        <v>65.88</v>
      </c>
      <c r="AJ46" s="73">
        <v>9.6999999999999993</v>
      </c>
      <c r="AK46" s="73"/>
      <c r="AL46" s="73">
        <v>2.3610000000000002</v>
      </c>
      <c r="AM46" s="73">
        <v>583</v>
      </c>
      <c r="AN46" s="73" t="s">
        <v>22</v>
      </c>
      <c r="AO46" s="73">
        <v>91</v>
      </c>
      <c r="AP46" s="73"/>
      <c r="AQ46" s="73">
        <v>58.4</v>
      </c>
      <c r="AR46" s="73">
        <v>18584</v>
      </c>
      <c r="AS46" s="73">
        <v>12</v>
      </c>
      <c r="AT46" s="73"/>
      <c r="AU46" s="73">
        <v>2.1</v>
      </c>
      <c r="AV46" s="73">
        <v>2.4</v>
      </c>
      <c r="AW46" s="73">
        <v>1197</v>
      </c>
      <c r="AX46" s="73"/>
      <c r="AY46" s="73"/>
      <c r="AZ46" s="73">
        <v>6725</v>
      </c>
      <c r="BA46" s="73">
        <v>44643</v>
      </c>
      <c r="BB46" s="73" t="s">
        <v>1639</v>
      </c>
      <c r="BC46" s="73">
        <v>17578.400000000001</v>
      </c>
      <c r="BD46" s="73">
        <v>17148.599999999999</v>
      </c>
      <c r="BE46" s="73"/>
      <c r="BF46" s="73">
        <v>101.5</v>
      </c>
      <c r="BG46" s="73">
        <v>99.7</v>
      </c>
      <c r="BH46" s="73">
        <v>11115</v>
      </c>
      <c r="BI46" s="73">
        <v>102.5</v>
      </c>
      <c r="BJ46" s="73">
        <v>25083</v>
      </c>
      <c r="BK46" s="73"/>
      <c r="BL46" s="73" t="s">
        <v>22</v>
      </c>
      <c r="BM46" s="73">
        <v>25.4</v>
      </c>
      <c r="BN46" s="73">
        <v>12513</v>
      </c>
      <c r="BO46" s="73">
        <v>22590</v>
      </c>
      <c r="BP46" s="73">
        <v>44507</v>
      </c>
      <c r="BQ46" s="73"/>
      <c r="BR46" s="73"/>
      <c r="BS46" s="73">
        <v>131</v>
      </c>
      <c r="BT46" s="73">
        <v>37762</v>
      </c>
      <c r="BU46" s="73">
        <v>40600</v>
      </c>
      <c r="BV46" s="73">
        <v>30.4</v>
      </c>
      <c r="BW46" s="73">
        <v>1265</v>
      </c>
      <c r="BX46" s="73">
        <v>608</v>
      </c>
      <c r="BY46" s="73">
        <v>20.7</v>
      </c>
      <c r="BZ46" s="73">
        <v>44.9</v>
      </c>
      <c r="CA46" s="73">
        <v>71.5</v>
      </c>
      <c r="CB46" s="73">
        <v>26.8</v>
      </c>
      <c r="CC46" s="73"/>
      <c r="CD46" s="73"/>
      <c r="CE46" s="73"/>
      <c r="CF46" s="73">
        <v>36.200000000000003</v>
      </c>
      <c r="CG46" s="73">
        <v>3.4</v>
      </c>
      <c r="CH46" s="73">
        <v>135</v>
      </c>
      <c r="CI46" s="73">
        <v>135</v>
      </c>
      <c r="CJ46" s="73">
        <v>0.7</v>
      </c>
      <c r="CK46" s="73"/>
      <c r="CL46" s="73">
        <v>137.4</v>
      </c>
      <c r="CM46" s="73">
        <v>47.5</v>
      </c>
      <c r="CN46" s="73">
        <v>511.7</v>
      </c>
      <c r="CO46" s="73">
        <v>9.9</v>
      </c>
      <c r="CP46" s="73">
        <v>930.2</v>
      </c>
      <c r="CQ46" s="73"/>
      <c r="CR46" s="73">
        <v>206394</v>
      </c>
      <c r="CS46" s="73">
        <v>3593</v>
      </c>
      <c r="CT46" s="73">
        <v>4995</v>
      </c>
      <c r="CU46" s="73">
        <v>10933</v>
      </c>
      <c r="CV46" s="73">
        <v>60273</v>
      </c>
      <c r="CW46" s="73">
        <v>111.7</v>
      </c>
      <c r="CX46" s="73"/>
      <c r="CY46" s="73">
        <v>5914</v>
      </c>
      <c r="CZ46" s="73">
        <v>27.1</v>
      </c>
      <c r="DA46" s="76" t="s">
        <v>1407</v>
      </c>
      <c r="DB46" s="73">
        <v>112034</v>
      </c>
      <c r="DC46" s="73">
        <v>5322</v>
      </c>
      <c r="DD46" s="73">
        <v>105.8</v>
      </c>
      <c r="DE46" s="73">
        <v>1076</v>
      </c>
      <c r="DF46" s="73" t="s">
        <v>1640</v>
      </c>
      <c r="DG46" s="73" t="s">
        <v>1641</v>
      </c>
      <c r="DH46" s="73">
        <v>4014</v>
      </c>
      <c r="DI46" s="73"/>
      <c r="DJ46" s="73">
        <v>49</v>
      </c>
      <c r="DK46" s="73">
        <v>49</v>
      </c>
      <c r="DL46" s="73">
        <v>126</v>
      </c>
      <c r="DM46" s="73"/>
      <c r="DN46" s="73">
        <v>76</v>
      </c>
      <c r="DO46" s="73">
        <v>229</v>
      </c>
      <c r="DP46" s="73">
        <v>184</v>
      </c>
      <c r="DQ46" s="73">
        <v>99.7</v>
      </c>
      <c r="DR46" s="73">
        <v>11.6</v>
      </c>
      <c r="DS46" s="73">
        <v>1</v>
      </c>
      <c r="DT46" s="73"/>
      <c r="DU46" s="73"/>
      <c r="DV46" s="73">
        <v>7</v>
      </c>
      <c r="DW46" s="73">
        <v>6</v>
      </c>
      <c r="DX46" s="73">
        <v>0.3</v>
      </c>
      <c r="DY46" s="73">
        <v>105.2</v>
      </c>
      <c r="DZ46" s="73"/>
      <c r="EA46" s="73">
        <v>100.3</v>
      </c>
      <c r="EB46" s="73">
        <v>102.8</v>
      </c>
      <c r="EC46" s="73">
        <v>101.8</v>
      </c>
      <c r="ED46" s="73"/>
      <c r="EE46" s="73">
        <v>15835.6</v>
      </c>
      <c r="EF46" s="73">
        <v>107</v>
      </c>
      <c r="EG46" s="73">
        <v>37762</v>
      </c>
      <c r="EH46" s="73">
        <v>40600</v>
      </c>
      <c r="EI46" s="73">
        <v>100.3</v>
      </c>
      <c r="EJ46" s="73">
        <v>104.2</v>
      </c>
      <c r="EK46" s="73">
        <v>104.5</v>
      </c>
      <c r="EL46" s="73"/>
      <c r="EM46" s="73"/>
      <c r="EN46" s="73">
        <v>92.9</v>
      </c>
      <c r="EO46" s="73">
        <v>32</v>
      </c>
      <c r="EP46" s="73">
        <v>86</v>
      </c>
      <c r="EQ46" s="73">
        <v>20.8</v>
      </c>
      <c r="ER46" s="73">
        <v>75.7</v>
      </c>
      <c r="ES46" s="73"/>
      <c r="ET46" s="73">
        <v>7880</v>
      </c>
      <c r="EU46" s="73">
        <v>301</v>
      </c>
      <c r="EV46" s="73">
        <v>840</v>
      </c>
      <c r="EW46" s="73">
        <v>11715</v>
      </c>
      <c r="EX46" s="73">
        <v>5228</v>
      </c>
      <c r="EY46" s="73">
        <v>184</v>
      </c>
      <c r="EZ46" s="73"/>
      <c r="FA46" s="73"/>
      <c r="FB46" s="78">
        <v>75.7</v>
      </c>
      <c r="FC46" s="78">
        <v>97.7</v>
      </c>
      <c r="FD46" s="73">
        <v>56</v>
      </c>
      <c r="FE46" s="78">
        <v>1466.9</v>
      </c>
      <c r="FF46" s="73">
        <v>7.6</v>
      </c>
      <c r="FG46" s="73"/>
      <c r="FH46" s="73">
        <v>10</v>
      </c>
      <c r="FI46" s="73">
        <v>7</v>
      </c>
      <c r="FJ46" s="73">
        <v>169</v>
      </c>
      <c r="FK46" s="73">
        <v>0</v>
      </c>
      <c r="FL46" s="73">
        <v>5</v>
      </c>
      <c r="FM46" s="73">
        <v>211</v>
      </c>
      <c r="FN46" s="73">
        <v>1654</v>
      </c>
      <c r="FO46" s="73">
        <v>1554</v>
      </c>
    </row>
    <row r="47" spans="1:171" ht="15.75" customHeight="1">
      <c r="A47" s="3">
        <v>2</v>
      </c>
      <c r="B47" s="90" t="s">
        <v>418</v>
      </c>
      <c r="C47" s="73"/>
      <c r="D47" s="74">
        <v>88.68</v>
      </c>
      <c r="E47" s="74">
        <v>10.6</v>
      </c>
      <c r="F47" s="73">
        <v>0</v>
      </c>
      <c r="G47" s="73">
        <v>0</v>
      </c>
      <c r="H47" s="73">
        <v>0</v>
      </c>
      <c r="I47" s="73">
        <v>1.25</v>
      </c>
      <c r="J47" s="73">
        <v>1</v>
      </c>
      <c r="K47" s="73"/>
      <c r="L47" s="73"/>
      <c r="M47" s="73"/>
      <c r="N47" s="73">
        <v>1.6E-2</v>
      </c>
      <c r="O47" s="73">
        <v>2E-3</v>
      </c>
      <c r="P47" s="73">
        <v>9.0000000000000006E-5</v>
      </c>
      <c r="Q47" s="73"/>
      <c r="R47" s="73"/>
      <c r="S47" s="73"/>
      <c r="T47" s="73"/>
      <c r="U47" s="73"/>
      <c r="V47" s="73"/>
      <c r="W47" s="73"/>
      <c r="X47" s="73"/>
      <c r="Y47" s="73"/>
      <c r="Z47" s="73">
        <v>142947</v>
      </c>
      <c r="AA47" s="73"/>
      <c r="AB47" s="73">
        <v>4063</v>
      </c>
      <c r="AC47" s="73">
        <v>1132</v>
      </c>
      <c r="AD47" s="73">
        <v>20.399999999999999</v>
      </c>
      <c r="AE47" s="73">
        <v>55.6</v>
      </c>
      <c r="AF47" s="73">
        <v>24</v>
      </c>
      <c r="AG47" s="73">
        <v>71.73</v>
      </c>
      <c r="AH47" s="108">
        <v>77.209999999999994</v>
      </c>
      <c r="AI47" s="101">
        <v>66.239999999999995</v>
      </c>
      <c r="AJ47" s="73">
        <v>12.4</v>
      </c>
      <c r="AK47" s="73"/>
      <c r="AL47" s="73">
        <v>1.696</v>
      </c>
      <c r="AM47" s="73">
        <v>558</v>
      </c>
      <c r="AN47" s="73">
        <v>14</v>
      </c>
      <c r="AO47" s="73">
        <v>818</v>
      </c>
      <c r="AP47" s="73"/>
      <c r="AQ47" s="73">
        <v>62.7</v>
      </c>
      <c r="AR47" s="73">
        <v>28468</v>
      </c>
      <c r="AS47" s="73">
        <v>5.6</v>
      </c>
      <c r="AT47" s="73"/>
      <c r="AU47" s="73">
        <v>0.5</v>
      </c>
      <c r="AV47" s="73">
        <v>20.7</v>
      </c>
      <c r="AW47" s="73">
        <v>42923</v>
      </c>
      <c r="AX47" s="73"/>
      <c r="AY47" s="73"/>
      <c r="AZ47" s="73">
        <v>45545</v>
      </c>
      <c r="BA47" s="73">
        <v>44601</v>
      </c>
      <c r="BB47" s="73" t="s">
        <v>1642</v>
      </c>
      <c r="BC47" s="73">
        <v>201001.2</v>
      </c>
      <c r="BD47" s="73">
        <v>189307</v>
      </c>
      <c r="BE47" s="73"/>
      <c r="BF47" s="73">
        <v>98.2</v>
      </c>
      <c r="BG47" s="73">
        <v>98.9</v>
      </c>
      <c r="BH47" s="73">
        <v>11806</v>
      </c>
      <c r="BI47" s="73">
        <v>105</v>
      </c>
      <c r="BJ47" s="73">
        <v>28108</v>
      </c>
      <c r="BK47" s="73"/>
      <c r="BL47" s="73">
        <v>193.8</v>
      </c>
      <c r="BM47" s="73">
        <v>12.3</v>
      </c>
      <c r="BN47" s="73">
        <v>23919</v>
      </c>
      <c r="BO47" s="73">
        <v>27770</v>
      </c>
      <c r="BP47" s="73">
        <v>48194</v>
      </c>
      <c r="BQ47" s="73"/>
      <c r="BR47" s="73"/>
      <c r="BS47" s="73">
        <v>2461</v>
      </c>
      <c r="BT47" s="73">
        <v>52248</v>
      </c>
      <c r="BU47" s="73">
        <v>48768</v>
      </c>
      <c r="BV47" s="73">
        <v>32.5</v>
      </c>
      <c r="BW47" s="73">
        <v>1591</v>
      </c>
      <c r="BX47" s="73">
        <v>710</v>
      </c>
      <c r="BY47" s="73">
        <v>25.4</v>
      </c>
      <c r="BZ47" s="73">
        <v>81.5</v>
      </c>
      <c r="CA47" s="73">
        <v>91.7</v>
      </c>
      <c r="CB47" s="73">
        <v>68.900000000000006</v>
      </c>
      <c r="CC47" s="73"/>
      <c r="CD47" s="73"/>
      <c r="CE47" s="73"/>
      <c r="CF47" s="73">
        <v>468.3</v>
      </c>
      <c r="CG47" s="73">
        <v>34.799999999999997</v>
      </c>
      <c r="CH47" s="73">
        <v>255</v>
      </c>
      <c r="CI47" s="73">
        <v>236</v>
      </c>
      <c r="CJ47" s="73">
        <v>21.7</v>
      </c>
      <c r="CK47" s="73"/>
      <c r="CL47" s="73">
        <v>128.1</v>
      </c>
      <c r="CM47" s="73">
        <v>42.1</v>
      </c>
      <c r="CN47" s="73">
        <v>554.29999999999995</v>
      </c>
      <c r="CO47" s="73">
        <v>7</v>
      </c>
      <c r="CP47" s="73">
        <v>836.8</v>
      </c>
      <c r="CQ47" s="73"/>
      <c r="CR47" s="73">
        <v>346902.2</v>
      </c>
      <c r="CS47" s="73">
        <v>233703</v>
      </c>
      <c r="CT47" s="73">
        <v>1082923</v>
      </c>
      <c r="CU47" s="73">
        <v>157270</v>
      </c>
      <c r="CV47" s="73">
        <v>64179</v>
      </c>
      <c r="CW47" s="73">
        <v>70</v>
      </c>
      <c r="CX47" s="73"/>
      <c r="CY47" s="73">
        <v>82728</v>
      </c>
      <c r="CZ47" s="73">
        <v>27.9</v>
      </c>
      <c r="DA47" s="76">
        <v>40180</v>
      </c>
      <c r="DB47" s="73">
        <v>206913</v>
      </c>
      <c r="DC47" s="73">
        <v>249900</v>
      </c>
      <c r="DD47" s="73">
        <v>2967.5</v>
      </c>
      <c r="DE47" s="73">
        <v>18696.599999999999</v>
      </c>
      <c r="DF47" s="73" t="s">
        <v>1643</v>
      </c>
      <c r="DG47" s="73" t="s">
        <v>1644</v>
      </c>
      <c r="DH47" s="73">
        <v>6846</v>
      </c>
      <c r="DI47" s="73"/>
      <c r="DJ47" s="73">
        <v>304</v>
      </c>
      <c r="DK47" s="73">
        <v>159</v>
      </c>
      <c r="DL47" s="73">
        <v>107.9</v>
      </c>
      <c r="DM47" s="73"/>
      <c r="DN47" s="73">
        <v>225</v>
      </c>
      <c r="DO47" s="73">
        <v>214</v>
      </c>
      <c r="DP47" s="73">
        <v>6405</v>
      </c>
      <c r="DQ47" s="73">
        <v>99.9</v>
      </c>
      <c r="DR47" s="73">
        <v>33.6</v>
      </c>
      <c r="DS47" s="73">
        <v>67.900000000000006</v>
      </c>
      <c r="DT47" s="73"/>
      <c r="DU47" s="73"/>
      <c r="DV47" s="73">
        <v>418</v>
      </c>
      <c r="DW47" s="73">
        <v>750</v>
      </c>
      <c r="DX47" s="73">
        <v>260</v>
      </c>
      <c r="DY47" s="73">
        <v>87</v>
      </c>
      <c r="DZ47" s="73"/>
      <c r="EA47" s="73">
        <v>100.6</v>
      </c>
      <c r="EB47" s="73">
        <v>101.4</v>
      </c>
      <c r="EC47" s="73">
        <v>103.6</v>
      </c>
      <c r="ED47" s="73"/>
      <c r="EE47" s="73">
        <v>13589.5</v>
      </c>
      <c r="EF47" s="73">
        <v>92</v>
      </c>
      <c r="EG47" s="73">
        <v>52248</v>
      </c>
      <c r="EH47" s="73">
        <v>48768</v>
      </c>
      <c r="EI47" s="73">
        <v>103.8</v>
      </c>
      <c r="EJ47" s="73">
        <v>99.2</v>
      </c>
      <c r="EK47" s="73">
        <v>100.4</v>
      </c>
      <c r="EL47" s="73"/>
      <c r="EM47" s="73"/>
      <c r="EN47" s="73">
        <v>8813</v>
      </c>
      <c r="EO47" s="73">
        <v>1096</v>
      </c>
      <c r="EP47" s="73">
        <v>10026</v>
      </c>
      <c r="EQ47" s="73">
        <v>19.100000000000001</v>
      </c>
      <c r="ER47" s="73">
        <v>109688.9</v>
      </c>
      <c r="ES47" s="73"/>
      <c r="ET47" s="73">
        <v>375081</v>
      </c>
      <c r="EU47" s="73">
        <v>43791</v>
      </c>
      <c r="EV47" s="73">
        <v>60909</v>
      </c>
      <c r="EW47" s="73">
        <v>279734</v>
      </c>
      <c r="EX47" s="73">
        <v>138640</v>
      </c>
      <c r="EY47" s="73">
        <v>16999</v>
      </c>
      <c r="EZ47" s="73"/>
      <c r="FA47" s="73"/>
      <c r="FB47" s="78">
        <v>73.5</v>
      </c>
      <c r="FC47" s="78">
        <v>96.6</v>
      </c>
      <c r="FD47" s="73">
        <v>46</v>
      </c>
      <c r="FE47" s="78">
        <v>1690.7</v>
      </c>
      <c r="FF47" s="73">
        <v>21.3</v>
      </c>
      <c r="FG47" s="73"/>
      <c r="FH47" s="73">
        <v>62</v>
      </c>
      <c r="FI47" s="73">
        <v>22</v>
      </c>
      <c r="FJ47" s="73">
        <v>2212</v>
      </c>
      <c r="FK47" s="73">
        <v>16</v>
      </c>
      <c r="FL47" s="73">
        <v>11</v>
      </c>
      <c r="FM47" s="73">
        <v>2218</v>
      </c>
      <c r="FN47" s="73">
        <v>16586</v>
      </c>
      <c r="FO47" s="73">
        <v>15123</v>
      </c>
    </row>
    <row r="48" spans="1:171" ht="15.75" customHeight="1">
      <c r="A48" s="3">
        <v>3</v>
      </c>
      <c r="B48" s="90" t="s">
        <v>420</v>
      </c>
      <c r="C48" s="73"/>
      <c r="D48" s="74">
        <v>71.95</v>
      </c>
      <c r="E48" s="74">
        <v>26.49</v>
      </c>
      <c r="F48" s="73">
        <v>0</v>
      </c>
      <c r="G48" s="73">
        <v>0</v>
      </c>
      <c r="H48" s="73">
        <v>0</v>
      </c>
      <c r="I48" s="73">
        <v>1.93</v>
      </c>
      <c r="J48" s="73">
        <v>0</v>
      </c>
      <c r="K48" s="73"/>
      <c r="L48" s="73"/>
      <c r="M48" s="73"/>
      <c r="N48" s="73">
        <v>2.5000000000000001E-2</v>
      </c>
      <c r="O48" s="73">
        <v>2E-3</v>
      </c>
      <c r="P48" s="73">
        <v>5.8999999999999998E-5</v>
      </c>
      <c r="Q48" s="73"/>
      <c r="R48" s="73"/>
      <c r="S48" s="73"/>
      <c r="T48" s="73"/>
      <c r="U48" s="73"/>
      <c r="V48" s="73"/>
      <c r="W48" s="73"/>
      <c r="X48" s="73"/>
      <c r="Y48" s="73"/>
      <c r="Z48" s="73">
        <v>351334</v>
      </c>
      <c r="AA48" s="73"/>
      <c r="AB48" s="73">
        <v>985</v>
      </c>
      <c r="AC48" s="73">
        <v>1098</v>
      </c>
      <c r="AD48" s="73">
        <v>24.5</v>
      </c>
      <c r="AE48" s="73">
        <v>55.3</v>
      </c>
      <c r="AF48" s="73">
        <v>20.2</v>
      </c>
      <c r="AG48" s="73">
        <v>70.69</v>
      </c>
      <c r="AH48" s="108">
        <v>75.97</v>
      </c>
      <c r="AI48" s="101">
        <v>65.290000000000006</v>
      </c>
      <c r="AJ48" s="73">
        <v>10.7</v>
      </c>
      <c r="AK48" s="73"/>
      <c r="AL48" s="73">
        <v>2.056</v>
      </c>
      <c r="AM48" s="73">
        <v>551</v>
      </c>
      <c r="AN48" s="73">
        <v>16</v>
      </c>
      <c r="AO48" s="73">
        <v>247</v>
      </c>
      <c r="AP48" s="73"/>
      <c r="AQ48" s="73">
        <v>56.4</v>
      </c>
      <c r="AR48" s="73">
        <v>23860</v>
      </c>
      <c r="AS48" s="73">
        <v>9.6</v>
      </c>
      <c r="AT48" s="73"/>
      <c r="AU48" s="73">
        <v>0.7</v>
      </c>
      <c r="AV48" s="73">
        <v>6</v>
      </c>
      <c r="AW48" s="73">
        <v>9287</v>
      </c>
      <c r="AX48" s="73"/>
      <c r="AY48" s="73"/>
      <c r="AZ48" s="73">
        <v>16291</v>
      </c>
      <c r="BA48" s="73">
        <v>44723</v>
      </c>
      <c r="BB48" s="73" t="s">
        <v>1645</v>
      </c>
      <c r="BC48" s="73">
        <v>87782.7</v>
      </c>
      <c r="BD48" s="73">
        <v>89698.4</v>
      </c>
      <c r="BE48" s="73"/>
      <c r="BF48" s="73">
        <v>96.9</v>
      </c>
      <c r="BG48" s="73">
        <v>99</v>
      </c>
      <c r="BH48" s="73">
        <v>11604</v>
      </c>
      <c r="BI48" s="73">
        <v>104.7</v>
      </c>
      <c r="BJ48" s="73">
        <v>29969</v>
      </c>
      <c r="BK48" s="73"/>
      <c r="BL48" s="73">
        <v>160.1</v>
      </c>
      <c r="BM48" s="73">
        <v>19</v>
      </c>
      <c r="BN48" s="73">
        <v>19915</v>
      </c>
      <c r="BO48" s="73">
        <v>27667</v>
      </c>
      <c r="BP48" s="73">
        <v>41776</v>
      </c>
      <c r="BQ48" s="73"/>
      <c r="BR48" s="73"/>
      <c r="BS48" s="73">
        <v>458</v>
      </c>
      <c r="BT48" s="73">
        <v>40682</v>
      </c>
      <c r="BU48" s="73">
        <v>40241</v>
      </c>
      <c r="BV48" s="73">
        <v>33.6</v>
      </c>
      <c r="BW48" s="73">
        <v>1242</v>
      </c>
      <c r="BX48" s="73">
        <v>706</v>
      </c>
      <c r="BY48" s="73">
        <v>21.8</v>
      </c>
      <c r="BZ48" s="73">
        <v>76.400000000000006</v>
      </c>
      <c r="CA48" s="73">
        <v>90.7</v>
      </c>
      <c r="CB48" s="73">
        <v>59.7</v>
      </c>
      <c r="CC48" s="73"/>
      <c r="CD48" s="73"/>
      <c r="CE48" s="73"/>
      <c r="CF48" s="73">
        <v>216.8</v>
      </c>
      <c r="CG48" s="73">
        <v>14.3</v>
      </c>
      <c r="CH48" s="73">
        <v>411</v>
      </c>
      <c r="CI48" s="73">
        <v>331</v>
      </c>
      <c r="CJ48" s="73">
        <v>5.4</v>
      </c>
      <c r="CK48" s="73"/>
      <c r="CL48" s="73">
        <v>115.7</v>
      </c>
      <c r="CM48" s="73">
        <v>46.4</v>
      </c>
      <c r="CN48" s="73">
        <v>546.20000000000005</v>
      </c>
      <c r="CO48" s="73">
        <v>6.1</v>
      </c>
      <c r="CP48" s="73">
        <v>632.5</v>
      </c>
      <c r="CQ48" s="73"/>
      <c r="CR48" s="73">
        <v>204825.7</v>
      </c>
      <c r="CS48" s="73">
        <v>25331</v>
      </c>
      <c r="CT48" s="73">
        <v>59164</v>
      </c>
      <c r="CU48" s="73">
        <v>15013</v>
      </c>
      <c r="CV48" s="73">
        <v>42169</v>
      </c>
      <c r="CW48" s="73">
        <v>119</v>
      </c>
      <c r="CX48" s="73"/>
      <c r="CY48" s="73">
        <v>19716</v>
      </c>
      <c r="CZ48" s="73">
        <v>33</v>
      </c>
      <c r="DA48" s="76">
        <v>28013</v>
      </c>
      <c r="DB48" s="73">
        <v>173586</v>
      </c>
      <c r="DC48" s="73">
        <v>44860</v>
      </c>
      <c r="DD48" s="73">
        <v>730.3</v>
      </c>
      <c r="DE48" s="73">
        <v>5095.8999999999996</v>
      </c>
      <c r="DF48" s="73" t="s">
        <v>1646</v>
      </c>
      <c r="DG48" s="73" t="s">
        <v>1647</v>
      </c>
      <c r="DH48" s="73">
        <v>7643</v>
      </c>
      <c r="DI48" s="73"/>
      <c r="DJ48" s="73">
        <v>26</v>
      </c>
      <c r="DK48" s="73">
        <v>261</v>
      </c>
      <c r="DL48" s="73">
        <v>130.1</v>
      </c>
      <c r="DM48" s="73"/>
      <c r="DN48" s="73">
        <v>238</v>
      </c>
      <c r="DO48" s="73">
        <v>349</v>
      </c>
      <c r="DP48" s="73">
        <v>1021</v>
      </c>
      <c r="DQ48" s="73">
        <v>99.9</v>
      </c>
      <c r="DR48" s="73">
        <v>9.9</v>
      </c>
      <c r="DS48" s="73">
        <v>6</v>
      </c>
      <c r="DT48" s="73"/>
      <c r="DU48" s="73"/>
      <c r="DV48" s="73">
        <v>113</v>
      </c>
      <c r="DW48" s="73">
        <v>591</v>
      </c>
      <c r="DX48" s="73">
        <v>35</v>
      </c>
      <c r="DY48" s="73">
        <v>89.5</v>
      </c>
      <c r="DZ48" s="73"/>
      <c r="EA48" s="73">
        <v>100.1</v>
      </c>
      <c r="EB48" s="73">
        <v>104.1</v>
      </c>
      <c r="EC48" s="73">
        <v>102.9</v>
      </c>
      <c r="ED48" s="73"/>
      <c r="EE48" s="73">
        <v>13944.7</v>
      </c>
      <c r="EF48" s="73">
        <v>94</v>
      </c>
      <c r="EG48" s="73">
        <v>39453</v>
      </c>
      <c r="EH48" s="73">
        <v>42621</v>
      </c>
      <c r="EI48" s="73">
        <v>98.1</v>
      </c>
      <c r="EJ48" s="73">
        <v>106.7</v>
      </c>
      <c r="EK48" s="73">
        <v>104.8</v>
      </c>
      <c r="EL48" s="73"/>
      <c r="EM48" s="73"/>
      <c r="EN48" s="73">
        <v>869.6</v>
      </c>
      <c r="EO48" s="73">
        <v>501</v>
      </c>
      <c r="EP48" s="73">
        <v>411</v>
      </c>
      <c r="EQ48" s="73">
        <v>16.399999999999999</v>
      </c>
      <c r="ER48" s="73">
        <v>2444.3000000000002</v>
      </c>
      <c r="ES48" s="73"/>
      <c r="ET48" s="73">
        <v>46249</v>
      </c>
      <c r="EU48" s="73">
        <v>8968</v>
      </c>
      <c r="EV48" s="73">
        <v>7012</v>
      </c>
      <c r="EW48" s="73">
        <v>72081</v>
      </c>
      <c r="EX48" s="73">
        <v>28622</v>
      </c>
      <c r="EY48" s="73">
        <v>2417</v>
      </c>
      <c r="EZ48" s="73"/>
      <c r="FA48" s="73"/>
      <c r="FB48" s="78">
        <v>76.599999999999994</v>
      </c>
      <c r="FC48" s="78">
        <v>88.2</v>
      </c>
      <c r="FD48" s="73">
        <v>48</v>
      </c>
      <c r="FE48" s="78">
        <v>1569.3</v>
      </c>
      <c r="FF48" s="73">
        <v>14.1</v>
      </c>
      <c r="FG48" s="73"/>
      <c r="FH48" s="73">
        <v>32</v>
      </c>
      <c r="FI48" s="73">
        <v>8</v>
      </c>
      <c r="FJ48" s="73">
        <v>838</v>
      </c>
      <c r="FK48" s="73">
        <v>0</v>
      </c>
      <c r="FL48" s="73">
        <v>3</v>
      </c>
      <c r="FM48" s="73">
        <v>1438</v>
      </c>
      <c r="FN48" s="73">
        <v>5897</v>
      </c>
      <c r="FO48" s="73">
        <v>5297</v>
      </c>
    </row>
    <row r="49" spans="1:171" ht="15.75" customHeight="1">
      <c r="A49" s="3">
        <v>5</v>
      </c>
      <c r="B49" s="90" t="s">
        <v>423</v>
      </c>
      <c r="C49" s="73"/>
      <c r="D49" s="74">
        <v>90.34</v>
      </c>
      <c r="E49" s="74">
        <v>9.3699999999999992</v>
      </c>
      <c r="F49" s="73">
        <v>0</v>
      </c>
      <c r="G49" s="73">
        <v>0</v>
      </c>
      <c r="H49" s="73">
        <v>0</v>
      </c>
      <c r="I49" s="73">
        <v>2.1</v>
      </c>
      <c r="J49" s="73">
        <v>1</v>
      </c>
      <c r="K49" s="73"/>
      <c r="L49" s="73"/>
      <c r="M49" s="73"/>
      <c r="N49" s="73">
        <v>2.1000000000000001E-2</v>
      </c>
      <c r="O49" s="73">
        <v>5.0000000000000001E-3</v>
      </c>
      <c r="P49" s="73">
        <v>4.6E-5</v>
      </c>
      <c r="Q49" s="73"/>
      <c r="R49" s="73"/>
      <c r="S49" s="73"/>
      <c r="T49" s="73"/>
      <c r="U49" s="73"/>
      <c r="V49" s="73"/>
      <c r="W49" s="73"/>
      <c r="X49" s="73"/>
      <c r="Y49" s="73"/>
      <c r="Z49" s="73">
        <v>50270</v>
      </c>
      <c r="AA49" s="73"/>
      <c r="AB49" s="73">
        <v>3064</v>
      </c>
      <c r="AC49" s="73">
        <v>1074</v>
      </c>
      <c r="AD49" s="73">
        <v>26</v>
      </c>
      <c r="AE49" s="73">
        <v>60.2</v>
      </c>
      <c r="AF49" s="73">
        <v>13.8</v>
      </c>
      <c r="AG49" s="73">
        <v>77.790000000000006</v>
      </c>
      <c r="AH49" s="108">
        <v>80.42</v>
      </c>
      <c r="AI49" s="101">
        <v>75.02</v>
      </c>
      <c r="AJ49" s="73">
        <v>5.0999999999999996</v>
      </c>
      <c r="AK49" s="73"/>
      <c r="AL49" s="73">
        <v>1.9079999999999999</v>
      </c>
      <c r="AM49" s="73">
        <v>292</v>
      </c>
      <c r="AN49" s="73">
        <v>7</v>
      </c>
      <c r="AO49" s="73">
        <v>700</v>
      </c>
      <c r="AP49" s="73"/>
      <c r="AQ49" s="73">
        <v>55.5</v>
      </c>
      <c r="AR49" s="73">
        <v>26483</v>
      </c>
      <c r="AS49" s="73">
        <v>12</v>
      </c>
      <c r="AT49" s="73"/>
      <c r="AU49" s="73">
        <v>27.6</v>
      </c>
      <c r="AV49" s="73">
        <v>25.1</v>
      </c>
      <c r="AW49" s="73">
        <v>915</v>
      </c>
      <c r="AX49" s="73"/>
      <c r="AY49" s="73"/>
      <c r="AZ49" s="73">
        <v>35651</v>
      </c>
      <c r="BA49" s="73">
        <v>44662</v>
      </c>
      <c r="BB49" s="73" t="s">
        <v>1648</v>
      </c>
      <c r="BC49" s="73">
        <v>107278.3</v>
      </c>
      <c r="BD49" s="73">
        <v>103582.3</v>
      </c>
      <c r="BE49" s="73"/>
      <c r="BF49" s="73">
        <v>100.9</v>
      </c>
      <c r="BG49" s="73">
        <v>98.9</v>
      </c>
      <c r="BH49" s="73">
        <v>9680</v>
      </c>
      <c r="BI49" s="73">
        <v>103.3</v>
      </c>
      <c r="BJ49" s="73">
        <v>20629</v>
      </c>
      <c r="BK49" s="73"/>
      <c r="BL49" s="73">
        <v>179</v>
      </c>
      <c r="BM49" s="73">
        <v>14.5</v>
      </c>
      <c r="BN49" s="73">
        <v>23357</v>
      </c>
      <c r="BO49" s="73">
        <v>19223</v>
      </c>
      <c r="BP49" s="73">
        <v>33501</v>
      </c>
      <c r="BQ49" s="73"/>
      <c r="BR49" s="73"/>
      <c r="BS49" s="73">
        <v>2000</v>
      </c>
      <c r="BT49" s="73">
        <v>37022</v>
      </c>
      <c r="BU49" s="73">
        <v>46536</v>
      </c>
      <c r="BV49" s="73">
        <v>41.1</v>
      </c>
      <c r="BW49" s="73">
        <v>1044</v>
      </c>
      <c r="BX49" s="73">
        <v>262</v>
      </c>
      <c r="BY49" s="73">
        <v>19.2</v>
      </c>
      <c r="BZ49" s="73">
        <v>63.9</v>
      </c>
      <c r="CA49" s="73">
        <v>66.900000000000006</v>
      </c>
      <c r="CB49" s="73">
        <v>40</v>
      </c>
      <c r="CC49" s="73"/>
      <c r="CD49" s="73"/>
      <c r="CE49" s="73"/>
      <c r="CF49" s="73">
        <v>393.3</v>
      </c>
      <c r="CG49" s="73">
        <v>40.200000000000003</v>
      </c>
      <c r="CH49" s="73">
        <v>181</v>
      </c>
      <c r="CI49" s="73">
        <v>165</v>
      </c>
      <c r="CJ49" s="73">
        <v>12.4</v>
      </c>
      <c r="CK49" s="73"/>
      <c r="CL49" s="73">
        <v>144.6</v>
      </c>
      <c r="CM49" s="73">
        <v>40.1</v>
      </c>
      <c r="CN49" s="73">
        <v>173</v>
      </c>
      <c r="CO49" s="73">
        <v>8.9</v>
      </c>
      <c r="CP49" s="73">
        <v>787.6</v>
      </c>
      <c r="CQ49" s="73"/>
      <c r="CR49" s="73">
        <v>193865.3</v>
      </c>
      <c r="CS49" s="73">
        <v>4922</v>
      </c>
      <c r="CT49" s="73">
        <v>40558</v>
      </c>
      <c r="CU49" s="73">
        <v>118960</v>
      </c>
      <c r="CV49" s="73">
        <v>65310</v>
      </c>
      <c r="CW49" s="73">
        <v>94.6</v>
      </c>
      <c r="CX49" s="73"/>
      <c r="CY49" s="73">
        <v>33312</v>
      </c>
      <c r="CZ49" s="73">
        <v>23</v>
      </c>
      <c r="DA49" s="76">
        <v>73996</v>
      </c>
      <c r="DB49" s="73">
        <v>203361</v>
      </c>
      <c r="DC49" s="73">
        <v>118943</v>
      </c>
      <c r="DD49" s="73">
        <v>299</v>
      </c>
      <c r="DE49" s="73">
        <v>1945.8</v>
      </c>
      <c r="DF49" s="73" t="s">
        <v>1649</v>
      </c>
      <c r="DG49" s="73" t="s">
        <v>1650</v>
      </c>
      <c r="DH49" s="73">
        <v>5043</v>
      </c>
      <c r="DI49" s="73"/>
      <c r="DJ49" s="73">
        <v>410</v>
      </c>
      <c r="DK49" s="73">
        <v>101</v>
      </c>
      <c r="DL49" s="73">
        <v>60.4</v>
      </c>
      <c r="DM49" s="73"/>
      <c r="DN49" s="73">
        <v>122</v>
      </c>
      <c r="DO49" s="73">
        <v>175</v>
      </c>
      <c r="DP49" s="73">
        <v>2122</v>
      </c>
      <c r="DQ49" s="73">
        <v>99</v>
      </c>
      <c r="DR49" s="73">
        <v>0.2</v>
      </c>
      <c r="DS49" s="73">
        <v>10.6</v>
      </c>
      <c r="DT49" s="73"/>
      <c r="DU49" s="73"/>
      <c r="DV49" s="73">
        <v>1</v>
      </c>
      <c r="DW49" s="73">
        <v>2559</v>
      </c>
      <c r="DX49" s="73">
        <v>72</v>
      </c>
      <c r="DY49" s="73">
        <v>88.2</v>
      </c>
      <c r="DZ49" s="73"/>
      <c r="EA49" s="73">
        <v>98.7</v>
      </c>
      <c r="EB49" s="73">
        <v>103.6</v>
      </c>
      <c r="EC49" s="73">
        <v>105.5</v>
      </c>
      <c r="ED49" s="73"/>
      <c r="EE49" s="73">
        <v>13132.1</v>
      </c>
      <c r="EF49" s="73">
        <v>89</v>
      </c>
      <c r="EG49" s="73">
        <v>37022</v>
      </c>
      <c r="EH49" s="73">
        <v>46536</v>
      </c>
      <c r="EI49" s="73">
        <v>58.8</v>
      </c>
      <c r="EJ49" s="73">
        <v>102.8</v>
      </c>
      <c r="EK49" s="73">
        <v>101.2</v>
      </c>
      <c r="EL49" s="73"/>
      <c r="EM49" s="73"/>
      <c r="EN49" s="73">
        <v>914.1</v>
      </c>
      <c r="EO49" s="73">
        <v>802</v>
      </c>
      <c r="EP49" s="73">
        <v>606</v>
      </c>
      <c r="EQ49" s="73">
        <v>10.3</v>
      </c>
      <c r="ER49" s="73">
        <v>182</v>
      </c>
      <c r="ES49" s="73"/>
      <c r="ET49" s="73">
        <v>53023</v>
      </c>
      <c r="EU49" s="73">
        <v>2518</v>
      </c>
      <c r="EV49" s="73">
        <v>6020</v>
      </c>
      <c r="EW49" s="73">
        <v>35946</v>
      </c>
      <c r="EX49" s="73">
        <v>40821</v>
      </c>
      <c r="EY49" s="73">
        <v>1784</v>
      </c>
      <c r="EZ49" s="73"/>
      <c r="FA49" s="73"/>
      <c r="FB49" s="78">
        <v>69</v>
      </c>
      <c r="FC49" s="78">
        <v>72.5</v>
      </c>
      <c r="FD49" s="73">
        <v>34</v>
      </c>
      <c r="FE49" s="78">
        <v>1176.7</v>
      </c>
      <c r="FF49" s="73">
        <v>2.4</v>
      </c>
      <c r="FG49" s="73"/>
      <c r="FH49" s="73">
        <v>50</v>
      </c>
      <c r="FI49" s="73">
        <v>13</v>
      </c>
      <c r="FJ49" s="73">
        <v>2226</v>
      </c>
      <c r="FK49" s="73">
        <v>181</v>
      </c>
      <c r="FL49" s="73">
        <v>57</v>
      </c>
      <c r="FM49" s="73">
        <v>2048</v>
      </c>
      <c r="FN49" s="73">
        <v>727</v>
      </c>
      <c r="FO49" s="73">
        <v>700</v>
      </c>
    </row>
    <row r="50" spans="1:171" ht="15.75" customHeight="1">
      <c r="A50" s="3">
        <v>6</v>
      </c>
      <c r="B50" s="90" t="s">
        <v>426</v>
      </c>
      <c r="C50" s="73"/>
      <c r="D50" s="74">
        <v>85.89</v>
      </c>
      <c r="E50" s="74">
        <v>12.93</v>
      </c>
      <c r="F50" s="73">
        <v>0</v>
      </c>
      <c r="G50" s="73">
        <v>0</v>
      </c>
      <c r="H50" s="73">
        <v>0</v>
      </c>
      <c r="I50" s="73">
        <v>1.46</v>
      </c>
      <c r="J50" s="73">
        <v>0</v>
      </c>
      <c r="K50" s="73"/>
      <c r="L50" s="73"/>
      <c r="M50" s="73"/>
      <c r="N50" s="73">
        <v>1.7999999999999999E-2</v>
      </c>
      <c r="O50" s="73">
        <v>1E-3</v>
      </c>
      <c r="P50" s="73">
        <v>1.05E-4</v>
      </c>
      <c r="Q50" s="73"/>
      <c r="R50" s="73"/>
      <c r="S50" s="73"/>
      <c r="T50" s="73"/>
      <c r="U50" s="73"/>
      <c r="V50" s="73"/>
      <c r="W50" s="73"/>
      <c r="X50" s="73"/>
      <c r="Y50" s="73"/>
      <c r="Z50" s="73">
        <v>3628</v>
      </c>
      <c r="AA50" s="73"/>
      <c r="AB50" s="73">
        <v>488</v>
      </c>
      <c r="AC50" s="73">
        <v>1203</v>
      </c>
      <c r="AD50" s="73">
        <v>29</v>
      </c>
      <c r="AE50" s="73">
        <v>58.4</v>
      </c>
      <c r="AF50" s="73">
        <v>12.6</v>
      </c>
      <c r="AG50" s="73">
        <v>81.59</v>
      </c>
      <c r="AH50" s="108">
        <v>84.06</v>
      </c>
      <c r="AI50" s="101">
        <v>78.58</v>
      </c>
      <c r="AJ50" s="73">
        <v>3.2</v>
      </c>
      <c r="AK50" s="73"/>
      <c r="AL50" s="73">
        <v>1.772</v>
      </c>
      <c r="AM50" s="73">
        <v>194</v>
      </c>
      <c r="AN50" s="73" t="s">
        <v>22</v>
      </c>
      <c r="AO50" s="73">
        <v>36</v>
      </c>
      <c r="AP50" s="73"/>
      <c r="AQ50" s="73">
        <v>56.3</v>
      </c>
      <c r="AR50" s="73">
        <v>15801</v>
      </c>
      <c r="AS50" s="73">
        <v>27</v>
      </c>
      <c r="AT50" s="73"/>
      <c r="AU50" s="73">
        <v>59.9</v>
      </c>
      <c r="AV50" s="73">
        <v>21.6</v>
      </c>
      <c r="AW50" s="73">
        <v>361</v>
      </c>
      <c r="AX50" s="73"/>
      <c r="AY50" s="73"/>
      <c r="AZ50" s="73">
        <v>8450</v>
      </c>
      <c r="BA50" s="73">
        <v>25</v>
      </c>
      <c r="BB50" s="73" t="s">
        <v>1651</v>
      </c>
      <c r="BC50" s="73">
        <v>23000.6</v>
      </c>
      <c r="BD50" s="73">
        <v>22883.4</v>
      </c>
      <c r="BE50" s="73"/>
      <c r="BF50" s="73">
        <v>99.7</v>
      </c>
      <c r="BG50" s="73">
        <v>99.3</v>
      </c>
      <c r="BH50" s="73">
        <v>10293</v>
      </c>
      <c r="BI50" s="73">
        <v>98.5</v>
      </c>
      <c r="BJ50" s="73">
        <v>22488</v>
      </c>
      <c r="BK50" s="73"/>
      <c r="BL50" s="73" t="s">
        <v>22</v>
      </c>
      <c r="BM50" s="73">
        <v>29.6</v>
      </c>
      <c r="BN50" s="73">
        <v>8940</v>
      </c>
      <c r="BO50" s="73">
        <v>21622</v>
      </c>
      <c r="BP50" s="73">
        <v>32379</v>
      </c>
      <c r="BQ50" s="73"/>
      <c r="BR50" s="73"/>
      <c r="BS50" s="73">
        <v>309</v>
      </c>
      <c r="BT50" s="73">
        <v>40639</v>
      </c>
      <c r="BU50" s="73">
        <v>33882</v>
      </c>
      <c r="BV50" s="73">
        <v>59.9</v>
      </c>
      <c r="BW50" s="73">
        <v>1385</v>
      </c>
      <c r="BX50" s="73">
        <v>295</v>
      </c>
      <c r="BY50" s="73">
        <v>15</v>
      </c>
      <c r="BZ50" s="73">
        <v>97.9</v>
      </c>
      <c r="CA50" s="73">
        <v>98.6</v>
      </c>
      <c r="CB50" s="73">
        <v>82</v>
      </c>
      <c r="CC50" s="73"/>
      <c r="CD50" s="73"/>
      <c r="CE50" s="73"/>
      <c r="CF50" s="73">
        <v>68.8</v>
      </c>
      <c r="CG50" s="73">
        <v>5.9</v>
      </c>
      <c r="CH50" s="73">
        <v>157</v>
      </c>
      <c r="CI50" s="73">
        <v>142</v>
      </c>
      <c r="CJ50" s="73">
        <v>1.5</v>
      </c>
      <c r="CK50" s="73"/>
      <c r="CL50" s="73">
        <v>222</v>
      </c>
      <c r="CM50" s="73">
        <v>45.8</v>
      </c>
      <c r="CN50" s="73">
        <v>146.4</v>
      </c>
      <c r="CO50" s="73">
        <v>7.4</v>
      </c>
      <c r="CP50" s="73">
        <v>575.20000000000005</v>
      </c>
      <c r="CQ50" s="73"/>
      <c r="CR50" s="73">
        <v>108843.3</v>
      </c>
      <c r="CS50" s="73">
        <v>1463</v>
      </c>
      <c r="CT50" s="73">
        <v>1865</v>
      </c>
      <c r="CU50" s="73">
        <v>9031</v>
      </c>
      <c r="CV50" s="73">
        <v>28057</v>
      </c>
      <c r="CW50" s="73">
        <v>65.400000000000006</v>
      </c>
      <c r="CX50" s="73"/>
      <c r="CY50" s="73">
        <v>5066</v>
      </c>
      <c r="CZ50" s="73">
        <v>32.299999999999997</v>
      </c>
      <c r="DA50" s="76">
        <v>23942</v>
      </c>
      <c r="DB50" s="73">
        <v>46464</v>
      </c>
      <c r="DC50" s="73">
        <v>118943</v>
      </c>
      <c r="DD50" s="73">
        <v>11.1</v>
      </c>
      <c r="DE50" s="73">
        <v>15.9</v>
      </c>
      <c r="DF50" s="73" t="s">
        <v>1652</v>
      </c>
      <c r="DG50" s="73" t="s">
        <v>1653</v>
      </c>
      <c r="DH50" s="73">
        <v>3678</v>
      </c>
      <c r="DI50" s="73"/>
      <c r="DJ50" s="73">
        <v>838</v>
      </c>
      <c r="DK50" s="73">
        <v>45</v>
      </c>
      <c r="DL50" s="73">
        <v>49.2</v>
      </c>
      <c r="DM50" s="73"/>
      <c r="DN50" s="73">
        <v>143</v>
      </c>
      <c r="DO50" s="73">
        <v>342</v>
      </c>
      <c r="DP50" s="73">
        <v>183</v>
      </c>
      <c r="DQ50" s="73">
        <v>97.3</v>
      </c>
      <c r="DR50" s="73">
        <v>3.2</v>
      </c>
      <c r="DS50" s="73">
        <v>0.7</v>
      </c>
      <c r="DT50" s="73"/>
      <c r="DU50" s="73"/>
      <c r="DV50" s="73">
        <v>3</v>
      </c>
      <c r="DW50" s="73">
        <v>106</v>
      </c>
      <c r="DX50" s="73">
        <v>2.7</v>
      </c>
      <c r="DY50" s="73">
        <v>69.2</v>
      </c>
      <c r="DZ50" s="73"/>
      <c r="EA50" s="73">
        <v>103.9</v>
      </c>
      <c r="EB50" s="73">
        <v>105.1</v>
      </c>
      <c r="EC50" s="73">
        <v>102.6</v>
      </c>
      <c r="ED50" s="73"/>
      <c r="EE50" s="73">
        <v>12344.9</v>
      </c>
      <c r="EF50" s="73">
        <v>83</v>
      </c>
      <c r="EG50" s="73">
        <v>40639</v>
      </c>
      <c r="EH50" s="73">
        <v>33882</v>
      </c>
      <c r="EI50" s="73" t="s">
        <v>1407</v>
      </c>
      <c r="EJ50" s="73">
        <v>93.6</v>
      </c>
      <c r="EK50" s="73">
        <v>102.8</v>
      </c>
      <c r="EL50" s="73"/>
      <c r="EM50" s="73"/>
      <c r="EN50" s="73">
        <v>62.1</v>
      </c>
      <c r="EO50" s="73">
        <v>131</v>
      </c>
      <c r="EP50" s="73">
        <v>24</v>
      </c>
      <c r="EQ50" s="73">
        <v>21.4</v>
      </c>
      <c r="ER50" s="73">
        <v>22.8</v>
      </c>
      <c r="ES50" s="73"/>
      <c r="ET50" s="73">
        <v>4517</v>
      </c>
      <c r="EU50" s="73">
        <v>268</v>
      </c>
      <c r="EV50" s="73">
        <v>309</v>
      </c>
      <c r="EW50" s="73">
        <v>4003</v>
      </c>
      <c r="EX50" s="73">
        <v>3720</v>
      </c>
      <c r="EY50" s="73">
        <v>259</v>
      </c>
      <c r="EZ50" s="73"/>
      <c r="FA50" s="73"/>
      <c r="FB50" s="78">
        <v>56.1</v>
      </c>
      <c r="FC50" s="73">
        <v>100</v>
      </c>
      <c r="FD50" s="73">
        <v>37</v>
      </c>
      <c r="FE50" s="78">
        <v>1358.4</v>
      </c>
      <c r="FF50" s="73">
        <v>1</v>
      </c>
      <c r="FG50" s="73"/>
      <c r="FH50" s="73">
        <v>4</v>
      </c>
      <c r="FI50" s="73">
        <v>7</v>
      </c>
      <c r="FJ50" s="73">
        <v>204</v>
      </c>
      <c r="FK50" s="73">
        <v>14</v>
      </c>
      <c r="FL50" s="73">
        <v>0</v>
      </c>
      <c r="FM50" s="73">
        <v>166</v>
      </c>
      <c r="FN50" s="73">
        <v>115</v>
      </c>
      <c r="FO50" s="73">
        <v>109</v>
      </c>
    </row>
    <row r="51" spans="1:171" ht="15.75" customHeight="1">
      <c r="A51" s="3">
        <v>8</v>
      </c>
      <c r="B51" s="90" t="s">
        <v>430</v>
      </c>
      <c r="C51" s="73"/>
      <c r="D51" s="73">
        <v>84</v>
      </c>
      <c r="E51" s="74">
        <v>14.95</v>
      </c>
      <c r="F51" s="73">
        <v>0</v>
      </c>
      <c r="G51" s="73">
        <v>0</v>
      </c>
      <c r="H51" s="73">
        <v>0</v>
      </c>
      <c r="I51" s="73">
        <v>1.08</v>
      </c>
      <c r="J51" s="73">
        <v>0</v>
      </c>
      <c r="K51" s="73"/>
      <c r="L51" s="73"/>
      <c r="M51" s="73"/>
      <c r="N51" s="73">
        <v>2.3E-2</v>
      </c>
      <c r="O51" s="73">
        <v>1E-3</v>
      </c>
      <c r="P51" s="73">
        <v>1.06E-4</v>
      </c>
      <c r="Q51" s="73"/>
      <c r="R51" s="73"/>
      <c r="S51" s="73"/>
      <c r="T51" s="73"/>
      <c r="U51" s="73"/>
      <c r="V51" s="73"/>
      <c r="W51" s="73"/>
      <c r="X51" s="73"/>
      <c r="Y51" s="73"/>
      <c r="Z51" s="73">
        <v>74731</v>
      </c>
      <c r="AA51" s="73"/>
      <c r="AB51" s="73">
        <v>275</v>
      </c>
      <c r="AC51" s="73">
        <v>1084</v>
      </c>
      <c r="AD51" s="73">
        <v>21.9</v>
      </c>
      <c r="AE51" s="73">
        <v>56</v>
      </c>
      <c r="AF51" s="73">
        <v>22.1</v>
      </c>
      <c r="AG51" s="73">
        <v>73.540000000000006</v>
      </c>
      <c r="AH51" s="108">
        <v>78.430000000000007</v>
      </c>
      <c r="AI51" s="101">
        <v>68.55</v>
      </c>
      <c r="AJ51" s="73">
        <v>9.9</v>
      </c>
      <c r="AK51" s="73"/>
      <c r="AL51" s="73">
        <v>1.5409999999999999</v>
      </c>
      <c r="AM51" s="73">
        <v>701</v>
      </c>
      <c r="AN51" s="73">
        <v>2</v>
      </c>
      <c r="AO51" s="73">
        <v>111</v>
      </c>
      <c r="AP51" s="73"/>
      <c r="AQ51" s="73">
        <v>61.4</v>
      </c>
      <c r="AR51" s="73">
        <v>16261</v>
      </c>
      <c r="AS51" s="73">
        <v>10</v>
      </c>
      <c r="AT51" s="73"/>
      <c r="AU51" s="73">
        <v>1.4</v>
      </c>
      <c r="AV51" s="73">
        <v>2.6</v>
      </c>
      <c r="AW51" s="73">
        <v>1803</v>
      </c>
      <c r="AX51" s="73"/>
      <c r="AY51" s="73"/>
      <c r="AZ51" s="73">
        <v>7283</v>
      </c>
      <c r="BA51" s="73">
        <v>44740</v>
      </c>
      <c r="BB51" s="73" t="s">
        <v>1654</v>
      </c>
      <c r="BC51" s="73">
        <v>12916.5</v>
      </c>
      <c r="BD51" s="73">
        <v>13513.7</v>
      </c>
      <c r="BE51" s="73"/>
      <c r="BF51" s="73">
        <v>97.9</v>
      </c>
      <c r="BG51" s="73">
        <v>97.7</v>
      </c>
      <c r="BH51" s="73">
        <v>10585</v>
      </c>
      <c r="BI51" s="73">
        <v>103.2</v>
      </c>
      <c r="BJ51" s="73">
        <v>21318</v>
      </c>
      <c r="BK51" s="73"/>
      <c r="BL51" s="73" t="s">
        <v>22</v>
      </c>
      <c r="BM51" s="73">
        <v>24.3</v>
      </c>
      <c r="BN51" s="73">
        <v>9698</v>
      </c>
      <c r="BO51" s="73">
        <v>21870</v>
      </c>
      <c r="BP51" s="73">
        <v>31957</v>
      </c>
      <c r="BQ51" s="73"/>
      <c r="BR51" s="73"/>
      <c r="BS51" s="73">
        <v>96</v>
      </c>
      <c r="BT51" s="73">
        <v>29433</v>
      </c>
      <c r="BU51" s="73">
        <v>37038</v>
      </c>
      <c r="BV51" s="73">
        <v>36.9</v>
      </c>
      <c r="BW51" s="73">
        <v>1110</v>
      </c>
      <c r="BX51" s="73">
        <v>620</v>
      </c>
      <c r="BY51" s="73">
        <v>24.2</v>
      </c>
      <c r="BZ51" s="73">
        <v>58.7</v>
      </c>
      <c r="CA51" s="73">
        <v>98.4</v>
      </c>
      <c r="CB51" s="73">
        <v>46.8</v>
      </c>
      <c r="CC51" s="73"/>
      <c r="CD51" s="73"/>
      <c r="CE51" s="73"/>
      <c r="CF51" s="73">
        <v>33.4</v>
      </c>
      <c r="CG51" s="73">
        <v>3.4</v>
      </c>
      <c r="CH51" s="73">
        <v>299</v>
      </c>
      <c r="CI51" s="73">
        <v>270</v>
      </c>
      <c r="CJ51" s="73">
        <v>1.4</v>
      </c>
      <c r="CK51" s="73"/>
      <c r="CL51" s="73">
        <v>127.8</v>
      </c>
      <c r="CM51" s="73">
        <v>53.7</v>
      </c>
      <c r="CN51" s="73">
        <v>405.5</v>
      </c>
      <c r="CO51" s="73">
        <v>4.8</v>
      </c>
      <c r="CP51" s="73">
        <v>703.6</v>
      </c>
      <c r="CQ51" s="73"/>
      <c r="CR51" s="73">
        <v>257976.7</v>
      </c>
      <c r="CS51" s="73" t="s">
        <v>22</v>
      </c>
      <c r="CT51" s="73">
        <v>1235</v>
      </c>
      <c r="CU51" s="73">
        <v>27084</v>
      </c>
      <c r="CV51" s="73">
        <v>37770</v>
      </c>
      <c r="CW51" s="73">
        <v>100.1</v>
      </c>
      <c r="CX51" s="73"/>
      <c r="CY51" s="73">
        <v>4252</v>
      </c>
      <c r="CZ51" s="73">
        <v>35.299999999999997</v>
      </c>
      <c r="DA51" s="76">
        <v>42517</v>
      </c>
      <c r="DB51" s="73">
        <v>70974</v>
      </c>
      <c r="DC51" s="73">
        <v>5458</v>
      </c>
      <c r="DD51" s="73">
        <v>100</v>
      </c>
      <c r="DE51" s="73">
        <v>627.4</v>
      </c>
      <c r="DF51" s="73" t="s">
        <v>1655</v>
      </c>
      <c r="DG51" s="73" t="s">
        <v>1656</v>
      </c>
      <c r="DH51" s="73">
        <v>4852</v>
      </c>
      <c r="DI51" s="73"/>
      <c r="DJ51" s="73">
        <v>49</v>
      </c>
      <c r="DK51" s="73">
        <v>116</v>
      </c>
      <c r="DL51" s="73">
        <v>174.6</v>
      </c>
      <c r="DM51" s="73"/>
      <c r="DN51" s="73">
        <v>117</v>
      </c>
      <c r="DO51" s="73">
        <v>159</v>
      </c>
      <c r="DP51" s="73">
        <v>302</v>
      </c>
      <c r="DQ51" s="73">
        <v>90.8</v>
      </c>
      <c r="DR51" s="73">
        <v>0.9</v>
      </c>
      <c r="DS51" s="73">
        <v>2.1</v>
      </c>
      <c r="DT51" s="73"/>
      <c r="DU51" s="73"/>
      <c r="DV51" s="73">
        <v>29</v>
      </c>
      <c r="DW51" s="73">
        <v>331</v>
      </c>
      <c r="DX51" s="73">
        <v>15</v>
      </c>
      <c r="DY51" s="73">
        <v>93.3</v>
      </c>
      <c r="DZ51" s="73"/>
      <c r="EA51" s="73">
        <v>103.3</v>
      </c>
      <c r="EB51" s="73">
        <v>103.7</v>
      </c>
      <c r="EC51" s="73">
        <v>102.4</v>
      </c>
      <c r="ED51" s="73"/>
      <c r="EE51" s="73">
        <v>13535.3</v>
      </c>
      <c r="EF51" s="73">
        <v>92</v>
      </c>
      <c r="EG51" s="73">
        <v>29433</v>
      </c>
      <c r="EH51" s="73">
        <v>37038</v>
      </c>
      <c r="EI51" s="73">
        <v>100</v>
      </c>
      <c r="EJ51" s="73">
        <v>102.9</v>
      </c>
      <c r="EK51" s="73">
        <v>107.5</v>
      </c>
      <c r="EL51" s="73"/>
      <c r="EM51" s="73"/>
      <c r="EN51" s="73">
        <v>67.8</v>
      </c>
      <c r="EO51" s="73">
        <v>56</v>
      </c>
      <c r="EP51" s="73">
        <v>90</v>
      </c>
      <c r="EQ51" s="73">
        <v>11.1</v>
      </c>
      <c r="ER51" s="73">
        <v>40.9</v>
      </c>
      <c r="ES51" s="73"/>
      <c r="ET51" s="73">
        <v>8554</v>
      </c>
      <c r="EU51" s="73">
        <v>637</v>
      </c>
      <c r="EV51" s="73">
        <v>3329</v>
      </c>
      <c r="EW51" s="73">
        <v>20592</v>
      </c>
      <c r="EX51" s="73">
        <v>6189</v>
      </c>
      <c r="EY51" s="73">
        <v>511</v>
      </c>
      <c r="EZ51" s="73"/>
      <c r="FA51" s="73"/>
      <c r="FB51" s="78">
        <v>71.2</v>
      </c>
      <c r="FC51" s="78">
        <v>89.7</v>
      </c>
      <c r="FD51" s="73">
        <v>54</v>
      </c>
      <c r="FE51" s="78">
        <v>1441.7</v>
      </c>
      <c r="FF51" s="73">
        <v>8.8000000000000007</v>
      </c>
      <c r="FG51" s="73"/>
      <c r="FH51" s="73">
        <v>12</v>
      </c>
      <c r="FI51" s="73">
        <v>15</v>
      </c>
      <c r="FJ51" s="73">
        <v>247</v>
      </c>
      <c r="FK51" s="73">
        <v>0</v>
      </c>
      <c r="FL51" s="73">
        <v>1</v>
      </c>
      <c r="FM51" s="73">
        <v>376</v>
      </c>
      <c r="FN51" s="73">
        <v>711</v>
      </c>
      <c r="FO51" s="73">
        <v>656</v>
      </c>
    </row>
    <row r="52" spans="1:171" ht="15.75" customHeight="1">
      <c r="A52" s="3">
        <v>10</v>
      </c>
      <c r="B52" s="90" t="s">
        <v>433</v>
      </c>
      <c r="C52" s="73"/>
      <c r="D52" s="74">
        <v>70.459999999999994</v>
      </c>
      <c r="E52" s="74">
        <v>28.58</v>
      </c>
      <c r="F52" s="73">
        <v>0</v>
      </c>
      <c r="G52" s="73">
        <v>0</v>
      </c>
      <c r="H52" s="73">
        <v>0</v>
      </c>
      <c r="I52" s="73">
        <v>2.39</v>
      </c>
      <c r="J52" s="73">
        <v>1</v>
      </c>
      <c r="K52" s="73"/>
      <c r="L52" s="73"/>
      <c r="M52" s="73"/>
      <c r="N52" s="73">
        <v>1.9E-2</v>
      </c>
      <c r="O52" s="73">
        <v>1E-3</v>
      </c>
      <c r="P52" s="73">
        <v>2.3E-5</v>
      </c>
      <c r="Q52" s="73"/>
      <c r="R52" s="73"/>
      <c r="S52" s="73"/>
      <c r="T52" s="73"/>
      <c r="U52" s="73"/>
      <c r="V52" s="73"/>
      <c r="W52" s="73"/>
      <c r="X52" s="73"/>
      <c r="Y52" s="73"/>
      <c r="Z52" s="73">
        <v>180520</v>
      </c>
      <c r="AA52" s="73"/>
      <c r="AB52" s="73">
        <v>622</v>
      </c>
      <c r="AC52" s="73">
        <v>1192</v>
      </c>
      <c r="AD52" s="73">
        <v>18.399999999999999</v>
      </c>
      <c r="AE52" s="73">
        <v>54.5</v>
      </c>
      <c r="AF52" s="73">
        <v>27.1</v>
      </c>
      <c r="AG52" s="73">
        <v>70.650000000000006</v>
      </c>
      <c r="AH52" s="108">
        <v>76.150000000000006</v>
      </c>
      <c r="AI52" s="101">
        <v>64.900000000000006</v>
      </c>
      <c r="AJ52" s="73">
        <v>14.6</v>
      </c>
      <c r="AK52" s="73"/>
      <c r="AL52" s="73">
        <v>1.5609999999999999</v>
      </c>
      <c r="AM52" s="73">
        <v>637</v>
      </c>
      <c r="AN52" s="73">
        <v>22</v>
      </c>
      <c r="AO52" s="73">
        <v>86</v>
      </c>
      <c r="AP52" s="73"/>
      <c r="AQ52" s="73">
        <v>61.3</v>
      </c>
      <c r="AR52" s="73">
        <v>27473</v>
      </c>
      <c r="AS52" s="73">
        <v>8.6</v>
      </c>
      <c r="AT52" s="73"/>
      <c r="AU52" s="73">
        <v>1.8</v>
      </c>
      <c r="AV52" s="73">
        <v>6.1</v>
      </c>
      <c r="AW52" s="73">
        <v>3850</v>
      </c>
      <c r="AX52" s="73"/>
      <c r="AY52" s="73"/>
      <c r="AZ52" s="73">
        <v>12499</v>
      </c>
      <c r="BA52" s="73">
        <v>44576</v>
      </c>
      <c r="BB52" s="73" t="s">
        <v>1657</v>
      </c>
      <c r="BC52" s="73">
        <v>41108.6</v>
      </c>
      <c r="BD52" s="73">
        <v>43592.7</v>
      </c>
      <c r="BE52" s="73"/>
      <c r="BF52" s="73">
        <v>99.8</v>
      </c>
      <c r="BG52" s="73">
        <v>98.7</v>
      </c>
      <c r="BH52" s="73">
        <v>15295</v>
      </c>
      <c r="BI52" s="73">
        <v>100.8</v>
      </c>
      <c r="BJ52" s="73">
        <v>33061</v>
      </c>
      <c r="BK52" s="73"/>
      <c r="BL52" s="73">
        <v>173.2</v>
      </c>
      <c r="BM52" s="73">
        <v>16.5</v>
      </c>
      <c r="BN52" s="73">
        <v>21934</v>
      </c>
      <c r="BO52" s="73">
        <v>31629</v>
      </c>
      <c r="BP52" s="73">
        <v>53697</v>
      </c>
      <c r="BQ52" s="73"/>
      <c r="BR52" s="73"/>
      <c r="BS52" s="73">
        <v>222</v>
      </c>
      <c r="BT52" s="73">
        <v>49012</v>
      </c>
      <c r="BU52" s="73">
        <v>47094</v>
      </c>
      <c r="BV52" s="73">
        <v>47.6</v>
      </c>
      <c r="BW52" s="73">
        <v>1772</v>
      </c>
      <c r="BX52" s="73">
        <v>1031</v>
      </c>
      <c r="BY52" s="73">
        <v>26.2</v>
      </c>
      <c r="BZ52" s="73">
        <v>76.400000000000006</v>
      </c>
      <c r="CA52" s="73">
        <v>74.900000000000006</v>
      </c>
      <c r="CB52" s="73">
        <v>54.1</v>
      </c>
      <c r="CC52" s="73"/>
      <c r="CD52" s="73"/>
      <c r="CE52" s="73"/>
      <c r="CF52" s="73">
        <v>69.5</v>
      </c>
      <c r="CG52" s="73">
        <v>5.3</v>
      </c>
      <c r="CH52" s="73">
        <v>187</v>
      </c>
      <c r="CI52" s="73">
        <v>187</v>
      </c>
      <c r="CJ52" s="73">
        <v>2.5</v>
      </c>
      <c r="CK52" s="73"/>
      <c r="CL52" s="73">
        <v>133.9</v>
      </c>
      <c r="CM52" s="73">
        <v>51.6</v>
      </c>
      <c r="CN52" s="73">
        <v>638</v>
      </c>
      <c r="CO52" s="73">
        <v>6.6</v>
      </c>
      <c r="CP52" s="73">
        <v>1175.0999999999999</v>
      </c>
      <c r="CQ52" s="73"/>
      <c r="CR52" s="73">
        <v>403076.5</v>
      </c>
      <c r="CS52" s="73">
        <v>73729</v>
      </c>
      <c r="CT52" s="73">
        <v>93268</v>
      </c>
      <c r="CU52" s="73">
        <v>4153</v>
      </c>
      <c r="CV52" s="73">
        <v>66755</v>
      </c>
      <c r="CW52" s="73">
        <v>111.2</v>
      </c>
      <c r="CX52" s="73"/>
      <c r="CY52" s="73">
        <v>22822</v>
      </c>
      <c r="CZ52" s="73">
        <v>43.9</v>
      </c>
      <c r="DA52" s="76">
        <v>39398</v>
      </c>
      <c r="DB52" s="73">
        <v>180295</v>
      </c>
      <c r="DC52" s="73">
        <v>33410</v>
      </c>
      <c r="DD52" s="73">
        <v>814.8</v>
      </c>
      <c r="DE52" s="73">
        <v>4431.3999999999996</v>
      </c>
      <c r="DF52" s="73" t="s">
        <v>1658</v>
      </c>
      <c r="DG52" s="73" t="s">
        <v>1659</v>
      </c>
      <c r="DH52" s="73">
        <v>8603</v>
      </c>
      <c r="DI52" s="73"/>
      <c r="DJ52" s="73">
        <v>48</v>
      </c>
      <c r="DK52" s="73">
        <v>80</v>
      </c>
      <c r="DL52" s="73">
        <v>100.8</v>
      </c>
      <c r="DM52" s="73"/>
      <c r="DN52" s="73">
        <v>254</v>
      </c>
      <c r="DO52" s="73">
        <v>702</v>
      </c>
      <c r="DP52" s="73">
        <v>604</v>
      </c>
      <c r="DQ52" s="73">
        <v>98</v>
      </c>
      <c r="DR52" s="73">
        <v>58</v>
      </c>
      <c r="DS52" s="73">
        <v>19.600000000000001</v>
      </c>
      <c r="DT52" s="73"/>
      <c r="DU52" s="73"/>
      <c r="DV52" s="73">
        <v>114</v>
      </c>
      <c r="DW52" s="73">
        <v>169</v>
      </c>
      <c r="DX52" s="73">
        <v>221</v>
      </c>
      <c r="DY52" s="73">
        <v>90.3</v>
      </c>
      <c r="DZ52" s="73"/>
      <c r="EA52" s="73">
        <v>101.5</v>
      </c>
      <c r="EB52" s="73">
        <v>102.9</v>
      </c>
      <c r="EC52" s="73">
        <v>104.5</v>
      </c>
      <c r="ED52" s="73"/>
      <c r="EE52" s="73">
        <v>15945.1</v>
      </c>
      <c r="EF52" s="73">
        <v>108</v>
      </c>
      <c r="EG52" s="73">
        <v>49012</v>
      </c>
      <c r="EH52" s="73">
        <v>47094</v>
      </c>
      <c r="EI52" s="73">
        <v>118.9</v>
      </c>
      <c r="EJ52" s="73">
        <v>102</v>
      </c>
      <c r="EK52" s="73">
        <v>101.4</v>
      </c>
      <c r="EL52" s="73"/>
      <c r="EM52" s="73"/>
      <c r="EN52" s="73">
        <v>943.2</v>
      </c>
      <c r="EO52" s="73">
        <v>362</v>
      </c>
      <c r="EP52" s="73">
        <v>660</v>
      </c>
      <c r="EQ52" s="73">
        <v>11.6</v>
      </c>
      <c r="ER52" s="73">
        <v>559.9</v>
      </c>
      <c r="ES52" s="73"/>
      <c r="ET52" s="73">
        <v>66369</v>
      </c>
      <c r="EU52" s="73">
        <v>6701</v>
      </c>
      <c r="EV52" s="73">
        <v>8191</v>
      </c>
      <c r="EW52" s="73">
        <v>53904</v>
      </c>
      <c r="EX52" s="73">
        <v>40581</v>
      </c>
      <c r="EY52" s="73">
        <v>3508</v>
      </c>
      <c r="EZ52" s="73"/>
      <c r="FA52" s="73"/>
      <c r="FB52" s="78">
        <v>74.7</v>
      </c>
      <c r="FC52" s="78">
        <v>95.6</v>
      </c>
      <c r="FD52" s="73">
        <v>55</v>
      </c>
      <c r="FE52" s="78">
        <v>1858.6</v>
      </c>
      <c r="FF52" s="73">
        <v>30.9</v>
      </c>
      <c r="FG52" s="73"/>
      <c r="FH52" s="73">
        <v>30</v>
      </c>
      <c r="FI52" s="73">
        <v>39</v>
      </c>
      <c r="FJ52" s="73">
        <v>454</v>
      </c>
      <c r="FK52" s="73">
        <v>6</v>
      </c>
      <c r="FL52" s="73">
        <v>10</v>
      </c>
      <c r="FM52" s="73">
        <v>316</v>
      </c>
      <c r="FN52" s="73">
        <v>2672</v>
      </c>
      <c r="FO52" s="73">
        <v>2448</v>
      </c>
    </row>
    <row r="53" spans="1:171" ht="15.75" customHeight="1">
      <c r="A53" s="3">
        <v>11</v>
      </c>
      <c r="B53" s="90" t="s">
        <v>435</v>
      </c>
      <c r="C53" s="73"/>
      <c r="D53" s="74">
        <v>65.08</v>
      </c>
      <c r="E53" s="74">
        <v>33.94</v>
      </c>
      <c r="F53" s="73">
        <v>0</v>
      </c>
      <c r="G53" s="73">
        <v>0</v>
      </c>
      <c r="H53" s="73">
        <v>0</v>
      </c>
      <c r="I53" s="73">
        <v>2.7</v>
      </c>
      <c r="J53" s="73">
        <v>2</v>
      </c>
      <c r="K53" s="73"/>
      <c r="L53" s="73"/>
      <c r="M53" s="73"/>
      <c r="N53" s="73">
        <v>3.2000000000000001E-2</v>
      </c>
      <c r="O53" s="73">
        <v>2E-3</v>
      </c>
      <c r="P53" s="73">
        <v>8.0000000000000007E-5</v>
      </c>
      <c r="Q53" s="73"/>
      <c r="R53" s="73"/>
      <c r="S53" s="73"/>
      <c r="T53" s="73"/>
      <c r="U53" s="73"/>
      <c r="V53" s="73"/>
      <c r="W53" s="73"/>
      <c r="X53" s="73"/>
      <c r="Y53" s="73"/>
      <c r="Z53" s="73">
        <v>416774</v>
      </c>
      <c r="AA53" s="73"/>
      <c r="AB53" s="73">
        <v>841</v>
      </c>
      <c r="AC53" s="73">
        <v>1120</v>
      </c>
      <c r="AD53" s="73">
        <v>20.3</v>
      </c>
      <c r="AE53" s="73">
        <v>57.1</v>
      </c>
      <c r="AF53" s="73">
        <v>22.6</v>
      </c>
      <c r="AG53" s="73">
        <v>71.05</v>
      </c>
      <c r="AH53" s="108">
        <v>76.599999999999994</v>
      </c>
      <c r="AI53" s="101">
        <v>65.319999999999993</v>
      </c>
      <c r="AJ53" s="73">
        <v>11.8</v>
      </c>
      <c r="AK53" s="73"/>
      <c r="AL53" s="73">
        <v>1.7789999999999999</v>
      </c>
      <c r="AM53" s="73">
        <v>712</v>
      </c>
      <c r="AN53" s="73">
        <v>14</v>
      </c>
      <c r="AO53" s="73">
        <v>147</v>
      </c>
      <c r="AP53" s="73"/>
      <c r="AQ53" s="73">
        <v>63</v>
      </c>
      <c r="AR53" s="73">
        <v>32310</v>
      </c>
      <c r="AS53" s="73">
        <v>7.8</v>
      </c>
      <c r="AT53" s="73"/>
      <c r="AU53" s="73">
        <v>1</v>
      </c>
      <c r="AV53" s="73">
        <v>7.3</v>
      </c>
      <c r="AW53" s="73">
        <v>8932</v>
      </c>
      <c r="AX53" s="73"/>
      <c r="AY53" s="73"/>
      <c r="AZ53" s="73">
        <v>18144</v>
      </c>
      <c r="BA53" s="73">
        <v>44792</v>
      </c>
      <c r="BB53" s="73" t="s">
        <v>1660</v>
      </c>
      <c r="BC53" s="73">
        <v>82654.5</v>
      </c>
      <c r="BD53" s="73">
        <v>79849</v>
      </c>
      <c r="BE53" s="73"/>
      <c r="BF53" s="73">
        <v>94.7</v>
      </c>
      <c r="BG53" s="73">
        <v>98.2</v>
      </c>
      <c r="BH53" s="73">
        <v>15904</v>
      </c>
      <c r="BI53" s="73">
        <v>101.1</v>
      </c>
      <c r="BJ53" s="73">
        <v>43662</v>
      </c>
      <c r="BK53" s="73"/>
      <c r="BL53" s="73">
        <v>151.5</v>
      </c>
      <c r="BM53" s="73">
        <v>15.7</v>
      </c>
      <c r="BN53" s="73">
        <v>21877</v>
      </c>
      <c r="BO53" s="73">
        <v>41569</v>
      </c>
      <c r="BP53" s="73">
        <v>63670</v>
      </c>
      <c r="BQ53" s="73"/>
      <c r="BR53" s="73"/>
      <c r="BS53" s="73">
        <v>223</v>
      </c>
      <c r="BT53" s="73">
        <v>47482</v>
      </c>
      <c r="BU53" s="73">
        <v>55797</v>
      </c>
      <c r="BV53" s="73">
        <v>44.5</v>
      </c>
      <c r="BW53" s="73">
        <v>2028</v>
      </c>
      <c r="BX53" s="73">
        <v>829</v>
      </c>
      <c r="BY53" s="73">
        <v>27.9</v>
      </c>
      <c r="BZ53" s="73">
        <v>76.2</v>
      </c>
      <c r="CA53" s="73">
        <v>81.900000000000006</v>
      </c>
      <c r="CB53" s="73">
        <v>67</v>
      </c>
      <c r="CC53" s="73"/>
      <c r="CD53" s="73"/>
      <c r="CE53" s="73"/>
      <c r="CF53" s="73">
        <v>101.7</v>
      </c>
      <c r="CG53" s="73">
        <v>7.7</v>
      </c>
      <c r="CH53" s="73">
        <v>195</v>
      </c>
      <c r="CI53" s="73">
        <v>195</v>
      </c>
      <c r="CJ53" s="73">
        <v>3.6</v>
      </c>
      <c r="CK53" s="73"/>
      <c r="CL53" s="73">
        <v>99.8</v>
      </c>
      <c r="CM53" s="73">
        <v>51.4</v>
      </c>
      <c r="CN53" s="73">
        <v>602.4</v>
      </c>
      <c r="CO53" s="73">
        <v>4.3</v>
      </c>
      <c r="CP53" s="73">
        <v>1158.5</v>
      </c>
      <c r="CQ53" s="73"/>
      <c r="CR53" s="73">
        <v>680670.8</v>
      </c>
      <c r="CS53" s="73">
        <v>314270</v>
      </c>
      <c r="CT53" s="73">
        <v>170537</v>
      </c>
      <c r="CU53" s="73">
        <v>9923</v>
      </c>
      <c r="CV53" s="73">
        <v>152907</v>
      </c>
      <c r="CW53" s="73">
        <v>63.1</v>
      </c>
      <c r="CX53" s="73"/>
      <c r="CY53" s="73">
        <v>19534</v>
      </c>
      <c r="CZ53" s="73">
        <v>43.2</v>
      </c>
      <c r="DA53" s="76">
        <v>34508</v>
      </c>
      <c r="DB53" s="73">
        <v>177599</v>
      </c>
      <c r="DC53" s="73">
        <v>48515</v>
      </c>
      <c r="DD53" s="73">
        <v>1126.3</v>
      </c>
      <c r="DE53" s="73">
        <v>6320.8</v>
      </c>
      <c r="DF53" s="73" t="s">
        <v>1661</v>
      </c>
      <c r="DG53" s="73" t="s">
        <v>1662</v>
      </c>
      <c r="DH53" s="73">
        <v>8307</v>
      </c>
      <c r="DI53" s="73"/>
      <c r="DJ53" s="73">
        <v>16</v>
      </c>
      <c r="DK53" s="73">
        <v>105</v>
      </c>
      <c r="DL53" s="73">
        <v>126.3</v>
      </c>
      <c r="DM53" s="73"/>
      <c r="DN53" s="73">
        <v>204</v>
      </c>
      <c r="DO53" s="73">
        <v>354</v>
      </c>
      <c r="DP53" s="73">
        <v>869</v>
      </c>
      <c r="DQ53" s="73">
        <v>99.7</v>
      </c>
      <c r="DR53" s="73">
        <v>6.7</v>
      </c>
      <c r="DS53" s="73">
        <v>28.8</v>
      </c>
      <c r="DT53" s="73"/>
      <c r="DU53" s="73"/>
      <c r="DV53" s="73">
        <v>451</v>
      </c>
      <c r="DW53" s="73">
        <v>485</v>
      </c>
      <c r="DX53" s="73">
        <v>262</v>
      </c>
      <c r="DY53" s="73">
        <v>76.599999999999994</v>
      </c>
      <c r="DZ53" s="73"/>
      <c r="EA53" s="73">
        <v>101.5</v>
      </c>
      <c r="EB53" s="73">
        <v>102.1</v>
      </c>
      <c r="EC53" s="73">
        <v>103.9</v>
      </c>
      <c r="ED53" s="73"/>
      <c r="EE53" s="73">
        <v>15861.4</v>
      </c>
      <c r="EF53" s="73">
        <v>107</v>
      </c>
      <c r="EG53" s="73">
        <v>47482</v>
      </c>
      <c r="EH53" s="73">
        <v>55797</v>
      </c>
      <c r="EI53" s="73">
        <v>113</v>
      </c>
      <c r="EJ53" s="73">
        <v>100.9</v>
      </c>
      <c r="EK53" s="73">
        <v>100.3</v>
      </c>
      <c r="EL53" s="73"/>
      <c r="EM53" s="73"/>
      <c r="EN53" s="73">
        <v>2350</v>
      </c>
      <c r="EO53" s="73">
        <v>501</v>
      </c>
      <c r="EP53" s="73">
        <v>910</v>
      </c>
      <c r="EQ53" s="73">
        <v>13.5</v>
      </c>
      <c r="ER53" s="73">
        <v>1931.9</v>
      </c>
      <c r="ES53" s="73"/>
      <c r="ET53" s="73">
        <v>111300</v>
      </c>
      <c r="EU53" s="73">
        <v>12708</v>
      </c>
      <c r="EV53" s="73">
        <v>16173</v>
      </c>
      <c r="EW53" s="73">
        <v>90875</v>
      </c>
      <c r="EX53" s="73">
        <v>69657</v>
      </c>
      <c r="EY53" s="73">
        <v>6947</v>
      </c>
      <c r="EZ53" s="73"/>
      <c r="FA53" s="73"/>
      <c r="FB53" s="78">
        <v>75.599999999999994</v>
      </c>
      <c r="FC53" s="78">
        <v>92.9</v>
      </c>
      <c r="FD53" s="73">
        <v>45</v>
      </c>
      <c r="FE53" s="78">
        <v>1856.5</v>
      </c>
      <c r="FF53" s="73">
        <v>25.1</v>
      </c>
      <c r="FG53" s="73"/>
      <c r="FH53" s="73">
        <v>23</v>
      </c>
      <c r="FI53" s="73">
        <v>11</v>
      </c>
      <c r="FJ53" s="73">
        <v>941</v>
      </c>
      <c r="FK53" s="73">
        <v>2</v>
      </c>
      <c r="FL53" s="73">
        <v>20</v>
      </c>
      <c r="FM53" s="73">
        <v>402</v>
      </c>
      <c r="FN53" s="73">
        <v>5010</v>
      </c>
      <c r="FO53" s="73">
        <v>4651</v>
      </c>
    </row>
    <row r="54" spans="1:171" ht="15.75" customHeight="1">
      <c r="A54" s="3">
        <v>91</v>
      </c>
      <c r="B54" s="90" t="s">
        <v>438</v>
      </c>
      <c r="C54" s="73"/>
      <c r="D54" s="74">
        <v>90.07</v>
      </c>
      <c r="E54" s="74">
        <v>9.08</v>
      </c>
      <c r="F54" s="73">
        <v>0</v>
      </c>
      <c r="G54" s="73">
        <v>0</v>
      </c>
      <c r="H54" s="73">
        <v>0</v>
      </c>
      <c r="I54" s="73">
        <v>6.75</v>
      </c>
      <c r="J54" s="73">
        <v>15</v>
      </c>
      <c r="K54" s="73"/>
      <c r="L54" s="73"/>
      <c r="M54" s="73"/>
      <c r="N54" s="73">
        <v>4.9000000000000002E-2</v>
      </c>
      <c r="O54" s="73">
        <v>1.7000000000000001E-2</v>
      </c>
      <c r="P54" s="73">
        <v>1.95E-4</v>
      </c>
      <c r="Q54" s="73"/>
      <c r="R54" s="73"/>
      <c r="S54" s="73"/>
      <c r="T54" s="73"/>
      <c r="U54" s="73"/>
      <c r="V54" s="73"/>
      <c r="W54" s="73"/>
      <c r="X54" s="73"/>
      <c r="Y54" s="73"/>
      <c r="Z54" s="73">
        <v>26081</v>
      </c>
      <c r="AA54" s="73"/>
      <c r="AB54" s="73">
        <v>1914</v>
      </c>
      <c r="AC54" s="73">
        <v>1172</v>
      </c>
      <c r="AD54" s="73">
        <v>18</v>
      </c>
      <c r="AE54" s="73">
        <v>53.9</v>
      </c>
      <c r="AF54" s="73">
        <v>28.1</v>
      </c>
      <c r="AG54" s="73">
        <v>72</v>
      </c>
      <c r="AH54" s="108">
        <v>76.63</v>
      </c>
      <c r="AI54" s="101">
        <v>67.08</v>
      </c>
      <c r="AJ54" s="73">
        <v>14.4</v>
      </c>
      <c r="AK54" s="73"/>
      <c r="AL54" s="73">
        <v>1.635</v>
      </c>
      <c r="AM54" s="73">
        <v>470</v>
      </c>
      <c r="AN54" s="73">
        <v>4</v>
      </c>
      <c r="AO54" s="73">
        <v>250</v>
      </c>
      <c r="AP54" s="73"/>
      <c r="AQ54" s="73">
        <v>60.3</v>
      </c>
      <c r="AR54" s="73">
        <v>19818</v>
      </c>
      <c r="AS54" s="73">
        <v>6.4</v>
      </c>
      <c r="AT54" s="73"/>
      <c r="AU54" s="73">
        <v>0.6</v>
      </c>
      <c r="AV54" s="73">
        <v>5.7</v>
      </c>
      <c r="AW54" s="73">
        <v>11589</v>
      </c>
      <c r="AX54" s="73"/>
      <c r="AY54" s="73"/>
      <c r="AZ54" s="73">
        <v>26633</v>
      </c>
      <c r="BA54" s="73">
        <v>44700</v>
      </c>
      <c r="BB54" s="73" t="s">
        <v>1663</v>
      </c>
      <c r="BC54" s="73">
        <v>160400.1</v>
      </c>
      <c r="BD54" s="73">
        <v>161718.1</v>
      </c>
      <c r="BE54" s="73"/>
      <c r="BF54" s="73">
        <v>106.6</v>
      </c>
      <c r="BG54" s="73">
        <v>94.7</v>
      </c>
      <c r="BH54" s="73">
        <v>11543</v>
      </c>
      <c r="BI54" s="73">
        <v>103.6</v>
      </c>
      <c r="BJ54" s="73">
        <v>24140</v>
      </c>
      <c r="BK54" s="73"/>
      <c r="BL54" s="73">
        <v>197.6</v>
      </c>
      <c r="BM54" s="73">
        <v>19.399999999999999</v>
      </c>
      <c r="BN54" s="73">
        <v>15401</v>
      </c>
      <c r="BO54" s="73">
        <v>28350</v>
      </c>
      <c r="BP54" s="73">
        <v>43062</v>
      </c>
      <c r="BQ54" s="73"/>
      <c r="BR54" s="73"/>
      <c r="BS54" s="73">
        <v>834</v>
      </c>
      <c r="BT54" s="73">
        <v>49749</v>
      </c>
      <c r="BU54" s="73">
        <v>54465</v>
      </c>
      <c r="BV54" s="73">
        <v>46.7</v>
      </c>
      <c r="BW54" s="73">
        <v>259</v>
      </c>
      <c r="BX54" s="73">
        <v>312</v>
      </c>
      <c r="BY54" s="73">
        <v>17.5</v>
      </c>
      <c r="BZ54" s="73">
        <v>85.3</v>
      </c>
      <c r="CA54" s="73">
        <v>77.7</v>
      </c>
      <c r="CB54" s="73">
        <v>57.7</v>
      </c>
      <c r="CC54" s="73"/>
      <c r="CD54" s="73"/>
      <c r="CE54" s="73"/>
      <c r="CF54" s="73">
        <v>200.9</v>
      </c>
      <c r="CG54" s="73">
        <v>14.4</v>
      </c>
      <c r="CH54" s="73">
        <v>219</v>
      </c>
      <c r="CI54" s="73">
        <v>205</v>
      </c>
      <c r="CJ54" s="73">
        <v>8.6</v>
      </c>
      <c r="CK54" s="73"/>
      <c r="CL54" s="73">
        <v>126.7</v>
      </c>
      <c r="CM54" s="73">
        <v>44.1</v>
      </c>
      <c r="CN54" s="73">
        <v>524.29999999999995</v>
      </c>
      <c r="CO54" s="73">
        <v>5.3</v>
      </c>
      <c r="CP54" s="73">
        <v>506.8</v>
      </c>
      <c r="CQ54" s="73"/>
      <c r="CR54" s="73">
        <v>180925</v>
      </c>
      <c r="CS54" s="73">
        <v>10787</v>
      </c>
      <c r="CT54" s="73">
        <v>78647</v>
      </c>
      <c r="CU54" s="73">
        <v>47290</v>
      </c>
      <c r="CV54" s="73">
        <v>102134</v>
      </c>
      <c r="CW54" s="73" t="s">
        <v>1259</v>
      </c>
      <c r="CX54" s="73"/>
      <c r="CY54" s="73">
        <v>33077</v>
      </c>
      <c r="CZ54" s="73">
        <v>42.2</v>
      </c>
      <c r="DA54" s="76">
        <v>50987</v>
      </c>
      <c r="DB54" s="73">
        <v>120177</v>
      </c>
      <c r="DC54" s="73">
        <v>85415</v>
      </c>
      <c r="DD54" s="73">
        <v>948.8</v>
      </c>
      <c r="DE54" s="73">
        <v>10083.4</v>
      </c>
      <c r="DF54" s="73">
        <v>12537560</v>
      </c>
      <c r="DG54" s="73">
        <v>16719777</v>
      </c>
      <c r="DH54" s="73">
        <v>3142</v>
      </c>
      <c r="DI54" s="73"/>
      <c r="DJ54" s="73">
        <v>494</v>
      </c>
      <c r="DK54" s="73">
        <v>132</v>
      </c>
      <c r="DL54" s="73">
        <v>108.4</v>
      </c>
      <c r="DM54" s="73"/>
      <c r="DN54" s="73">
        <v>192</v>
      </c>
      <c r="DO54" s="73">
        <v>1596</v>
      </c>
      <c r="DP54" s="73">
        <v>1511</v>
      </c>
      <c r="DQ54" s="73">
        <v>80.599999999999994</v>
      </c>
      <c r="DR54" s="73">
        <v>90.6</v>
      </c>
      <c r="DS54" s="73">
        <v>8.1999999999999993</v>
      </c>
      <c r="DT54" s="73"/>
      <c r="DU54" s="73"/>
      <c r="DV54" s="73">
        <v>427</v>
      </c>
      <c r="DW54" s="73">
        <v>191</v>
      </c>
      <c r="DX54" s="73">
        <v>83</v>
      </c>
      <c r="DY54" s="73">
        <v>108.7</v>
      </c>
      <c r="DZ54" s="73"/>
      <c r="EA54" s="73">
        <v>98.1</v>
      </c>
      <c r="EB54" s="73">
        <v>101.3</v>
      </c>
      <c r="EC54" s="73">
        <v>110.4</v>
      </c>
      <c r="ED54" s="73"/>
      <c r="EE54" s="73">
        <v>13634.6</v>
      </c>
      <c r="EF54" s="73">
        <v>92</v>
      </c>
      <c r="EG54" s="73">
        <v>49749</v>
      </c>
      <c r="EH54" s="73">
        <v>54465</v>
      </c>
      <c r="EI54" s="73">
        <v>104.4</v>
      </c>
      <c r="EJ54" s="73">
        <v>89.1</v>
      </c>
      <c r="EK54" s="73">
        <v>99.8</v>
      </c>
      <c r="EL54" s="73"/>
      <c r="EM54" s="73"/>
      <c r="EN54" s="73">
        <v>1487.7</v>
      </c>
      <c r="EO54" s="73">
        <v>401</v>
      </c>
      <c r="EP54" s="73">
        <v>86</v>
      </c>
      <c r="EQ54" s="73">
        <v>17.100000000000001</v>
      </c>
      <c r="ER54" s="73">
        <v>1404.7</v>
      </c>
      <c r="ES54" s="73"/>
      <c r="ET54" s="73">
        <v>63903</v>
      </c>
      <c r="EU54" s="73">
        <v>4558</v>
      </c>
      <c r="EV54" s="73">
        <v>2693</v>
      </c>
      <c r="EW54" s="73">
        <v>10738</v>
      </c>
      <c r="EX54" s="73" t="s">
        <v>22</v>
      </c>
      <c r="EY54" s="73" t="s">
        <v>22</v>
      </c>
      <c r="EZ54" s="73"/>
      <c r="FA54" s="73"/>
      <c r="FB54" s="78">
        <v>81.3</v>
      </c>
      <c r="FC54" s="73">
        <v>100</v>
      </c>
      <c r="FD54" s="73">
        <v>41</v>
      </c>
      <c r="FE54" s="78">
        <v>241.2</v>
      </c>
      <c r="FF54" s="73">
        <v>10</v>
      </c>
      <c r="FG54" s="73"/>
      <c r="FH54" s="73">
        <v>41</v>
      </c>
      <c r="FI54" s="73">
        <v>25</v>
      </c>
      <c r="FJ54" s="73">
        <v>1066</v>
      </c>
      <c r="FK54" s="73">
        <v>2</v>
      </c>
      <c r="FL54" s="73">
        <v>17</v>
      </c>
      <c r="FM54" s="73">
        <v>1479</v>
      </c>
      <c r="FN54" s="73">
        <v>2959</v>
      </c>
      <c r="FO54" s="73">
        <v>2779</v>
      </c>
    </row>
    <row r="55" spans="1:171" ht="15.75" customHeight="1">
      <c r="A55" s="3">
        <v>12</v>
      </c>
      <c r="B55" s="90" t="s">
        <v>440</v>
      </c>
      <c r="C55" s="73"/>
      <c r="D55" s="74">
        <v>75.760000000000005</v>
      </c>
      <c r="E55" s="74">
        <v>23.43</v>
      </c>
      <c r="F55" s="73">
        <v>0</v>
      </c>
      <c r="G55" s="73">
        <v>0</v>
      </c>
      <c r="H55" s="73">
        <v>0</v>
      </c>
      <c r="I55" s="73">
        <v>0</v>
      </c>
      <c r="J55" s="73">
        <v>0</v>
      </c>
      <c r="K55" s="73"/>
      <c r="L55" s="73"/>
      <c r="M55" s="73"/>
      <c r="N55" s="73">
        <v>2.3E-2</v>
      </c>
      <c r="O55" s="73">
        <v>1E-3</v>
      </c>
      <c r="P55" s="73">
        <v>2.8E-5</v>
      </c>
      <c r="Q55" s="73"/>
      <c r="R55" s="73"/>
      <c r="S55" s="73"/>
      <c r="T55" s="73"/>
      <c r="U55" s="73"/>
      <c r="V55" s="73"/>
      <c r="W55" s="73"/>
      <c r="X55" s="73"/>
      <c r="Y55" s="73"/>
      <c r="Z55" s="73">
        <v>23375</v>
      </c>
      <c r="AA55" s="73"/>
      <c r="AB55" s="73">
        <v>682</v>
      </c>
      <c r="AC55" s="73">
        <v>1145</v>
      </c>
      <c r="AD55" s="73">
        <v>19.8</v>
      </c>
      <c r="AE55" s="73">
        <v>54.7</v>
      </c>
      <c r="AF55" s="73">
        <v>25.5</v>
      </c>
      <c r="AG55" s="73">
        <v>72.239999999999995</v>
      </c>
      <c r="AH55" s="108">
        <v>77.87</v>
      </c>
      <c r="AI55" s="101">
        <v>66.47</v>
      </c>
      <c r="AJ55" s="73">
        <v>12.4</v>
      </c>
      <c r="AK55" s="73"/>
      <c r="AL55" s="73">
        <v>1.748</v>
      </c>
      <c r="AM55" s="73">
        <v>619</v>
      </c>
      <c r="AN55" s="73">
        <v>16</v>
      </c>
      <c r="AO55" s="73">
        <v>105</v>
      </c>
      <c r="AP55" s="73"/>
      <c r="AQ55" s="73">
        <v>63.4</v>
      </c>
      <c r="AR55" s="73">
        <v>19331</v>
      </c>
      <c r="AS55" s="73">
        <v>6.1</v>
      </c>
      <c r="AT55" s="73"/>
      <c r="AU55" s="73">
        <v>0.6</v>
      </c>
      <c r="AV55" s="73">
        <v>3.2</v>
      </c>
      <c r="AW55" s="73">
        <v>5431</v>
      </c>
      <c r="AX55" s="73"/>
      <c r="AY55" s="73"/>
      <c r="AZ55" s="73">
        <v>9984</v>
      </c>
      <c r="BA55" s="73">
        <v>44633</v>
      </c>
      <c r="BB55" s="73" t="s">
        <v>1664</v>
      </c>
      <c r="BC55" s="73">
        <v>30692.799999999999</v>
      </c>
      <c r="BD55" s="73">
        <v>30548.2</v>
      </c>
      <c r="BE55" s="73"/>
      <c r="BF55" s="73">
        <v>98</v>
      </c>
      <c r="BG55" s="73">
        <v>98</v>
      </c>
      <c r="BH55" s="73">
        <v>11011</v>
      </c>
      <c r="BI55" s="73">
        <v>105.3</v>
      </c>
      <c r="BJ55" s="73">
        <v>23305</v>
      </c>
      <c r="BK55" s="73"/>
      <c r="BL55" s="73" t="s">
        <v>22</v>
      </c>
      <c r="BM55" s="73">
        <v>21.7</v>
      </c>
      <c r="BN55" s="73">
        <v>14151</v>
      </c>
      <c r="BO55" s="73">
        <v>22387</v>
      </c>
      <c r="BP55" s="73">
        <v>34941</v>
      </c>
      <c r="BQ55" s="73"/>
      <c r="BR55" s="73"/>
      <c r="BS55" s="73">
        <v>470</v>
      </c>
      <c r="BT55" s="73">
        <v>36711</v>
      </c>
      <c r="BU55" s="73">
        <v>36749</v>
      </c>
      <c r="BV55" s="73">
        <v>42.2</v>
      </c>
      <c r="BW55" s="73">
        <v>910</v>
      </c>
      <c r="BX55" s="73">
        <v>530</v>
      </c>
      <c r="BY55" s="73">
        <v>26.4</v>
      </c>
      <c r="BZ55" s="73">
        <v>77.3</v>
      </c>
      <c r="CA55" s="73">
        <v>86.1</v>
      </c>
      <c r="CB55" s="73">
        <v>63.7</v>
      </c>
      <c r="CC55" s="73"/>
      <c r="CD55" s="73"/>
      <c r="CE55" s="73"/>
      <c r="CF55" s="73">
        <v>74.8</v>
      </c>
      <c r="CG55" s="73">
        <v>5.2</v>
      </c>
      <c r="CH55" s="73">
        <v>279</v>
      </c>
      <c r="CI55" s="73">
        <v>248</v>
      </c>
      <c r="CJ55" s="73">
        <v>3.3</v>
      </c>
      <c r="CK55" s="73"/>
      <c r="CL55" s="73">
        <v>122</v>
      </c>
      <c r="CM55" s="73">
        <v>36.4</v>
      </c>
      <c r="CN55" s="73">
        <v>525.1</v>
      </c>
      <c r="CO55" s="73">
        <v>4.5999999999999996</v>
      </c>
      <c r="CP55" s="73">
        <v>929.4</v>
      </c>
      <c r="CQ55" s="73"/>
      <c r="CR55" s="73">
        <v>243096.4</v>
      </c>
      <c r="CS55" s="73">
        <v>656</v>
      </c>
      <c r="CT55" s="73">
        <v>152086</v>
      </c>
      <c r="CU55" s="73">
        <v>38913</v>
      </c>
      <c r="CV55" s="73">
        <v>35136</v>
      </c>
      <c r="CW55" s="73">
        <v>85.3</v>
      </c>
      <c r="CX55" s="73"/>
      <c r="CY55" s="73">
        <v>14002</v>
      </c>
      <c r="CZ55" s="73">
        <v>34.1</v>
      </c>
      <c r="DA55" s="76">
        <v>14740</v>
      </c>
      <c r="DB55" s="73">
        <v>119956</v>
      </c>
      <c r="DC55" s="73">
        <v>22689</v>
      </c>
      <c r="DD55" s="73">
        <v>534</v>
      </c>
      <c r="DE55" s="73">
        <v>3418.9</v>
      </c>
      <c r="DF55" s="73" t="s">
        <v>1665</v>
      </c>
      <c r="DG55" s="73" t="s">
        <v>1666</v>
      </c>
      <c r="DH55" s="73">
        <v>5657</v>
      </c>
      <c r="DI55" s="73"/>
      <c r="DJ55" s="73">
        <v>211</v>
      </c>
      <c r="DK55" s="73">
        <v>79</v>
      </c>
      <c r="DL55" s="73">
        <v>113.8</v>
      </c>
      <c r="DM55" s="73"/>
      <c r="DN55" s="73">
        <v>395</v>
      </c>
      <c r="DO55" s="73">
        <v>803</v>
      </c>
      <c r="DP55" s="73">
        <v>999</v>
      </c>
      <c r="DQ55" s="73">
        <v>100</v>
      </c>
      <c r="DR55" s="73">
        <v>8.4</v>
      </c>
      <c r="DS55" s="73">
        <v>9.6</v>
      </c>
      <c r="DT55" s="73"/>
      <c r="DU55" s="73"/>
      <c r="DV55" s="73">
        <v>35</v>
      </c>
      <c r="DW55" s="73">
        <v>75</v>
      </c>
      <c r="DX55" s="73">
        <v>45</v>
      </c>
      <c r="DY55" s="73">
        <v>111.1</v>
      </c>
      <c r="DZ55" s="73"/>
      <c r="EA55" s="73">
        <v>100.3</v>
      </c>
      <c r="EB55" s="73">
        <v>103.1</v>
      </c>
      <c r="EC55" s="73">
        <v>105.3</v>
      </c>
      <c r="ED55" s="73"/>
      <c r="EE55" s="73">
        <v>13151.2</v>
      </c>
      <c r="EF55" s="73">
        <v>89</v>
      </c>
      <c r="EG55" s="73">
        <v>36711</v>
      </c>
      <c r="EH55" s="73">
        <v>36749</v>
      </c>
      <c r="EI55" s="73">
        <v>97.8</v>
      </c>
      <c r="EJ55" s="73">
        <v>101.2</v>
      </c>
      <c r="EK55" s="73">
        <v>103</v>
      </c>
      <c r="EL55" s="73"/>
      <c r="EM55" s="73"/>
      <c r="EN55" s="73">
        <v>199</v>
      </c>
      <c r="EO55" s="73">
        <v>55</v>
      </c>
      <c r="EP55" s="73">
        <v>980</v>
      </c>
      <c r="EQ55" s="73">
        <v>12.1</v>
      </c>
      <c r="ER55" s="73">
        <v>14926.4</v>
      </c>
      <c r="ES55" s="73"/>
      <c r="ET55" s="73">
        <v>52487</v>
      </c>
      <c r="EU55" s="73">
        <v>4285</v>
      </c>
      <c r="EV55" s="73">
        <v>8574</v>
      </c>
      <c r="EW55" s="73">
        <v>38919</v>
      </c>
      <c r="EX55" s="73">
        <v>23926</v>
      </c>
      <c r="EY55" s="73">
        <v>1809</v>
      </c>
      <c r="EZ55" s="73"/>
      <c r="FA55" s="73"/>
      <c r="FB55" s="78">
        <v>71.400000000000006</v>
      </c>
      <c r="FC55" s="78">
        <v>89.1</v>
      </c>
      <c r="FD55" s="73">
        <v>44</v>
      </c>
      <c r="FE55" s="78">
        <v>1818.3</v>
      </c>
      <c r="FF55" s="73">
        <v>18.2</v>
      </c>
      <c r="FG55" s="73"/>
      <c r="FH55" s="73">
        <v>7</v>
      </c>
      <c r="FI55" s="73">
        <v>2</v>
      </c>
      <c r="FJ55" s="73">
        <v>411</v>
      </c>
      <c r="FK55" s="73">
        <v>1</v>
      </c>
      <c r="FL55" s="73">
        <v>4</v>
      </c>
      <c r="FM55" s="73">
        <v>264</v>
      </c>
      <c r="FN55" s="73">
        <v>1823</v>
      </c>
      <c r="FO55" s="73">
        <v>1721</v>
      </c>
    </row>
    <row r="56" spans="1:171" ht="15.75" customHeight="1">
      <c r="A56" s="3">
        <v>13</v>
      </c>
      <c r="B56" s="90" t="s">
        <v>443</v>
      </c>
      <c r="C56" s="73"/>
      <c r="D56" s="74">
        <v>85.6</v>
      </c>
      <c r="E56" s="74">
        <v>13.82</v>
      </c>
      <c r="F56" s="73">
        <v>0</v>
      </c>
      <c r="G56" s="73">
        <v>0</v>
      </c>
      <c r="H56" s="73">
        <v>0</v>
      </c>
      <c r="I56" s="73">
        <v>0.87</v>
      </c>
      <c r="J56" s="73">
        <v>0</v>
      </c>
      <c r="K56" s="73"/>
      <c r="L56" s="73"/>
      <c r="M56" s="73"/>
      <c r="N56" s="73">
        <v>1.6E-2</v>
      </c>
      <c r="O56" s="73">
        <v>0</v>
      </c>
      <c r="P56" s="73">
        <v>3.7320000000000001E-3</v>
      </c>
      <c r="Q56" s="73"/>
      <c r="R56" s="73"/>
      <c r="S56" s="73"/>
      <c r="T56" s="73"/>
      <c r="U56" s="73"/>
      <c r="V56" s="73"/>
      <c r="W56" s="73"/>
      <c r="X56" s="73"/>
      <c r="Y56" s="73"/>
      <c r="Z56" s="73">
        <v>26128</v>
      </c>
      <c r="AA56" s="73"/>
      <c r="AB56" s="73">
        <v>805</v>
      </c>
      <c r="AC56" s="73">
        <v>1123</v>
      </c>
      <c r="AD56" s="73">
        <v>15.2</v>
      </c>
      <c r="AE56" s="73">
        <v>57.1</v>
      </c>
      <c r="AF56" s="73">
        <v>27.7</v>
      </c>
      <c r="AG56" s="73">
        <v>73.400000000000006</v>
      </c>
      <c r="AH56" s="108">
        <v>78.489999999999995</v>
      </c>
      <c r="AI56" s="101">
        <v>68.12</v>
      </c>
      <c r="AJ56" s="73">
        <v>13.5</v>
      </c>
      <c r="AK56" s="73"/>
      <c r="AL56" s="73">
        <v>1.256</v>
      </c>
      <c r="AM56" s="73">
        <v>570</v>
      </c>
      <c r="AN56" s="73">
        <v>16</v>
      </c>
      <c r="AO56" s="73">
        <v>338</v>
      </c>
      <c r="AP56" s="73"/>
      <c r="AQ56" s="73">
        <v>66.8</v>
      </c>
      <c r="AR56" s="73">
        <v>18255</v>
      </c>
      <c r="AS56" s="73">
        <v>4.2</v>
      </c>
      <c r="AT56" s="73"/>
      <c r="AU56" s="73">
        <v>0.7</v>
      </c>
      <c r="AV56" s="73">
        <v>3.8</v>
      </c>
      <c r="AW56" s="73">
        <v>5678</v>
      </c>
      <c r="AX56" s="73"/>
      <c r="AY56" s="73"/>
      <c r="AZ56" s="73">
        <v>13273</v>
      </c>
      <c r="BA56" s="73">
        <v>44785</v>
      </c>
      <c r="BB56" s="73" t="s">
        <v>1667</v>
      </c>
      <c r="BC56" s="73">
        <v>39853.4</v>
      </c>
      <c r="BD56" s="73">
        <v>49915.4</v>
      </c>
      <c r="BE56" s="73"/>
      <c r="BF56" s="73">
        <v>99.6</v>
      </c>
      <c r="BG56" s="73">
        <v>99.9</v>
      </c>
      <c r="BH56" s="73">
        <v>11154</v>
      </c>
      <c r="BI56" s="73">
        <v>102.3</v>
      </c>
      <c r="BJ56" s="73">
        <v>23229</v>
      </c>
      <c r="BK56" s="73"/>
      <c r="BL56" s="73">
        <v>174</v>
      </c>
      <c r="BM56" s="73">
        <v>18.2</v>
      </c>
      <c r="BN56" s="73">
        <v>13404</v>
      </c>
      <c r="BO56" s="73">
        <v>23369</v>
      </c>
      <c r="BP56" s="73">
        <v>36948</v>
      </c>
      <c r="BQ56" s="73"/>
      <c r="BR56" s="73"/>
      <c r="BS56" s="73">
        <v>330</v>
      </c>
      <c r="BT56" s="73">
        <v>41262</v>
      </c>
      <c r="BU56" s="73">
        <v>34002</v>
      </c>
      <c r="BV56" s="73">
        <v>43.4</v>
      </c>
      <c r="BW56" s="73">
        <v>1660</v>
      </c>
      <c r="BX56" s="73">
        <v>523</v>
      </c>
      <c r="BY56" s="73">
        <v>27.2</v>
      </c>
      <c r="BZ56" s="73">
        <v>78.8</v>
      </c>
      <c r="CA56" s="73">
        <v>95.7</v>
      </c>
      <c r="CB56" s="73">
        <v>55.4</v>
      </c>
      <c r="CC56" s="73"/>
      <c r="CD56" s="73"/>
      <c r="CE56" s="73"/>
      <c r="CF56" s="73">
        <v>71.599999999999994</v>
      </c>
      <c r="CG56" s="73">
        <v>6.7</v>
      </c>
      <c r="CH56" s="73">
        <v>345</v>
      </c>
      <c r="CI56" s="73">
        <v>306</v>
      </c>
      <c r="CJ56" s="73">
        <v>5</v>
      </c>
      <c r="CK56" s="73"/>
      <c r="CL56" s="73">
        <v>128.4</v>
      </c>
      <c r="CM56" s="73">
        <v>53.3</v>
      </c>
      <c r="CN56" s="73">
        <v>443.2</v>
      </c>
      <c r="CO56" s="73">
        <v>5</v>
      </c>
      <c r="CP56" s="73">
        <v>682.6</v>
      </c>
      <c r="CQ56" s="73"/>
      <c r="CR56" s="73">
        <v>266917.59999999998</v>
      </c>
      <c r="CS56" s="73" t="s">
        <v>1668</v>
      </c>
      <c r="CT56" s="73">
        <v>167180</v>
      </c>
      <c r="CU56" s="73">
        <v>59703</v>
      </c>
      <c r="CV56" s="73">
        <v>74264</v>
      </c>
      <c r="CW56" s="73">
        <v>109.3</v>
      </c>
      <c r="CX56" s="73"/>
      <c r="CY56" s="73">
        <v>15959</v>
      </c>
      <c r="CZ56" s="73">
        <v>28.3</v>
      </c>
      <c r="DA56" s="76" t="s">
        <v>1407</v>
      </c>
      <c r="DB56" s="73">
        <v>108326</v>
      </c>
      <c r="DC56" s="73">
        <v>25052</v>
      </c>
      <c r="DD56" s="73">
        <v>533.79999999999995</v>
      </c>
      <c r="DE56" s="73">
        <v>3259.9</v>
      </c>
      <c r="DF56" s="73" t="s">
        <v>1669</v>
      </c>
      <c r="DG56" s="73" t="s">
        <v>1670</v>
      </c>
      <c r="DH56" s="73">
        <v>5366</v>
      </c>
      <c r="DI56" s="73"/>
      <c r="DJ56" s="73">
        <v>289</v>
      </c>
      <c r="DK56" s="73">
        <v>122</v>
      </c>
      <c r="DL56" s="73">
        <v>132.69999999999999</v>
      </c>
      <c r="DM56" s="73"/>
      <c r="DN56" s="73">
        <v>265</v>
      </c>
      <c r="DO56" s="73">
        <v>264</v>
      </c>
      <c r="DP56" s="73">
        <v>1212</v>
      </c>
      <c r="DQ56" s="73">
        <v>99.9</v>
      </c>
      <c r="DR56" s="73">
        <v>18</v>
      </c>
      <c r="DS56" s="73">
        <v>14.8</v>
      </c>
      <c r="DT56" s="73"/>
      <c r="DU56" s="73"/>
      <c r="DV56" s="73">
        <v>54</v>
      </c>
      <c r="DW56" s="73">
        <v>48</v>
      </c>
      <c r="DX56" s="73">
        <v>26</v>
      </c>
      <c r="DY56" s="73">
        <v>102.5</v>
      </c>
      <c r="DZ56" s="73"/>
      <c r="EA56" s="73">
        <v>100.5</v>
      </c>
      <c r="EB56" s="73">
        <v>101.1</v>
      </c>
      <c r="EC56" s="73">
        <v>102.6</v>
      </c>
      <c r="ED56" s="73"/>
      <c r="EE56" s="73">
        <v>12664.5</v>
      </c>
      <c r="EF56" s="73">
        <v>86</v>
      </c>
      <c r="EG56" s="73">
        <v>41262</v>
      </c>
      <c r="EH56" s="73">
        <v>34002</v>
      </c>
      <c r="EI56" s="73">
        <v>101.3</v>
      </c>
      <c r="EJ56" s="73">
        <v>100.4</v>
      </c>
      <c r="EK56" s="73">
        <v>100.7</v>
      </c>
      <c r="EL56" s="73"/>
      <c r="EM56" s="73"/>
      <c r="EN56" s="73">
        <v>828.8</v>
      </c>
      <c r="EO56" s="73">
        <v>89</v>
      </c>
      <c r="EP56" s="73">
        <v>2619</v>
      </c>
      <c r="EQ56" s="73">
        <v>26.2</v>
      </c>
      <c r="ER56" s="73">
        <v>52414.7</v>
      </c>
      <c r="ES56" s="73"/>
      <c r="ET56" s="73">
        <v>61134</v>
      </c>
      <c r="EU56" s="73">
        <v>4414</v>
      </c>
      <c r="EV56" s="73">
        <v>10406</v>
      </c>
      <c r="EW56" s="73">
        <v>43041</v>
      </c>
      <c r="EX56" s="73">
        <v>25817</v>
      </c>
      <c r="EY56" s="73">
        <v>2679</v>
      </c>
      <c r="EZ56" s="73"/>
      <c r="FA56" s="73"/>
      <c r="FB56" s="78">
        <v>59.7</v>
      </c>
      <c r="FC56" s="78">
        <v>82</v>
      </c>
      <c r="FD56" s="73">
        <v>45</v>
      </c>
      <c r="FE56" s="78">
        <v>1646.5</v>
      </c>
      <c r="FF56" s="73">
        <v>18.600000000000001</v>
      </c>
      <c r="FG56" s="73"/>
      <c r="FH56" s="73">
        <v>6</v>
      </c>
      <c r="FI56" s="73">
        <v>10</v>
      </c>
      <c r="FJ56" s="73">
        <v>700</v>
      </c>
      <c r="FK56" s="73">
        <v>3</v>
      </c>
      <c r="FL56" s="73">
        <v>6</v>
      </c>
      <c r="FM56" s="73">
        <v>434</v>
      </c>
      <c r="FN56" s="73">
        <v>2014</v>
      </c>
      <c r="FO56" s="73">
        <v>1871</v>
      </c>
    </row>
    <row r="57" spans="1:171" ht="15.75" customHeight="1">
      <c r="A57" s="3">
        <v>14</v>
      </c>
      <c r="B57" s="90" t="s">
        <v>446</v>
      </c>
      <c r="C57" s="73"/>
      <c r="D57" s="74">
        <v>58.34</v>
      </c>
      <c r="E57" s="74">
        <v>40.65</v>
      </c>
      <c r="F57" s="73">
        <v>0</v>
      </c>
      <c r="G57" s="73">
        <v>0</v>
      </c>
      <c r="H57" s="73">
        <v>0</v>
      </c>
      <c r="I57" s="73">
        <v>1.35</v>
      </c>
      <c r="J57" s="73">
        <v>0</v>
      </c>
      <c r="K57" s="73"/>
      <c r="L57" s="73"/>
      <c r="M57" s="73"/>
      <c r="N57" s="73">
        <v>2.3E-2</v>
      </c>
      <c r="O57" s="73">
        <v>2E-3</v>
      </c>
      <c r="P57" s="73">
        <v>6.0999999999999999E-5</v>
      </c>
      <c r="Q57" s="73"/>
      <c r="R57" s="73"/>
      <c r="S57" s="73"/>
      <c r="T57" s="73"/>
      <c r="U57" s="73"/>
      <c r="V57" s="73"/>
      <c r="W57" s="73"/>
      <c r="X57" s="73"/>
      <c r="Y57" s="73"/>
      <c r="Z57" s="73">
        <v>3083523</v>
      </c>
      <c r="AA57" s="73"/>
      <c r="AB57" s="73">
        <v>964</v>
      </c>
      <c r="AC57" s="73">
        <v>1061</v>
      </c>
      <c r="AD57" s="73">
        <v>24.9</v>
      </c>
      <c r="AE57" s="73">
        <v>58.1</v>
      </c>
      <c r="AF57" s="73">
        <v>17</v>
      </c>
      <c r="AG57" s="73">
        <v>71.680000000000007</v>
      </c>
      <c r="AH57" s="108">
        <v>77.069999999999993</v>
      </c>
      <c r="AI57" s="101">
        <v>66.39</v>
      </c>
      <c r="AJ57" s="73">
        <v>8.1</v>
      </c>
      <c r="AK57" s="73"/>
      <c r="AL57" s="73">
        <v>1.927</v>
      </c>
      <c r="AM57" s="73">
        <v>581</v>
      </c>
      <c r="AN57" s="73">
        <v>47</v>
      </c>
      <c r="AO57" s="73">
        <v>362</v>
      </c>
      <c r="AP57" s="73"/>
      <c r="AQ57" s="73">
        <v>65.5</v>
      </c>
      <c r="AR57" s="73">
        <v>40554</v>
      </c>
      <c r="AS57" s="73">
        <v>7.1</v>
      </c>
      <c r="AT57" s="73"/>
      <c r="AU57" s="73">
        <v>1.3</v>
      </c>
      <c r="AV57" s="73">
        <v>10.1</v>
      </c>
      <c r="AW57" s="73">
        <v>8849</v>
      </c>
      <c r="AX57" s="73"/>
      <c r="AY57" s="73"/>
      <c r="AZ57" s="73">
        <v>20075</v>
      </c>
      <c r="BA57" s="73">
        <v>44703</v>
      </c>
      <c r="BB57" s="73" t="s">
        <v>1671</v>
      </c>
      <c r="BC57" s="73">
        <v>65123.1</v>
      </c>
      <c r="BD57" s="73">
        <v>71094.5</v>
      </c>
      <c r="BE57" s="73"/>
      <c r="BF57" s="73">
        <v>97.4</v>
      </c>
      <c r="BG57" s="73">
        <v>96.7</v>
      </c>
      <c r="BH57" s="73">
        <v>17054</v>
      </c>
      <c r="BI57" s="73">
        <v>100.3</v>
      </c>
      <c r="BJ57" s="73">
        <v>59000</v>
      </c>
      <c r="BK57" s="73"/>
      <c r="BL57" s="73">
        <v>128.1</v>
      </c>
      <c r="BM57" s="73">
        <v>19.600000000000001</v>
      </c>
      <c r="BN57" s="73">
        <v>29661</v>
      </c>
      <c r="BO57" s="73">
        <v>34232</v>
      </c>
      <c r="BP57" s="73">
        <v>51883</v>
      </c>
      <c r="BQ57" s="73"/>
      <c r="BR57" s="73"/>
      <c r="BS57" s="73">
        <v>478</v>
      </c>
      <c r="BT57" s="73">
        <v>45872</v>
      </c>
      <c r="BU57" s="73">
        <v>50267</v>
      </c>
      <c r="BV57" s="73">
        <v>33.9</v>
      </c>
      <c r="BW57" s="73">
        <v>1317</v>
      </c>
      <c r="BX57" s="73">
        <v>916</v>
      </c>
      <c r="BY57" s="73">
        <v>22.1</v>
      </c>
      <c r="BZ57" s="73">
        <v>80.8</v>
      </c>
      <c r="CA57" s="73">
        <v>84.3</v>
      </c>
      <c r="CB57" s="73">
        <v>55</v>
      </c>
      <c r="CC57" s="73"/>
      <c r="CD57" s="73"/>
      <c r="CE57" s="73"/>
      <c r="CF57" s="73">
        <v>117.2</v>
      </c>
      <c r="CG57" s="73">
        <v>8.1999999999999993</v>
      </c>
      <c r="CH57" s="73">
        <v>549</v>
      </c>
      <c r="CI57" s="73">
        <v>542</v>
      </c>
      <c r="CJ57" s="73">
        <v>4.3</v>
      </c>
      <c r="CK57" s="73"/>
      <c r="CL57" s="73">
        <v>101.3</v>
      </c>
      <c r="CM57" s="73">
        <v>60.5</v>
      </c>
      <c r="CN57" s="73">
        <v>516.70000000000005</v>
      </c>
      <c r="CO57" s="73">
        <v>5.0999999999999996</v>
      </c>
      <c r="CP57" s="73">
        <v>1021.1</v>
      </c>
      <c r="CQ57" s="73"/>
      <c r="CR57" s="73">
        <v>951330</v>
      </c>
      <c r="CS57" s="73">
        <v>599620</v>
      </c>
      <c r="CT57" s="73">
        <v>34852</v>
      </c>
      <c r="CU57" s="73">
        <v>24972</v>
      </c>
      <c r="CV57" s="73">
        <v>399399</v>
      </c>
      <c r="CW57" s="73">
        <v>135.4</v>
      </c>
      <c r="CX57" s="73"/>
      <c r="CY57" s="73">
        <v>25660</v>
      </c>
      <c r="CZ57" s="73">
        <v>31.2</v>
      </c>
      <c r="DA57" s="76">
        <v>81701</v>
      </c>
      <c r="DB57" s="73">
        <v>220700</v>
      </c>
      <c r="DC57" s="73">
        <v>81826</v>
      </c>
      <c r="DD57" s="73">
        <v>764.5</v>
      </c>
      <c r="DE57" s="73">
        <v>3680.7</v>
      </c>
      <c r="DF57" s="73" t="s">
        <v>1672</v>
      </c>
      <c r="DG57" s="73" t="s">
        <v>1673</v>
      </c>
      <c r="DH57" s="73">
        <v>10739</v>
      </c>
      <c r="DI57" s="73"/>
      <c r="DJ57" s="73">
        <v>3.9</v>
      </c>
      <c r="DK57" s="73">
        <v>114</v>
      </c>
      <c r="DL57" s="73">
        <v>104.2</v>
      </c>
      <c r="DM57" s="73"/>
      <c r="DN57" s="73">
        <v>195</v>
      </c>
      <c r="DO57" s="73">
        <v>485</v>
      </c>
      <c r="DP57" s="73">
        <v>556</v>
      </c>
      <c r="DQ57" s="73">
        <v>98.2</v>
      </c>
      <c r="DR57" s="73">
        <v>10.1</v>
      </c>
      <c r="DS57" s="73">
        <v>11.9</v>
      </c>
      <c r="DT57" s="73"/>
      <c r="DU57" s="73"/>
      <c r="DV57" s="73">
        <v>244</v>
      </c>
      <c r="DW57" s="73">
        <v>153</v>
      </c>
      <c r="DX57" s="73">
        <v>45</v>
      </c>
      <c r="DY57" s="73">
        <v>132.69999999999999</v>
      </c>
      <c r="DZ57" s="73"/>
      <c r="EA57" s="73">
        <v>101.9</v>
      </c>
      <c r="EB57" s="73">
        <v>104.3</v>
      </c>
      <c r="EC57" s="73">
        <v>108.1</v>
      </c>
      <c r="ED57" s="73"/>
      <c r="EE57" s="73">
        <v>18692</v>
      </c>
      <c r="EF57" s="73">
        <v>126</v>
      </c>
      <c r="EG57" s="73">
        <v>65313</v>
      </c>
      <c r="EH57" s="73">
        <v>73654</v>
      </c>
      <c r="EI57" s="73">
        <v>122.9</v>
      </c>
      <c r="EJ57" s="73">
        <v>103.6</v>
      </c>
      <c r="EK57" s="73">
        <v>106</v>
      </c>
      <c r="EL57" s="73"/>
      <c r="EM57" s="73"/>
      <c r="EN57" s="73">
        <v>2558.1</v>
      </c>
      <c r="EO57" s="73">
        <v>702</v>
      </c>
      <c r="EP57" s="73">
        <v>755</v>
      </c>
      <c r="EQ57" s="73">
        <v>19.3</v>
      </c>
      <c r="ER57" s="73">
        <v>7537</v>
      </c>
      <c r="ES57" s="73"/>
      <c r="ET57" s="73">
        <v>109189</v>
      </c>
      <c r="EU57" s="73">
        <v>6272</v>
      </c>
      <c r="EV57" s="73">
        <v>24586</v>
      </c>
      <c r="EW57" s="73">
        <v>122126</v>
      </c>
      <c r="EX57" s="73">
        <v>49134</v>
      </c>
      <c r="EY57" s="73">
        <v>2220</v>
      </c>
      <c r="EZ57" s="73"/>
      <c r="FA57" s="73"/>
      <c r="FB57" s="78">
        <v>76.599999999999994</v>
      </c>
      <c r="FC57" s="78">
        <v>95.8</v>
      </c>
      <c r="FD57" s="73">
        <v>43</v>
      </c>
      <c r="FE57" s="78">
        <v>1535.5</v>
      </c>
      <c r="FF57" s="73">
        <v>16</v>
      </c>
      <c r="FG57" s="73"/>
      <c r="FH57" s="73">
        <v>8</v>
      </c>
      <c r="FI57" s="73">
        <v>5</v>
      </c>
      <c r="FJ57" s="73">
        <v>498</v>
      </c>
      <c r="FK57" s="73">
        <v>1</v>
      </c>
      <c r="FL57" s="73">
        <v>3</v>
      </c>
      <c r="FM57" s="73">
        <v>410</v>
      </c>
      <c r="FN57" s="73">
        <v>4536</v>
      </c>
      <c r="FO57" s="73">
        <v>4411</v>
      </c>
    </row>
    <row r="58" spans="1:171" ht="15.75" customHeight="1">
      <c r="A58" s="3">
        <v>15</v>
      </c>
      <c r="B58" s="90" t="s">
        <v>449</v>
      </c>
      <c r="C58" s="73"/>
      <c r="D58" s="74">
        <v>82.83</v>
      </c>
      <c r="E58" s="74">
        <v>16.89</v>
      </c>
      <c r="F58" s="73">
        <v>0</v>
      </c>
      <c r="G58" s="73">
        <v>0</v>
      </c>
      <c r="H58" s="73">
        <v>0</v>
      </c>
      <c r="I58" s="73">
        <v>0.71</v>
      </c>
      <c r="J58" s="73">
        <v>1</v>
      </c>
      <c r="K58" s="73"/>
      <c r="L58" s="73"/>
      <c r="M58" s="73"/>
      <c r="N58" s="73">
        <v>3.5999999999999997E-2</v>
      </c>
      <c r="O58" s="73">
        <v>6.0000000000000001E-3</v>
      </c>
      <c r="P58" s="73">
        <v>2.3E-5</v>
      </c>
      <c r="Q58" s="73"/>
      <c r="R58" s="73"/>
      <c r="S58" s="73"/>
      <c r="T58" s="73"/>
      <c r="U58" s="73"/>
      <c r="V58" s="73"/>
      <c r="W58" s="73"/>
      <c r="X58" s="73"/>
      <c r="Y58" s="73"/>
      <c r="Z58" s="73">
        <v>7987</v>
      </c>
      <c r="AA58" s="73"/>
      <c r="AB58" s="73">
        <v>702</v>
      </c>
      <c r="AC58" s="73">
        <v>1161</v>
      </c>
      <c r="AD58" s="73">
        <v>21.1</v>
      </c>
      <c r="AE58" s="73">
        <v>55.7</v>
      </c>
      <c r="AF58" s="73">
        <v>23.2</v>
      </c>
      <c r="AG58" s="73">
        <v>75.510000000000005</v>
      </c>
      <c r="AH58" s="108">
        <v>80.02</v>
      </c>
      <c r="AI58" s="101">
        <v>70.48</v>
      </c>
      <c r="AJ58" s="73">
        <v>10.3</v>
      </c>
      <c r="AK58" s="73"/>
      <c r="AL58" s="73">
        <v>1.7509999999999999</v>
      </c>
      <c r="AM58" s="73">
        <v>519</v>
      </c>
      <c r="AN58" s="73">
        <v>5</v>
      </c>
      <c r="AO58" s="73">
        <v>97</v>
      </c>
      <c r="AP58" s="73"/>
      <c r="AQ58" s="73">
        <v>58</v>
      </c>
      <c r="AR58" s="73">
        <v>22702</v>
      </c>
      <c r="AS58" s="73">
        <v>11.8</v>
      </c>
      <c r="AT58" s="73"/>
      <c r="AU58" s="73">
        <v>8.9</v>
      </c>
      <c r="AV58" s="73">
        <v>8.4</v>
      </c>
      <c r="AW58" s="73">
        <v>956</v>
      </c>
      <c r="AX58" s="73"/>
      <c r="AY58" s="73"/>
      <c r="AZ58" s="73">
        <v>14958</v>
      </c>
      <c r="BA58" s="73">
        <v>44823</v>
      </c>
      <c r="BB58" s="73" t="s">
        <v>1674</v>
      </c>
      <c r="BC58" s="73">
        <v>27733.9</v>
      </c>
      <c r="BD58" s="73">
        <v>28119.5</v>
      </c>
      <c r="BE58" s="73"/>
      <c r="BF58" s="73">
        <v>98.4</v>
      </c>
      <c r="BG58" s="73">
        <v>98.5</v>
      </c>
      <c r="BH58" s="73">
        <v>11090</v>
      </c>
      <c r="BI58" s="73">
        <v>104.9</v>
      </c>
      <c r="BJ58" s="73">
        <v>22806</v>
      </c>
      <c r="BK58" s="73"/>
      <c r="BL58" s="73">
        <v>170.4</v>
      </c>
      <c r="BM58" s="73">
        <v>14.4</v>
      </c>
      <c r="BN58" s="73">
        <v>17731</v>
      </c>
      <c r="BO58" s="73">
        <v>20527</v>
      </c>
      <c r="BP58" s="73">
        <v>32206</v>
      </c>
      <c r="BQ58" s="73"/>
      <c r="BR58" s="73"/>
      <c r="BS58" s="73">
        <v>192</v>
      </c>
      <c r="BT58" s="73">
        <v>35669</v>
      </c>
      <c r="BU58" s="73">
        <v>39903</v>
      </c>
      <c r="BV58" s="73">
        <v>39.4</v>
      </c>
      <c r="BW58" s="73">
        <v>1881</v>
      </c>
      <c r="BX58" s="73">
        <v>525</v>
      </c>
      <c r="BY58" s="73">
        <v>28.4</v>
      </c>
      <c r="BZ58" s="73">
        <v>99.6</v>
      </c>
      <c r="CA58" s="73">
        <v>96.2</v>
      </c>
      <c r="CB58" s="73">
        <v>93.7</v>
      </c>
      <c r="CC58" s="73"/>
      <c r="CD58" s="73"/>
      <c r="CE58" s="73"/>
      <c r="CF58" s="73">
        <v>84.1</v>
      </c>
      <c r="CG58" s="73">
        <v>6.1</v>
      </c>
      <c r="CH58" s="73">
        <v>327</v>
      </c>
      <c r="CI58" s="73">
        <v>306</v>
      </c>
      <c r="CJ58" s="73">
        <v>4.5</v>
      </c>
      <c r="CK58" s="73"/>
      <c r="CL58" s="73">
        <v>110.6</v>
      </c>
      <c r="CM58" s="73">
        <v>69.2</v>
      </c>
      <c r="CN58" s="73">
        <v>347.5</v>
      </c>
      <c r="CO58" s="73">
        <v>5.5</v>
      </c>
      <c r="CP58" s="73">
        <v>746.4</v>
      </c>
      <c r="CQ58" s="73"/>
      <c r="CR58" s="73">
        <v>182432.4</v>
      </c>
      <c r="CS58" s="73">
        <v>661</v>
      </c>
      <c r="CT58" s="73">
        <v>27588</v>
      </c>
      <c r="CU58" s="73">
        <v>22291</v>
      </c>
      <c r="CV58" s="73">
        <v>38158</v>
      </c>
      <c r="CW58" s="73">
        <v>99.6</v>
      </c>
      <c r="CX58" s="73"/>
      <c r="CY58" s="73">
        <v>9580</v>
      </c>
      <c r="CZ58" s="73">
        <v>40.5</v>
      </c>
      <c r="DA58" s="76">
        <v>152451</v>
      </c>
      <c r="DB58" s="73">
        <v>156186</v>
      </c>
      <c r="DC58" s="73">
        <v>27255</v>
      </c>
      <c r="DD58" s="73">
        <v>27.7</v>
      </c>
      <c r="DE58" s="73">
        <v>292.39999999999998</v>
      </c>
      <c r="DF58" s="73" t="s">
        <v>1675</v>
      </c>
      <c r="DG58" s="73" t="s">
        <v>1676</v>
      </c>
      <c r="DH58" s="73">
        <v>7006</v>
      </c>
      <c r="DI58" s="73"/>
      <c r="DJ58" s="73">
        <v>695</v>
      </c>
      <c r="DK58" s="73">
        <v>295</v>
      </c>
      <c r="DL58" s="73">
        <v>104.2</v>
      </c>
      <c r="DM58" s="73"/>
      <c r="DN58" s="73">
        <v>211</v>
      </c>
      <c r="DO58" s="73">
        <v>95</v>
      </c>
      <c r="DP58" s="73">
        <v>556</v>
      </c>
      <c r="DQ58" s="73">
        <v>100</v>
      </c>
      <c r="DR58" s="73">
        <v>3.2</v>
      </c>
      <c r="DS58" s="73">
        <v>3.4</v>
      </c>
      <c r="DT58" s="73"/>
      <c r="DU58" s="73"/>
      <c r="DV58" s="73">
        <v>4</v>
      </c>
      <c r="DW58" s="73">
        <v>143</v>
      </c>
      <c r="DX58" s="73">
        <v>86</v>
      </c>
      <c r="DY58" s="73">
        <v>143.80000000000001</v>
      </c>
      <c r="DZ58" s="73"/>
      <c r="EA58" s="73">
        <v>99.7</v>
      </c>
      <c r="EB58" s="73">
        <v>103.3</v>
      </c>
      <c r="EC58" s="73">
        <v>104.8</v>
      </c>
      <c r="ED58" s="73"/>
      <c r="EE58" s="73">
        <v>13074.1</v>
      </c>
      <c r="EF58" s="73">
        <v>88</v>
      </c>
      <c r="EG58" s="73">
        <v>35669</v>
      </c>
      <c r="EH58" s="73">
        <v>39903</v>
      </c>
      <c r="EI58" s="73">
        <v>100</v>
      </c>
      <c r="EJ58" s="73">
        <v>98.4</v>
      </c>
      <c r="EK58" s="73">
        <v>103.7</v>
      </c>
      <c r="EL58" s="73"/>
      <c r="EM58" s="73"/>
      <c r="EN58" s="73">
        <v>343.4</v>
      </c>
      <c r="EO58" s="73">
        <v>181</v>
      </c>
      <c r="EP58" s="73">
        <v>157</v>
      </c>
      <c r="EQ58" s="73">
        <v>15.9</v>
      </c>
      <c r="ER58" s="73">
        <v>26.4</v>
      </c>
      <c r="ES58" s="73"/>
      <c r="ET58" s="73">
        <v>34065</v>
      </c>
      <c r="EU58" s="73">
        <v>1871</v>
      </c>
      <c r="EV58" s="73">
        <v>4105</v>
      </c>
      <c r="EW58" s="73">
        <v>33473</v>
      </c>
      <c r="EX58" s="73">
        <v>24408</v>
      </c>
      <c r="EY58" s="73">
        <v>1271</v>
      </c>
      <c r="EZ58" s="73"/>
      <c r="FA58" s="73"/>
      <c r="FB58" s="78">
        <v>80.5</v>
      </c>
      <c r="FC58" s="78">
        <v>90.7</v>
      </c>
      <c r="FD58" s="73">
        <v>40</v>
      </c>
      <c r="FE58" s="78">
        <v>1499.1</v>
      </c>
      <c r="FF58" s="73">
        <v>12.7</v>
      </c>
      <c r="FG58" s="73"/>
      <c r="FH58" s="73">
        <v>37</v>
      </c>
      <c r="FI58" s="73">
        <v>6</v>
      </c>
      <c r="FJ58" s="73">
        <v>866</v>
      </c>
      <c r="FK58" s="73">
        <v>1</v>
      </c>
      <c r="FL58" s="73">
        <v>6</v>
      </c>
      <c r="FM58" s="73">
        <v>870</v>
      </c>
      <c r="FN58" s="73">
        <v>898</v>
      </c>
      <c r="FO58" s="73">
        <v>851</v>
      </c>
    </row>
    <row r="59" spans="1:171" ht="15.75" customHeight="1">
      <c r="A59" s="3">
        <v>16</v>
      </c>
      <c r="B59" s="90" t="s">
        <v>452</v>
      </c>
      <c r="C59" s="73"/>
      <c r="D59" s="74">
        <v>82.81</v>
      </c>
      <c r="E59" s="74">
        <v>16.61</v>
      </c>
      <c r="F59" s="73">
        <v>0</v>
      </c>
      <c r="G59" s="73">
        <v>0</v>
      </c>
      <c r="H59" s="73">
        <v>0</v>
      </c>
      <c r="I59" s="73">
        <v>2.0099999999999998</v>
      </c>
      <c r="J59" s="73">
        <v>9</v>
      </c>
      <c r="K59" s="73"/>
      <c r="L59" s="73"/>
      <c r="M59" s="73"/>
      <c r="N59" s="73">
        <v>2.5000000000000001E-2</v>
      </c>
      <c r="O59" s="73">
        <v>3.0000000000000001E-3</v>
      </c>
      <c r="P59" s="73">
        <v>9.3999999999999994E-5</v>
      </c>
      <c r="Q59" s="73"/>
      <c r="R59" s="73"/>
      <c r="S59" s="73"/>
      <c r="T59" s="73"/>
      <c r="U59" s="73"/>
      <c r="V59" s="73"/>
      <c r="W59" s="73"/>
      <c r="X59" s="73"/>
      <c r="Y59" s="73"/>
      <c r="Z59" s="73">
        <v>67847</v>
      </c>
      <c r="AA59" s="73"/>
      <c r="AB59" s="73">
        <v>3895</v>
      </c>
      <c r="AC59" s="73">
        <v>1159</v>
      </c>
      <c r="AD59" s="73">
        <v>19.3</v>
      </c>
      <c r="AE59" s="73">
        <v>55.9</v>
      </c>
      <c r="AF59" s="73">
        <v>24.8</v>
      </c>
      <c r="AG59" s="73">
        <v>74.2</v>
      </c>
      <c r="AH59" s="108">
        <v>79.17</v>
      </c>
      <c r="AI59" s="101">
        <v>68.86</v>
      </c>
      <c r="AJ59" s="73">
        <v>11.3</v>
      </c>
      <c r="AK59" s="73"/>
      <c r="AL59" s="73">
        <v>1.6519999999999999</v>
      </c>
      <c r="AM59" s="73">
        <v>504</v>
      </c>
      <c r="AN59" s="73">
        <v>39</v>
      </c>
      <c r="AO59" s="73">
        <v>872</v>
      </c>
      <c r="AP59" s="73"/>
      <c r="AQ59" s="73">
        <v>68.2</v>
      </c>
      <c r="AR59" s="73">
        <v>32436</v>
      </c>
      <c r="AS59" s="73">
        <v>3.5</v>
      </c>
      <c r="AT59" s="73"/>
      <c r="AU59" s="73">
        <v>0.4</v>
      </c>
      <c r="AV59" s="73">
        <v>11.8</v>
      </c>
      <c r="AW59" s="73">
        <v>34764</v>
      </c>
      <c r="AX59" s="73"/>
      <c r="AY59" s="73"/>
      <c r="AZ59" s="73">
        <v>47148</v>
      </c>
      <c r="BA59" s="73">
        <v>44572</v>
      </c>
      <c r="BB59" s="73" t="s">
        <v>1677</v>
      </c>
      <c r="BC59" s="73">
        <v>287664.09999999998</v>
      </c>
      <c r="BD59" s="73">
        <v>274013.7</v>
      </c>
      <c r="BE59" s="73"/>
      <c r="BF59" s="73">
        <v>94.9</v>
      </c>
      <c r="BG59" s="73">
        <v>99.3</v>
      </c>
      <c r="BH59" s="73">
        <v>11963</v>
      </c>
      <c r="BI59" s="73">
        <v>104</v>
      </c>
      <c r="BJ59" s="73">
        <v>30224</v>
      </c>
      <c r="BK59" s="73"/>
      <c r="BL59" s="73" t="s">
        <v>1417</v>
      </c>
      <c r="BM59" s="73">
        <v>7.2</v>
      </c>
      <c r="BN59" s="73">
        <v>26960</v>
      </c>
      <c r="BO59" s="73">
        <v>29859</v>
      </c>
      <c r="BP59" s="73">
        <v>43258</v>
      </c>
      <c r="BQ59" s="73"/>
      <c r="BR59" s="73"/>
      <c r="BS59" s="73">
        <v>2408</v>
      </c>
      <c r="BT59" s="73">
        <v>55906</v>
      </c>
      <c r="BU59" s="73">
        <v>55641</v>
      </c>
      <c r="BV59" s="73">
        <v>33.6</v>
      </c>
      <c r="BW59" s="73">
        <v>760</v>
      </c>
      <c r="BX59" s="73">
        <v>485</v>
      </c>
      <c r="BY59" s="73">
        <v>26.2</v>
      </c>
      <c r="BZ59" s="73">
        <v>89.3</v>
      </c>
      <c r="CA59" s="73">
        <v>97</v>
      </c>
      <c r="CB59" s="73">
        <v>75.8</v>
      </c>
      <c r="CC59" s="73"/>
      <c r="CD59" s="73"/>
      <c r="CE59" s="73"/>
      <c r="CF59" s="73">
        <v>404.4</v>
      </c>
      <c r="CG59" s="73">
        <v>32.700000000000003</v>
      </c>
      <c r="CH59" s="73">
        <v>385</v>
      </c>
      <c r="CI59" s="73">
        <v>316</v>
      </c>
      <c r="CJ59" s="73">
        <v>26.4</v>
      </c>
      <c r="CK59" s="73"/>
      <c r="CL59" s="73">
        <v>157.6</v>
      </c>
      <c r="CM59" s="73">
        <v>41.5</v>
      </c>
      <c r="CN59" s="73">
        <v>417.2</v>
      </c>
      <c r="CO59" s="73">
        <v>5.0999999999999996</v>
      </c>
      <c r="CP59" s="73">
        <v>794</v>
      </c>
      <c r="CQ59" s="73"/>
      <c r="CR59" s="73">
        <v>550112.4</v>
      </c>
      <c r="CS59" s="73">
        <v>547515</v>
      </c>
      <c r="CT59" s="73">
        <v>1596330</v>
      </c>
      <c r="CU59" s="73">
        <v>235297</v>
      </c>
      <c r="CV59" s="73">
        <v>163920</v>
      </c>
      <c r="CW59" s="73">
        <v>99.3</v>
      </c>
      <c r="CX59" s="73"/>
      <c r="CY59" s="73">
        <v>117616</v>
      </c>
      <c r="CZ59" s="73">
        <v>28.9</v>
      </c>
      <c r="DA59" s="76">
        <v>60770</v>
      </c>
      <c r="DB59" s="73">
        <v>216965</v>
      </c>
      <c r="DC59" s="73">
        <v>267910</v>
      </c>
      <c r="DD59" s="73">
        <v>3403.6</v>
      </c>
      <c r="DE59" s="73">
        <v>38153.1</v>
      </c>
      <c r="DF59" s="73" t="s">
        <v>1678</v>
      </c>
      <c r="DG59" s="73">
        <v>50819778</v>
      </c>
      <c r="DH59" s="73">
        <v>6938</v>
      </c>
      <c r="DI59" s="73"/>
      <c r="DJ59" s="73">
        <v>436</v>
      </c>
      <c r="DK59" s="73">
        <v>67</v>
      </c>
      <c r="DL59" s="73">
        <v>120.6</v>
      </c>
      <c r="DM59" s="73"/>
      <c r="DN59" s="73">
        <v>305</v>
      </c>
      <c r="DO59" s="73">
        <v>1518</v>
      </c>
      <c r="DP59" s="73">
        <v>3861</v>
      </c>
      <c r="DQ59" s="73">
        <v>99.8</v>
      </c>
      <c r="DR59" s="73">
        <v>120.5</v>
      </c>
      <c r="DS59" s="73">
        <v>134.5</v>
      </c>
      <c r="DT59" s="73"/>
      <c r="DU59" s="73"/>
      <c r="DV59" s="73">
        <v>286</v>
      </c>
      <c r="DW59" s="73">
        <v>691</v>
      </c>
      <c r="DX59" s="73">
        <v>320</v>
      </c>
      <c r="DY59" s="73">
        <v>104.5</v>
      </c>
      <c r="DZ59" s="73"/>
      <c r="EA59" s="73">
        <v>101.3</v>
      </c>
      <c r="EB59" s="73">
        <v>102.3</v>
      </c>
      <c r="EC59" s="73">
        <v>103.2</v>
      </c>
      <c r="ED59" s="73"/>
      <c r="EE59" s="73">
        <v>12894.6</v>
      </c>
      <c r="EF59" s="73">
        <v>87</v>
      </c>
      <c r="EG59" s="73">
        <v>55906</v>
      </c>
      <c r="EH59" s="73">
        <v>55641</v>
      </c>
      <c r="EI59" s="73">
        <v>101.9</v>
      </c>
      <c r="EJ59" s="73">
        <v>103.7</v>
      </c>
      <c r="EK59" s="73">
        <v>99.4</v>
      </c>
      <c r="EL59" s="73"/>
      <c r="EM59" s="73"/>
      <c r="EN59" s="73">
        <v>16221.4</v>
      </c>
      <c r="EO59" s="73">
        <v>1793</v>
      </c>
      <c r="EP59" s="73">
        <v>7648</v>
      </c>
      <c r="EQ59" s="73">
        <v>33.200000000000003</v>
      </c>
      <c r="ER59" s="73">
        <v>435557.7</v>
      </c>
      <c r="ES59" s="73"/>
      <c r="ET59" s="73">
        <v>667842</v>
      </c>
      <c r="EU59" s="73">
        <v>120862</v>
      </c>
      <c r="EV59" s="73">
        <v>66972</v>
      </c>
      <c r="EW59" s="73">
        <v>270165</v>
      </c>
      <c r="EX59" s="73">
        <v>159052</v>
      </c>
      <c r="EY59" s="73">
        <v>33389</v>
      </c>
      <c r="EZ59" s="73"/>
      <c r="FA59" s="73"/>
      <c r="FB59" s="78">
        <v>83.1</v>
      </c>
      <c r="FC59" s="78">
        <v>99.8</v>
      </c>
      <c r="FD59" s="73">
        <v>48</v>
      </c>
      <c r="FE59" s="78">
        <v>1865.1</v>
      </c>
      <c r="FF59" s="73">
        <v>25.5</v>
      </c>
      <c r="FG59" s="73"/>
      <c r="FH59" s="73">
        <v>76</v>
      </c>
      <c r="FI59" s="73">
        <v>38</v>
      </c>
      <c r="FJ59" s="73">
        <v>2574</v>
      </c>
      <c r="FK59" s="73">
        <v>15</v>
      </c>
      <c r="FL59" s="73">
        <v>41</v>
      </c>
      <c r="FM59" s="73">
        <v>1962</v>
      </c>
      <c r="FN59" s="73">
        <v>9471</v>
      </c>
      <c r="FO59" s="73">
        <v>8446</v>
      </c>
    </row>
    <row r="60" spans="1:171" ht="15.75" customHeight="1">
      <c r="A60" s="3">
        <v>17</v>
      </c>
      <c r="B60" s="90" t="s">
        <v>455</v>
      </c>
      <c r="C60" s="73"/>
      <c r="D60" s="74">
        <v>96.79</v>
      </c>
      <c r="E60" s="74">
        <v>2.99</v>
      </c>
      <c r="F60" s="73">
        <v>0</v>
      </c>
      <c r="G60" s="73">
        <v>0</v>
      </c>
      <c r="H60" s="73">
        <v>0</v>
      </c>
      <c r="I60" s="73">
        <v>0.31</v>
      </c>
      <c r="J60" s="73">
        <v>1</v>
      </c>
      <c r="K60" s="73"/>
      <c r="L60" s="73"/>
      <c r="M60" s="73"/>
      <c r="N60" s="78">
        <v>2.4521749999999998E-2</v>
      </c>
      <c r="O60" s="78">
        <v>1.1121670000000001E-3</v>
      </c>
      <c r="P60" s="78">
        <v>5.6082999999999998E-5</v>
      </c>
      <c r="Q60" s="73"/>
      <c r="R60" s="73"/>
      <c r="S60" s="73"/>
      <c r="T60" s="73"/>
      <c r="U60" s="73"/>
      <c r="V60" s="73"/>
      <c r="W60" s="73"/>
      <c r="X60" s="73"/>
      <c r="Y60" s="73"/>
      <c r="Z60" s="73">
        <v>168604</v>
      </c>
      <c r="AA60" s="73"/>
      <c r="AB60" s="73">
        <v>322</v>
      </c>
      <c r="AC60" s="73">
        <v>1088</v>
      </c>
      <c r="AD60" s="73">
        <v>34.6</v>
      </c>
      <c r="AE60" s="73">
        <v>54</v>
      </c>
      <c r="AF60" s="73">
        <v>11.4</v>
      </c>
      <c r="AG60" s="73">
        <v>66.290000000000006</v>
      </c>
      <c r="AH60" s="108">
        <v>71.16</v>
      </c>
      <c r="AI60" s="101">
        <v>61.29</v>
      </c>
      <c r="AJ60" s="73">
        <v>8.6999999999999993</v>
      </c>
      <c r="AK60" s="73"/>
      <c r="AL60" s="73">
        <v>3.194</v>
      </c>
      <c r="AM60" s="73">
        <v>251</v>
      </c>
      <c r="AN60" s="73">
        <v>4</v>
      </c>
      <c r="AO60" s="73">
        <v>120</v>
      </c>
      <c r="AP60" s="73"/>
      <c r="AQ60" s="73">
        <v>50.3</v>
      </c>
      <c r="AR60" s="73">
        <v>15011</v>
      </c>
      <c r="AS60" s="73">
        <v>18.3</v>
      </c>
      <c r="AT60" s="73"/>
      <c r="AU60" s="73">
        <v>2.7</v>
      </c>
      <c r="AV60" s="73">
        <v>4.8</v>
      </c>
      <c r="AW60" s="73">
        <v>1794</v>
      </c>
      <c r="AX60" s="73"/>
      <c r="AY60" s="73"/>
      <c r="AZ60" s="73">
        <v>8184</v>
      </c>
      <c r="BA60" s="73">
        <v>44640</v>
      </c>
      <c r="BB60" s="73" t="s">
        <v>1679</v>
      </c>
      <c r="BC60" s="73">
        <v>56642.3</v>
      </c>
      <c r="BD60" s="73">
        <v>59343.1</v>
      </c>
      <c r="BE60" s="73"/>
      <c r="BF60" s="73">
        <v>97.5</v>
      </c>
      <c r="BG60" s="73">
        <v>98.7</v>
      </c>
      <c r="BH60" s="73">
        <v>11911</v>
      </c>
      <c r="BI60" s="73">
        <v>101.6</v>
      </c>
      <c r="BJ60" s="73">
        <v>29828</v>
      </c>
      <c r="BK60" s="73"/>
      <c r="BL60" s="73" t="s">
        <v>22</v>
      </c>
      <c r="BM60" s="73">
        <v>35.799999999999997</v>
      </c>
      <c r="BN60" s="73">
        <v>9034</v>
      </c>
      <c r="BO60" s="73">
        <v>30591</v>
      </c>
      <c r="BP60" s="73">
        <v>48319</v>
      </c>
      <c r="BQ60" s="73"/>
      <c r="BR60" s="73"/>
      <c r="BS60" s="73">
        <v>269</v>
      </c>
      <c r="BT60" s="73">
        <v>39453</v>
      </c>
      <c r="BU60" s="73">
        <v>42621</v>
      </c>
      <c r="BV60" s="73">
        <v>43</v>
      </c>
      <c r="BW60" s="73">
        <v>2144</v>
      </c>
      <c r="BX60" s="73">
        <v>338</v>
      </c>
      <c r="BY60" s="73">
        <v>13.9</v>
      </c>
      <c r="BZ60" s="73">
        <v>48.1</v>
      </c>
      <c r="CA60" s="73">
        <v>48.2</v>
      </c>
      <c r="CB60" s="73">
        <v>41.1</v>
      </c>
      <c r="CC60" s="73"/>
      <c r="CD60" s="73"/>
      <c r="CE60" s="73"/>
      <c r="CF60" s="73">
        <v>138.80000000000001</v>
      </c>
      <c r="CG60" s="73">
        <v>8.6</v>
      </c>
      <c r="CH60" s="73">
        <v>253</v>
      </c>
      <c r="CI60" s="73">
        <v>236</v>
      </c>
      <c r="CJ60" s="73">
        <v>0.9</v>
      </c>
      <c r="CK60" s="73"/>
      <c r="CL60" s="73">
        <v>88</v>
      </c>
      <c r="CM60" s="73">
        <v>52.9</v>
      </c>
      <c r="CN60" s="73">
        <v>729.1</v>
      </c>
      <c r="CO60" s="73">
        <v>8.6</v>
      </c>
      <c r="CP60" s="73">
        <v>643.29999999999995</v>
      </c>
      <c r="CQ60" s="73"/>
      <c r="CR60" s="73">
        <v>185690.7</v>
      </c>
      <c r="CS60" s="73">
        <v>23347</v>
      </c>
      <c r="CT60" s="73">
        <v>370</v>
      </c>
      <c r="CU60" s="73">
        <v>5714</v>
      </c>
      <c r="CV60" s="73">
        <v>29181</v>
      </c>
      <c r="CW60" s="73">
        <v>82.5</v>
      </c>
      <c r="CX60" s="73"/>
      <c r="CY60" s="73">
        <v>3684</v>
      </c>
      <c r="CZ60" s="73">
        <v>14.5</v>
      </c>
      <c r="DA60" s="76">
        <v>23530</v>
      </c>
      <c r="DB60" s="73">
        <v>69158</v>
      </c>
      <c r="DC60" s="73">
        <v>6025</v>
      </c>
      <c r="DD60" s="73">
        <v>64.400000000000006</v>
      </c>
      <c r="DE60" s="73">
        <v>467.8</v>
      </c>
      <c r="DF60" s="73" t="s">
        <v>1680</v>
      </c>
      <c r="DG60" s="73" t="s">
        <v>1681</v>
      </c>
      <c r="DH60" s="73">
        <v>3484</v>
      </c>
      <c r="DI60" s="73"/>
      <c r="DJ60" s="73">
        <v>21</v>
      </c>
      <c r="DK60" s="73">
        <v>210</v>
      </c>
      <c r="DL60" s="73">
        <v>168.4</v>
      </c>
      <c r="DM60" s="73"/>
      <c r="DN60" s="73">
        <v>124</v>
      </c>
      <c r="DO60" s="73">
        <v>169</v>
      </c>
      <c r="DP60" s="73">
        <v>420</v>
      </c>
      <c r="DQ60" s="73">
        <v>96</v>
      </c>
      <c r="DR60" s="73">
        <v>3.5</v>
      </c>
      <c r="DS60" s="73">
        <v>1.4</v>
      </c>
      <c r="DT60" s="73"/>
      <c r="DU60" s="73"/>
      <c r="DV60" s="73">
        <v>20</v>
      </c>
      <c r="DW60" s="73">
        <v>48</v>
      </c>
      <c r="DX60" s="73">
        <v>6</v>
      </c>
      <c r="DY60" s="73">
        <v>111.8</v>
      </c>
      <c r="DZ60" s="73"/>
      <c r="EA60" s="73">
        <v>100.6</v>
      </c>
      <c r="EB60" s="73">
        <v>103.4</v>
      </c>
      <c r="EC60" s="73">
        <v>105.8</v>
      </c>
      <c r="ED60" s="73"/>
      <c r="EE60" s="73">
        <v>13315.8</v>
      </c>
      <c r="EF60" s="73">
        <v>90</v>
      </c>
      <c r="EG60" s="73">
        <v>41625</v>
      </c>
      <c r="EH60" s="73">
        <v>49462</v>
      </c>
      <c r="EI60" s="73">
        <v>124.6</v>
      </c>
      <c r="EJ60" s="73">
        <v>103.5</v>
      </c>
      <c r="EK60" s="73">
        <v>104.5</v>
      </c>
      <c r="EL60" s="73"/>
      <c r="EM60" s="73"/>
      <c r="EN60" s="73">
        <v>261.2</v>
      </c>
      <c r="EO60" s="73">
        <v>79</v>
      </c>
      <c r="EP60" s="73">
        <v>60</v>
      </c>
      <c r="EQ60" s="73">
        <v>3</v>
      </c>
      <c r="ER60" s="73">
        <v>34</v>
      </c>
      <c r="ES60" s="73"/>
      <c r="ET60" s="73">
        <v>7891</v>
      </c>
      <c r="EU60" s="73">
        <v>183</v>
      </c>
      <c r="EV60" s="73">
        <v>2677</v>
      </c>
      <c r="EW60" s="73">
        <v>20454</v>
      </c>
      <c r="EX60" s="73">
        <v>4566</v>
      </c>
      <c r="EY60" s="73">
        <v>117</v>
      </c>
      <c r="EZ60" s="73"/>
      <c r="FA60" s="73"/>
      <c r="FB60" s="78">
        <v>81.7</v>
      </c>
      <c r="FC60" s="78">
        <v>89.8</v>
      </c>
      <c r="FD60" s="73">
        <v>48</v>
      </c>
      <c r="FE60" s="78">
        <v>1208.4000000000001</v>
      </c>
      <c r="FF60" s="73">
        <v>4.4000000000000004</v>
      </c>
      <c r="FG60" s="73"/>
      <c r="FH60" s="73">
        <v>4</v>
      </c>
      <c r="FI60" s="73">
        <v>2</v>
      </c>
      <c r="FJ60" s="73">
        <v>215</v>
      </c>
      <c r="FK60" s="73">
        <v>0</v>
      </c>
      <c r="FL60" s="73">
        <v>2</v>
      </c>
      <c r="FM60" s="73">
        <v>587</v>
      </c>
      <c r="FN60" s="73">
        <v>2237</v>
      </c>
      <c r="FO60" s="73">
        <v>2442</v>
      </c>
    </row>
    <row r="61" spans="1:171" ht="15.75" customHeight="1">
      <c r="A61" s="3">
        <v>19</v>
      </c>
      <c r="B61" s="90" t="s">
        <v>458</v>
      </c>
      <c r="C61" s="73"/>
      <c r="D61" s="74">
        <v>69.52</v>
      </c>
      <c r="E61" s="74">
        <v>29.38</v>
      </c>
      <c r="F61" s="73">
        <v>0</v>
      </c>
      <c r="G61" s="73">
        <v>0</v>
      </c>
      <c r="H61" s="73">
        <v>0</v>
      </c>
      <c r="I61" s="73">
        <v>0.37</v>
      </c>
      <c r="J61" s="73">
        <v>0</v>
      </c>
      <c r="K61" s="73"/>
      <c r="L61" s="73"/>
      <c r="M61" s="73"/>
      <c r="N61" s="78">
        <v>2.8659417E-2</v>
      </c>
      <c r="O61" s="78">
        <v>2.7711670000000002E-3</v>
      </c>
      <c r="P61" s="78">
        <v>2.7583E-5</v>
      </c>
      <c r="Q61" s="73"/>
      <c r="R61" s="73"/>
      <c r="S61" s="73"/>
      <c r="T61" s="73"/>
      <c r="U61" s="73"/>
      <c r="V61" s="73"/>
      <c r="W61" s="73"/>
      <c r="X61" s="73"/>
      <c r="Y61" s="73"/>
      <c r="Z61" s="73">
        <v>61569</v>
      </c>
      <c r="AA61" s="73"/>
      <c r="AB61" s="73">
        <v>538</v>
      </c>
      <c r="AC61" s="73">
        <v>1153</v>
      </c>
      <c r="AD61" s="73">
        <v>22</v>
      </c>
      <c r="AE61" s="73">
        <v>54.6</v>
      </c>
      <c r="AF61" s="73">
        <v>23.4</v>
      </c>
      <c r="AG61" s="73">
        <v>70.209999999999994</v>
      </c>
      <c r="AH61" s="108">
        <v>75.28</v>
      </c>
      <c r="AI61" s="101">
        <v>64.959999999999994</v>
      </c>
      <c r="AJ61" s="73">
        <v>12.6</v>
      </c>
      <c r="AK61" s="73"/>
      <c r="AL61" s="73">
        <v>1.782</v>
      </c>
      <c r="AM61" s="73">
        <v>620</v>
      </c>
      <c r="AN61" s="73">
        <v>4</v>
      </c>
      <c r="AO61" s="73">
        <v>83</v>
      </c>
      <c r="AP61" s="73"/>
      <c r="AQ61" s="73">
        <v>62.2</v>
      </c>
      <c r="AR61" s="73">
        <v>20251</v>
      </c>
      <c r="AS61" s="73">
        <v>4.9000000000000004</v>
      </c>
      <c r="AT61" s="73"/>
      <c r="AU61" s="73">
        <v>1.3</v>
      </c>
      <c r="AV61" s="73">
        <v>4.3</v>
      </c>
      <c r="AW61" s="73">
        <v>3524</v>
      </c>
      <c r="AX61" s="73"/>
      <c r="AY61" s="73"/>
      <c r="AZ61" s="73">
        <v>11187</v>
      </c>
      <c r="BA61" s="73">
        <v>44635</v>
      </c>
      <c r="BB61" s="73" t="s">
        <v>1682</v>
      </c>
      <c r="BC61" s="73">
        <v>24965.4</v>
      </c>
      <c r="BD61" s="73">
        <v>24548.400000000001</v>
      </c>
      <c r="BE61" s="73"/>
      <c r="BF61" s="73">
        <v>98.1</v>
      </c>
      <c r="BG61" s="73">
        <v>99.1</v>
      </c>
      <c r="BH61" s="73">
        <v>12218</v>
      </c>
      <c r="BI61" s="73">
        <v>101.6</v>
      </c>
      <c r="BJ61" s="73">
        <v>32515</v>
      </c>
      <c r="BK61" s="73"/>
      <c r="BL61" s="73">
        <v>165.3</v>
      </c>
      <c r="BM61" s="73">
        <v>18.8</v>
      </c>
      <c r="BN61" s="73">
        <v>17633</v>
      </c>
      <c r="BO61" s="73">
        <v>29242</v>
      </c>
      <c r="BP61" s="73">
        <v>49280</v>
      </c>
      <c r="BQ61" s="73"/>
      <c r="BR61" s="73"/>
      <c r="BS61" s="73">
        <v>101</v>
      </c>
      <c r="BT61" s="73">
        <v>41625</v>
      </c>
      <c r="BU61" s="73">
        <v>49462</v>
      </c>
      <c r="BV61" s="73">
        <v>37.5</v>
      </c>
      <c r="BW61" s="73">
        <v>1369</v>
      </c>
      <c r="BX61" s="73">
        <v>334</v>
      </c>
      <c r="BY61" s="73">
        <v>23.4</v>
      </c>
      <c r="BZ61" s="73">
        <v>43.7</v>
      </c>
      <c r="CA61" s="73">
        <v>63.9</v>
      </c>
      <c r="CB61" s="73">
        <v>42.1</v>
      </c>
      <c r="CC61" s="73"/>
      <c r="CD61" s="73"/>
      <c r="CE61" s="73"/>
      <c r="CF61" s="73">
        <v>64.599999999999994</v>
      </c>
      <c r="CG61" s="73">
        <v>5.0999999999999996</v>
      </c>
      <c r="CH61" s="73">
        <v>144</v>
      </c>
      <c r="CI61" s="73">
        <v>142</v>
      </c>
      <c r="CJ61" s="73">
        <v>1.8</v>
      </c>
      <c r="CK61" s="73"/>
      <c r="CL61" s="73">
        <v>139.4</v>
      </c>
      <c r="CM61" s="73">
        <v>43.1</v>
      </c>
      <c r="CN61" s="73">
        <v>582.5</v>
      </c>
      <c r="CO61" s="73">
        <v>5.2</v>
      </c>
      <c r="CP61" s="73">
        <v>921</v>
      </c>
      <c r="CQ61" s="73"/>
      <c r="CR61" s="73">
        <v>386039.4</v>
      </c>
      <c r="CS61" s="73">
        <v>52497</v>
      </c>
      <c r="CT61" s="73">
        <v>87250</v>
      </c>
      <c r="CU61" s="73">
        <v>14870</v>
      </c>
      <c r="CV61" s="73">
        <v>41155</v>
      </c>
      <c r="CW61" s="73">
        <v>76.8</v>
      </c>
      <c r="CX61" s="73"/>
      <c r="CY61" s="73">
        <v>9487</v>
      </c>
      <c r="CZ61" s="73">
        <v>36.299999999999997</v>
      </c>
      <c r="DA61" s="76">
        <v>18221</v>
      </c>
      <c r="DB61" s="73">
        <v>147255</v>
      </c>
      <c r="DC61" s="73">
        <v>17706</v>
      </c>
      <c r="DD61" s="73">
        <v>164.5</v>
      </c>
      <c r="DE61" s="73">
        <v>3449.1</v>
      </c>
      <c r="DF61" s="73" t="s">
        <v>1683</v>
      </c>
      <c r="DG61" s="73" t="s">
        <v>1684</v>
      </c>
      <c r="DH61" s="73">
        <v>6661</v>
      </c>
      <c r="DI61" s="73"/>
      <c r="DJ61" s="73">
        <v>91</v>
      </c>
      <c r="DK61" s="73">
        <v>84</v>
      </c>
      <c r="DL61" s="73">
        <v>116.3</v>
      </c>
      <c r="DM61" s="73"/>
      <c r="DN61" s="73">
        <v>234</v>
      </c>
      <c r="DO61" s="73">
        <v>669</v>
      </c>
      <c r="DP61" s="73">
        <v>569</v>
      </c>
      <c r="DQ61" s="73">
        <v>98</v>
      </c>
      <c r="DR61" s="73">
        <v>2.9</v>
      </c>
      <c r="DS61" s="73">
        <v>10.5</v>
      </c>
      <c r="DT61" s="73"/>
      <c r="DU61" s="73"/>
      <c r="DV61" s="73">
        <v>115</v>
      </c>
      <c r="DW61" s="73">
        <v>80</v>
      </c>
      <c r="DX61" s="73">
        <v>24</v>
      </c>
      <c r="DY61" s="73">
        <v>102.1</v>
      </c>
      <c r="DZ61" s="73"/>
      <c r="EA61" s="73">
        <v>100.6</v>
      </c>
      <c r="EB61" s="73">
        <v>102.9</v>
      </c>
      <c r="EC61" s="73">
        <v>103</v>
      </c>
      <c r="ED61" s="73"/>
      <c r="EE61" s="73">
        <v>13774.9</v>
      </c>
      <c r="EF61" s="73">
        <v>93</v>
      </c>
      <c r="EG61" s="73">
        <v>40498</v>
      </c>
      <c r="EH61" s="73">
        <v>41711</v>
      </c>
      <c r="EI61" s="73">
        <v>100.1</v>
      </c>
      <c r="EJ61" s="73">
        <v>102.6</v>
      </c>
      <c r="EK61" s="73">
        <v>104.9</v>
      </c>
      <c r="EL61" s="73"/>
      <c r="EM61" s="73"/>
      <c r="EN61" s="73">
        <v>89.5</v>
      </c>
      <c r="EO61" s="73">
        <v>169</v>
      </c>
      <c r="EP61" s="73">
        <v>606</v>
      </c>
      <c r="EQ61" s="73">
        <v>11.3</v>
      </c>
      <c r="ER61" s="73">
        <v>991</v>
      </c>
      <c r="ES61" s="73"/>
      <c r="ET61" s="73">
        <v>30934</v>
      </c>
      <c r="EU61" s="73">
        <v>3072</v>
      </c>
      <c r="EV61" s="73">
        <v>5554</v>
      </c>
      <c r="EW61" s="73">
        <v>35201</v>
      </c>
      <c r="EX61" s="73">
        <v>17310</v>
      </c>
      <c r="EY61" s="73">
        <v>2168</v>
      </c>
      <c r="EZ61" s="73"/>
      <c r="FA61" s="73"/>
      <c r="FB61" s="78">
        <v>58.3</v>
      </c>
      <c r="FC61" s="78">
        <v>91.6</v>
      </c>
      <c r="FD61" s="73">
        <v>43</v>
      </c>
      <c r="FE61" s="78">
        <v>1981.7</v>
      </c>
      <c r="FF61" s="73">
        <v>11.4</v>
      </c>
      <c r="FG61" s="73"/>
      <c r="FH61" s="73">
        <v>8</v>
      </c>
      <c r="FI61" s="73">
        <v>7</v>
      </c>
      <c r="FJ61" s="73">
        <v>281</v>
      </c>
      <c r="FK61" s="73">
        <v>0</v>
      </c>
      <c r="FL61" s="73">
        <v>6</v>
      </c>
      <c r="FM61" s="73">
        <v>776</v>
      </c>
      <c r="FN61" s="73">
        <v>3439</v>
      </c>
      <c r="FO61" s="73">
        <v>3320</v>
      </c>
    </row>
    <row r="62" spans="1:171" ht="15.75" customHeight="1">
      <c r="A62" s="3">
        <v>61</v>
      </c>
      <c r="B62" s="90" t="s">
        <v>461</v>
      </c>
      <c r="C62" s="73"/>
      <c r="D62" s="74">
        <v>83.54</v>
      </c>
      <c r="E62" s="74">
        <v>15.94</v>
      </c>
      <c r="F62" s="73">
        <v>0</v>
      </c>
      <c r="G62" s="73">
        <v>0</v>
      </c>
      <c r="H62" s="73">
        <v>0</v>
      </c>
      <c r="I62" s="73">
        <v>1.1100000000000001</v>
      </c>
      <c r="J62" s="73">
        <v>6</v>
      </c>
      <c r="K62" s="73"/>
      <c r="L62" s="73"/>
      <c r="M62" s="73"/>
      <c r="N62" s="78">
        <v>4.2793083000000003E-2</v>
      </c>
      <c r="O62" s="78">
        <v>1.0297166999999999E-2</v>
      </c>
      <c r="P62" s="78">
        <v>1.7875000000000001E-4</v>
      </c>
      <c r="Q62" s="73"/>
      <c r="R62" s="73"/>
      <c r="S62" s="73"/>
      <c r="T62" s="73"/>
      <c r="U62" s="73"/>
      <c r="V62" s="73"/>
      <c r="W62" s="73"/>
      <c r="X62" s="73"/>
      <c r="Y62" s="73"/>
      <c r="Z62" s="73">
        <v>100967</v>
      </c>
      <c r="AA62" s="73"/>
      <c r="AB62" s="73">
        <v>4221</v>
      </c>
      <c r="AC62" s="73">
        <v>1154</v>
      </c>
      <c r="AD62" s="73">
        <v>17</v>
      </c>
      <c r="AE62" s="73">
        <v>55.9</v>
      </c>
      <c r="AF62" s="73">
        <v>27.1</v>
      </c>
      <c r="AG62" s="73">
        <v>73.03</v>
      </c>
      <c r="AH62" s="108">
        <v>77.53</v>
      </c>
      <c r="AI62" s="101">
        <v>68.290000000000006</v>
      </c>
      <c r="AJ62" s="73">
        <v>13.4</v>
      </c>
      <c r="AK62" s="73"/>
      <c r="AL62" s="73">
        <v>1.46</v>
      </c>
      <c r="AM62" s="73">
        <v>622</v>
      </c>
      <c r="AN62" s="73">
        <v>17</v>
      </c>
      <c r="AO62" s="73">
        <v>391</v>
      </c>
      <c r="AP62" s="73"/>
      <c r="AQ62" s="73">
        <v>63.1</v>
      </c>
      <c r="AR62" s="73">
        <v>27741</v>
      </c>
      <c r="AS62" s="73">
        <v>5.6</v>
      </c>
      <c r="AT62" s="73"/>
      <c r="AU62" s="73">
        <v>0.5</v>
      </c>
      <c r="AV62" s="73">
        <v>16.7</v>
      </c>
      <c r="AW62" s="73">
        <v>34343</v>
      </c>
      <c r="AX62" s="73"/>
      <c r="AY62" s="73"/>
      <c r="AZ62" s="73">
        <v>57228</v>
      </c>
      <c r="BA62" s="73">
        <v>44718</v>
      </c>
      <c r="BB62" s="73" t="s">
        <v>1685</v>
      </c>
      <c r="BC62" s="73">
        <v>192154.6</v>
      </c>
      <c r="BD62" s="73">
        <v>190689.2</v>
      </c>
      <c r="BE62" s="73"/>
      <c r="BF62" s="73">
        <v>98.7</v>
      </c>
      <c r="BG62" s="73">
        <v>98.1</v>
      </c>
      <c r="BH62" s="73">
        <v>11283</v>
      </c>
      <c r="BI62" s="73">
        <v>103.4</v>
      </c>
      <c r="BJ62" s="73">
        <v>26689</v>
      </c>
      <c r="BK62" s="73"/>
      <c r="BL62" s="73">
        <v>183</v>
      </c>
      <c r="BM62" s="73">
        <v>13.9</v>
      </c>
      <c r="BN62" s="73">
        <v>23829</v>
      </c>
      <c r="BO62" s="73">
        <v>25403</v>
      </c>
      <c r="BP62" s="73">
        <v>40183</v>
      </c>
      <c r="BQ62" s="73"/>
      <c r="BR62" s="73"/>
      <c r="BS62" s="73">
        <v>2334</v>
      </c>
      <c r="BT62" s="73">
        <v>47101</v>
      </c>
      <c r="BU62" s="73">
        <v>53108</v>
      </c>
      <c r="BV62" s="73">
        <v>40.799999999999997</v>
      </c>
      <c r="BW62" s="73">
        <v>1255</v>
      </c>
      <c r="BX62" s="73">
        <v>670</v>
      </c>
      <c r="BY62" s="73">
        <v>24.7</v>
      </c>
      <c r="BZ62" s="73">
        <v>81.099999999999994</v>
      </c>
      <c r="CA62" s="73">
        <v>82.3</v>
      </c>
      <c r="CB62" s="73">
        <v>67.5</v>
      </c>
      <c r="CC62" s="73"/>
      <c r="CD62" s="73"/>
      <c r="CE62" s="73"/>
      <c r="CF62" s="73">
        <v>417.9</v>
      </c>
      <c r="CG62" s="73">
        <v>28.4</v>
      </c>
      <c r="CH62" s="73">
        <v>319</v>
      </c>
      <c r="CI62" s="73">
        <v>305</v>
      </c>
      <c r="CJ62" s="73">
        <v>29.8</v>
      </c>
      <c r="CK62" s="73"/>
      <c r="CL62" s="73">
        <v>123.7</v>
      </c>
      <c r="CM62" s="73">
        <v>37.5</v>
      </c>
      <c r="CN62" s="73">
        <v>448.2</v>
      </c>
      <c r="CO62" s="73">
        <v>6.5</v>
      </c>
      <c r="CP62" s="73">
        <v>829</v>
      </c>
      <c r="CQ62" s="73"/>
      <c r="CR62" s="73">
        <v>320007.8</v>
      </c>
      <c r="CS62" s="73">
        <v>29664</v>
      </c>
      <c r="CT62" s="73">
        <v>772905</v>
      </c>
      <c r="CU62" s="73">
        <v>254431</v>
      </c>
      <c r="CV62" s="73">
        <v>75555</v>
      </c>
      <c r="CW62" s="73">
        <v>106.2</v>
      </c>
      <c r="CX62" s="73"/>
      <c r="CY62" s="73">
        <v>87817</v>
      </c>
      <c r="CZ62" s="73">
        <v>30</v>
      </c>
      <c r="DA62" s="76">
        <v>46173</v>
      </c>
      <c r="DB62" s="73">
        <v>208339</v>
      </c>
      <c r="DC62" s="73">
        <v>214510</v>
      </c>
      <c r="DD62" s="73">
        <v>1403.4</v>
      </c>
      <c r="DE62" s="73">
        <v>16927.8</v>
      </c>
      <c r="DF62" s="73" t="s">
        <v>1686</v>
      </c>
      <c r="DG62" s="73" t="s">
        <v>1687</v>
      </c>
      <c r="DH62" s="73">
        <v>7036</v>
      </c>
      <c r="DI62" s="73"/>
      <c r="DJ62" s="73">
        <v>263</v>
      </c>
      <c r="DK62" s="73">
        <v>113</v>
      </c>
      <c r="DL62" s="73">
        <v>109.5</v>
      </c>
      <c r="DM62" s="73"/>
      <c r="DN62" s="73">
        <v>166</v>
      </c>
      <c r="DO62" s="73">
        <v>377</v>
      </c>
      <c r="DP62" s="73">
        <v>5915</v>
      </c>
      <c r="DQ62" s="73">
        <v>81.5</v>
      </c>
      <c r="DR62" s="73">
        <v>67.5</v>
      </c>
      <c r="DS62" s="73">
        <v>71.7</v>
      </c>
      <c r="DT62" s="73"/>
      <c r="DU62" s="73"/>
      <c r="DV62" s="73">
        <v>5</v>
      </c>
      <c r="DW62" s="73">
        <v>2374</v>
      </c>
      <c r="DX62" s="73">
        <v>216</v>
      </c>
      <c r="DY62" s="73">
        <v>108.8</v>
      </c>
      <c r="DZ62" s="73"/>
      <c r="EA62" s="73">
        <v>99.6</v>
      </c>
      <c r="EB62" s="73">
        <v>101.8</v>
      </c>
      <c r="EC62" s="73">
        <v>104.5</v>
      </c>
      <c r="ED62" s="73"/>
      <c r="EE62" s="73">
        <v>14549.7</v>
      </c>
      <c r="EF62" s="73">
        <v>98</v>
      </c>
      <c r="EG62" s="73">
        <v>47101</v>
      </c>
      <c r="EH62" s="73">
        <v>53108</v>
      </c>
      <c r="EI62" s="73">
        <v>103.6</v>
      </c>
      <c r="EJ62" s="73">
        <v>93.5</v>
      </c>
      <c r="EK62" s="73">
        <v>99.7</v>
      </c>
      <c r="EL62" s="73"/>
      <c r="EM62" s="73"/>
      <c r="EN62" s="73">
        <v>13102.3</v>
      </c>
      <c r="EO62" s="73">
        <v>1417</v>
      </c>
      <c r="EP62" s="73">
        <v>3368</v>
      </c>
      <c r="EQ62" s="73">
        <v>19.8</v>
      </c>
      <c r="ER62" s="73">
        <v>104538.5</v>
      </c>
      <c r="ES62" s="73"/>
      <c r="ET62" s="73">
        <v>430494</v>
      </c>
      <c r="EU62" s="73">
        <v>65323</v>
      </c>
      <c r="EV62" s="73">
        <v>42308</v>
      </c>
      <c r="EW62" s="73">
        <v>267632</v>
      </c>
      <c r="EX62" s="73">
        <v>195310</v>
      </c>
      <c r="EY62" s="73">
        <v>20487</v>
      </c>
      <c r="EZ62" s="73"/>
      <c r="FA62" s="73"/>
      <c r="FB62" s="78">
        <v>77.900000000000006</v>
      </c>
      <c r="FC62" s="78">
        <v>85.1</v>
      </c>
      <c r="FD62" s="73">
        <v>47</v>
      </c>
      <c r="FE62" s="78">
        <v>1892.6</v>
      </c>
      <c r="FF62" s="73">
        <v>20.100000000000001</v>
      </c>
      <c r="FG62" s="73"/>
      <c r="FH62" s="73">
        <v>86</v>
      </c>
      <c r="FI62" s="73">
        <v>54</v>
      </c>
      <c r="FJ62" s="73">
        <v>2265</v>
      </c>
      <c r="FK62" s="73">
        <v>7</v>
      </c>
      <c r="FL62" s="73">
        <v>18</v>
      </c>
      <c r="FM62" s="73">
        <v>3848</v>
      </c>
      <c r="FN62" s="73">
        <v>6842</v>
      </c>
      <c r="FO62" s="73">
        <v>6303</v>
      </c>
    </row>
    <row r="63" spans="1:171" ht="15.75" customHeight="1">
      <c r="A63" s="3">
        <v>62</v>
      </c>
      <c r="B63" s="90" t="s">
        <v>464</v>
      </c>
      <c r="C63" s="73"/>
      <c r="D63" s="74">
        <v>79.099999999999994</v>
      </c>
      <c r="E63" s="74">
        <v>20.07</v>
      </c>
      <c r="F63" s="73">
        <v>0</v>
      </c>
      <c r="G63" s="73">
        <v>0</v>
      </c>
      <c r="H63" s="73">
        <v>0</v>
      </c>
      <c r="I63" s="73">
        <v>0.27</v>
      </c>
      <c r="J63" s="73">
        <v>0</v>
      </c>
      <c r="K63" s="73"/>
      <c r="L63" s="73"/>
      <c r="M63" s="73"/>
      <c r="N63" s="78">
        <v>1.9705250000000001E-2</v>
      </c>
      <c r="O63" s="78">
        <v>9.8375000000000003E-4</v>
      </c>
      <c r="P63" s="78">
        <v>2.0667000000000001E-5</v>
      </c>
      <c r="Q63" s="73"/>
      <c r="R63" s="73"/>
      <c r="S63" s="73"/>
      <c r="T63" s="73"/>
      <c r="U63" s="73"/>
      <c r="V63" s="73"/>
      <c r="W63" s="73"/>
      <c r="X63" s="73"/>
      <c r="Y63" s="73"/>
      <c r="Z63" s="73">
        <v>39605</v>
      </c>
      <c r="AA63" s="73"/>
      <c r="AB63" s="73">
        <v>1122</v>
      </c>
      <c r="AC63" s="73">
        <v>1191</v>
      </c>
      <c r="AD63" s="73">
        <v>15.8</v>
      </c>
      <c r="AE63" s="73">
        <v>53.9</v>
      </c>
      <c r="AF63" s="73">
        <v>30.3</v>
      </c>
      <c r="AG63" s="73">
        <v>72.7</v>
      </c>
      <c r="AH63" s="108">
        <v>78.08</v>
      </c>
      <c r="AI63" s="101">
        <v>67.06</v>
      </c>
      <c r="AJ63" s="73">
        <v>15.3</v>
      </c>
      <c r="AK63" s="73"/>
      <c r="AL63" s="73">
        <v>1.508</v>
      </c>
      <c r="AM63" s="73">
        <v>621</v>
      </c>
      <c r="AN63" s="73">
        <v>29</v>
      </c>
      <c r="AO63" s="73">
        <v>237</v>
      </c>
      <c r="AP63" s="73"/>
      <c r="AQ63" s="73">
        <v>60.8</v>
      </c>
      <c r="AR63" s="73">
        <v>24272</v>
      </c>
      <c r="AS63" s="73">
        <v>4.0999999999999996</v>
      </c>
      <c r="AT63" s="73"/>
      <c r="AU63" s="73">
        <v>0.5</v>
      </c>
      <c r="AV63" s="73">
        <v>4.0999999999999996</v>
      </c>
      <c r="AW63" s="73">
        <v>10101</v>
      </c>
      <c r="AX63" s="73"/>
      <c r="AY63" s="73"/>
      <c r="AZ63" s="73">
        <v>18596</v>
      </c>
      <c r="BA63" s="73">
        <v>44573</v>
      </c>
      <c r="BB63" s="73" t="s">
        <v>1688</v>
      </c>
      <c r="BC63" s="73">
        <v>59398.8</v>
      </c>
      <c r="BD63" s="73">
        <v>55175.5</v>
      </c>
      <c r="BE63" s="73"/>
      <c r="BF63" s="73">
        <v>96.2</v>
      </c>
      <c r="BG63" s="73">
        <v>97.8</v>
      </c>
      <c r="BH63" s="73">
        <v>11819</v>
      </c>
      <c r="BI63" s="73">
        <v>101.2</v>
      </c>
      <c r="BJ63" s="73">
        <v>27261</v>
      </c>
      <c r="BK63" s="73"/>
      <c r="BL63" s="73">
        <v>176.2</v>
      </c>
      <c r="BM63" s="73">
        <v>13.3</v>
      </c>
      <c r="BN63" s="73">
        <v>18466</v>
      </c>
      <c r="BO63" s="73">
        <v>25954</v>
      </c>
      <c r="BP63" s="73">
        <v>38830</v>
      </c>
      <c r="BQ63" s="73"/>
      <c r="BR63" s="73"/>
      <c r="BS63" s="73">
        <v>713</v>
      </c>
      <c r="BT63" s="73">
        <v>39139</v>
      </c>
      <c r="BU63" s="73">
        <v>42015</v>
      </c>
      <c r="BV63" s="73">
        <v>48.8</v>
      </c>
      <c r="BW63" s="73">
        <v>973</v>
      </c>
      <c r="BX63" s="73">
        <v>580</v>
      </c>
      <c r="BY63" s="73">
        <v>30.3</v>
      </c>
      <c r="BZ63" s="73">
        <v>82.4</v>
      </c>
      <c r="CA63" s="73">
        <v>88.6</v>
      </c>
      <c r="CB63" s="73">
        <v>60.9</v>
      </c>
      <c r="CC63" s="73"/>
      <c r="CD63" s="73"/>
      <c r="CE63" s="73"/>
      <c r="CF63" s="73">
        <v>106</v>
      </c>
      <c r="CG63" s="73">
        <v>7.8</v>
      </c>
      <c r="CH63" s="73">
        <v>291</v>
      </c>
      <c r="CI63" s="73">
        <v>257</v>
      </c>
      <c r="CJ63" s="73">
        <v>5.3</v>
      </c>
      <c r="CK63" s="73"/>
      <c r="CL63" s="73">
        <v>127</v>
      </c>
      <c r="CM63" s="73">
        <v>50.7</v>
      </c>
      <c r="CN63" s="73">
        <v>506.7</v>
      </c>
      <c r="CO63" s="73">
        <v>4.5</v>
      </c>
      <c r="CP63" s="73">
        <v>686</v>
      </c>
      <c r="CQ63" s="73"/>
      <c r="CR63" s="73">
        <v>321083.3</v>
      </c>
      <c r="CS63" s="73">
        <v>1781</v>
      </c>
      <c r="CT63" s="73">
        <v>277309</v>
      </c>
      <c r="CU63" s="73">
        <v>51872</v>
      </c>
      <c r="CV63" s="73">
        <v>56768</v>
      </c>
      <c r="CW63" s="73">
        <v>122.1</v>
      </c>
      <c r="CX63" s="73"/>
      <c r="CY63" s="73">
        <v>29801</v>
      </c>
      <c r="CZ63" s="73">
        <v>24.8</v>
      </c>
      <c r="DA63" s="76">
        <v>123964</v>
      </c>
      <c r="DB63" s="73">
        <v>160126</v>
      </c>
      <c r="DC63" s="73">
        <v>46087</v>
      </c>
      <c r="DD63" s="73">
        <v>626.70000000000005</v>
      </c>
      <c r="DE63" s="73">
        <v>8401.7000000000007</v>
      </c>
      <c r="DF63" s="73" t="s">
        <v>1689</v>
      </c>
      <c r="DG63" s="73" t="s">
        <v>1690</v>
      </c>
      <c r="DH63" s="73">
        <v>7766</v>
      </c>
      <c r="DI63" s="73"/>
      <c r="DJ63" s="73">
        <v>269</v>
      </c>
      <c r="DK63" s="73">
        <v>164</v>
      </c>
      <c r="DL63" s="73">
        <v>161.69999999999999</v>
      </c>
      <c r="DM63" s="73"/>
      <c r="DN63" s="73">
        <v>235</v>
      </c>
      <c r="DO63" s="73">
        <v>699</v>
      </c>
      <c r="DP63" s="73">
        <v>1318</v>
      </c>
      <c r="DQ63" s="73">
        <v>98.1</v>
      </c>
      <c r="DR63" s="73">
        <v>11.1</v>
      </c>
      <c r="DS63" s="73">
        <v>25.9</v>
      </c>
      <c r="DT63" s="73"/>
      <c r="DU63" s="73"/>
      <c r="DV63" s="73">
        <v>96</v>
      </c>
      <c r="DW63" s="73">
        <v>153</v>
      </c>
      <c r="DX63" s="73">
        <v>76</v>
      </c>
      <c r="DY63" s="73">
        <v>110.7</v>
      </c>
      <c r="DZ63" s="73"/>
      <c r="EA63" s="73">
        <v>102</v>
      </c>
      <c r="EB63" s="73">
        <v>102.9</v>
      </c>
      <c r="EC63" s="73">
        <v>105.9</v>
      </c>
      <c r="ED63" s="73"/>
      <c r="EE63" s="73">
        <v>13846.8</v>
      </c>
      <c r="EF63" s="73">
        <v>94</v>
      </c>
      <c r="EG63" s="73">
        <v>39139</v>
      </c>
      <c r="EH63" s="73">
        <v>42015</v>
      </c>
      <c r="EI63" s="73">
        <v>103.6</v>
      </c>
      <c r="EJ63" s="73">
        <v>98.5</v>
      </c>
      <c r="EK63" s="73">
        <v>100.5</v>
      </c>
      <c r="EL63" s="73"/>
      <c r="EM63" s="73"/>
      <c r="EN63" s="73">
        <v>1594.4</v>
      </c>
      <c r="EO63" s="73">
        <v>189</v>
      </c>
      <c r="EP63" s="73">
        <v>1603</v>
      </c>
      <c r="EQ63" s="73">
        <v>20.3</v>
      </c>
      <c r="ER63" s="73">
        <v>19887.400000000001</v>
      </c>
      <c r="ES63" s="73"/>
      <c r="ET63" s="73">
        <v>129750</v>
      </c>
      <c r="EU63" s="73">
        <v>15103</v>
      </c>
      <c r="EV63" s="73">
        <v>15398</v>
      </c>
      <c r="EW63" s="73">
        <v>70470</v>
      </c>
      <c r="EX63" s="73">
        <v>67045</v>
      </c>
      <c r="EY63" s="73">
        <v>6798</v>
      </c>
      <c r="EZ63" s="73"/>
      <c r="FA63" s="73"/>
      <c r="FB63" s="78">
        <v>63.9</v>
      </c>
      <c r="FC63" s="78">
        <v>95.6</v>
      </c>
      <c r="FD63" s="73">
        <v>47</v>
      </c>
      <c r="FE63" s="78">
        <v>1920.2</v>
      </c>
      <c r="FF63" s="73">
        <v>23.6</v>
      </c>
      <c r="FG63" s="73"/>
      <c r="FH63" s="73">
        <v>19</v>
      </c>
      <c r="FI63" s="73">
        <v>18</v>
      </c>
      <c r="FJ63" s="73">
        <v>696</v>
      </c>
      <c r="FK63" s="73">
        <v>1</v>
      </c>
      <c r="FL63" s="73">
        <v>5</v>
      </c>
      <c r="FM63" s="73">
        <v>612</v>
      </c>
      <c r="FN63" s="73">
        <v>2251</v>
      </c>
      <c r="FO63" s="73">
        <v>2183</v>
      </c>
    </row>
    <row r="64" spans="1:171" ht="15.75" customHeight="1">
      <c r="A64" s="3">
        <v>63</v>
      </c>
      <c r="B64" s="90" t="s">
        <v>467</v>
      </c>
      <c r="C64" s="73"/>
      <c r="D64" s="74">
        <v>80.55</v>
      </c>
      <c r="E64" s="74">
        <v>18.68</v>
      </c>
      <c r="F64" s="73">
        <v>0</v>
      </c>
      <c r="G64" s="73">
        <v>0</v>
      </c>
      <c r="H64" s="73">
        <v>0</v>
      </c>
      <c r="I64" s="73">
        <v>0.94</v>
      </c>
      <c r="J64" s="73">
        <v>1</v>
      </c>
      <c r="K64" s="73"/>
      <c r="L64" s="73"/>
      <c r="M64" s="73"/>
      <c r="N64" s="78">
        <v>1.7565999999999998E-2</v>
      </c>
      <c r="O64" s="78">
        <v>2.0976670000000001E-3</v>
      </c>
      <c r="P64" s="78">
        <v>9.6749999999999994E-5</v>
      </c>
      <c r="Q64" s="73"/>
      <c r="R64" s="73"/>
      <c r="S64" s="73"/>
      <c r="T64" s="73"/>
      <c r="U64" s="73"/>
      <c r="V64" s="73"/>
      <c r="W64" s="73"/>
      <c r="X64" s="73"/>
      <c r="Y64" s="73"/>
      <c r="Z64" s="73">
        <v>53565</v>
      </c>
      <c r="AA64" s="73"/>
      <c r="AB64" s="73">
        <v>3193</v>
      </c>
      <c r="AC64" s="73">
        <v>1187</v>
      </c>
      <c r="AD64" s="73">
        <v>17.3</v>
      </c>
      <c r="AE64" s="73">
        <v>55.5</v>
      </c>
      <c r="AF64" s="73">
        <v>27.2</v>
      </c>
      <c r="AG64" s="73">
        <v>71.73</v>
      </c>
      <c r="AH64" s="108">
        <v>77.03</v>
      </c>
      <c r="AI64" s="101">
        <v>66.150000000000006</v>
      </c>
      <c r="AJ64" s="73">
        <v>13.7</v>
      </c>
      <c r="AK64" s="73"/>
      <c r="AL64" s="73">
        <v>1.528</v>
      </c>
      <c r="AM64" s="73">
        <v>611</v>
      </c>
      <c r="AN64" s="73">
        <v>12</v>
      </c>
      <c r="AO64" s="73">
        <v>284</v>
      </c>
      <c r="AP64" s="73"/>
      <c r="AQ64" s="73">
        <v>67.5</v>
      </c>
      <c r="AR64" s="73">
        <v>27094</v>
      </c>
      <c r="AS64" s="73">
        <v>4.2</v>
      </c>
      <c r="AT64" s="73"/>
      <c r="AU64" s="73">
        <v>0.7</v>
      </c>
      <c r="AV64" s="73">
        <v>17</v>
      </c>
      <c r="AW64" s="73">
        <v>25818</v>
      </c>
      <c r="AX64" s="73"/>
      <c r="AY64" s="73"/>
      <c r="AZ64" s="73">
        <v>40510</v>
      </c>
      <c r="BA64" s="73">
        <v>44721</v>
      </c>
      <c r="BB64" s="73" t="s">
        <v>1691</v>
      </c>
      <c r="BC64" s="73">
        <v>181960.1</v>
      </c>
      <c r="BD64" s="73">
        <v>182254.6</v>
      </c>
      <c r="BE64" s="73"/>
      <c r="BF64" s="73">
        <v>97.5</v>
      </c>
      <c r="BG64" s="73">
        <v>98.2</v>
      </c>
      <c r="BH64" s="73">
        <v>12173</v>
      </c>
      <c r="BI64" s="73">
        <v>104.6</v>
      </c>
      <c r="BJ64" s="73">
        <v>28295</v>
      </c>
      <c r="BK64" s="73"/>
      <c r="BL64" s="73">
        <v>196.4</v>
      </c>
      <c r="BM64" s="73">
        <v>13.3</v>
      </c>
      <c r="BN64" s="73">
        <v>22529</v>
      </c>
      <c r="BO64" s="73">
        <v>27930</v>
      </c>
      <c r="BP64" s="73">
        <v>41960</v>
      </c>
      <c r="BQ64" s="73"/>
      <c r="BR64" s="73"/>
      <c r="BS64" s="73">
        <v>1788</v>
      </c>
      <c r="BT64" s="73">
        <v>44274</v>
      </c>
      <c r="BU64" s="73">
        <v>44423</v>
      </c>
      <c r="BV64" s="73">
        <v>43</v>
      </c>
      <c r="BW64" s="73">
        <v>1643</v>
      </c>
      <c r="BX64" s="73">
        <v>600</v>
      </c>
      <c r="BY64" s="73">
        <v>26.2</v>
      </c>
      <c r="BZ64" s="73">
        <v>90.5</v>
      </c>
      <c r="CA64" s="73">
        <v>96.3</v>
      </c>
      <c r="CB64" s="73">
        <v>81.400000000000006</v>
      </c>
      <c r="CC64" s="73"/>
      <c r="CD64" s="73"/>
      <c r="CE64" s="73"/>
      <c r="CF64" s="73">
        <v>324.10000000000002</v>
      </c>
      <c r="CG64" s="73">
        <v>20.100000000000001</v>
      </c>
      <c r="CH64" s="73">
        <v>313</v>
      </c>
      <c r="CI64" s="73">
        <v>286</v>
      </c>
      <c r="CJ64" s="73">
        <v>19.8</v>
      </c>
      <c r="CK64" s="73"/>
      <c r="CL64" s="73">
        <v>135.1</v>
      </c>
      <c r="CM64" s="73">
        <v>47.9</v>
      </c>
      <c r="CN64" s="73">
        <v>564.4</v>
      </c>
      <c r="CO64" s="73">
        <v>4.5</v>
      </c>
      <c r="CP64" s="73">
        <v>912.1</v>
      </c>
      <c r="CQ64" s="73"/>
      <c r="CR64" s="73">
        <v>421777.2</v>
      </c>
      <c r="CS64" s="73">
        <v>273744</v>
      </c>
      <c r="CT64" s="73">
        <v>969528</v>
      </c>
      <c r="CU64" s="73">
        <v>89052</v>
      </c>
      <c r="CV64" s="73">
        <v>78617</v>
      </c>
      <c r="CW64" s="73">
        <v>95.9</v>
      </c>
      <c r="CX64" s="73"/>
      <c r="CY64" s="73">
        <v>106832</v>
      </c>
      <c r="CZ64" s="73">
        <v>27.9</v>
      </c>
      <c r="DA64" s="76">
        <v>36441</v>
      </c>
      <c r="DB64" s="73">
        <v>191827</v>
      </c>
      <c r="DC64" s="73">
        <v>166824</v>
      </c>
      <c r="DD64" s="73">
        <v>1461</v>
      </c>
      <c r="DE64" s="73">
        <v>20398.900000000001</v>
      </c>
      <c r="DF64" s="73" t="s">
        <v>1692</v>
      </c>
      <c r="DG64" s="73" t="s">
        <v>1693</v>
      </c>
      <c r="DH64" s="73">
        <v>7518</v>
      </c>
      <c r="DI64" s="73"/>
      <c r="DJ64" s="73">
        <v>314</v>
      </c>
      <c r="DK64" s="73">
        <v>109</v>
      </c>
      <c r="DL64" s="73">
        <v>116.4</v>
      </c>
      <c r="DM64" s="73"/>
      <c r="DN64" s="73">
        <v>267</v>
      </c>
      <c r="DO64" s="73">
        <v>330</v>
      </c>
      <c r="DP64" s="73">
        <v>2404</v>
      </c>
      <c r="DQ64" s="73">
        <v>98.3</v>
      </c>
      <c r="DR64" s="73">
        <v>77.5</v>
      </c>
      <c r="DS64" s="73">
        <v>66.099999999999994</v>
      </c>
      <c r="DT64" s="73"/>
      <c r="DU64" s="73"/>
      <c r="DV64" s="73">
        <v>251</v>
      </c>
      <c r="DW64" s="73">
        <v>661</v>
      </c>
      <c r="DX64" s="73">
        <v>399</v>
      </c>
      <c r="DY64" s="73">
        <v>103.7</v>
      </c>
      <c r="DZ64" s="73"/>
      <c r="EA64" s="73">
        <v>99.5</v>
      </c>
      <c r="EB64" s="73">
        <v>102.5</v>
      </c>
      <c r="EC64" s="73">
        <v>103.1</v>
      </c>
      <c r="ED64" s="73"/>
      <c r="EE64" s="73">
        <v>13895</v>
      </c>
      <c r="EF64" s="73">
        <v>94</v>
      </c>
      <c r="EG64" s="73">
        <v>44274</v>
      </c>
      <c r="EH64" s="73">
        <v>44423</v>
      </c>
      <c r="EI64" s="73">
        <v>104.6</v>
      </c>
      <c r="EJ64" s="73">
        <v>101</v>
      </c>
      <c r="EK64" s="73">
        <v>103.9</v>
      </c>
      <c r="EL64" s="73"/>
      <c r="EM64" s="73"/>
      <c r="EN64" s="73">
        <v>14246.9</v>
      </c>
      <c r="EO64" s="73">
        <v>514</v>
      </c>
      <c r="EP64" s="73">
        <v>7506</v>
      </c>
      <c r="EQ64" s="73">
        <v>12.4</v>
      </c>
      <c r="ER64" s="73">
        <v>209373.9</v>
      </c>
      <c r="ES64" s="73"/>
      <c r="ET64" s="73">
        <v>491924</v>
      </c>
      <c r="EU64" s="73">
        <v>143149</v>
      </c>
      <c r="EV64" s="73">
        <v>40665</v>
      </c>
      <c r="EW64" s="73">
        <v>220449</v>
      </c>
      <c r="EX64" s="73">
        <v>211602</v>
      </c>
      <c r="EY64" s="73">
        <v>59550</v>
      </c>
      <c r="EZ64" s="73"/>
      <c r="FA64" s="73"/>
      <c r="FB64" s="78">
        <v>73.7</v>
      </c>
      <c r="FC64" s="78">
        <v>80.900000000000006</v>
      </c>
      <c r="FD64" s="73">
        <v>47</v>
      </c>
      <c r="FE64" s="78">
        <v>1988.1</v>
      </c>
      <c r="FF64" s="73">
        <v>21.8</v>
      </c>
      <c r="FG64" s="73"/>
      <c r="FH64" s="73">
        <v>79</v>
      </c>
      <c r="FI64" s="73">
        <v>36</v>
      </c>
      <c r="FJ64" s="73">
        <v>2164</v>
      </c>
      <c r="FK64" s="73">
        <v>6</v>
      </c>
      <c r="FL64" s="73">
        <v>20</v>
      </c>
      <c r="FM64" s="73">
        <v>2697</v>
      </c>
      <c r="FN64" s="73">
        <v>7705</v>
      </c>
      <c r="FO64" s="73">
        <v>6994</v>
      </c>
    </row>
    <row r="65" spans="1:171" ht="15.75" customHeight="1">
      <c r="A65" s="3">
        <v>78</v>
      </c>
      <c r="B65" s="90" t="s">
        <v>470</v>
      </c>
      <c r="C65" s="73"/>
      <c r="D65" s="74">
        <v>77.66</v>
      </c>
      <c r="E65" s="74">
        <v>21.63</v>
      </c>
      <c r="F65" s="73">
        <v>0</v>
      </c>
      <c r="G65" s="73">
        <v>0</v>
      </c>
      <c r="H65" s="73">
        <v>0</v>
      </c>
      <c r="I65" s="73">
        <v>19.690000000000001</v>
      </c>
      <c r="J65" s="73">
        <v>9</v>
      </c>
      <c r="K65" s="73"/>
      <c r="L65" s="73"/>
      <c r="M65" s="73"/>
      <c r="N65" s="78">
        <v>1.8180583E-2</v>
      </c>
      <c r="O65" s="78">
        <v>4.3792500000000003E-3</v>
      </c>
      <c r="P65" s="78">
        <v>2.78583E-4</v>
      </c>
      <c r="Q65" s="73"/>
      <c r="R65" s="73"/>
      <c r="S65" s="73"/>
      <c r="T65" s="73"/>
      <c r="U65" s="73"/>
      <c r="V65" s="73"/>
      <c r="W65" s="73"/>
      <c r="X65" s="73"/>
      <c r="Y65" s="73"/>
      <c r="Z65" s="73">
        <v>1403</v>
      </c>
      <c r="AA65" s="73"/>
      <c r="AB65" s="73">
        <v>5352</v>
      </c>
      <c r="AC65" s="73">
        <v>1210</v>
      </c>
      <c r="AD65" s="73">
        <v>15.4</v>
      </c>
      <c r="AE65" s="73">
        <v>57.7</v>
      </c>
      <c r="AF65" s="73">
        <v>26.9</v>
      </c>
      <c r="AG65" s="73">
        <v>75.45</v>
      </c>
      <c r="AH65" s="108">
        <v>79.349999999999994</v>
      </c>
      <c r="AI65" s="101">
        <v>70.94</v>
      </c>
      <c r="AJ65" s="73">
        <v>11.4</v>
      </c>
      <c r="AK65" s="73"/>
      <c r="AL65" s="73">
        <v>1.5</v>
      </c>
      <c r="AM65" s="73">
        <v>474</v>
      </c>
      <c r="AN65" s="73" t="s">
        <v>22</v>
      </c>
      <c r="AO65" s="73" t="s">
        <v>22</v>
      </c>
      <c r="AP65" s="73"/>
      <c r="AQ65" s="73">
        <v>73.8</v>
      </c>
      <c r="AR65" s="73">
        <v>42338</v>
      </c>
      <c r="AS65" s="73">
        <v>1.7</v>
      </c>
      <c r="AT65" s="73"/>
      <c r="AU65" s="73">
        <v>0.6</v>
      </c>
      <c r="AV65" s="73">
        <v>11.8</v>
      </c>
      <c r="AW65" s="73">
        <v>37938</v>
      </c>
      <c r="AX65" s="73"/>
      <c r="AY65" s="73"/>
      <c r="AZ65" s="73">
        <v>61121</v>
      </c>
      <c r="BA65" s="73">
        <v>44725</v>
      </c>
      <c r="BB65" s="73" t="s">
        <v>1694</v>
      </c>
      <c r="BC65" s="73">
        <v>522151.7</v>
      </c>
      <c r="BD65" s="73">
        <v>565117.69999999995</v>
      </c>
      <c r="BE65" s="73"/>
      <c r="BF65" s="73">
        <v>99.3</v>
      </c>
      <c r="BG65" s="73">
        <v>97.7</v>
      </c>
      <c r="BH65" s="73">
        <v>14044</v>
      </c>
      <c r="BI65" s="73">
        <v>105.7</v>
      </c>
      <c r="BJ65" s="73">
        <v>48703</v>
      </c>
      <c r="BK65" s="73"/>
      <c r="BL65" s="73">
        <v>171.2</v>
      </c>
      <c r="BM65" s="73">
        <v>7.3</v>
      </c>
      <c r="BN65" s="73">
        <v>34845</v>
      </c>
      <c r="BO65" s="73">
        <v>51045</v>
      </c>
      <c r="BP65" s="73">
        <v>84029</v>
      </c>
      <c r="BQ65" s="73"/>
      <c r="BR65" s="73"/>
      <c r="BS65" s="73">
        <v>3536</v>
      </c>
      <c r="BT65" s="73">
        <v>101344</v>
      </c>
      <c r="BU65" s="73">
        <v>88711</v>
      </c>
      <c r="BV65" s="73">
        <v>30.8</v>
      </c>
      <c r="BW65" s="73">
        <v>1017</v>
      </c>
      <c r="BX65" s="73">
        <v>1048</v>
      </c>
      <c r="BY65" s="73">
        <v>24.9</v>
      </c>
      <c r="BZ65" s="73">
        <v>98</v>
      </c>
      <c r="CA65" s="73">
        <v>97.7</v>
      </c>
      <c r="CB65" s="73">
        <v>96.2</v>
      </c>
      <c r="CC65" s="73"/>
      <c r="CD65" s="73"/>
      <c r="CE65" s="73"/>
      <c r="CF65" s="73">
        <v>469.5</v>
      </c>
      <c r="CG65" s="73">
        <v>30.7</v>
      </c>
      <c r="CH65" s="73">
        <v>549</v>
      </c>
      <c r="CI65" s="73">
        <v>506</v>
      </c>
      <c r="CJ65" s="73">
        <v>58.5</v>
      </c>
      <c r="CK65" s="73"/>
      <c r="CL65" s="73">
        <v>118.3</v>
      </c>
      <c r="CM65" s="73">
        <v>80.7</v>
      </c>
      <c r="CN65" s="73">
        <v>380.2</v>
      </c>
      <c r="CO65" s="73">
        <v>3.7</v>
      </c>
      <c r="CP65" s="73">
        <v>999.1</v>
      </c>
      <c r="CQ65" s="73"/>
      <c r="CR65" s="73">
        <v>719344.1</v>
      </c>
      <c r="CS65" s="73">
        <v>20017</v>
      </c>
      <c r="CT65" s="73">
        <v>2221317</v>
      </c>
      <c r="CU65" s="73" t="s">
        <v>22</v>
      </c>
      <c r="CV65" s="73">
        <v>123863</v>
      </c>
      <c r="CW65" s="73">
        <v>94.3</v>
      </c>
      <c r="CX65" s="73"/>
      <c r="CY65" s="73">
        <v>345277</v>
      </c>
      <c r="CZ65" s="73">
        <v>28.1</v>
      </c>
      <c r="DA65" s="76">
        <v>97747</v>
      </c>
      <c r="DB65" s="73">
        <v>249460</v>
      </c>
      <c r="DC65" s="73">
        <v>166824</v>
      </c>
      <c r="DD65" s="73">
        <v>3785.7</v>
      </c>
      <c r="DE65" s="73">
        <v>27671.1</v>
      </c>
      <c r="DF65" s="73" t="s">
        <v>1695</v>
      </c>
      <c r="DG65" s="73" t="s">
        <v>1696</v>
      </c>
      <c r="DH65" s="73">
        <v>18244</v>
      </c>
      <c r="DI65" s="73"/>
      <c r="DJ65" s="73">
        <v>2468</v>
      </c>
      <c r="DK65" s="73">
        <v>119</v>
      </c>
      <c r="DL65" s="73">
        <v>118.6</v>
      </c>
      <c r="DM65" s="73"/>
      <c r="DN65" s="73">
        <v>800</v>
      </c>
      <c r="DO65" s="73">
        <v>4969</v>
      </c>
      <c r="DP65" s="73">
        <v>2821</v>
      </c>
      <c r="DQ65" s="73">
        <v>100</v>
      </c>
      <c r="DR65" s="73">
        <v>510.6</v>
      </c>
      <c r="DS65" s="73">
        <v>358.6</v>
      </c>
      <c r="DT65" s="73"/>
      <c r="DU65" s="73"/>
      <c r="DV65" s="73">
        <v>87</v>
      </c>
      <c r="DW65" s="73">
        <v>852</v>
      </c>
      <c r="DX65" s="73">
        <v>1033</v>
      </c>
      <c r="DY65" s="73">
        <v>89.3</v>
      </c>
      <c r="DZ65" s="73"/>
      <c r="EA65" s="73">
        <v>101.9</v>
      </c>
      <c r="EB65" s="73">
        <v>103.2</v>
      </c>
      <c r="EC65" s="73">
        <v>106.5</v>
      </c>
      <c r="ED65" s="73"/>
      <c r="EE65" s="73">
        <v>16341.5</v>
      </c>
      <c r="EF65" s="73">
        <v>110</v>
      </c>
      <c r="EG65" s="73">
        <v>101344</v>
      </c>
      <c r="EH65" s="73">
        <v>88711</v>
      </c>
      <c r="EI65" s="73">
        <v>98.7</v>
      </c>
      <c r="EJ65" s="73"/>
      <c r="EK65" s="73"/>
      <c r="EL65" s="73"/>
      <c r="EM65" s="73"/>
      <c r="EN65" s="73">
        <v>120804</v>
      </c>
      <c r="EO65" s="73">
        <v>9673</v>
      </c>
      <c r="EP65" s="73">
        <v>8933</v>
      </c>
      <c r="EQ65" s="73">
        <v>36.299999999999997</v>
      </c>
      <c r="ER65" s="73">
        <v>303112.40000000002</v>
      </c>
      <c r="ES65" s="73"/>
      <c r="ET65" s="73">
        <v>1718642</v>
      </c>
      <c r="EU65" s="73">
        <v>669082</v>
      </c>
      <c r="EV65" s="73">
        <v>129428</v>
      </c>
      <c r="EW65" s="73">
        <v>492134</v>
      </c>
      <c r="EX65" s="73">
        <v>515120</v>
      </c>
      <c r="EY65" s="73">
        <v>192891</v>
      </c>
      <c r="EZ65" s="73"/>
      <c r="FA65" s="73"/>
      <c r="FB65" s="78">
        <v>82.7</v>
      </c>
      <c r="FC65" s="78">
        <v>98.2</v>
      </c>
      <c r="FD65" s="73">
        <v>60</v>
      </c>
      <c r="FE65" s="81" t="s">
        <v>316</v>
      </c>
      <c r="FF65" s="73">
        <v>31.9</v>
      </c>
      <c r="FG65" s="73"/>
      <c r="FH65" s="73">
        <v>94</v>
      </c>
      <c r="FI65" s="73">
        <v>72</v>
      </c>
      <c r="FJ65" s="73">
        <v>2930</v>
      </c>
      <c r="FK65" s="73">
        <v>4</v>
      </c>
      <c r="FL65" s="73">
        <v>7</v>
      </c>
      <c r="FM65" s="73">
        <v>6793</v>
      </c>
      <c r="FN65" s="73">
        <v>3517</v>
      </c>
      <c r="FO65" s="73">
        <v>3067</v>
      </c>
    </row>
    <row r="66" spans="1:171" ht="15.75" customHeight="1">
      <c r="A66" s="3">
        <v>64</v>
      </c>
      <c r="B66" s="90" t="s">
        <v>473</v>
      </c>
      <c r="C66" s="73"/>
      <c r="D66" s="74">
        <v>82.24</v>
      </c>
      <c r="E66" s="74">
        <v>16.96</v>
      </c>
      <c r="F66" s="73">
        <v>0</v>
      </c>
      <c r="G66" s="73">
        <v>0</v>
      </c>
      <c r="H66" s="73">
        <v>0</v>
      </c>
      <c r="I66" s="73">
        <v>1.41</v>
      </c>
      <c r="J66" s="73">
        <v>1</v>
      </c>
      <c r="K66" s="73"/>
      <c r="L66" s="73"/>
      <c r="M66" s="73"/>
      <c r="N66" s="78">
        <v>2.4556333E-2</v>
      </c>
      <c r="O66" s="78">
        <v>1.7964999999999999E-3</v>
      </c>
      <c r="P66" s="78">
        <v>4.9750000000000003E-5</v>
      </c>
      <c r="Q66" s="73"/>
      <c r="R66" s="73"/>
      <c r="S66" s="73"/>
      <c r="T66" s="73"/>
      <c r="U66" s="73"/>
      <c r="V66" s="73"/>
      <c r="W66" s="73"/>
      <c r="X66" s="73"/>
      <c r="Y66" s="73"/>
      <c r="Z66" s="73">
        <v>101240</v>
      </c>
      <c r="AA66" s="73"/>
      <c r="AB66" s="73">
        <v>2463</v>
      </c>
      <c r="AC66" s="73">
        <v>1183</v>
      </c>
      <c r="AD66" s="73">
        <v>16.7</v>
      </c>
      <c r="AE66" s="73">
        <v>55.6</v>
      </c>
      <c r="AF66" s="73">
        <v>27.7</v>
      </c>
      <c r="AG66" s="73">
        <v>72.88</v>
      </c>
      <c r="AH66" s="108">
        <v>77.61</v>
      </c>
      <c r="AI66" s="101">
        <v>67.8</v>
      </c>
      <c r="AJ66" s="73">
        <v>13.6</v>
      </c>
      <c r="AK66" s="73"/>
      <c r="AL66" s="73">
        <v>1.393</v>
      </c>
      <c r="AM66" s="73">
        <v>641</v>
      </c>
      <c r="AN66" s="73">
        <v>39</v>
      </c>
      <c r="AO66" s="73">
        <v>288</v>
      </c>
      <c r="AP66" s="73"/>
      <c r="AQ66" s="73">
        <v>60.7</v>
      </c>
      <c r="AR66" s="73">
        <v>20244</v>
      </c>
      <c r="AS66" s="73">
        <v>4.8</v>
      </c>
      <c r="AT66" s="73"/>
      <c r="AU66" s="73">
        <v>0.5</v>
      </c>
      <c r="AV66" s="73">
        <v>11.2</v>
      </c>
      <c r="AW66" s="73">
        <v>23979</v>
      </c>
      <c r="AX66" s="73"/>
      <c r="AY66" s="73"/>
      <c r="AZ66" s="73">
        <v>33541</v>
      </c>
      <c r="BA66" s="73">
        <v>44780</v>
      </c>
      <c r="BB66" s="73" t="s">
        <v>1697</v>
      </c>
      <c r="BC66" s="73">
        <v>99722.3</v>
      </c>
      <c r="BD66" s="73">
        <v>98987.5</v>
      </c>
      <c r="BE66" s="73"/>
      <c r="BF66" s="73">
        <v>99</v>
      </c>
      <c r="BG66" s="73">
        <v>99.5</v>
      </c>
      <c r="BH66" s="73">
        <v>11254</v>
      </c>
      <c r="BI66" s="73">
        <v>102.4</v>
      </c>
      <c r="BJ66" s="73">
        <v>23548</v>
      </c>
      <c r="BK66" s="73"/>
      <c r="BL66" s="73">
        <v>185.8</v>
      </c>
      <c r="BM66" s="73">
        <v>16.5</v>
      </c>
      <c r="BN66" s="73">
        <v>16298</v>
      </c>
      <c r="BO66" s="73">
        <v>23556</v>
      </c>
      <c r="BP66" s="73">
        <v>36857</v>
      </c>
      <c r="BQ66" s="73"/>
      <c r="BR66" s="73"/>
      <c r="BS66" s="73">
        <v>1210</v>
      </c>
      <c r="BT66" s="73">
        <v>40745</v>
      </c>
      <c r="BU66" s="73">
        <v>38107</v>
      </c>
      <c r="BV66" s="73">
        <v>44</v>
      </c>
      <c r="BW66" s="73">
        <v>764</v>
      </c>
      <c r="BX66" s="73">
        <v>492</v>
      </c>
      <c r="BY66" s="73">
        <v>28.8</v>
      </c>
      <c r="BZ66" s="73">
        <v>79</v>
      </c>
      <c r="CA66" s="73">
        <v>95.6</v>
      </c>
      <c r="CB66" s="73">
        <v>57.2</v>
      </c>
      <c r="CC66" s="73"/>
      <c r="CD66" s="73"/>
      <c r="CE66" s="73"/>
      <c r="CF66" s="73">
        <v>237.7</v>
      </c>
      <c r="CG66" s="73">
        <v>18.100000000000001</v>
      </c>
      <c r="CH66" s="73">
        <v>309</v>
      </c>
      <c r="CI66" s="73">
        <v>298</v>
      </c>
      <c r="CJ66" s="73">
        <v>16.5</v>
      </c>
      <c r="CK66" s="73"/>
      <c r="CL66" s="73">
        <v>99.1</v>
      </c>
      <c r="CM66" s="73">
        <v>50.4</v>
      </c>
      <c r="CN66" s="73">
        <v>473.4</v>
      </c>
      <c r="CO66" s="73">
        <v>5.0999999999999996</v>
      </c>
      <c r="CP66" s="73">
        <v>727.9</v>
      </c>
      <c r="CQ66" s="73"/>
      <c r="CR66" s="73">
        <v>270564.3</v>
      </c>
      <c r="CS66" s="73">
        <v>30492</v>
      </c>
      <c r="CT66" s="73">
        <v>352459</v>
      </c>
      <c r="CU66" s="73">
        <v>134973</v>
      </c>
      <c r="CV66" s="73">
        <v>58866</v>
      </c>
      <c r="CW66" s="73">
        <v>100.5</v>
      </c>
      <c r="CX66" s="73"/>
      <c r="CY66" s="73">
        <v>46416</v>
      </c>
      <c r="CZ66" s="73">
        <v>31</v>
      </c>
      <c r="DA66" s="76">
        <v>23864</v>
      </c>
      <c r="DB66" s="73">
        <v>134843</v>
      </c>
      <c r="DC66" s="73">
        <v>93278</v>
      </c>
      <c r="DD66" s="73">
        <v>752</v>
      </c>
      <c r="DE66" s="73">
        <v>12144.8</v>
      </c>
      <c r="DF66" s="73" t="s">
        <v>1698</v>
      </c>
      <c r="DG66" s="73" t="s">
        <v>1699</v>
      </c>
      <c r="DH66" s="73">
        <v>6513</v>
      </c>
      <c r="DI66" s="73"/>
      <c r="DJ66" s="73">
        <v>169</v>
      </c>
      <c r="DK66" s="73">
        <v>90</v>
      </c>
      <c r="DL66" s="73">
        <v>127.1</v>
      </c>
      <c r="DM66" s="73"/>
      <c r="DN66" s="73">
        <v>236</v>
      </c>
      <c r="DO66" s="73">
        <v>330</v>
      </c>
      <c r="DP66" s="73">
        <v>1684</v>
      </c>
      <c r="DQ66" s="73">
        <v>99.5</v>
      </c>
      <c r="DR66" s="73">
        <v>23.6</v>
      </c>
      <c r="DS66" s="73">
        <v>26.4</v>
      </c>
      <c r="DT66" s="73"/>
      <c r="DU66" s="73"/>
      <c r="DV66" s="73">
        <v>123</v>
      </c>
      <c r="DW66" s="73">
        <v>449</v>
      </c>
      <c r="DX66" s="73">
        <v>10</v>
      </c>
      <c r="DY66" s="73">
        <v>130</v>
      </c>
      <c r="DZ66" s="73"/>
      <c r="EA66" s="73">
        <v>99</v>
      </c>
      <c r="EB66" s="73">
        <v>102.3</v>
      </c>
      <c r="EC66" s="73">
        <v>104.1</v>
      </c>
      <c r="ED66" s="73"/>
      <c r="EE66" s="73">
        <v>12302.7</v>
      </c>
      <c r="EF66" s="73">
        <v>83</v>
      </c>
      <c r="EG66" s="73">
        <v>40745</v>
      </c>
      <c r="EH66" s="73">
        <v>38107</v>
      </c>
      <c r="EI66" s="73">
        <v>108.2</v>
      </c>
      <c r="EJ66" s="73">
        <v>96.4</v>
      </c>
      <c r="EK66" s="73">
        <v>101.4</v>
      </c>
      <c r="EL66" s="73"/>
      <c r="EM66" s="73"/>
      <c r="EN66" s="73">
        <v>4464</v>
      </c>
      <c r="EO66" s="73">
        <v>994</v>
      </c>
      <c r="EP66" s="73">
        <v>7363</v>
      </c>
      <c r="EQ66" s="73">
        <v>21.7</v>
      </c>
      <c r="ER66" s="73">
        <v>10348.799999999999</v>
      </c>
      <c r="ES66" s="73"/>
      <c r="ET66" s="73">
        <v>216764</v>
      </c>
      <c r="EU66" s="73">
        <v>31240</v>
      </c>
      <c r="EV66" s="73">
        <v>24653</v>
      </c>
      <c r="EW66" s="73">
        <v>136188</v>
      </c>
      <c r="EX66" s="73">
        <v>109818</v>
      </c>
      <c r="EY66" s="73">
        <v>15642</v>
      </c>
      <c r="EZ66" s="73"/>
      <c r="FA66" s="73"/>
      <c r="FB66" s="78">
        <v>70.3</v>
      </c>
      <c r="FC66" s="78">
        <v>82.4</v>
      </c>
      <c r="FD66" s="73">
        <v>47</v>
      </c>
      <c r="FE66" s="78">
        <v>1820.5</v>
      </c>
      <c r="FF66" s="73">
        <v>22</v>
      </c>
      <c r="FG66" s="73"/>
      <c r="FH66" s="73">
        <v>47</v>
      </c>
      <c r="FI66" s="73">
        <v>32</v>
      </c>
      <c r="FJ66" s="73">
        <v>1598</v>
      </c>
      <c r="FK66" s="73">
        <v>4</v>
      </c>
      <c r="FL66" s="73">
        <v>12</v>
      </c>
      <c r="FM66" s="73">
        <v>1067</v>
      </c>
      <c r="FN66" s="73">
        <v>5844</v>
      </c>
      <c r="FO66" s="73">
        <v>5629</v>
      </c>
    </row>
    <row r="67" spans="1:171" ht="15.75" customHeight="1">
      <c r="A67" s="3">
        <v>65</v>
      </c>
      <c r="B67" s="90" t="s">
        <v>476</v>
      </c>
      <c r="C67" s="73"/>
      <c r="D67" s="74">
        <v>74.84</v>
      </c>
      <c r="E67" s="74">
        <v>24.04</v>
      </c>
      <c r="F67" s="73">
        <v>0</v>
      </c>
      <c r="G67" s="73">
        <v>0</v>
      </c>
      <c r="H67" s="73">
        <v>0</v>
      </c>
      <c r="I67" s="73">
        <v>1.23</v>
      </c>
      <c r="J67" s="73">
        <v>0</v>
      </c>
      <c r="K67" s="73"/>
      <c r="L67" s="73"/>
      <c r="M67" s="73"/>
      <c r="N67" s="78">
        <v>3.4249666999999998E-2</v>
      </c>
      <c r="O67" s="78">
        <v>3.2985000000000002E-3</v>
      </c>
      <c r="P67" s="78">
        <v>8.1249999999999996E-5</v>
      </c>
      <c r="Q67" s="73"/>
      <c r="R67" s="73"/>
      <c r="S67" s="73"/>
      <c r="T67" s="73"/>
      <c r="U67" s="73"/>
      <c r="V67" s="73"/>
      <c r="W67" s="73"/>
      <c r="X67" s="73"/>
      <c r="Y67" s="73"/>
      <c r="Z67" s="73">
        <v>87101</v>
      </c>
      <c r="AA67" s="73"/>
      <c r="AB67" s="73">
        <v>490</v>
      </c>
      <c r="AC67" s="73">
        <v>1075</v>
      </c>
      <c r="AD67" s="73">
        <v>19.5</v>
      </c>
      <c r="AE67" s="73">
        <v>57.1</v>
      </c>
      <c r="AF67" s="73">
        <v>23.4</v>
      </c>
      <c r="AG67" s="73">
        <v>70.19</v>
      </c>
      <c r="AH67" s="108">
        <v>76.09</v>
      </c>
      <c r="AI67" s="101">
        <v>64.59</v>
      </c>
      <c r="AJ67" s="73">
        <v>12</v>
      </c>
      <c r="AK67" s="73"/>
      <c r="AL67" s="73">
        <v>2.0289999999999999</v>
      </c>
      <c r="AM67" s="73">
        <v>680</v>
      </c>
      <c r="AN67" s="73" t="s">
        <v>22</v>
      </c>
      <c r="AO67" s="73" t="s">
        <v>22</v>
      </c>
      <c r="AP67" s="73"/>
      <c r="AQ67" s="73">
        <v>68.900000000000006</v>
      </c>
      <c r="AR67" s="73">
        <v>50502</v>
      </c>
      <c r="AS67" s="73">
        <v>6</v>
      </c>
      <c r="AT67" s="73"/>
      <c r="AU67" s="73">
        <v>0.2</v>
      </c>
      <c r="AV67" s="73">
        <v>1.6</v>
      </c>
      <c r="AW67" s="73">
        <v>17548</v>
      </c>
      <c r="AX67" s="73"/>
      <c r="AY67" s="73"/>
      <c r="AZ67" s="73">
        <v>12015</v>
      </c>
      <c r="BA67" s="73">
        <v>44827</v>
      </c>
      <c r="BB67" s="73">
        <v>0</v>
      </c>
      <c r="BC67" s="73">
        <v>130111</v>
      </c>
      <c r="BD67" s="73">
        <v>137258.6</v>
      </c>
      <c r="BE67" s="73"/>
      <c r="BF67" s="73">
        <v>95.2</v>
      </c>
      <c r="BG67" s="73">
        <v>97.6</v>
      </c>
      <c r="BH67" s="73">
        <v>16769</v>
      </c>
      <c r="BI67" s="73">
        <v>101.9</v>
      </c>
      <c r="BJ67" s="73">
        <v>64959</v>
      </c>
      <c r="BK67" s="73"/>
      <c r="BL67" s="73" t="s">
        <v>22</v>
      </c>
      <c r="BM67" s="73">
        <v>9.1999999999999993</v>
      </c>
      <c r="BN67" s="73">
        <v>39451</v>
      </c>
      <c r="BO67" s="73">
        <v>64361</v>
      </c>
      <c r="BP67" s="73">
        <v>100036</v>
      </c>
      <c r="BQ67" s="73"/>
      <c r="BR67" s="73"/>
      <c r="BS67" s="73">
        <v>348</v>
      </c>
      <c r="BT67" s="73">
        <v>73983</v>
      </c>
      <c r="BU67" s="73">
        <v>96164</v>
      </c>
      <c r="BV67" s="73">
        <v>37.799999999999997</v>
      </c>
      <c r="BW67" s="73">
        <v>1784</v>
      </c>
      <c r="BX67" s="73">
        <v>1208</v>
      </c>
      <c r="BY67" s="73">
        <v>26.1</v>
      </c>
      <c r="BZ67" s="73">
        <v>93.8</v>
      </c>
      <c r="CA67" s="73">
        <v>96.3</v>
      </c>
      <c r="CB67" s="73">
        <v>45.1</v>
      </c>
      <c r="CC67" s="73"/>
      <c r="CD67" s="73"/>
      <c r="CE67" s="73"/>
      <c r="CF67" s="73">
        <v>57.5</v>
      </c>
      <c r="CG67" s="73">
        <v>3.6</v>
      </c>
      <c r="CH67" s="73">
        <v>144</v>
      </c>
      <c r="CI67" s="73">
        <v>133</v>
      </c>
      <c r="CJ67" s="73">
        <v>1.2</v>
      </c>
      <c r="CK67" s="73"/>
      <c r="CL67" s="73">
        <v>85.1</v>
      </c>
      <c r="CM67" s="73">
        <v>58.4</v>
      </c>
      <c r="CN67" s="73">
        <v>601.70000000000005</v>
      </c>
      <c r="CO67" s="73">
        <v>4.5</v>
      </c>
      <c r="CP67" s="73">
        <v>786</v>
      </c>
      <c r="CQ67" s="73"/>
      <c r="CR67" s="73">
        <v>1573868.5</v>
      </c>
      <c r="CS67" s="73">
        <v>693852</v>
      </c>
      <c r="CT67" s="73">
        <v>51842</v>
      </c>
      <c r="CU67" s="73">
        <v>10526</v>
      </c>
      <c r="CV67" s="73">
        <v>612704</v>
      </c>
      <c r="CW67" s="73">
        <v>117.3</v>
      </c>
      <c r="CX67" s="73"/>
      <c r="CY67" s="73">
        <v>16465</v>
      </c>
      <c r="CZ67" s="73">
        <v>35.6</v>
      </c>
      <c r="DA67" s="76">
        <v>64140</v>
      </c>
      <c r="DB67" s="73">
        <v>289573</v>
      </c>
      <c r="DC67" s="73">
        <v>51223</v>
      </c>
      <c r="DD67" s="73">
        <v>714.1</v>
      </c>
      <c r="DE67" s="73">
        <v>4069.1</v>
      </c>
      <c r="DF67" s="73" t="s">
        <v>1700</v>
      </c>
      <c r="DG67" s="73" t="s">
        <v>1701</v>
      </c>
      <c r="DH67" s="73">
        <v>12699</v>
      </c>
      <c r="DI67" s="73"/>
      <c r="DJ67" s="73">
        <v>25</v>
      </c>
      <c r="DK67" s="73">
        <v>92</v>
      </c>
      <c r="DL67" s="73">
        <v>157.69999999999999</v>
      </c>
      <c r="DM67" s="73"/>
      <c r="DN67" s="73">
        <v>190</v>
      </c>
      <c r="DO67" s="73">
        <v>619</v>
      </c>
      <c r="DP67" s="73">
        <v>411</v>
      </c>
      <c r="DQ67" s="73">
        <v>99.8</v>
      </c>
      <c r="DR67" s="73">
        <v>1.8</v>
      </c>
      <c r="DS67" s="73">
        <v>9.9</v>
      </c>
      <c r="DT67" s="73"/>
      <c r="DU67" s="73"/>
      <c r="DV67" s="73">
        <v>105</v>
      </c>
      <c r="DW67" s="73">
        <v>155</v>
      </c>
      <c r="DX67" s="73">
        <v>33</v>
      </c>
      <c r="DY67" s="73">
        <v>129.9</v>
      </c>
      <c r="DZ67" s="73"/>
      <c r="EA67" s="73">
        <v>99.9</v>
      </c>
      <c r="EB67" s="73">
        <v>104.7</v>
      </c>
      <c r="EC67" s="73">
        <v>101.2</v>
      </c>
      <c r="ED67" s="73"/>
      <c r="EE67" s="73">
        <v>17985.400000000001</v>
      </c>
      <c r="EF67" s="73">
        <v>122</v>
      </c>
      <c r="EG67" s="73">
        <v>73983</v>
      </c>
      <c r="EH67" s="73">
        <v>96164</v>
      </c>
      <c r="EI67" s="73">
        <v>99.5</v>
      </c>
      <c r="EJ67" s="73">
        <v>96.7</v>
      </c>
      <c r="EK67" s="73">
        <v>106.6</v>
      </c>
      <c r="EL67" s="73"/>
      <c r="EM67" s="73"/>
      <c r="EN67" s="73">
        <v>1163.3</v>
      </c>
      <c r="EO67" s="73">
        <v>119</v>
      </c>
      <c r="EP67" s="73">
        <v>629</v>
      </c>
      <c r="EQ67" s="73">
        <v>9.3000000000000007</v>
      </c>
      <c r="ER67" s="73">
        <v>1397.5</v>
      </c>
      <c r="ES67" s="73"/>
      <c r="ET67" s="73">
        <v>170995</v>
      </c>
      <c r="EU67" s="73">
        <v>17698</v>
      </c>
      <c r="EV67" s="73">
        <v>9102</v>
      </c>
      <c r="EW67" s="73">
        <v>49571</v>
      </c>
      <c r="EX67" s="73">
        <v>61602</v>
      </c>
      <c r="EY67" s="73">
        <v>7058</v>
      </c>
      <c r="EZ67" s="73"/>
      <c r="FA67" s="73"/>
      <c r="FB67" s="78">
        <v>74.7</v>
      </c>
      <c r="FC67" s="78">
        <v>95.8</v>
      </c>
      <c r="FD67" s="73">
        <v>53</v>
      </c>
      <c r="FE67" s="78">
        <v>2006.8</v>
      </c>
      <c r="FF67" s="73">
        <v>20.5</v>
      </c>
      <c r="FG67" s="73"/>
      <c r="FH67" s="73">
        <v>15</v>
      </c>
      <c r="FI67" s="73">
        <v>31</v>
      </c>
      <c r="FJ67" s="73">
        <v>495</v>
      </c>
      <c r="FK67" s="73">
        <v>0</v>
      </c>
      <c r="FL67" s="73">
        <v>12</v>
      </c>
      <c r="FM67" s="73">
        <v>467</v>
      </c>
      <c r="FN67" s="73">
        <v>2063</v>
      </c>
      <c r="FO67" s="73">
        <v>1867</v>
      </c>
    </row>
    <row r="68" spans="1:171" ht="15.75" customHeight="1">
      <c r="A68" s="3">
        <v>66</v>
      </c>
      <c r="B68" s="90" t="s">
        <v>479</v>
      </c>
      <c r="C68" s="73"/>
      <c r="D68" s="74">
        <v>65.97</v>
      </c>
      <c r="E68" s="74">
        <v>32.96</v>
      </c>
      <c r="F68" s="73">
        <v>0</v>
      </c>
      <c r="G68" s="73">
        <v>0</v>
      </c>
      <c r="H68" s="73">
        <v>0</v>
      </c>
      <c r="I68" s="73">
        <v>2.13</v>
      </c>
      <c r="J68" s="73">
        <v>1</v>
      </c>
      <c r="K68" s="73"/>
      <c r="L68" s="73"/>
      <c r="M68" s="73"/>
      <c r="N68" s="78">
        <v>2.8421999999999999E-2</v>
      </c>
      <c r="O68" s="78">
        <v>4.9350829999999998E-3</v>
      </c>
      <c r="P68" s="78">
        <v>7.6749999999999995E-5</v>
      </c>
      <c r="Q68" s="73"/>
      <c r="R68" s="73"/>
      <c r="S68" s="73"/>
      <c r="T68" s="73"/>
      <c r="U68" s="73"/>
      <c r="V68" s="73"/>
      <c r="W68" s="73"/>
      <c r="X68" s="73"/>
      <c r="Y68" s="73"/>
      <c r="Z68" s="73">
        <v>194307</v>
      </c>
      <c r="AA68" s="73"/>
      <c r="AB68" s="73">
        <v>4325</v>
      </c>
      <c r="AC68" s="73">
        <v>1180</v>
      </c>
      <c r="AD68" s="73">
        <v>19.5</v>
      </c>
      <c r="AE68" s="73">
        <v>54.7</v>
      </c>
      <c r="AF68" s="73">
        <v>25.8</v>
      </c>
      <c r="AG68" s="73">
        <v>71.23</v>
      </c>
      <c r="AH68" s="108">
        <v>77.03</v>
      </c>
      <c r="AI68" s="101">
        <v>65.22</v>
      </c>
      <c r="AJ68" s="73">
        <v>13.3</v>
      </c>
      <c r="AK68" s="73"/>
      <c r="AL68" s="73">
        <v>1.7589999999999999</v>
      </c>
      <c r="AM68" s="73">
        <v>605</v>
      </c>
      <c r="AN68" s="73">
        <v>5</v>
      </c>
      <c r="AO68" s="73">
        <v>16</v>
      </c>
      <c r="AP68" s="73"/>
      <c r="AQ68" s="73">
        <v>63.7</v>
      </c>
      <c r="AR68" s="73">
        <v>35210</v>
      </c>
      <c r="AS68" s="73">
        <v>5.5</v>
      </c>
      <c r="AT68" s="73"/>
      <c r="AU68" s="73">
        <v>1.1000000000000001</v>
      </c>
      <c r="AV68" s="73">
        <v>26</v>
      </c>
      <c r="AW68" s="73">
        <v>30401</v>
      </c>
      <c r="AX68" s="73"/>
      <c r="AY68" s="73"/>
      <c r="AZ68" s="73">
        <v>56276</v>
      </c>
      <c r="BA68" s="73">
        <v>44753</v>
      </c>
      <c r="BB68" s="73" t="s">
        <v>1702</v>
      </c>
      <c r="BC68" s="73">
        <v>262834.90000000002</v>
      </c>
      <c r="BD68" s="73">
        <v>264333.40000000002</v>
      </c>
      <c r="BE68" s="73"/>
      <c r="BF68" s="73">
        <v>96.8</v>
      </c>
      <c r="BG68" s="73">
        <v>97.7</v>
      </c>
      <c r="BH68" s="73">
        <v>12890</v>
      </c>
      <c r="BI68" s="73">
        <v>103.7</v>
      </c>
      <c r="BJ68" s="73">
        <v>32348</v>
      </c>
      <c r="BK68" s="73"/>
      <c r="BL68" s="73">
        <v>181.3</v>
      </c>
      <c r="BM68" s="73">
        <v>9.8000000000000007</v>
      </c>
      <c r="BN68" s="73">
        <v>29954</v>
      </c>
      <c r="BO68" s="73">
        <v>33304</v>
      </c>
      <c r="BP68" s="73">
        <v>56454</v>
      </c>
      <c r="BQ68" s="73"/>
      <c r="BR68" s="73"/>
      <c r="BS68" s="73">
        <v>2144</v>
      </c>
      <c r="BT68" s="73">
        <v>58832</v>
      </c>
      <c r="BU68" s="73">
        <v>58949</v>
      </c>
      <c r="BV68" s="73">
        <v>30.7</v>
      </c>
      <c r="BW68" s="73">
        <v>1402</v>
      </c>
      <c r="BX68" s="73">
        <v>748</v>
      </c>
      <c r="BY68" s="73">
        <v>25.7</v>
      </c>
      <c r="BZ68" s="73">
        <v>82.8</v>
      </c>
      <c r="CA68" s="73">
        <v>84.9</v>
      </c>
      <c r="CB68" s="73">
        <v>73.900000000000006</v>
      </c>
      <c r="CC68" s="73"/>
      <c r="CD68" s="73"/>
      <c r="CE68" s="73"/>
      <c r="CF68" s="73">
        <v>488.5</v>
      </c>
      <c r="CG68" s="73">
        <v>30.1</v>
      </c>
      <c r="CH68" s="73">
        <v>289</v>
      </c>
      <c r="CI68" s="73">
        <v>281</v>
      </c>
      <c r="CJ68" s="73">
        <v>24.3</v>
      </c>
      <c r="CK68" s="73"/>
      <c r="CL68" s="73">
        <v>117.4</v>
      </c>
      <c r="CM68" s="73">
        <v>42</v>
      </c>
      <c r="CN68" s="73">
        <v>580.6</v>
      </c>
      <c r="CO68" s="73">
        <v>4.9000000000000004</v>
      </c>
      <c r="CP68" s="73">
        <v>748.7</v>
      </c>
      <c r="CQ68" s="73"/>
      <c r="CR68" s="73">
        <v>492434.2</v>
      </c>
      <c r="CS68" s="73">
        <v>66980</v>
      </c>
      <c r="CT68" s="73">
        <v>1734335</v>
      </c>
      <c r="CU68" s="73">
        <v>79134</v>
      </c>
      <c r="CV68" s="73">
        <v>78062</v>
      </c>
      <c r="CW68" s="73">
        <v>96.4</v>
      </c>
      <c r="CX68" s="73"/>
      <c r="CY68" s="73">
        <v>151480</v>
      </c>
      <c r="CZ68" s="73">
        <v>30.8</v>
      </c>
      <c r="DA68" s="76">
        <v>23431</v>
      </c>
      <c r="DB68" s="73">
        <v>249170</v>
      </c>
      <c r="DC68" s="73">
        <v>359375</v>
      </c>
      <c r="DD68" s="73">
        <v>2950.9</v>
      </c>
      <c r="DE68" s="73">
        <v>31979.4</v>
      </c>
      <c r="DF68" s="73" t="s">
        <v>1703</v>
      </c>
      <c r="DG68" s="73" t="s">
        <v>1704</v>
      </c>
      <c r="DH68" s="73">
        <v>8163</v>
      </c>
      <c r="DI68" s="73"/>
      <c r="DJ68" s="73">
        <v>125</v>
      </c>
      <c r="DK68" s="73">
        <v>97</v>
      </c>
      <c r="DL68" s="73">
        <v>59.2</v>
      </c>
      <c r="DM68" s="73"/>
      <c r="DN68" s="73">
        <v>312</v>
      </c>
      <c r="DO68" s="73">
        <v>476</v>
      </c>
      <c r="DP68" s="73">
        <v>3895</v>
      </c>
      <c r="DQ68" s="73">
        <v>100</v>
      </c>
      <c r="DR68" s="73">
        <v>103.5</v>
      </c>
      <c r="DS68" s="73">
        <v>301.7</v>
      </c>
      <c r="DT68" s="73"/>
      <c r="DU68" s="73"/>
      <c r="DV68" s="73">
        <v>928</v>
      </c>
      <c r="DW68" s="73">
        <v>675</v>
      </c>
      <c r="DX68" s="73">
        <v>586</v>
      </c>
      <c r="DY68" s="73">
        <v>118</v>
      </c>
      <c r="DZ68" s="73"/>
      <c r="EA68" s="73">
        <v>102.2</v>
      </c>
      <c r="EB68" s="73">
        <v>102.7</v>
      </c>
      <c r="EC68" s="73">
        <v>101.7</v>
      </c>
      <c r="ED68" s="73"/>
      <c r="EE68" s="73">
        <v>14542.9</v>
      </c>
      <c r="EF68" s="73">
        <v>98</v>
      </c>
      <c r="EG68" s="73">
        <v>58832</v>
      </c>
      <c r="EH68" s="73">
        <v>58949</v>
      </c>
      <c r="EI68" s="73">
        <v>104.7</v>
      </c>
      <c r="EJ68" s="73">
        <v>101.2</v>
      </c>
      <c r="EK68" s="73">
        <v>97.8</v>
      </c>
      <c r="EL68" s="73"/>
      <c r="EM68" s="73"/>
      <c r="EN68" s="73">
        <v>32186.3</v>
      </c>
      <c r="EO68" s="73">
        <v>2674</v>
      </c>
      <c r="EP68" s="73">
        <v>10662</v>
      </c>
      <c r="EQ68" s="73">
        <v>31.2</v>
      </c>
      <c r="ER68" s="73">
        <v>193672.4</v>
      </c>
      <c r="ES68" s="73"/>
      <c r="ET68" s="73">
        <v>631255</v>
      </c>
      <c r="EU68" s="73">
        <v>105530</v>
      </c>
      <c r="EV68" s="73">
        <v>65484</v>
      </c>
      <c r="EW68" s="73">
        <v>353015</v>
      </c>
      <c r="EX68" s="73">
        <v>209801</v>
      </c>
      <c r="EY68" s="73">
        <v>34574</v>
      </c>
      <c r="EZ68" s="73"/>
      <c r="FA68" s="73"/>
      <c r="FB68" s="78">
        <v>70.5</v>
      </c>
      <c r="FC68" s="78">
        <v>95.8</v>
      </c>
      <c r="FD68" s="73">
        <v>49</v>
      </c>
      <c r="FE68" s="78">
        <v>1912.9</v>
      </c>
      <c r="FF68" s="73">
        <v>23.7</v>
      </c>
      <c r="FG68" s="73"/>
      <c r="FH68" s="73">
        <v>51</v>
      </c>
      <c r="FI68" s="73">
        <v>21</v>
      </c>
      <c r="FJ68" s="73">
        <v>1856</v>
      </c>
      <c r="FK68" s="73">
        <v>10</v>
      </c>
      <c r="FL68" s="73">
        <v>73</v>
      </c>
      <c r="FM68" s="73">
        <v>3661</v>
      </c>
      <c r="FN68" s="73">
        <v>13610</v>
      </c>
      <c r="FO68" s="73">
        <v>12819</v>
      </c>
    </row>
    <row r="69" spans="1:171" ht="15.75" customHeight="1">
      <c r="A69" s="3">
        <v>92</v>
      </c>
      <c r="B69" s="90" t="s">
        <v>481</v>
      </c>
      <c r="C69" s="73"/>
      <c r="D69" s="74">
        <v>84.6</v>
      </c>
      <c r="E69" s="74">
        <v>14.6</v>
      </c>
      <c r="F69" s="73">
        <v>0</v>
      </c>
      <c r="G69" s="73">
        <v>0</v>
      </c>
      <c r="H69" s="73">
        <v>0</v>
      </c>
      <c r="I69" s="73">
        <v>1.87</v>
      </c>
      <c r="J69" s="73">
        <v>0</v>
      </c>
      <c r="K69" s="73"/>
      <c r="L69" s="73"/>
      <c r="M69" s="73"/>
      <c r="N69" s="78">
        <v>1.33165E-2</v>
      </c>
      <c r="O69" s="78">
        <v>3.9503330000000003E-3</v>
      </c>
      <c r="P69" s="78">
        <v>1.0832999999999999E-5</v>
      </c>
      <c r="Q69" s="73"/>
      <c r="R69" s="73"/>
      <c r="S69" s="73"/>
      <c r="T69" s="73"/>
      <c r="U69" s="73"/>
      <c r="V69" s="73"/>
      <c r="W69" s="73"/>
      <c r="X69" s="73"/>
      <c r="Y69" s="73"/>
      <c r="Z69" s="73">
        <v>864</v>
      </c>
      <c r="AA69" s="73"/>
      <c r="AB69" s="73">
        <v>437</v>
      </c>
      <c r="AC69" s="73">
        <v>1128</v>
      </c>
      <c r="AD69" s="73">
        <v>16.899999999999999</v>
      </c>
      <c r="AE69" s="73">
        <v>56</v>
      </c>
      <c r="AF69" s="73">
        <v>27.1</v>
      </c>
      <c r="AG69" s="73">
        <v>73.37</v>
      </c>
      <c r="AH69" s="108">
        <v>78.02</v>
      </c>
      <c r="AI69" s="101">
        <v>68.48</v>
      </c>
      <c r="AJ69" s="73">
        <v>13.1</v>
      </c>
      <c r="AK69" s="73"/>
      <c r="AL69" s="73">
        <v>1.5569999999999999</v>
      </c>
      <c r="AM69" s="73">
        <v>454</v>
      </c>
      <c r="AN69" s="73" t="s">
        <v>22</v>
      </c>
      <c r="AO69" s="73" t="s">
        <v>22</v>
      </c>
      <c r="AP69" s="73"/>
      <c r="AQ69" s="73">
        <v>60.9</v>
      </c>
      <c r="AR69" s="73">
        <v>28130</v>
      </c>
      <c r="AS69" s="73">
        <v>4.5999999999999996</v>
      </c>
      <c r="AT69" s="73"/>
      <c r="AU69" s="73">
        <v>0.2</v>
      </c>
      <c r="AV69" s="73">
        <v>0.5</v>
      </c>
      <c r="AW69" s="73">
        <v>3176</v>
      </c>
      <c r="AX69" s="73"/>
      <c r="AY69" s="73"/>
      <c r="AZ69" s="73">
        <v>6775</v>
      </c>
      <c r="BA69" s="73" t="s">
        <v>1705</v>
      </c>
      <c r="BB69" s="73">
        <v>0</v>
      </c>
      <c r="BC69" s="73">
        <v>30991.1</v>
      </c>
      <c r="BD69" s="73">
        <v>33549.5</v>
      </c>
      <c r="BE69" s="73"/>
      <c r="BF69" s="73">
        <v>99.5</v>
      </c>
      <c r="BG69" s="73">
        <v>94.4</v>
      </c>
      <c r="BH69" s="73">
        <v>12644</v>
      </c>
      <c r="BI69" s="73">
        <v>108.1</v>
      </c>
      <c r="BJ69" s="73">
        <v>24259</v>
      </c>
      <c r="BK69" s="73"/>
      <c r="BL69" s="73">
        <v>166.7</v>
      </c>
      <c r="BM69" s="73">
        <v>10.9</v>
      </c>
      <c r="BN69" s="73">
        <v>25402</v>
      </c>
      <c r="BO69" s="73">
        <v>29463</v>
      </c>
      <c r="BP69" s="73">
        <v>42006</v>
      </c>
      <c r="BQ69" s="73"/>
      <c r="BR69" s="73"/>
      <c r="BS69" s="73">
        <v>174</v>
      </c>
      <c r="BT69" s="73">
        <v>62414</v>
      </c>
      <c r="BU69" s="73">
        <v>65419</v>
      </c>
      <c r="BV69" s="73">
        <v>31.4</v>
      </c>
      <c r="BW69" s="73">
        <v>736</v>
      </c>
      <c r="BX69" s="73">
        <v>108</v>
      </c>
      <c r="BY69" s="73">
        <v>25.5</v>
      </c>
      <c r="BZ69" s="73">
        <v>92.5</v>
      </c>
      <c r="CA69" s="73">
        <v>82</v>
      </c>
      <c r="CB69" s="73">
        <v>58.5</v>
      </c>
      <c r="CC69" s="73"/>
      <c r="CD69" s="73"/>
      <c r="CE69" s="73"/>
      <c r="CF69" s="73">
        <v>42.5</v>
      </c>
      <c r="CG69" s="73">
        <v>2.4</v>
      </c>
      <c r="CH69" s="73">
        <v>326</v>
      </c>
      <c r="CI69" s="73">
        <v>310</v>
      </c>
      <c r="CJ69" s="73">
        <v>2.4</v>
      </c>
      <c r="CK69" s="73"/>
      <c r="CL69" s="73">
        <v>121</v>
      </c>
      <c r="CM69" s="73">
        <v>46.8</v>
      </c>
      <c r="CN69" s="73">
        <v>436.2</v>
      </c>
      <c r="CO69" s="73">
        <v>4</v>
      </c>
      <c r="CP69" s="73">
        <v>531.9</v>
      </c>
      <c r="CQ69" s="73"/>
      <c r="CR69" s="73">
        <v>168217.2</v>
      </c>
      <c r="CS69" s="73" t="s">
        <v>22</v>
      </c>
      <c r="CT69" s="73">
        <v>13310</v>
      </c>
      <c r="CU69" s="73">
        <v>2474</v>
      </c>
      <c r="CV69" s="73">
        <v>70213</v>
      </c>
      <c r="CW69" s="73">
        <v>165</v>
      </c>
      <c r="CX69" s="73"/>
      <c r="CY69" s="73">
        <v>11214</v>
      </c>
      <c r="CZ69" s="73">
        <v>50.6</v>
      </c>
      <c r="DA69" s="76">
        <v>224417</v>
      </c>
      <c r="DB69" s="73">
        <v>146264</v>
      </c>
      <c r="DC69" s="73">
        <v>359375</v>
      </c>
      <c r="DD69" s="73">
        <v>332.3</v>
      </c>
      <c r="DE69" s="73">
        <v>2664</v>
      </c>
      <c r="DF69" s="73" t="s">
        <v>1706</v>
      </c>
      <c r="DG69" s="73" t="s">
        <v>1707</v>
      </c>
      <c r="DH69" s="73">
        <v>5011</v>
      </c>
      <c r="DI69" s="73"/>
      <c r="DJ69" s="73">
        <v>1084</v>
      </c>
      <c r="DK69" s="73">
        <v>187</v>
      </c>
      <c r="DL69" s="73">
        <v>124.1</v>
      </c>
      <c r="DM69" s="73"/>
      <c r="DN69" s="73">
        <v>406</v>
      </c>
      <c r="DO69" s="73">
        <v>3868</v>
      </c>
      <c r="DP69" s="73">
        <v>202</v>
      </c>
      <c r="DQ69" s="73">
        <v>91.8</v>
      </c>
      <c r="DR69" s="73">
        <v>51.3</v>
      </c>
      <c r="DS69" s="73">
        <v>4.0999999999999996</v>
      </c>
      <c r="DT69" s="73"/>
      <c r="DU69" s="73"/>
      <c r="DV69" s="73">
        <v>148</v>
      </c>
      <c r="DW69" s="73">
        <v>75</v>
      </c>
      <c r="DX69" s="73">
        <v>23</v>
      </c>
      <c r="DY69" s="73">
        <v>102.9</v>
      </c>
      <c r="DZ69" s="73"/>
      <c r="EA69" s="73">
        <v>99.7</v>
      </c>
      <c r="EB69" s="73">
        <v>100.6</v>
      </c>
      <c r="EC69" s="73">
        <v>119.2</v>
      </c>
      <c r="ED69" s="73"/>
      <c r="EE69" s="73">
        <v>13961.4</v>
      </c>
      <c r="EF69" s="73">
        <v>94</v>
      </c>
      <c r="EG69" s="73">
        <v>62414</v>
      </c>
      <c r="EH69" s="73">
        <v>65419</v>
      </c>
      <c r="EI69" s="73">
        <v>101.7</v>
      </c>
      <c r="EJ69" s="73">
        <v>87</v>
      </c>
      <c r="EK69" s="73">
        <v>84.1</v>
      </c>
      <c r="EL69" s="73"/>
      <c r="EM69" s="73"/>
      <c r="EN69" s="73">
        <v>813.8</v>
      </c>
      <c r="EO69" s="73">
        <v>275</v>
      </c>
      <c r="EP69" s="73">
        <v>224</v>
      </c>
      <c r="EQ69" s="73">
        <v>34.6</v>
      </c>
      <c r="ER69" s="73">
        <v>725.5</v>
      </c>
      <c r="ES69" s="73"/>
      <c r="ET69" s="73">
        <v>19744</v>
      </c>
      <c r="EU69" s="73">
        <v>2076</v>
      </c>
      <c r="EV69" s="73">
        <v>1010</v>
      </c>
      <c r="EW69" s="73">
        <v>3251</v>
      </c>
      <c r="EX69" s="73" t="s">
        <v>22</v>
      </c>
      <c r="EY69" s="73" t="s">
        <v>22</v>
      </c>
      <c r="EZ69" s="73"/>
      <c r="FA69" s="73"/>
      <c r="FB69" s="78">
        <v>82.5</v>
      </c>
      <c r="FC69" s="78">
        <v>69.599999999999994</v>
      </c>
      <c r="FD69" s="73">
        <v>50</v>
      </c>
      <c r="FE69" s="78">
        <v>45.9</v>
      </c>
      <c r="FF69" s="73">
        <v>7.1</v>
      </c>
      <c r="FG69" s="73"/>
      <c r="FH69" s="73">
        <v>8</v>
      </c>
      <c r="FI69" s="73">
        <v>10</v>
      </c>
      <c r="FJ69" s="73">
        <v>362</v>
      </c>
      <c r="FK69" s="73">
        <v>0</v>
      </c>
      <c r="FL69" s="73">
        <v>10</v>
      </c>
      <c r="FM69" s="73">
        <v>203</v>
      </c>
      <c r="FN69" s="73">
        <v>524</v>
      </c>
      <c r="FO69" s="73">
        <v>515</v>
      </c>
    </row>
    <row r="70" spans="1:171" ht="15.75" customHeight="1">
      <c r="A70" s="3">
        <v>67</v>
      </c>
      <c r="B70" s="90" t="s">
        <v>482</v>
      </c>
      <c r="C70" s="73"/>
      <c r="D70" s="74">
        <v>71.97</v>
      </c>
      <c r="E70" s="74">
        <v>26.98</v>
      </c>
      <c r="F70" s="73">
        <v>0</v>
      </c>
      <c r="G70" s="73">
        <v>0</v>
      </c>
      <c r="H70" s="73">
        <v>0</v>
      </c>
      <c r="I70" s="73">
        <v>0.73</v>
      </c>
      <c r="J70" s="73">
        <v>1</v>
      </c>
      <c r="K70" s="73"/>
      <c r="L70" s="73"/>
      <c r="M70" s="73"/>
      <c r="N70" s="78">
        <v>2.2180667000000001E-2</v>
      </c>
      <c r="O70" s="78">
        <v>1.4469999999999999E-3</v>
      </c>
      <c r="P70" s="78">
        <v>4.3000000000000002E-5</v>
      </c>
      <c r="Q70" s="73"/>
      <c r="R70" s="73"/>
      <c r="S70" s="73"/>
      <c r="T70" s="73"/>
      <c r="U70" s="73"/>
      <c r="V70" s="73"/>
      <c r="W70" s="73"/>
      <c r="X70" s="73"/>
      <c r="Y70" s="73"/>
      <c r="Z70" s="73">
        <v>49779</v>
      </c>
      <c r="AA70" s="73"/>
      <c r="AB70" s="73">
        <v>950</v>
      </c>
      <c r="AC70" s="73">
        <v>1156</v>
      </c>
      <c r="AD70" s="73">
        <v>15.7</v>
      </c>
      <c r="AE70" s="73">
        <v>55.9</v>
      </c>
      <c r="AF70" s="73">
        <v>28.4</v>
      </c>
      <c r="AG70" s="73">
        <v>71.14</v>
      </c>
      <c r="AH70" s="108">
        <v>76.3</v>
      </c>
      <c r="AI70" s="101">
        <v>65.78</v>
      </c>
      <c r="AJ70" s="73">
        <v>15.5</v>
      </c>
      <c r="AK70" s="73"/>
      <c r="AL70" s="73">
        <v>1.3740000000000001</v>
      </c>
      <c r="AM70" s="73">
        <v>666</v>
      </c>
      <c r="AN70" s="73">
        <v>23</v>
      </c>
      <c r="AO70" s="73">
        <v>207</v>
      </c>
      <c r="AP70" s="73"/>
      <c r="AQ70" s="73">
        <v>66.599999999999994</v>
      </c>
      <c r="AR70" s="73">
        <v>24766</v>
      </c>
      <c r="AS70" s="73">
        <v>5.7</v>
      </c>
      <c r="AT70" s="73"/>
      <c r="AU70" s="73">
        <v>1.1000000000000001</v>
      </c>
      <c r="AV70" s="73">
        <v>5.9</v>
      </c>
      <c r="AW70" s="73">
        <v>6188</v>
      </c>
      <c r="AX70" s="73"/>
      <c r="AY70" s="73"/>
      <c r="AZ70" s="73">
        <v>17303</v>
      </c>
      <c r="BA70" s="73">
        <v>44817</v>
      </c>
      <c r="BB70" s="73" t="s">
        <v>1708</v>
      </c>
      <c r="BC70" s="73">
        <v>45305.2</v>
      </c>
      <c r="BD70" s="73">
        <v>45078.1</v>
      </c>
      <c r="BE70" s="73"/>
      <c r="BF70" s="73">
        <v>99.8</v>
      </c>
      <c r="BG70" s="73">
        <v>98.1</v>
      </c>
      <c r="BH70" s="73">
        <v>11701</v>
      </c>
      <c r="BI70" s="73">
        <v>101.1</v>
      </c>
      <c r="BJ70" s="73">
        <v>25097</v>
      </c>
      <c r="BK70" s="73"/>
      <c r="BL70" s="73">
        <v>180.7</v>
      </c>
      <c r="BM70" s="73">
        <v>16.899999999999999</v>
      </c>
      <c r="BN70" s="73">
        <v>19202</v>
      </c>
      <c r="BO70" s="73">
        <v>23540</v>
      </c>
      <c r="BP70" s="73">
        <v>37884</v>
      </c>
      <c r="BQ70" s="73"/>
      <c r="BR70" s="73"/>
      <c r="BS70" s="73">
        <v>484</v>
      </c>
      <c r="BT70" s="73">
        <v>39606</v>
      </c>
      <c r="BU70" s="73">
        <v>36187</v>
      </c>
      <c r="BV70" s="73">
        <v>48.9</v>
      </c>
      <c r="BW70" s="73">
        <v>1874</v>
      </c>
      <c r="BX70" s="73">
        <v>611</v>
      </c>
      <c r="BY70" s="73">
        <v>28.4</v>
      </c>
      <c r="BZ70" s="73">
        <v>72.7</v>
      </c>
      <c r="CA70" s="73">
        <v>78.099999999999994</v>
      </c>
      <c r="CB70" s="73">
        <v>55.6</v>
      </c>
      <c r="CC70" s="73"/>
      <c r="CD70" s="73"/>
      <c r="CE70" s="73"/>
      <c r="CF70" s="73">
        <v>90.8</v>
      </c>
      <c r="CG70" s="73">
        <v>7.4</v>
      </c>
      <c r="CH70" s="73">
        <v>229</v>
      </c>
      <c r="CI70" s="73">
        <v>198</v>
      </c>
      <c r="CJ70" s="73">
        <v>3.7</v>
      </c>
      <c r="CK70" s="73"/>
      <c r="CL70" s="73">
        <v>105.1</v>
      </c>
      <c r="CM70" s="73">
        <v>52.1</v>
      </c>
      <c r="CN70" s="73">
        <v>585.6</v>
      </c>
      <c r="CO70" s="73">
        <v>5.7</v>
      </c>
      <c r="CP70" s="73">
        <v>723.7</v>
      </c>
      <c r="CQ70" s="73"/>
      <c r="CR70" s="73">
        <v>306413.8</v>
      </c>
      <c r="CS70" s="73">
        <v>1454</v>
      </c>
      <c r="CT70" s="73">
        <v>192044</v>
      </c>
      <c r="CU70" s="73">
        <v>22821</v>
      </c>
      <c r="CV70" s="73">
        <v>60442</v>
      </c>
      <c r="CW70" s="73">
        <v>97</v>
      </c>
      <c r="CX70" s="73"/>
      <c r="CY70" s="73">
        <v>28220</v>
      </c>
      <c r="CZ70" s="73">
        <v>32</v>
      </c>
      <c r="DA70" s="76">
        <v>24160</v>
      </c>
      <c r="DB70" s="73">
        <v>166359</v>
      </c>
      <c r="DC70" s="73">
        <v>33546</v>
      </c>
      <c r="DD70" s="73">
        <v>741.8</v>
      </c>
      <c r="DE70" s="73">
        <v>5720.4</v>
      </c>
      <c r="DF70" s="73" t="s">
        <v>1709</v>
      </c>
      <c r="DG70" s="73" t="s">
        <v>1710</v>
      </c>
      <c r="DH70" s="73">
        <v>6392</v>
      </c>
      <c r="DI70" s="73"/>
      <c r="DJ70" s="73">
        <v>310</v>
      </c>
      <c r="DK70" s="73">
        <v>116</v>
      </c>
      <c r="DL70" s="73">
        <v>105</v>
      </c>
      <c r="DM70" s="73"/>
      <c r="DN70" s="73">
        <v>119</v>
      </c>
      <c r="DO70" s="73">
        <v>587</v>
      </c>
      <c r="DP70" s="73">
        <v>1217</v>
      </c>
      <c r="DQ70" s="73">
        <v>97.9</v>
      </c>
      <c r="DR70" s="73">
        <v>8.3000000000000007</v>
      </c>
      <c r="DS70" s="73">
        <v>10.9</v>
      </c>
      <c r="DT70" s="73"/>
      <c r="DU70" s="73"/>
      <c r="DV70" s="73">
        <v>62</v>
      </c>
      <c r="DW70" s="73">
        <v>152</v>
      </c>
      <c r="DX70" s="73">
        <v>59</v>
      </c>
      <c r="DY70" s="73">
        <v>103.9</v>
      </c>
      <c r="DZ70" s="73"/>
      <c r="EA70" s="73">
        <v>101.5</v>
      </c>
      <c r="EB70" s="73">
        <v>102.5</v>
      </c>
      <c r="EC70" s="73">
        <v>103.6</v>
      </c>
      <c r="ED70" s="73"/>
      <c r="EE70" s="73">
        <v>14356.1</v>
      </c>
      <c r="EF70" s="73">
        <v>97</v>
      </c>
      <c r="EG70" s="73">
        <v>39606</v>
      </c>
      <c r="EH70" s="73">
        <v>36187</v>
      </c>
      <c r="EI70" s="73">
        <v>100.4</v>
      </c>
      <c r="EJ70" s="73">
        <v>96.3</v>
      </c>
      <c r="EK70" s="73">
        <v>98.7</v>
      </c>
      <c r="EL70" s="73"/>
      <c r="EM70" s="73"/>
      <c r="EN70" s="73">
        <v>1604.5</v>
      </c>
      <c r="EO70" s="73">
        <v>58</v>
      </c>
      <c r="EP70" s="73">
        <v>1750</v>
      </c>
      <c r="EQ70" s="73">
        <v>17.7</v>
      </c>
      <c r="ER70" s="73">
        <v>10137.5</v>
      </c>
      <c r="ES70" s="73"/>
      <c r="ET70" s="73">
        <v>83901</v>
      </c>
      <c r="EU70" s="73">
        <v>15517</v>
      </c>
      <c r="EV70" s="73">
        <v>10704</v>
      </c>
      <c r="EW70" s="73">
        <v>59720</v>
      </c>
      <c r="EX70" s="73">
        <v>50015</v>
      </c>
      <c r="EY70" s="73">
        <v>6590</v>
      </c>
      <c r="EZ70" s="73"/>
      <c r="FA70" s="73"/>
      <c r="FB70" s="78">
        <v>69.599999999999994</v>
      </c>
      <c r="FC70" s="78">
        <v>96.8</v>
      </c>
      <c r="FD70" s="73">
        <v>42</v>
      </c>
      <c r="FE70" s="78">
        <v>1867.5</v>
      </c>
      <c r="FF70" s="73">
        <v>21.3</v>
      </c>
      <c r="FG70" s="73"/>
      <c r="FH70" s="73">
        <v>25</v>
      </c>
      <c r="FI70" s="73">
        <v>103</v>
      </c>
      <c r="FJ70" s="73">
        <v>828</v>
      </c>
      <c r="FK70" s="73">
        <v>3</v>
      </c>
      <c r="FL70" s="73">
        <v>9</v>
      </c>
      <c r="FM70" s="73">
        <v>489</v>
      </c>
      <c r="FN70" s="73">
        <v>2684</v>
      </c>
      <c r="FO70" s="73">
        <v>2520</v>
      </c>
    </row>
    <row r="71" spans="1:171" ht="15.75" customHeight="1">
      <c r="A71" s="3">
        <v>26</v>
      </c>
      <c r="B71" s="90" t="s">
        <v>485</v>
      </c>
      <c r="C71" s="73"/>
      <c r="D71" s="74">
        <v>84.85</v>
      </c>
      <c r="E71" s="74">
        <v>13.88</v>
      </c>
      <c r="F71" s="73">
        <v>0</v>
      </c>
      <c r="G71" s="73">
        <v>0</v>
      </c>
      <c r="H71" s="73">
        <v>0</v>
      </c>
      <c r="I71" s="73">
        <v>0.82</v>
      </c>
      <c r="J71" s="73">
        <v>4</v>
      </c>
      <c r="K71" s="73"/>
      <c r="L71" s="73"/>
      <c r="M71" s="73"/>
      <c r="N71" s="73">
        <v>3.3000000000000002E-2</v>
      </c>
      <c r="O71" s="73">
        <v>4.0000000000000001E-3</v>
      </c>
      <c r="P71" s="73">
        <v>8.7999999999999998E-5</v>
      </c>
      <c r="Q71" s="73"/>
      <c r="R71" s="73"/>
      <c r="S71" s="73"/>
      <c r="T71" s="73"/>
      <c r="U71" s="73"/>
      <c r="V71" s="73"/>
      <c r="W71" s="73"/>
      <c r="X71" s="73"/>
      <c r="Y71" s="73"/>
      <c r="Z71" s="73">
        <v>66160</v>
      </c>
      <c r="AA71" s="73"/>
      <c r="AB71" s="73">
        <v>2801</v>
      </c>
      <c r="AC71" s="73">
        <v>1145</v>
      </c>
      <c r="AD71" s="73">
        <v>18.8</v>
      </c>
      <c r="AE71" s="73">
        <v>56.7</v>
      </c>
      <c r="AF71" s="73">
        <v>24.5</v>
      </c>
      <c r="AG71" s="73">
        <v>74.19</v>
      </c>
      <c r="AH71" s="108">
        <v>78.62</v>
      </c>
      <c r="AI71" s="101">
        <v>69.459999999999994</v>
      </c>
      <c r="AJ71" s="73">
        <v>11.2</v>
      </c>
      <c r="AK71" s="73"/>
      <c r="AL71" s="73">
        <v>1.538</v>
      </c>
      <c r="AM71" s="73">
        <v>613</v>
      </c>
      <c r="AN71" s="73">
        <v>2</v>
      </c>
      <c r="AO71" s="73">
        <v>166</v>
      </c>
      <c r="AP71" s="73"/>
      <c r="AQ71" s="73">
        <v>61.2</v>
      </c>
      <c r="AR71" s="73">
        <v>22485</v>
      </c>
      <c r="AS71" s="73">
        <v>5.2</v>
      </c>
      <c r="AT71" s="73"/>
      <c r="AU71" s="73">
        <v>0.5</v>
      </c>
      <c r="AV71" s="73">
        <v>12</v>
      </c>
      <c r="AW71" s="73">
        <v>26686</v>
      </c>
      <c r="AX71" s="73"/>
      <c r="AY71" s="73"/>
      <c r="AZ71" s="73">
        <v>39502</v>
      </c>
      <c r="BA71" s="73">
        <v>44688</v>
      </c>
      <c r="BB71" s="73" t="s">
        <v>1711</v>
      </c>
      <c r="BC71" s="73">
        <v>113885.4</v>
      </c>
      <c r="BD71" s="73">
        <v>113502.6</v>
      </c>
      <c r="BE71" s="73"/>
      <c r="BF71" s="73">
        <v>100.1</v>
      </c>
      <c r="BG71" s="73">
        <v>97.5</v>
      </c>
      <c r="BH71" s="73">
        <v>11115</v>
      </c>
      <c r="BI71" s="73">
        <v>103.8</v>
      </c>
      <c r="BJ71" s="73">
        <v>24655</v>
      </c>
      <c r="BK71" s="73"/>
      <c r="BL71" s="73">
        <v>181.8</v>
      </c>
      <c r="BM71" s="73">
        <v>14.3</v>
      </c>
      <c r="BN71" s="73">
        <v>20559</v>
      </c>
      <c r="BO71" s="73">
        <v>24543</v>
      </c>
      <c r="BP71" s="73">
        <v>41260</v>
      </c>
      <c r="BQ71" s="73"/>
      <c r="BR71" s="73"/>
      <c r="BS71" s="73">
        <v>882</v>
      </c>
      <c r="BT71" s="73">
        <v>34568</v>
      </c>
      <c r="BU71" s="73">
        <v>35859</v>
      </c>
      <c r="BV71" s="73">
        <v>39.5</v>
      </c>
      <c r="BW71" s="73">
        <v>1433</v>
      </c>
      <c r="BX71" s="73">
        <v>935</v>
      </c>
      <c r="BY71" s="73">
        <v>24.3</v>
      </c>
      <c r="BZ71" s="73">
        <v>90.1</v>
      </c>
      <c r="CA71" s="73">
        <v>92.4</v>
      </c>
      <c r="CB71" s="73">
        <v>74.3</v>
      </c>
      <c r="CC71" s="73"/>
      <c r="CD71" s="73"/>
      <c r="CE71" s="73"/>
      <c r="CF71" s="73">
        <v>285.60000000000002</v>
      </c>
      <c r="CG71" s="73">
        <v>17.5</v>
      </c>
      <c r="CH71" s="73">
        <v>258</v>
      </c>
      <c r="CI71" s="73">
        <v>223</v>
      </c>
      <c r="CJ71" s="73">
        <v>14.5</v>
      </c>
      <c r="CK71" s="73"/>
      <c r="CL71" s="73">
        <v>124.1</v>
      </c>
      <c r="CM71" s="73">
        <v>43.2</v>
      </c>
      <c r="CN71" s="73">
        <v>369.7</v>
      </c>
      <c r="CO71" s="73">
        <v>7.9</v>
      </c>
      <c r="CP71" s="73">
        <v>598.1</v>
      </c>
      <c r="CQ71" s="73"/>
      <c r="CR71" s="73">
        <v>236647.4</v>
      </c>
      <c r="CS71" s="73">
        <v>10659</v>
      </c>
      <c r="CT71" s="73">
        <v>262211</v>
      </c>
      <c r="CU71" s="73">
        <v>187182</v>
      </c>
      <c r="CV71" s="73">
        <v>49949</v>
      </c>
      <c r="CW71" s="73">
        <v>111.7</v>
      </c>
      <c r="CX71" s="73"/>
      <c r="CY71" s="73">
        <v>48295</v>
      </c>
      <c r="CZ71" s="73">
        <v>24.7</v>
      </c>
      <c r="DA71" s="76">
        <v>37026</v>
      </c>
      <c r="DB71" s="73">
        <v>170837</v>
      </c>
      <c r="DC71" s="73">
        <v>152087</v>
      </c>
      <c r="DD71" s="73">
        <v>719.6</v>
      </c>
      <c r="DE71" s="73">
        <v>7577</v>
      </c>
      <c r="DF71" s="73" t="s">
        <v>1712</v>
      </c>
      <c r="DG71" s="73" t="s">
        <v>1713</v>
      </c>
      <c r="DH71" s="73">
        <v>6041</v>
      </c>
      <c r="DI71" s="73"/>
      <c r="DJ71" s="73">
        <v>272</v>
      </c>
      <c r="DK71" s="73">
        <v>216</v>
      </c>
      <c r="DL71" s="73">
        <v>111.4</v>
      </c>
      <c r="DM71" s="73"/>
      <c r="DN71" s="73">
        <v>93</v>
      </c>
      <c r="DO71" s="73">
        <v>343</v>
      </c>
      <c r="DP71" s="73">
        <v>2792</v>
      </c>
      <c r="DQ71" s="73">
        <v>97.8</v>
      </c>
      <c r="DR71" s="73">
        <v>73.900000000000006</v>
      </c>
      <c r="DS71" s="73">
        <v>29.3</v>
      </c>
      <c r="DT71" s="73"/>
      <c r="DU71" s="73"/>
      <c r="DV71" s="73">
        <v>95</v>
      </c>
      <c r="DW71" s="73">
        <v>3503</v>
      </c>
      <c r="DX71" s="73">
        <v>125</v>
      </c>
      <c r="DY71" s="73">
        <v>97</v>
      </c>
      <c r="DZ71" s="73"/>
      <c r="EA71" s="73">
        <v>101.1</v>
      </c>
      <c r="EB71" s="73">
        <v>102.9</v>
      </c>
      <c r="EC71" s="73">
        <v>105.3</v>
      </c>
      <c r="ED71" s="73"/>
      <c r="EE71" s="73">
        <v>14324.1</v>
      </c>
      <c r="EF71" s="73">
        <v>97</v>
      </c>
      <c r="EG71" s="73">
        <v>34568</v>
      </c>
      <c r="EH71" s="73">
        <v>35859</v>
      </c>
      <c r="EI71" s="73">
        <v>138.6</v>
      </c>
      <c r="EJ71" s="73">
        <v>93</v>
      </c>
      <c r="EK71" s="73">
        <v>101.7</v>
      </c>
      <c r="EL71" s="73"/>
      <c r="EM71" s="73"/>
      <c r="EN71" s="73">
        <v>1855.3</v>
      </c>
      <c r="EO71" s="73">
        <v>1112</v>
      </c>
      <c r="EP71" s="73">
        <v>1486</v>
      </c>
      <c r="EQ71" s="73">
        <v>10.7</v>
      </c>
      <c r="ER71" s="73">
        <v>33566.699999999997</v>
      </c>
      <c r="ES71" s="73"/>
      <c r="ET71" s="73">
        <v>221945</v>
      </c>
      <c r="EU71" s="73">
        <v>26514</v>
      </c>
      <c r="EV71" s="73">
        <v>22579</v>
      </c>
      <c r="EW71" s="73">
        <v>154725</v>
      </c>
      <c r="EX71" s="73">
        <v>143036</v>
      </c>
      <c r="EY71" s="73">
        <v>15535</v>
      </c>
      <c r="EZ71" s="73"/>
      <c r="FA71" s="73"/>
      <c r="FB71" s="78">
        <v>74.400000000000006</v>
      </c>
      <c r="FC71" s="78">
        <v>98.1</v>
      </c>
      <c r="FD71" s="73">
        <v>49</v>
      </c>
      <c r="FE71" s="78">
        <v>1596</v>
      </c>
      <c r="FF71" s="73">
        <v>16.7</v>
      </c>
      <c r="FG71" s="73"/>
      <c r="FH71" s="73">
        <v>63</v>
      </c>
      <c r="FI71" s="73">
        <v>47</v>
      </c>
      <c r="FJ71" s="73">
        <v>2587</v>
      </c>
      <c r="FK71" s="73">
        <v>5</v>
      </c>
      <c r="FL71" s="73">
        <v>10</v>
      </c>
      <c r="FM71" s="73">
        <v>2386</v>
      </c>
      <c r="FN71" s="73">
        <v>3319</v>
      </c>
      <c r="FO71" s="73">
        <v>3159</v>
      </c>
    </row>
    <row r="72" spans="1:171" ht="15.75" customHeight="1">
      <c r="A72" s="3">
        <v>68</v>
      </c>
      <c r="B72" s="90" t="s">
        <v>488</v>
      </c>
      <c r="C72" s="73"/>
      <c r="D72" s="74">
        <v>87.41</v>
      </c>
      <c r="E72" s="74">
        <v>11.99</v>
      </c>
      <c r="F72" s="73">
        <v>0</v>
      </c>
      <c r="G72" s="73">
        <v>0</v>
      </c>
      <c r="H72" s="73">
        <v>0</v>
      </c>
      <c r="I72" s="73">
        <v>1.83</v>
      </c>
      <c r="J72" s="73">
        <v>5</v>
      </c>
      <c r="K72" s="73"/>
      <c r="L72" s="73"/>
      <c r="M72" s="73"/>
      <c r="N72" s="73">
        <v>4.2000000000000003E-2</v>
      </c>
      <c r="O72" s="73">
        <v>5.0000000000000001E-3</v>
      </c>
      <c r="P72" s="73">
        <v>1.85E-4</v>
      </c>
      <c r="Q72" s="73"/>
      <c r="R72" s="73"/>
      <c r="S72" s="73"/>
      <c r="T72" s="73"/>
      <c r="U72" s="73"/>
      <c r="V72" s="73"/>
      <c r="W72" s="73"/>
      <c r="X72" s="73"/>
      <c r="Y72" s="73"/>
      <c r="Z72" s="73">
        <v>34462</v>
      </c>
      <c r="AA72" s="73"/>
      <c r="AB72" s="73">
        <v>1033</v>
      </c>
      <c r="AC72" s="73">
        <v>1167</v>
      </c>
      <c r="AD72" s="73">
        <v>15</v>
      </c>
      <c r="AE72" s="73">
        <v>54.5</v>
      </c>
      <c r="AF72" s="73">
        <v>30.5</v>
      </c>
      <c r="AG72" s="73">
        <v>73.209999999999994</v>
      </c>
      <c r="AH72" s="108">
        <v>78.540000000000006</v>
      </c>
      <c r="AI72" s="101">
        <v>67.72</v>
      </c>
      <c r="AJ72" s="73">
        <v>15.1</v>
      </c>
      <c r="AK72" s="73"/>
      <c r="AL72" s="73">
        <v>1.375</v>
      </c>
      <c r="AM72" s="73">
        <v>638</v>
      </c>
      <c r="AN72" s="73">
        <v>13</v>
      </c>
      <c r="AO72" s="73">
        <v>231</v>
      </c>
      <c r="AP72" s="73"/>
      <c r="AQ72" s="73">
        <v>62</v>
      </c>
      <c r="AR72" s="73">
        <v>26058</v>
      </c>
      <c r="AS72" s="73">
        <v>4.4000000000000004</v>
      </c>
      <c r="AT72" s="73"/>
      <c r="AU72" s="73">
        <v>0.5</v>
      </c>
      <c r="AV72" s="73">
        <v>4</v>
      </c>
      <c r="AW72" s="73">
        <v>8655</v>
      </c>
      <c r="AX72" s="73"/>
      <c r="AY72" s="73"/>
      <c r="AZ72" s="73">
        <v>17064</v>
      </c>
      <c r="BA72" s="73">
        <v>44721</v>
      </c>
      <c r="BB72" s="73" t="s">
        <v>1714</v>
      </c>
      <c r="BC72" s="73">
        <v>48854.6</v>
      </c>
      <c r="BD72" s="73">
        <v>51282.2</v>
      </c>
      <c r="BE72" s="73"/>
      <c r="BF72" s="73">
        <v>95.8</v>
      </c>
      <c r="BG72" s="73">
        <v>98</v>
      </c>
      <c r="BH72" s="73">
        <v>11021</v>
      </c>
      <c r="BI72" s="73">
        <v>102.9</v>
      </c>
      <c r="BJ72" s="73">
        <v>22795</v>
      </c>
      <c r="BK72" s="73"/>
      <c r="BL72" s="73">
        <v>185.2</v>
      </c>
      <c r="BM72" s="73">
        <v>10.4</v>
      </c>
      <c r="BN72" s="73">
        <v>20785</v>
      </c>
      <c r="BO72" s="73">
        <v>22173</v>
      </c>
      <c r="BP72" s="73">
        <v>38850</v>
      </c>
      <c r="BQ72" s="73"/>
      <c r="BR72" s="73"/>
      <c r="BS72" s="73">
        <v>839</v>
      </c>
      <c r="BT72" s="73">
        <v>31727</v>
      </c>
      <c r="BU72" s="73">
        <v>36082</v>
      </c>
      <c r="BV72" s="73">
        <v>39.9</v>
      </c>
      <c r="BW72" s="73">
        <v>1306</v>
      </c>
      <c r="BX72" s="73">
        <v>534</v>
      </c>
      <c r="BY72" s="73">
        <v>28.6</v>
      </c>
      <c r="BZ72" s="73">
        <v>78.099999999999994</v>
      </c>
      <c r="CA72" s="73">
        <v>92.6</v>
      </c>
      <c r="CB72" s="73">
        <v>67.7</v>
      </c>
      <c r="CC72" s="73"/>
      <c r="CD72" s="73"/>
      <c r="CE72" s="73"/>
      <c r="CF72" s="73">
        <v>93.8</v>
      </c>
      <c r="CG72" s="73">
        <v>8.1</v>
      </c>
      <c r="CH72" s="73">
        <v>276</v>
      </c>
      <c r="CI72" s="73">
        <v>266</v>
      </c>
      <c r="CJ72" s="73">
        <v>5.6</v>
      </c>
      <c r="CK72" s="73"/>
      <c r="CL72" s="73">
        <v>130.4</v>
      </c>
      <c r="CM72" s="73">
        <v>37.700000000000003</v>
      </c>
      <c r="CN72" s="73">
        <v>497.6</v>
      </c>
      <c r="CO72" s="73">
        <v>2.4</v>
      </c>
      <c r="CP72" s="73">
        <v>632</v>
      </c>
      <c r="CQ72" s="73"/>
      <c r="CR72" s="73">
        <v>288147.3</v>
      </c>
      <c r="CS72" s="73">
        <v>145</v>
      </c>
      <c r="CT72" s="73">
        <v>134329</v>
      </c>
      <c r="CU72" s="73">
        <v>111332</v>
      </c>
      <c r="CV72" s="73">
        <v>107701</v>
      </c>
      <c r="CW72" s="73">
        <v>103.2</v>
      </c>
      <c r="CX72" s="73"/>
      <c r="CY72" s="73">
        <v>17833</v>
      </c>
      <c r="CZ72" s="73">
        <v>29.6</v>
      </c>
      <c r="DA72" s="76">
        <v>38676</v>
      </c>
      <c r="DB72" s="73">
        <v>187776</v>
      </c>
      <c r="DC72" s="73">
        <v>48096</v>
      </c>
      <c r="DD72" s="73">
        <v>392.6</v>
      </c>
      <c r="DE72" s="73">
        <v>4527.8999999999996</v>
      </c>
      <c r="DF72" s="73" t="s">
        <v>1715</v>
      </c>
      <c r="DG72" s="73" t="s">
        <v>1716</v>
      </c>
      <c r="DH72" s="73">
        <v>6021</v>
      </c>
      <c r="DI72" s="73"/>
      <c r="DJ72" s="73">
        <v>288</v>
      </c>
      <c r="DK72" s="73">
        <v>123</v>
      </c>
      <c r="DL72" s="73">
        <v>137.4</v>
      </c>
      <c r="DM72" s="73"/>
      <c r="DN72" s="73">
        <v>214</v>
      </c>
      <c r="DO72" s="73">
        <v>637</v>
      </c>
      <c r="DP72" s="73">
        <v>2844</v>
      </c>
      <c r="DQ72" s="73">
        <v>96.6</v>
      </c>
      <c r="DR72" s="73">
        <v>2.5</v>
      </c>
      <c r="DS72" s="73">
        <v>6.5</v>
      </c>
      <c r="DT72" s="73"/>
      <c r="DU72" s="73"/>
      <c r="DV72" s="73">
        <v>63</v>
      </c>
      <c r="DW72" s="73">
        <v>99</v>
      </c>
      <c r="DX72" s="73">
        <v>45</v>
      </c>
      <c r="DY72" s="73">
        <v>135.80000000000001</v>
      </c>
      <c r="DZ72" s="73"/>
      <c r="EA72" s="73">
        <v>100.5</v>
      </c>
      <c r="EB72" s="73">
        <v>102.8</v>
      </c>
      <c r="EC72" s="73">
        <v>103</v>
      </c>
      <c r="ED72" s="73"/>
      <c r="EE72" s="73">
        <v>12903.3</v>
      </c>
      <c r="EF72" s="73">
        <v>87</v>
      </c>
      <c r="EG72" s="73">
        <v>31727</v>
      </c>
      <c r="EH72" s="73">
        <v>36082</v>
      </c>
      <c r="EI72" s="73">
        <v>100.7</v>
      </c>
      <c r="EJ72" s="73">
        <v>92.8</v>
      </c>
      <c r="EK72" s="73">
        <v>103.5</v>
      </c>
      <c r="EL72" s="73"/>
      <c r="EM72" s="73"/>
      <c r="EN72" s="73">
        <v>1079.2</v>
      </c>
      <c r="EO72" s="73">
        <v>184</v>
      </c>
      <c r="EP72" s="73">
        <v>1933</v>
      </c>
      <c r="EQ72" s="73">
        <v>17.899999999999999</v>
      </c>
      <c r="ER72" s="73">
        <v>12962.6</v>
      </c>
      <c r="ES72" s="73"/>
      <c r="ET72" s="73">
        <v>81524</v>
      </c>
      <c r="EU72" s="73">
        <v>6533</v>
      </c>
      <c r="EV72" s="73">
        <v>9705</v>
      </c>
      <c r="EW72" s="73">
        <v>52915</v>
      </c>
      <c r="EX72" s="73">
        <v>55271</v>
      </c>
      <c r="EY72" s="73">
        <v>4243</v>
      </c>
      <c r="EZ72" s="73"/>
      <c r="FA72" s="73"/>
      <c r="FB72" s="78">
        <v>74.7</v>
      </c>
      <c r="FC72" s="78">
        <v>97.2</v>
      </c>
      <c r="FD72" s="73">
        <v>45</v>
      </c>
      <c r="FE72" s="78">
        <v>1714</v>
      </c>
      <c r="FF72" s="73">
        <v>18.5</v>
      </c>
      <c r="FG72" s="73"/>
      <c r="FH72" s="73">
        <v>13</v>
      </c>
      <c r="FI72" s="73">
        <v>10</v>
      </c>
      <c r="FJ72" s="73">
        <v>414</v>
      </c>
      <c r="FK72" s="73">
        <v>1</v>
      </c>
      <c r="FL72" s="73">
        <v>3</v>
      </c>
      <c r="FM72" s="73">
        <v>696</v>
      </c>
      <c r="FN72" s="73">
        <v>2486</v>
      </c>
      <c r="FO72" s="73">
        <v>2327</v>
      </c>
    </row>
    <row r="73" spans="1:171" ht="15.75" customHeight="1">
      <c r="A73" s="3">
        <v>69</v>
      </c>
      <c r="B73" s="90" t="s">
        <v>491</v>
      </c>
      <c r="C73" s="73"/>
      <c r="D73" s="74">
        <v>71.87</v>
      </c>
      <c r="E73" s="74">
        <v>27.21</v>
      </c>
      <c r="F73" s="73">
        <v>0</v>
      </c>
      <c r="G73" s="73">
        <v>0</v>
      </c>
      <c r="H73" s="73">
        <v>0</v>
      </c>
      <c r="I73" s="73">
        <v>1.23</v>
      </c>
      <c r="J73" s="73">
        <v>0</v>
      </c>
      <c r="K73" s="73"/>
      <c r="L73" s="73"/>
      <c r="M73" s="73"/>
      <c r="N73" s="73">
        <v>2.1999999999999999E-2</v>
      </c>
      <c r="O73" s="73">
        <v>1E-3</v>
      </c>
      <c r="P73" s="73">
        <v>0</v>
      </c>
      <c r="Q73" s="73"/>
      <c r="R73" s="73"/>
      <c r="S73" s="73"/>
      <c r="T73" s="73"/>
      <c r="U73" s="73"/>
      <c r="V73" s="73"/>
      <c r="W73" s="73"/>
      <c r="X73" s="73"/>
      <c r="Y73" s="73"/>
      <c r="Z73" s="73">
        <v>84201</v>
      </c>
      <c r="AA73" s="73"/>
      <c r="AB73" s="73">
        <v>1284</v>
      </c>
      <c r="AC73" s="73">
        <v>1196</v>
      </c>
      <c r="AD73" s="73">
        <v>16.8</v>
      </c>
      <c r="AE73" s="73">
        <v>53.7</v>
      </c>
      <c r="AF73" s="73">
        <v>29.5</v>
      </c>
      <c r="AG73" s="73">
        <v>70.45</v>
      </c>
      <c r="AH73" s="108">
        <v>75.83</v>
      </c>
      <c r="AI73" s="101">
        <v>64.92</v>
      </c>
      <c r="AJ73" s="73">
        <v>16.899999999999999</v>
      </c>
      <c r="AK73" s="73"/>
      <c r="AL73" s="73">
        <v>1.5589999999999999</v>
      </c>
      <c r="AM73" s="73">
        <v>623</v>
      </c>
      <c r="AN73" s="73">
        <v>42</v>
      </c>
      <c r="AO73" s="73">
        <v>237</v>
      </c>
      <c r="AP73" s="73"/>
      <c r="AQ73" s="73">
        <v>67.099999999999994</v>
      </c>
      <c r="AR73" s="73">
        <v>24353</v>
      </c>
      <c r="AS73" s="73">
        <v>4.5</v>
      </c>
      <c r="AT73" s="73"/>
      <c r="AU73" s="73">
        <v>0.6</v>
      </c>
      <c r="AV73" s="73">
        <v>5.6</v>
      </c>
      <c r="AW73" s="73">
        <v>11216</v>
      </c>
      <c r="AX73" s="73"/>
      <c r="AY73" s="73"/>
      <c r="AZ73" s="73">
        <v>20615</v>
      </c>
      <c r="BA73" s="73">
        <v>44782</v>
      </c>
      <c r="BB73" s="73" t="s">
        <v>1717</v>
      </c>
      <c r="BC73" s="73">
        <v>67915.100000000006</v>
      </c>
      <c r="BD73" s="73">
        <v>66077.899999999994</v>
      </c>
      <c r="BE73" s="73"/>
      <c r="BF73" s="73">
        <v>97</v>
      </c>
      <c r="BG73" s="73">
        <v>98.9</v>
      </c>
      <c r="BH73" s="73">
        <v>12039</v>
      </c>
      <c r="BI73" s="73">
        <v>102.4</v>
      </c>
      <c r="BJ73" s="73">
        <v>26193</v>
      </c>
      <c r="BK73" s="73"/>
      <c r="BL73" s="73">
        <v>181.8</v>
      </c>
      <c r="BM73" s="73">
        <v>12.4</v>
      </c>
      <c r="BN73" s="73">
        <v>19363</v>
      </c>
      <c r="BO73" s="73">
        <v>25796</v>
      </c>
      <c r="BP73" s="73">
        <v>39627</v>
      </c>
      <c r="BQ73" s="73"/>
      <c r="BR73" s="73"/>
      <c r="BS73" s="73">
        <v>585</v>
      </c>
      <c r="BT73" s="73">
        <v>46296</v>
      </c>
      <c r="BU73" s="73">
        <v>44795</v>
      </c>
      <c r="BV73" s="73">
        <v>45.3</v>
      </c>
      <c r="BW73" s="73">
        <v>1421</v>
      </c>
      <c r="BX73" s="73">
        <v>691</v>
      </c>
      <c r="BY73" s="73">
        <v>31.3</v>
      </c>
      <c r="BZ73" s="73">
        <v>65.400000000000006</v>
      </c>
      <c r="CA73" s="73">
        <v>67.099999999999994</v>
      </c>
      <c r="CB73" s="73">
        <v>49.9</v>
      </c>
      <c r="CC73" s="73"/>
      <c r="CD73" s="73"/>
      <c r="CE73" s="73"/>
      <c r="CF73" s="73">
        <v>134.4</v>
      </c>
      <c r="CG73" s="73">
        <v>9.5</v>
      </c>
      <c r="CH73" s="73">
        <v>195</v>
      </c>
      <c r="CI73" s="73">
        <v>176</v>
      </c>
      <c r="CJ73" s="73">
        <v>5.6</v>
      </c>
      <c r="CK73" s="73"/>
      <c r="CL73" s="73">
        <v>107.1</v>
      </c>
      <c r="CM73" s="73">
        <v>45.7</v>
      </c>
      <c r="CN73" s="73">
        <v>636</v>
      </c>
      <c r="CO73" s="73">
        <v>4.5</v>
      </c>
      <c r="CP73" s="73">
        <v>878.3</v>
      </c>
      <c r="CQ73" s="73"/>
      <c r="CR73" s="73">
        <v>300328.7</v>
      </c>
      <c r="CS73" s="73">
        <v>755</v>
      </c>
      <c r="CT73" s="73">
        <v>246185</v>
      </c>
      <c r="CU73" s="73">
        <v>34891</v>
      </c>
      <c r="CV73" s="73">
        <v>77473</v>
      </c>
      <c r="CW73" s="73">
        <v>106.6</v>
      </c>
      <c r="CX73" s="73"/>
      <c r="CY73" s="73">
        <v>34273</v>
      </c>
      <c r="CZ73" s="73">
        <v>38.700000000000003</v>
      </c>
      <c r="DA73" s="76">
        <v>51380</v>
      </c>
      <c r="DB73" s="73">
        <v>167510</v>
      </c>
      <c r="DC73" s="73">
        <v>52048</v>
      </c>
      <c r="DD73" s="73">
        <v>1144.4000000000001</v>
      </c>
      <c r="DE73" s="73">
        <v>7225.8</v>
      </c>
      <c r="DF73" s="73" t="s">
        <v>1718</v>
      </c>
      <c r="DG73" s="73">
        <v>15266816</v>
      </c>
      <c r="DH73" s="73">
        <v>6519</v>
      </c>
      <c r="DI73" s="73"/>
      <c r="DJ73" s="73">
        <v>248</v>
      </c>
      <c r="DK73" s="73">
        <v>67</v>
      </c>
      <c r="DL73" s="73">
        <v>137.80000000000001</v>
      </c>
      <c r="DM73" s="73"/>
      <c r="DN73" s="73">
        <v>238</v>
      </c>
      <c r="DO73" s="73">
        <v>428</v>
      </c>
      <c r="DP73" s="73">
        <v>2037</v>
      </c>
      <c r="DQ73" s="73">
        <v>97.6</v>
      </c>
      <c r="DR73" s="73">
        <v>60.1</v>
      </c>
      <c r="DS73" s="73">
        <v>26.3</v>
      </c>
      <c r="DT73" s="73"/>
      <c r="DU73" s="73"/>
      <c r="DV73" s="73">
        <v>74</v>
      </c>
      <c r="DW73" s="73">
        <v>1224</v>
      </c>
      <c r="DX73" s="73">
        <v>78</v>
      </c>
      <c r="DY73" s="73">
        <v>105.2</v>
      </c>
      <c r="DZ73" s="73"/>
      <c r="EA73" s="73">
        <v>101</v>
      </c>
      <c r="EB73" s="73">
        <v>102.1</v>
      </c>
      <c r="EC73" s="73">
        <v>103.7</v>
      </c>
      <c r="ED73" s="73"/>
      <c r="EE73" s="73">
        <v>14117.8</v>
      </c>
      <c r="EF73" s="73">
        <v>95</v>
      </c>
      <c r="EG73" s="73">
        <v>46296</v>
      </c>
      <c r="EH73" s="73">
        <v>44795</v>
      </c>
      <c r="EI73" s="73">
        <v>102.7</v>
      </c>
      <c r="EJ73" s="73">
        <v>102.2</v>
      </c>
      <c r="EK73" s="73">
        <v>91</v>
      </c>
      <c r="EL73" s="73"/>
      <c r="EM73" s="73"/>
      <c r="EN73" s="73">
        <v>4644.3</v>
      </c>
      <c r="EO73" s="73">
        <v>334</v>
      </c>
      <c r="EP73" s="73">
        <v>4206</v>
      </c>
      <c r="EQ73" s="73">
        <v>22</v>
      </c>
      <c r="ER73" s="73">
        <v>10053.9</v>
      </c>
      <c r="ES73" s="73"/>
      <c r="ET73" s="73">
        <v>131137</v>
      </c>
      <c r="EU73" s="73">
        <v>14297</v>
      </c>
      <c r="EV73" s="73">
        <v>16772</v>
      </c>
      <c r="EW73" s="73">
        <v>80360</v>
      </c>
      <c r="EX73" s="73">
        <v>70551</v>
      </c>
      <c r="EY73" s="73">
        <v>7748</v>
      </c>
      <c r="EZ73" s="73"/>
      <c r="FA73" s="73"/>
      <c r="FB73" s="78">
        <v>65.5</v>
      </c>
      <c r="FC73" s="78">
        <v>89.5</v>
      </c>
      <c r="FD73" s="73">
        <v>46</v>
      </c>
      <c r="FE73" s="78">
        <v>1949.1</v>
      </c>
      <c r="FF73" s="73">
        <v>14.3</v>
      </c>
      <c r="FG73" s="73"/>
      <c r="FH73" s="73">
        <v>13</v>
      </c>
      <c r="FI73" s="73">
        <v>17</v>
      </c>
      <c r="FJ73" s="73">
        <v>835</v>
      </c>
      <c r="FK73" s="73">
        <v>9</v>
      </c>
      <c r="FL73" s="73">
        <v>13</v>
      </c>
      <c r="FM73" s="73">
        <v>382</v>
      </c>
      <c r="FN73" s="73">
        <v>3507</v>
      </c>
      <c r="FO73" s="73">
        <v>3389</v>
      </c>
    </row>
    <row r="74" spans="1:171" ht="15.75" customHeight="1">
      <c r="A74" s="3">
        <v>70</v>
      </c>
      <c r="B74" s="90" t="s">
        <v>494</v>
      </c>
      <c r="C74" s="73"/>
      <c r="D74" s="74">
        <v>64.86</v>
      </c>
      <c r="E74" s="74">
        <v>34.090000000000003</v>
      </c>
      <c r="F74" s="73">
        <v>0</v>
      </c>
      <c r="G74" s="73">
        <v>0</v>
      </c>
      <c r="H74" s="73">
        <v>0</v>
      </c>
      <c r="I74" s="73">
        <v>1.58</v>
      </c>
      <c r="J74" s="73">
        <v>0</v>
      </c>
      <c r="K74" s="73"/>
      <c r="L74" s="73"/>
      <c r="M74" s="73"/>
      <c r="N74" s="73">
        <v>2.7E-2</v>
      </c>
      <c r="O74" s="73">
        <v>3.0000000000000001E-3</v>
      </c>
      <c r="P74" s="73">
        <v>2.1499999999999999E-4</v>
      </c>
      <c r="Q74" s="73"/>
      <c r="R74" s="73"/>
      <c r="S74" s="73"/>
      <c r="T74" s="73"/>
      <c r="U74" s="73"/>
      <c r="V74" s="73"/>
      <c r="W74" s="73"/>
      <c r="X74" s="73"/>
      <c r="Y74" s="73"/>
      <c r="Z74" s="73">
        <v>314391</v>
      </c>
      <c r="AA74" s="73"/>
      <c r="AB74" s="73">
        <v>1078</v>
      </c>
      <c r="AC74" s="73">
        <v>1134</v>
      </c>
      <c r="AD74" s="73">
        <v>19.100000000000001</v>
      </c>
      <c r="AE74" s="73">
        <v>58</v>
      </c>
      <c r="AF74" s="73">
        <v>22.9</v>
      </c>
      <c r="AG74" s="73">
        <v>72.02</v>
      </c>
      <c r="AH74" s="108">
        <v>77.31</v>
      </c>
      <c r="AI74" s="101">
        <v>66.62</v>
      </c>
      <c r="AJ74" s="73">
        <v>11.4</v>
      </c>
      <c r="AK74" s="73"/>
      <c r="AL74" s="73">
        <v>1.4650000000000001</v>
      </c>
      <c r="AM74" s="73">
        <v>572</v>
      </c>
      <c r="AN74" s="73">
        <v>3</v>
      </c>
      <c r="AO74" s="73">
        <v>112</v>
      </c>
      <c r="AP74" s="73"/>
      <c r="AQ74" s="73">
        <v>60.8</v>
      </c>
      <c r="AR74" s="73">
        <v>26697</v>
      </c>
      <c r="AS74" s="73">
        <v>6.3</v>
      </c>
      <c r="AT74" s="73"/>
      <c r="AU74" s="73">
        <v>0.7</v>
      </c>
      <c r="AV74" s="73">
        <v>8</v>
      </c>
      <c r="AW74" s="73">
        <v>13420</v>
      </c>
      <c r="AX74" s="73"/>
      <c r="AY74" s="73"/>
      <c r="AZ74" s="73">
        <v>18393</v>
      </c>
      <c r="BA74" s="73">
        <v>12</v>
      </c>
      <c r="BB74" s="73" t="s">
        <v>1719</v>
      </c>
      <c r="BC74" s="73">
        <v>156083.1</v>
      </c>
      <c r="BD74" s="73">
        <v>156025.60000000001</v>
      </c>
      <c r="BE74" s="73"/>
      <c r="BF74" s="73">
        <v>97</v>
      </c>
      <c r="BG74" s="73">
        <v>97.7</v>
      </c>
      <c r="BH74" s="73">
        <v>13614</v>
      </c>
      <c r="BI74" s="73">
        <v>100.4</v>
      </c>
      <c r="BJ74" s="73">
        <v>36032</v>
      </c>
      <c r="BK74" s="73"/>
      <c r="BL74" s="73" t="s">
        <v>1720</v>
      </c>
      <c r="BM74" s="73">
        <v>14.8</v>
      </c>
      <c r="BN74" s="73">
        <v>19628</v>
      </c>
      <c r="BO74" s="73">
        <v>29561</v>
      </c>
      <c r="BP74" s="73">
        <v>53449</v>
      </c>
      <c r="BQ74" s="73"/>
      <c r="BR74" s="73"/>
      <c r="BS74" s="73">
        <v>1729</v>
      </c>
      <c r="BT74" s="73">
        <v>49385</v>
      </c>
      <c r="BU74" s="73">
        <v>50777</v>
      </c>
      <c r="BV74" s="73">
        <v>43.8</v>
      </c>
      <c r="BW74" s="73">
        <v>431</v>
      </c>
      <c r="BX74" s="73">
        <v>621</v>
      </c>
      <c r="BY74" s="73">
        <v>24.1</v>
      </c>
      <c r="BZ74" s="73">
        <v>85.8</v>
      </c>
      <c r="CA74" s="73">
        <v>92</v>
      </c>
      <c r="CB74" s="73">
        <v>65.400000000000006</v>
      </c>
      <c r="CC74" s="73"/>
      <c r="CD74" s="73"/>
      <c r="CE74" s="73"/>
      <c r="CF74" s="73">
        <v>314.3</v>
      </c>
      <c r="CG74" s="73">
        <v>21.5</v>
      </c>
      <c r="CH74" s="73">
        <v>362</v>
      </c>
      <c r="CI74" s="73">
        <v>342</v>
      </c>
      <c r="CJ74" s="73">
        <v>11.4</v>
      </c>
      <c r="CK74" s="73"/>
      <c r="CL74" s="73">
        <v>97.5</v>
      </c>
      <c r="CM74" s="73">
        <v>55.7</v>
      </c>
      <c r="CN74" s="73">
        <v>494.1</v>
      </c>
      <c r="CO74" s="73">
        <v>4.3</v>
      </c>
      <c r="CP74" s="73">
        <v>714.5</v>
      </c>
      <c r="CQ74" s="73"/>
      <c r="CR74" s="73">
        <v>473722.4</v>
      </c>
      <c r="CS74" s="73">
        <v>179063</v>
      </c>
      <c r="CT74" s="73">
        <v>155757</v>
      </c>
      <c r="CU74" s="73">
        <v>28753</v>
      </c>
      <c r="CV74" s="73">
        <v>88135</v>
      </c>
      <c r="CW74" s="73">
        <v>84.1</v>
      </c>
      <c r="CX74" s="73"/>
      <c r="CY74" s="73">
        <v>31658</v>
      </c>
      <c r="CZ74" s="73">
        <v>24.1</v>
      </c>
      <c r="DA74" s="76">
        <v>68300</v>
      </c>
      <c r="DB74" s="73">
        <v>137307</v>
      </c>
      <c r="DC74" s="73">
        <v>49425</v>
      </c>
      <c r="DD74" s="73">
        <v>592.1</v>
      </c>
      <c r="DE74" s="73">
        <v>7172.1</v>
      </c>
      <c r="DF74" s="73">
        <v>4882079</v>
      </c>
      <c r="DG74" s="73" t="s">
        <v>1721</v>
      </c>
      <c r="DH74" s="73">
        <v>7968</v>
      </c>
      <c r="DI74" s="73"/>
      <c r="DJ74" s="73">
        <v>24</v>
      </c>
      <c r="DK74" s="73">
        <v>86</v>
      </c>
      <c r="DL74" s="73">
        <v>76.900000000000006</v>
      </c>
      <c r="DM74" s="73"/>
      <c r="DN74" s="73">
        <v>312</v>
      </c>
      <c r="DO74" s="73">
        <v>391</v>
      </c>
      <c r="DP74" s="73">
        <v>748</v>
      </c>
      <c r="DQ74" s="73">
        <v>99.4</v>
      </c>
      <c r="DR74" s="73">
        <v>8.9</v>
      </c>
      <c r="DS74" s="73">
        <v>37.299999999999997</v>
      </c>
      <c r="DT74" s="73"/>
      <c r="DU74" s="73"/>
      <c r="DV74" s="73">
        <v>263</v>
      </c>
      <c r="DW74" s="73">
        <v>388</v>
      </c>
      <c r="DX74" s="73">
        <v>23</v>
      </c>
      <c r="DY74" s="73">
        <v>76.2</v>
      </c>
      <c r="DZ74" s="73"/>
      <c r="EA74" s="73">
        <v>101.7</v>
      </c>
      <c r="EB74" s="73">
        <v>102.5</v>
      </c>
      <c r="EC74" s="73">
        <v>105.1</v>
      </c>
      <c r="ED74" s="73"/>
      <c r="EE74" s="73">
        <v>14396.8</v>
      </c>
      <c r="EF74" s="73">
        <v>97</v>
      </c>
      <c r="EG74" s="73">
        <v>45872</v>
      </c>
      <c r="EH74" s="73">
        <v>50267</v>
      </c>
      <c r="EI74" s="73">
        <v>117.4</v>
      </c>
      <c r="EJ74" s="73">
        <v>100.8</v>
      </c>
      <c r="EK74" s="73">
        <v>100.3</v>
      </c>
      <c r="EL74" s="73"/>
      <c r="EM74" s="73"/>
      <c r="EN74" s="73">
        <v>14076.9</v>
      </c>
      <c r="EO74" s="73">
        <v>1774</v>
      </c>
      <c r="EP74" s="73">
        <v>1603</v>
      </c>
      <c r="EQ74" s="73">
        <v>24.5</v>
      </c>
      <c r="ER74" s="73">
        <v>19806</v>
      </c>
      <c r="ES74" s="73"/>
      <c r="ET74" s="73">
        <v>120773</v>
      </c>
      <c r="EU74" s="73">
        <v>18216</v>
      </c>
      <c r="EV74" s="73">
        <v>13988</v>
      </c>
      <c r="EW74" s="73">
        <v>82561</v>
      </c>
      <c r="EX74" s="73">
        <v>48135</v>
      </c>
      <c r="EY74" s="73">
        <v>6776</v>
      </c>
      <c r="EZ74" s="73"/>
      <c r="FA74" s="73"/>
      <c r="FB74" s="78">
        <v>69</v>
      </c>
      <c r="FC74" s="78">
        <v>76.599999999999994</v>
      </c>
      <c r="FD74" s="73">
        <v>0</v>
      </c>
      <c r="FE74" s="78">
        <v>1760.1</v>
      </c>
      <c r="FF74" s="73">
        <v>19.5</v>
      </c>
      <c r="FG74" s="73"/>
      <c r="FH74" s="73">
        <v>49</v>
      </c>
      <c r="FI74" s="73">
        <v>47</v>
      </c>
      <c r="FJ74" s="73">
        <v>565</v>
      </c>
      <c r="FK74" s="73">
        <v>0</v>
      </c>
      <c r="FL74" s="73">
        <v>10</v>
      </c>
      <c r="FM74" s="73">
        <v>772</v>
      </c>
      <c r="FN74" s="73">
        <v>3886</v>
      </c>
      <c r="FO74" s="73">
        <v>3574</v>
      </c>
    </row>
    <row r="75" spans="1:171" ht="15.75" customHeight="1">
      <c r="A75" s="3">
        <v>71</v>
      </c>
      <c r="B75" s="90" t="s">
        <v>496</v>
      </c>
      <c r="C75" s="73"/>
      <c r="D75" s="74">
        <v>83.06</v>
      </c>
      <c r="E75" s="74">
        <v>16.239999999999998</v>
      </c>
      <c r="F75" s="73">
        <v>0</v>
      </c>
      <c r="G75" s="73">
        <v>0</v>
      </c>
      <c r="H75" s="73">
        <v>0</v>
      </c>
      <c r="I75" s="73">
        <v>4.07</v>
      </c>
      <c r="J75" s="73">
        <v>5</v>
      </c>
      <c r="K75" s="73"/>
      <c r="L75" s="73"/>
      <c r="M75" s="73"/>
      <c r="N75" s="73">
        <v>2.1000000000000001E-2</v>
      </c>
      <c r="O75" s="73">
        <v>1E-3</v>
      </c>
      <c r="P75" s="73">
        <v>1.2999999999999999E-5</v>
      </c>
      <c r="Q75" s="73"/>
      <c r="R75" s="73"/>
      <c r="S75" s="73"/>
      <c r="T75" s="73"/>
      <c r="U75" s="73"/>
      <c r="V75" s="73"/>
      <c r="W75" s="73"/>
      <c r="X75" s="73"/>
      <c r="Y75" s="73"/>
      <c r="Z75" s="73">
        <v>25679</v>
      </c>
      <c r="AA75" s="73"/>
      <c r="AB75" s="73">
        <v>1492</v>
      </c>
      <c r="AC75" s="73">
        <v>1211</v>
      </c>
      <c r="AD75" s="73">
        <v>14.9</v>
      </c>
      <c r="AE75" s="73">
        <v>54.5</v>
      </c>
      <c r="AF75" s="73">
        <v>30.6</v>
      </c>
      <c r="AG75" s="73">
        <v>71.180000000000007</v>
      </c>
      <c r="AH75" s="108">
        <v>76.48</v>
      </c>
      <c r="AI75" s="101">
        <v>65.599999999999994</v>
      </c>
      <c r="AJ75" s="73">
        <v>16.5</v>
      </c>
      <c r="AK75" s="73"/>
      <c r="AL75" s="73">
        <v>1.401</v>
      </c>
      <c r="AM75" s="73">
        <v>608</v>
      </c>
      <c r="AN75" s="73">
        <v>23</v>
      </c>
      <c r="AO75" s="73">
        <v>54</v>
      </c>
      <c r="AP75" s="73"/>
      <c r="AQ75" s="73">
        <v>66.400000000000006</v>
      </c>
      <c r="AR75" s="73">
        <v>27226</v>
      </c>
      <c r="AS75" s="73">
        <v>3.9</v>
      </c>
      <c r="AT75" s="73"/>
      <c r="AU75" s="73">
        <v>0.3</v>
      </c>
      <c r="AV75" s="73">
        <v>4.3</v>
      </c>
      <c r="AW75" s="73">
        <v>14156</v>
      </c>
      <c r="AX75" s="73"/>
      <c r="AY75" s="73"/>
      <c r="AZ75" s="73">
        <v>19529</v>
      </c>
      <c r="BA75" s="73">
        <v>44566</v>
      </c>
      <c r="BB75" s="73" t="s">
        <v>1722</v>
      </c>
      <c r="BC75" s="73">
        <v>82921.899999999994</v>
      </c>
      <c r="BD75" s="73">
        <v>87648.8</v>
      </c>
      <c r="BE75" s="73"/>
      <c r="BF75" s="73">
        <v>97.5</v>
      </c>
      <c r="BG75" s="73">
        <v>98</v>
      </c>
      <c r="BH75" s="73">
        <v>12248</v>
      </c>
      <c r="BI75" s="73">
        <v>104.1</v>
      </c>
      <c r="BJ75" s="73">
        <v>29402</v>
      </c>
      <c r="BK75" s="73"/>
      <c r="BL75" s="73">
        <v>189.8</v>
      </c>
      <c r="BM75" s="73">
        <v>9.9</v>
      </c>
      <c r="BN75" s="73">
        <v>21067</v>
      </c>
      <c r="BO75" s="73">
        <v>27441</v>
      </c>
      <c r="BP75" s="73">
        <v>47062</v>
      </c>
      <c r="BQ75" s="73"/>
      <c r="BR75" s="73"/>
      <c r="BS75" s="73">
        <v>697</v>
      </c>
      <c r="BT75" s="73">
        <v>48618</v>
      </c>
      <c r="BU75" s="73">
        <v>48629</v>
      </c>
      <c r="BV75" s="73">
        <v>43.8</v>
      </c>
      <c r="BW75" s="73">
        <v>1342</v>
      </c>
      <c r="BX75" s="73">
        <v>609</v>
      </c>
      <c r="BY75" s="73">
        <v>28.1</v>
      </c>
      <c r="BZ75" s="73">
        <v>85.5</v>
      </c>
      <c r="CA75" s="73">
        <v>87</v>
      </c>
      <c r="CB75" s="73">
        <v>72.5</v>
      </c>
      <c r="CC75" s="73"/>
      <c r="CD75" s="73"/>
      <c r="CE75" s="73"/>
      <c r="CF75" s="73">
        <v>135.69999999999999</v>
      </c>
      <c r="CG75" s="73">
        <v>10.199999999999999</v>
      </c>
      <c r="CH75" s="73">
        <v>218</v>
      </c>
      <c r="CI75" s="73">
        <v>182</v>
      </c>
      <c r="CJ75" s="73">
        <v>5.2</v>
      </c>
      <c r="CK75" s="73"/>
      <c r="CL75" s="73">
        <v>115.8</v>
      </c>
      <c r="CM75" s="73">
        <v>37</v>
      </c>
      <c r="CN75" s="73">
        <v>589.29999999999995</v>
      </c>
      <c r="CO75" s="73">
        <v>6.9</v>
      </c>
      <c r="CP75" s="73">
        <v>717</v>
      </c>
      <c r="CQ75" s="73"/>
      <c r="CR75" s="73">
        <v>372264.9</v>
      </c>
      <c r="CS75" s="73">
        <v>5548</v>
      </c>
      <c r="CT75" s="73">
        <v>629921</v>
      </c>
      <c r="CU75" s="73">
        <v>57236</v>
      </c>
      <c r="CV75" s="73">
        <v>84956</v>
      </c>
      <c r="CW75" s="73">
        <v>109.4</v>
      </c>
      <c r="CX75" s="73"/>
      <c r="CY75" s="73">
        <v>35360</v>
      </c>
      <c r="CZ75" s="73">
        <v>33.200000000000003</v>
      </c>
      <c r="DA75" s="76">
        <v>26158</v>
      </c>
      <c r="DB75" s="73">
        <v>182993</v>
      </c>
      <c r="DC75" s="73">
        <v>69594</v>
      </c>
      <c r="DD75" s="73">
        <v>832.5</v>
      </c>
      <c r="DE75" s="73">
        <v>7515.3</v>
      </c>
      <c r="DF75" s="73" t="s">
        <v>1723</v>
      </c>
      <c r="DG75" s="73" t="s">
        <v>1724</v>
      </c>
      <c r="DH75" s="73">
        <v>7397</v>
      </c>
      <c r="DI75" s="73"/>
      <c r="DJ75" s="73">
        <v>396</v>
      </c>
      <c r="DK75" s="73">
        <v>198</v>
      </c>
      <c r="DL75" s="73">
        <v>152.69999999999999</v>
      </c>
      <c r="DM75" s="73"/>
      <c r="DN75" s="73">
        <v>206</v>
      </c>
      <c r="DO75" s="73">
        <v>1101</v>
      </c>
      <c r="DP75" s="73">
        <v>1288</v>
      </c>
      <c r="DQ75" s="73">
        <v>99.1</v>
      </c>
      <c r="DR75" s="73">
        <v>23.2</v>
      </c>
      <c r="DS75" s="73">
        <v>17.600000000000001</v>
      </c>
      <c r="DT75" s="73"/>
      <c r="DU75" s="73"/>
      <c r="DV75" s="73">
        <v>120</v>
      </c>
      <c r="DW75" s="73">
        <v>215</v>
      </c>
      <c r="DX75" s="73">
        <v>160</v>
      </c>
      <c r="DY75" s="73">
        <v>93.3</v>
      </c>
      <c r="DZ75" s="73"/>
      <c r="EA75" s="73">
        <v>101.1</v>
      </c>
      <c r="EB75" s="73">
        <v>102.7</v>
      </c>
      <c r="EC75" s="73">
        <v>105.2</v>
      </c>
      <c r="ED75" s="73"/>
      <c r="EE75" s="73">
        <v>13945.2</v>
      </c>
      <c r="EF75" s="73">
        <v>94</v>
      </c>
      <c r="EG75" s="73">
        <v>48618</v>
      </c>
      <c r="EH75" s="73">
        <v>48629</v>
      </c>
      <c r="EI75" s="73">
        <v>103.6</v>
      </c>
      <c r="EJ75" s="73">
        <v>95.8</v>
      </c>
      <c r="EK75" s="73">
        <v>102.2</v>
      </c>
      <c r="EL75" s="73"/>
      <c r="EM75" s="73"/>
      <c r="EN75" s="73">
        <v>5974.9</v>
      </c>
      <c r="EO75" s="73">
        <v>216</v>
      </c>
      <c r="EP75" s="73">
        <v>2867</v>
      </c>
      <c r="EQ75" s="73">
        <v>22.6</v>
      </c>
      <c r="ER75" s="73">
        <v>80875.399999999994</v>
      </c>
      <c r="ES75" s="73"/>
      <c r="ET75" s="73">
        <v>178500</v>
      </c>
      <c r="EU75" s="73">
        <v>18150</v>
      </c>
      <c r="EV75" s="73">
        <v>18444</v>
      </c>
      <c r="EW75" s="73">
        <v>98139</v>
      </c>
      <c r="EX75" s="73">
        <v>79957</v>
      </c>
      <c r="EY75" s="73">
        <v>5819</v>
      </c>
      <c r="EZ75" s="73"/>
      <c r="FA75" s="73"/>
      <c r="FB75" s="78">
        <v>80.400000000000006</v>
      </c>
      <c r="FC75" s="78">
        <v>89.4</v>
      </c>
      <c r="FD75" s="73">
        <v>43</v>
      </c>
      <c r="FE75" s="78">
        <v>1965.7</v>
      </c>
      <c r="FF75" s="73">
        <v>23.1</v>
      </c>
      <c r="FG75" s="73"/>
      <c r="FH75" s="73">
        <v>14</v>
      </c>
      <c r="FI75" s="73">
        <v>3</v>
      </c>
      <c r="FJ75" s="73">
        <v>872</v>
      </c>
      <c r="FK75" s="73">
        <v>3</v>
      </c>
      <c r="FL75" s="73">
        <v>9</v>
      </c>
      <c r="FM75" s="73">
        <v>498</v>
      </c>
      <c r="FN75" s="73">
        <v>2564</v>
      </c>
      <c r="FO75" s="73">
        <v>2441</v>
      </c>
    </row>
    <row r="76" spans="1:171" ht="15.75" customHeight="1">
      <c r="A76" s="3">
        <v>72</v>
      </c>
      <c r="B76" s="90" t="s">
        <v>499</v>
      </c>
      <c r="C76" s="73"/>
      <c r="D76" s="74">
        <v>85.57</v>
      </c>
      <c r="E76" s="74">
        <v>14.04</v>
      </c>
      <c r="F76" s="73">
        <v>0</v>
      </c>
      <c r="G76" s="73">
        <v>0</v>
      </c>
      <c r="H76" s="73">
        <v>0</v>
      </c>
      <c r="I76" s="73">
        <v>3.18</v>
      </c>
      <c r="J76" s="73">
        <v>1</v>
      </c>
      <c r="K76" s="73"/>
      <c r="L76" s="73"/>
      <c r="M76" s="73"/>
      <c r="N76" s="73">
        <v>3.3000000000000002E-2</v>
      </c>
      <c r="O76" s="73">
        <v>4.0000000000000001E-3</v>
      </c>
      <c r="P76" s="73">
        <v>1.15E-4</v>
      </c>
      <c r="Q76" s="73"/>
      <c r="R76" s="73"/>
      <c r="S76" s="73"/>
      <c r="T76" s="73"/>
      <c r="U76" s="73"/>
      <c r="V76" s="73"/>
      <c r="W76" s="73"/>
      <c r="X76" s="73"/>
      <c r="Y76" s="73"/>
      <c r="Z76" s="73">
        <v>160122</v>
      </c>
      <c r="AA76" s="73"/>
      <c r="AB76" s="73">
        <v>1499</v>
      </c>
      <c r="AC76" s="73">
        <v>1105</v>
      </c>
      <c r="AD76" s="73">
        <v>21.5</v>
      </c>
      <c r="AE76" s="73">
        <v>56.7</v>
      </c>
      <c r="AF76" s="73">
        <v>21.8</v>
      </c>
      <c r="AG76" s="73">
        <v>72.06</v>
      </c>
      <c r="AH76" s="108">
        <v>77.430000000000007</v>
      </c>
      <c r="AI76" s="101">
        <v>68.09</v>
      </c>
      <c r="AJ76" s="73">
        <v>10.8</v>
      </c>
      <c r="AK76" s="73"/>
      <c r="AL76" s="73">
        <v>1.877</v>
      </c>
      <c r="AM76" s="73">
        <v>604</v>
      </c>
      <c r="AN76" s="73" t="s">
        <v>22</v>
      </c>
      <c r="AO76" s="73">
        <v>291</v>
      </c>
      <c r="AP76" s="73"/>
      <c r="AQ76" s="73">
        <v>62.9</v>
      </c>
      <c r="AR76" s="73">
        <v>27672</v>
      </c>
      <c r="AS76" s="73">
        <v>5</v>
      </c>
      <c r="AT76" s="73"/>
      <c r="AU76" s="73">
        <v>0.2</v>
      </c>
      <c r="AV76" s="73">
        <v>11</v>
      </c>
      <c r="AW76" s="73">
        <v>31458</v>
      </c>
      <c r="AX76" s="73"/>
      <c r="AY76" s="73"/>
      <c r="AZ76" s="73">
        <v>22912</v>
      </c>
      <c r="BA76" s="73">
        <v>44822</v>
      </c>
      <c r="BB76" s="73" t="s">
        <v>1725</v>
      </c>
      <c r="BC76" s="73">
        <v>158955.1</v>
      </c>
      <c r="BD76" s="73">
        <v>159635.79999999999</v>
      </c>
      <c r="BE76" s="73"/>
      <c r="BF76" s="73">
        <v>98.6</v>
      </c>
      <c r="BG76" s="73">
        <v>96.3</v>
      </c>
      <c r="BH76" s="73">
        <v>16235</v>
      </c>
      <c r="BI76" s="73">
        <v>101.8</v>
      </c>
      <c r="BJ76" s="73">
        <v>60090</v>
      </c>
      <c r="BK76" s="73"/>
      <c r="BL76" s="73">
        <v>174.7</v>
      </c>
      <c r="BM76" s="73">
        <v>15.4</v>
      </c>
      <c r="BN76" s="73">
        <v>27486</v>
      </c>
      <c r="BO76" s="73">
        <v>40236</v>
      </c>
      <c r="BP76" s="73">
        <v>57365</v>
      </c>
      <c r="BQ76" s="73"/>
      <c r="BR76" s="73"/>
      <c r="BS76" s="73">
        <v>1420</v>
      </c>
      <c r="BT76" s="73">
        <v>49668</v>
      </c>
      <c r="BU76" s="73">
        <v>50016</v>
      </c>
      <c r="BV76" s="73">
        <v>41.7</v>
      </c>
      <c r="BW76" s="73">
        <v>1191</v>
      </c>
      <c r="BX76" s="73">
        <v>902</v>
      </c>
      <c r="BY76" s="73">
        <v>27.5</v>
      </c>
      <c r="BZ76" s="73">
        <v>79.8</v>
      </c>
      <c r="CA76" s="73">
        <v>81.400000000000006</v>
      </c>
      <c r="CB76" s="73">
        <v>65.599999999999994</v>
      </c>
      <c r="CC76" s="73"/>
      <c r="CD76" s="73"/>
      <c r="CE76" s="73"/>
      <c r="CF76" s="73">
        <v>190.3</v>
      </c>
      <c r="CG76" s="73">
        <v>10</v>
      </c>
      <c r="CH76" s="73">
        <v>388</v>
      </c>
      <c r="CI76" s="73">
        <v>380</v>
      </c>
      <c r="CJ76" s="73">
        <v>12.8</v>
      </c>
      <c r="CK76" s="73"/>
      <c r="CL76" s="73">
        <v>146.80000000000001</v>
      </c>
      <c r="CM76" s="73">
        <v>52</v>
      </c>
      <c r="CN76" s="73">
        <v>495.6</v>
      </c>
      <c r="CO76" s="73">
        <v>4.2</v>
      </c>
      <c r="CP76" s="73">
        <v>620.6</v>
      </c>
      <c r="CQ76" s="73"/>
      <c r="CR76" s="73">
        <v>691464.7</v>
      </c>
      <c r="CS76" s="73">
        <v>173825</v>
      </c>
      <c r="CT76" s="73">
        <v>687373</v>
      </c>
      <c r="CU76" s="73">
        <v>64578</v>
      </c>
      <c r="CV76" s="73">
        <v>629760</v>
      </c>
      <c r="CW76" s="73">
        <v>119.9</v>
      </c>
      <c r="CX76" s="73"/>
      <c r="CY76" s="73">
        <v>45384</v>
      </c>
      <c r="CZ76" s="73">
        <v>30.3</v>
      </c>
      <c r="DA76" s="79" t="s">
        <v>22</v>
      </c>
      <c r="DB76" s="73">
        <v>237939</v>
      </c>
      <c r="DC76" s="73">
        <v>84688</v>
      </c>
      <c r="DD76" s="73">
        <v>854.2</v>
      </c>
      <c r="DE76" s="73">
        <v>8494.7999999999993</v>
      </c>
      <c r="DF76" s="73" t="s">
        <v>1726</v>
      </c>
      <c r="DG76" s="73" t="s">
        <v>1727</v>
      </c>
      <c r="DH76" s="73">
        <v>9674</v>
      </c>
      <c r="DI76" s="73"/>
      <c r="DJ76" s="73">
        <v>87</v>
      </c>
      <c r="DK76" s="73">
        <v>191</v>
      </c>
      <c r="DL76" s="73">
        <v>186.8</v>
      </c>
      <c r="DM76" s="73"/>
      <c r="DN76" s="73">
        <v>330</v>
      </c>
      <c r="DO76" s="73">
        <v>552</v>
      </c>
      <c r="DP76" s="73">
        <v>1826</v>
      </c>
      <c r="DQ76" s="73">
        <v>94.3</v>
      </c>
      <c r="DR76" s="73">
        <v>17.3</v>
      </c>
      <c r="DS76" s="73">
        <v>40.799999999999997</v>
      </c>
      <c r="DT76" s="73"/>
      <c r="DU76" s="73"/>
      <c r="DV76" s="73">
        <v>138</v>
      </c>
      <c r="DW76" s="73">
        <v>358</v>
      </c>
      <c r="DX76" s="73">
        <v>84</v>
      </c>
      <c r="DY76" s="73">
        <v>53.3</v>
      </c>
      <c r="DZ76" s="73"/>
      <c r="EA76" s="73">
        <v>102.7</v>
      </c>
      <c r="EB76" s="73">
        <v>103.3</v>
      </c>
      <c r="EC76" s="73">
        <v>104.3</v>
      </c>
      <c r="ED76" s="73"/>
      <c r="EE76" s="73">
        <v>14286.7</v>
      </c>
      <c r="EF76" s="73">
        <v>97</v>
      </c>
      <c r="EG76" s="73">
        <v>49668</v>
      </c>
      <c r="EH76" s="73">
        <v>50016</v>
      </c>
      <c r="EI76" s="73">
        <v>103.5</v>
      </c>
      <c r="EJ76" s="73">
        <v>101.2</v>
      </c>
      <c r="EK76" s="73">
        <v>103.4</v>
      </c>
      <c r="EL76" s="73"/>
      <c r="EM76" s="73"/>
      <c r="EN76" s="73">
        <v>16373.6</v>
      </c>
      <c r="EO76" s="73">
        <v>737</v>
      </c>
      <c r="EP76" s="73">
        <v>8936</v>
      </c>
      <c r="EQ76" s="73">
        <v>27.7</v>
      </c>
      <c r="ER76" s="73">
        <v>186882.1</v>
      </c>
      <c r="ES76" s="73"/>
      <c r="ET76" s="73">
        <v>230457</v>
      </c>
      <c r="EU76" s="73">
        <v>51476</v>
      </c>
      <c r="EV76" s="73">
        <v>29368</v>
      </c>
      <c r="EW76" s="73">
        <v>160405</v>
      </c>
      <c r="EX76" s="73">
        <v>73891</v>
      </c>
      <c r="EY76" s="73">
        <v>10506</v>
      </c>
      <c r="EZ76" s="73"/>
      <c r="FA76" s="73"/>
      <c r="FB76" s="78">
        <v>74.7</v>
      </c>
      <c r="FC76" s="78">
        <v>88</v>
      </c>
      <c r="FD76" s="73">
        <v>53</v>
      </c>
      <c r="FE76" s="78">
        <v>1833.7</v>
      </c>
      <c r="FF76" s="73">
        <v>26</v>
      </c>
      <c r="FG76" s="73"/>
      <c r="FH76" s="73">
        <v>47</v>
      </c>
      <c r="FI76" s="73">
        <v>37</v>
      </c>
      <c r="FJ76" s="73">
        <v>1214</v>
      </c>
      <c r="FK76" s="73">
        <v>9</v>
      </c>
      <c r="FL76" s="73">
        <v>7</v>
      </c>
      <c r="FM76" s="73">
        <v>1562</v>
      </c>
      <c r="FN76" s="73">
        <v>6043</v>
      </c>
      <c r="FO76" s="73">
        <v>5616</v>
      </c>
    </row>
    <row r="77" spans="1:171" ht="15.75" customHeight="1">
      <c r="A77" s="3">
        <v>18</v>
      </c>
      <c r="B77" s="90" t="s">
        <v>502</v>
      </c>
      <c r="C77" s="73"/>
      <c r="D77" s="74">
        <v>68.92</v>
      </c>
      <c r="E77" s="74">
        <v>30.1</v>
      </c>
      <c r="F77" s="73">
        <v>0</v>
      </c>
      <c r="G77" s="73">
        <v>0</v>
      </c>
      <c r="H77" s="73">
        <v>0</v>
      </c>
      <c r="I77" s="73">
        <v>1.19</v>
      </c>
      <c r="J77" s="73">
        <v>1</v>
      </c>
      <c r="K77" s="73"/>
      <c r="L77" s="73"/>
      <c r="M77" s="73"/>
      <c r="N77" s="73">
        <v>3.5000000000000003E-2</v>
      </c>
      <c r="O77" s="73">
        <v>3.0000000000000001E-3</v>
      </c>
      <c r="P77" s="73">
        <v>2.0900000000000001E-4</v>
      </c>
      <c r="Q77" s="73"/>
      <c r="R77" s="73"/>
      <c r="S77" s="73"/>
      <c r="T77" s="73"/>
      <c r="U77" s="73"/>
      <c r="V77" s="73"/>
      <c r="W77" s="73"/>
      <c r="X77" s="73"/>
      <c r="Y77" s="73"/>
      <c r="Z77" s="73">
        <v>42061</v>
      </c>
      <c r="AA77" s="73"/>
      <c r="AB77" s="73">
        <v>1513</v>
      </c>
      <c r="AC77" s="73">
        <v>1171</v>
      </c>
      <c r="AD77" s="73">
        <v>20.6</v>
      </c>
      <c r="AE77" s="73">
        <v>54.6</v>
      </c>
      <c r="AF77" s="73">
        <v>24.8</v>
      </c>
      <c r="AG77" s="73">
        <v>72.06</v>
      </c>
      <c r="AH77" s="108">
        <v>77.959999999999994</v>
      </c>
      <c r="AI77" s="101">
        <v>65.930000000000007</v>
      </c>
      <c r="AJ77" s="73">
        <v>12</v>
      </c>
      <c r="AK77" s="73"/>
      <c r="AL77" s="73">
        <v>1.718</v>
      </c>
      <c r="AM77" s="73">
        <v>546</v>
      </c>
      <c r="AN77" s="73">
        <v>1</v>
      </c>
      <c r="AO77" s="73">
        <v>302</v>
      </c>
      <c r="AP77" s="73"/>
      <c r="AQ77" s="73">
        <v>66.599999999999994</v>
      </c>
      <c r="AR77" s="73">
        <v>23995</v>
      </c>
      <c r="AS77" s="73">
        <v>4.8</v>
      </c>
      <c r="AT77" s="73"/>
      <c r="AU77" s="73">
        <v>0.8</v>
      </c>
      <c r="AV77" s="73">
        <v>7.4</v>
      </c>
      <c r="AW77" s="73">
        <v>9691</v>
      </c>
      <c r="AX77" s="73"/>
      <c r="AY77" s="73"/>
      <c r="AZ77" s="73">
        <v>21450</v>
      </c>
      <c r="BA77" s="73">
        <v>44813</v>
      </c>
      <c r="BB77" s="73" t="s">
        <v>1728</v>
      </c>
      <c r="BC77" s="73">
        <v>78505.8</v>
      </c>
      <c r="BD77" s="73">
        <v>78317</v>
      </c>
      <c r="BE77" s="73"/>
      <c r="BF77" s="73">
        <v>97.1</v>
      </c>
      <c r="BG77" s="73">
        <v>99.4</v>
      </c>
      <c r="BH77" s="73">
        <v>12132</v>
      </c>
      <c r="BI77" s="73">
        <v>105.5</v>
      </c>
      <c r="BJ77" s="73">
        <v>26693</v>
      </c>
      <c r="BK77" s="73"/>
      <c r="BL77" s="73">
        <v>175</v>
      </c>
      <c r="BM77" s="73">
        <v>12.2</v>
      </c>
      <c r="BN77" s="73">
        <v>18287</v>
      </c>
      <c r="BO77" s="73">
        <v>25827</v>
      </c>
      <c r="BP77" s="73">
        <v>41397</v>
      </c>
      <c r="BQ77" s="73"/>
      <c r="BR77" s="73"/>
      <c r="BS77" s="73">
        <v>659</v>
      </c>
      <c r="BT77" s="73">
        <v>44836</v>
      </c>
      <c r="BU77" s="73">
        <v>44570</v>
      </c>
      <c r="BV77" s="73">
        <v>33</v>
      </c>
      <c r="BW77" s="73">
        <v>1564</v>
      </c>
      <c r="BX77" s="73">
        <v>699</v>
      </c>
      <c r="BY77" s="73">
        <v>22.1</v>
      </c>
      <c r="BZ77" s="73">
        <v>87.6</v>
      </c>
      <c r="CA77" s="73">
        <v>84.8</v>
      </c>
      <c r="CB77" s="73">
        <v>61.5</v>
      </c>
      <c r="CC77" s="73"/>
      <c r="CD77" s="73"/>
      <c r="CE77" s="73"/>
      <c r="CF77" s="73">
        <v>178.8</v>
      </c>
      <c r="CG77" s="73">
        <v>13</v>
      </c>
      <c r="CH77" s="73">
        <v>302</v>
      </c>
      <c r="CI77" s="73">
        <v>290</v>
      </c>
      <c r="CJ77" s="73">
        <v>9.1</v>
      </c>
      <c r="CK77" s="73"/>
      <c r="CL77" s="73">
        <v>123.2</v>
      </c>
      <c r="CM77" s="73">
        <v>51</v>
      </c>
      <c r="CN77" s="73">
        <v>531.70000000000005</v>
      </c>
      <c r="CO77" s="73">
        <v>4.5999999999999996</v>
      </c>
      <c r="CP77" s="73">
        <v>995</v>
      </c>
      <c r="CQ77" s="73"/>
      <c r="CR77" s="73">
        <v>364572.4</v>
      </c>
      <c r="CS77" s="73">
        <v>191064</v>
      </c>
      <c r="CT77" s="73">
        <v>321066</v>
      </c>
      <c r="CU77" s="73">
        <v>65293</v>
      </c>
      <c r="CV77" s="73">
        <v>52775</v>
      </c>
      <c r="CW77" s="73">
        <v>91.7</v>
      </c>
      <c r="CX77" s="73"/>
      <c r="CY77" s="73">
        <v>38865</v>
      </c>
      <c r="CZ77" s="73">
        <v>27.4</v>
      </c>
      <c r="DA77" s="76">
        <v>35411</v>
      </c>
      <c r="DB77" s="73">
        <v>146183</v>
      </c>
      <c r="DC77" s="73">
        <v>63152</v>
      </c>
      <c r="DD77" s="73">
        <v>1495.1</v>
      </c>
      <c r="DE77" s="73">
        <v>8904.7999999999993</v>
      </c>
      <c r="DF77" s="73" t="s">
        <v>1729</v>
      </c>
      <c r="DG77" s="73" t="s">
        <v>1730</v>
      </c>
      <c r="DH77" s="73">
        <v>5339</v>
      </c>
      <c r="DI77" s="73"/>
      <c r="DJ77" s="73">
        <v>246</v>
      </c>
      <c r="DK77" s="73">
        <v>76</v>
      </c>
      <c r="DL77" s="73">
        <v>131.5</v>
      </c>
      <c r="DM77" s="73"/>
      <c r="DN77" s="73">
        <v>293</v>
      </c>
      <c r="DO77" s="73">
        <v>458</v>
      </c>
      <c r="DP77" s="73">
        <v>1367</v>
      </c>
      <c r="DQ77" s="73">
        <v>97.2</v>
      </c>
      <c r="DR77" s="73">
        <v>20.6</v>
      </c>
      <c r="DS77" s="73">
        <v>29.5</v>
      </c>
      <c r="DT77" s="73"/>
      <c r="DU77" s="73"/>
      <c r="DV77" s="73">
        <v>139</v>
      </c>
      <c r="DW77" s="73">
        <v>274</v>
      </c>
      <c r="DX77" s="73">
        <v>86</v>
      </c>
      <c r="DY77" s="73">
        <v>111.6</v>
      </c>
      <c r="DZ77" s="73"/>
      <c r="EA77" s="73">
        <v>100</v>
      </c>
      <c r="EB77" s="73">
        <v>101.6</v>
      </c>
      <c r="EC77" s="73">
        <v>103</v>
      </c>
      <c r="ED77" s="73"/>
      <c r="EE77" s="73">
        <v>13417.5</v>
      </c>
      <c r="EF77" s="73">
        <v>91</v>
      </c>
      <c r="EG77" s="73">
        <v>44836</v>
      </c>
      <c r="EH77" s="73">
        <v>44570</v>
      </c>
      <c r="EI77" s="73">
        <v>102.4</v>
      </c>
      <c r="EJ77" s="73">
        <v>100.5</v>
      </c>
      <c r="EK77" s="73">
        <v>100.2</v>
      </c>
      <c r="EL77" s="73"/>
      <c r="EM77" s="73"/>
      <c r="EN77" s="73">
        <v>1768.5</v>
      </c>
      <c r="EO77" s="73">
        <v>254</v>
      </c>
      <c r="EP77" s="73">
        <v>5651</v>
      </c>
      <c r="EQ77" s="73">
        <v>13.8</v>
      </c>
      <c r="ER77" s="73">
        <v>57346.6</v>
      </c>
      <c r="ES77" s="73"/>
      <c r="ET77" s="73">
        <v>149340</v>
      </c>
      <c r="EU77" s="73">
        <v>13838</v>
      </c>
      <c r="EV77" s="73">
        <v>21039</v>
      </c>
      <c r="EW77" s="73">
        <v>113282</v>
      </c>
      <c r="EX77" s="73">
        <v>57061</v>
      </c>
      <c r="EY77" s="73">
        <v>6090</v>
      </c>
      <c r="EZ77" s="73"/>
      <c r="FA77" s="73"/>
      <c r="FB77" s="78">
        <v>70.8</v>
      </c>
      <c r="FC77" s="78">
        <v>90.4</v>
      </c>
      <c r="FD77" s="73">
        <v>48</v>
      </c>
      <c r="FE77" s="78">
        <v>1722.7</v>
      </c>
      <c r="FF77" s="73">
        <v>20</v>
      </c>
      <c r="FG77" s="73"/>
      <c r="FH77" s="73">
        <v>24</v>
      </c>
      <c r="FI77" s="73">
        <v>8</v>
      </c>
      <c r="FJ77" s="73">
        <v>921</v>
      </c>
      <c r="FK77" s="73">
        <v>3</v>
      </c>
      <c r="FL77" s="73">
        <v>9</v>
      </c>
      <c r="FM77" s="73">
        <v>1080</v>
      </c>
      <c r="FN77" s="73">
        <v>6517</v>
      </c>
      <c r="FO77" s="73">
        <v>5946</v>
      </c>
    </row>
    <row r="78" spans="1:171" ht="15.75" customHeight="1">
      <c r="A78" s="3">
        <v>73</v>
      </c>
      <c r="B78" s="90" t="s">
        <v>505</v>
      </c>
      <c r="C78" s="73"/>
      <c r="D78" s="74">
        <v>71.16</v>
      </c>
      <c r="E78" s="74">
        <v>27.85</v>
      </c>
      <c r="F78" s="73">
        <v>0</v>
      </c>
      <c r="G78" s="73">
        <v>0</v>
      </c>
      <c r="H78" s="73">
        <v>0</v>
      </c>
      <c r="I78" s="73">
        <v>2.39</v>
      </c>
      <c r="J78" s="73">
        <v>0</v>
      </c>
      <c r="K78" s="73"/>
      <c r="L78" s="73"/>
      <c r="M78" s="73"/>
      <c r="N78" s="73">
        <v>2.9000000000000001E-2</v>
      </c>
      <c r="O78" s="73">
        <v>3.0000000000000001E-3</v>
      </c>
      <c r="P78" s="73">
        <v>0</v>
      </c>
      <c r="Q78" s="73"/>
      <c r="R78" s="73"/>
      <c r="S78" s="73"/>
      <c r="T78" s="73"/>
      <c r="U78" s="73"/>
      <c r="V78" s="73"/>
      <c r="W78" s="73"/>
      <c r="X78" s="73"/>
      <c r="Y78" s="73"/>
      <c r="Z78" s="73">
        <v>37181</v>
      </c>
      <c r="AA78" s="73"/>
      <c r="AB78" s="73">
        <v>1247</v>
      </c>
      <c r="AC78" s="73">
        <v>1175</v>
      </c>
      <c r="AD78" s="73">
        <v>16.5</v>
      </c>
      <c r="AE78" s="73">
        <v>54.6</v>
      </c>
      <c r="AF78" s="73">
        <v>28.9</v>
      </c>
      <c r="AG78" s="73">
        <v>72.34</v>
      </c>
      <c r="AH78" s="108">
        <v>77.37</v>
      </c>
      <c r="AI78" s="101">
        <v>67.040000000000006</v>
      </c>
      <c r="AJ78" s="73">
        <v>14</v>
      </c>
      <c r="AK78" s="73"/>
      <c r="AL78" s="73">
        <v>1.522</v>
      </c>
      <c r="AM78" s="73">
        <v>586</v>
      </c>
      <c r="AN78" s="73">
        <v>31</v>
      </c>
      <c r="AO78" s="73">
        <v>112</v>
      </c>
      <c r="AP78" s="73"/>
      <c r="AQ78" s="73">
        <v>63.9</v>
      </c>
      <c r="AR78" s="73">
        <v>23284</v>
      </c>
      <c r="AS78" s="73">
        <v>4.4000000000000004</v>
      </c>
      <c r="AT78" s="73"/>
      <c r="AU78" s="73">
        <v>0.4</v>
      </c>
      <c r="AV78" s="73">
        <v>3</v>
      </c>
      <c r="AW78" s="73">
        <v>8377</v>
      </c>
      <c r="AX78" s="73"/>
      <c r="AY78" s="73"/>
      <c r="AZ78" s="73">
        <v>16380</v>
      </c>
      <c r="BA78" s="73">
        <v>44629</v>
      </c>
      <c r="BB78" s="73" t="s">
        <v>1731</v>
      </c>
      <c r="BC78" s="73">
        <v>58438.8</v>
      </c>
      <c r="BD78" s="73">
        <v>61135.8</v>
      </c>
      <c r="BE78" s="73"/>
      <c r="BF78" s="73">
        <v>98.6</v>
      </c>
      <c r="BG78" s="73">
        <v>97.7</v>
      </c>
      <c r="BH78" s="73">
        <v>11372</v>
      </c>
      <c r="BI78" s="73">
        <v>103.9</v>
      </c>
      <c r="BJ78" s="73">
        <v>24334</v>
      </c>
      <c r="BK78" s="73"/>
      <c r="BL78" s="73">
        <v>187.5</v>
      </c>
      <c r="BM78" s="73">
        <v>14.9</v>
      </c>
      <c r="BN78" s="73">
        <v>17326</v>
      </c>
      <c r="BO78" s="73">
        <v>25232</v>
      </c>
      <c r="BP78" s="73">
        <v>37321</v>
      </c>
      <c r="BQ78" s="73"/>
      <c r="BR78" s="73"/>
      <c r="BS78" s="73">
        <v>977</v>
      </c>
      <c r="BT78" s="73">
        <v>37839</v>
      </c>
      <c r="BU78" s="73">
        <v>41697</v>
      </c>
      <c r="BV78" s="73">
        <v>43</v>
      </c>
      <c r="BW78" s="73">
        <v>923</v>
      </c>
      <c r="BX78" s="73">
        <v>629</v>
      </c>
      <c r="BY78" s="73">
        <v>27.5</v>
      </c>
      <c r="BZ78" s="73">
        <v>80</v>
      </c>
      <c r="CA78" s="73">
        <v>84</v>
      </c>
      <c r="CB78" s="73">
        <v>60.2</v>
      </c>
      <c r="CC78" s="73"/>
      <c r="CD78" s="73"/>
      <c r="CE78" s="73"/>
      <c r="CF78" s="73">
        <v>117.5</v>
      </c>
      <c r="CG78" s="73">
        <v>9</v>
      </c>
      <c r="CH78" s="73">
        <v>296</v>
      </c>
      <c r="CI78" s="73">
        <v>294</v>
      </c>
      <c r="CJ78" s="73">
        <v>6.8</v>
      </c>
      <c r="CK78" s="73"/>
      <c r="CL78" s="73">
        <v>122</v>
      </c>
      <c r="CM78" s="73">
        <v>41.3</v>
      </c>
      <c r="CN78" s="73">
        <v>520.29999999999995</v>
      </c>
      <c r="CO78" s="73">
        <v>5.0999999999999996</v>
      </c>
      <c r="CP78" s="73">
        <v>876.4</v>
      </c>
      <c r="CQ78" s="73"/>
      <c r="CR78" s="73">
        <v>266860</v>
      </c>
      <c r="CS78" s="73">
        <v>7096</v>
      </c>
      <c r="CT78" s="73">
        <v>256480</v>
      </c>
      <c r="CU78" s="73">
        <v>38462</v>
      </c>
      <c r="CV78" s="73">
        <v>73461</v>
      </c>
      <c r="CW78" s="73">
        <v>126.7</v>
      </c>
      <c r="CX78" s="73"/>
      <c r="CY78" s="73">
        <v>27731</v>
      </c>
      <c r="CZ78" s="73">
        <v>40.299999999999997</v>
      </c>
      <c r="DA78" s="76">
        <v>73116</v>
      </c>
      <c r="DB78" s="73">
        <v>142641</v>
      </c>
      <c r="DC78" s="73">
        <v>52025</v>
      </c>
      <c r="DD78" s="73">
        <v>531.5</v>
      </c>
      <c r="DE78" s="73">
        <v>6474.7</v>
      </c>
      <c r="DF78" s="73" t="s">
        <v>1732</v>
      </c>
      <c r="DG78" s="73" t="s">
        <v>1733</v>
      </c>
      <c r="DH78" s="73">
        <v>6257</v>
      </c>
      <c r="DI78" s="73"/>
      <c r="DJ78" s="73">
        <v>240</v>
      </c>
      <c r="DK78" s="73">
        <v>207</v>
      </c>
      <c r="DL78" s="73">
        <v>116.9</v>
      </c>
      <c r="DM78" s="73"/>
      <c r="DN78" s="73">
        <v>186</v>
      </c>
      <c r="DO78" s="73">
        <v>488</v>
      </c>
      <c r="DP78" s="73">
        <v>1053</v>
      </c>
      <c r="DQ78" s="73">
        <v>97.2</v>
      </c>
      <c r="DR78" s="73">
        <v>10.6</v>
      </c>
      <c r="DS78" s="73">
        <v>23.1</v>
      </c>
      <c r="DT78" s="73"/>
      <c r="DU78" s="73"/>
      <c r="DV78" s="73">
        <v>34</v>
      </c>
      <c r="DW78" s="73">
        <v>120</v>
      </c>
      <c r="DX78" s="73">
        <v>101</v>
      </c>
      <c r="DY78" s="73">
        <v>112.1</v>
      </c>
      <c r="DZ78" s="73"/>
      <c r="EA78" s="73">
        <v>101.4</v>
      </c>
      <c r="EB78" s="73">
        <v>103.6</v>
      </c>
      <c r="EC78" s="73">
        <v>103.1</v>
      </c>
      <c r="ED78" s="73"/>
      <c r="EE78" s="73">
        <v>13607.5</v>
      </c>
      <c r="EF78" s="73">
        <v>92</v>
      </c>
      <c r="EG78" s="73">
        <v>37839</v>
      </c>
      <c r="EH78" s="73">
        <v>41697</v>
      </c>
      <c r="EI78" s="73">
        <v>108</v>
      </c>
      <c r="EJ78" s="73">
        <v>98.2</v>
      </c>
      <c r="EK78" s="73">
        <v>104.4</v>
      </c>
      <c r="EL78" s="73"/>
      <c r="EM78" s="73"/>
      <c r="EN78" s="73">
        <v>13688.4</v>
      </c>
      <c r="EO78" s="73">
        <v>283</v>
      </c>
      <c r="EP78" s="73">
        <v>1850</v>
      </c>
      <c r="EQ78" s="73">
        <v>12.1</v>
      </c>
      <c r="ER78" s="73">
        <v>35382.400000000001</v>
      </c>
      <c r="ES78" s="73"/>
      <c r="ET78" s="73">
        <v>106828</v>
      </c>
      <c r="EU78" s="73">
        <v>13035</v>
      </c>
      <c r="EV78" s="73">
        <v>16595</v>
      </c>
      <c r="EW78" s="73">
        <v>82939</v>
      </c>
      <c r="EX78" s="73">
        <v>58603</v>
      </c>
      <c r="EY78" s="73">
        <v>5009</v>
      </c>
      <c r="EZ78" s="73"/>
      <c r="FA78" s="73"/>
      <c r="FB78" s="78">
        <v>63.6</v>
      </c>
      <c r="FC78" s="78">
        <v>91.4</v>
      </c>
      <c r="FD78" s="73">
        <v>45</v>
      </c>
      <c r="FE78" s="78">
        <v>1797.5</v>
      </c>
      <c r="FF78" s="73">
        <v>23.5</v>
      </c>
      <c r="FG78" s="73"/>
      <c r="FH78" s="73">
        <v>19</v>
      </c>
      <c r="FI78" s="73">
        <v>4</v>
      </c>
      <c r="FJ78" s="73">
        <v>739</v>
      </c>
      <c r="FK78" s="73">
        <v>0</v>
      </c>
      <c r="FL78" s="73">
        <v>4</v>
      </c>
      <c r="FM78" s="73">
        <v>752</v>
      </c>
      <c r="FN78" s="73">
        <v>3152</v>
      </c>
      <c r="FO78" s="73">
        <v>2840</v>
      </c>
    </row>
    <row r="79" spans="1:171" ht="15.75" customHeight="1">
      <c r="A79" s="3">
        <v>27</v>
      </c>
      <c r="B79" s="90" t="s">
        <v>508</v>
      </c>
      <c r="C79" s="73"/>
      <c r="D79" s="74">
        <v>62.28</v>
      </c>
      <c r="E79" s="74">
        <v>36.64</v>
      </c>
      <c r="F79" s="73">
        <v>0</v>
      </c>
      <c r="G79" s="73">
        <v>0</v>
      </c>
      <c r="H79" s="73">
        <v>0</v>
      </c>
      <c r="I79" s="73">
        <v>4.8</v>
      </c>
      <c r="J79" s="73">
        <v>4</v>
      </c>
      <c r="K79" s="73"/>
      <c r="L79" s="73"/>
      <c r="M79" s="73"/>
      <c r="N79" s="73">
        <v>0.02</v>
      </c>
      <c r="O79" s="73">
        <v>2E-3</v>
      </c>
      <c r="P79" s="73">
        <v>5.7000000000000003E-5</v>
      </c>
      <c r="Q79" s="73"/>
      <c r="R79" s="73"/>
      <c r="S79" s="73"/>
      <c r="T79" s="73"/>
      <c r="U79" s="73"/>
      <c r="V79" s="73"/>
      <c r="W79" s="73"/>
      <c r="X79" s="73"/>
      <c r="Y79" s="73"/>
      <c r="Z79" s="73">
        <v>787633</v>
      </c>
      <c r="AA79" s="73"/>
      <c r="AB79" s="73">
        <v>1328</v>
      </c>
      <c r="AC79" s="73">
        <v>1113</v>
      </c>
      <c r="AD79" s="73">
        <v>18.8</v>
      </c>
      <c r="AE79" s="73">
        <v>58.2</v>
      </c>
      <c r="AF79" s="73">
        <v>23</v>
      </c>
      <c r="AG79" s="73">
        <v>69.739999999999995</v>
      </c>
      <c r="AH79" s="108">
        <v>75.3</v>
      </c>
      <c r="AI79" s="101">
        <v>64.23</v>
      </c>
      <c r="AJ79" s="73">
        <v>13</v>
      </c>
      <c r="AK79" s="73"/>
      <c r="AL79" s="73">
        <v>1.641</v>
      </c>
      <c r="AM79" s="73">
        <v>664</v>
      </c>
      <c r="AN79" s="73">
        <v>23</v>
      </c>
      <c r="AO79" s="73">
        <v>190</v>
      </c>
      <c r="AP79" s="73"/>
      <c r="AQ79" s="73">
        <v>68.099999999999994</v>
      </c>
      <c r="AR79" s="73">
        <v>37098</v>
      </c>
      <c r="AS79" s="73">
        <v>4.9000000000000004</v>
      </c>
      <c r="AT79" s="73"/>
      <c r="AU79" s="73">
        <v>0.4</v>
      </c>
      <c r="AV79" s="73">
        <v>6.3</v>
      </c>
      <c r="AW79" s="73">
        <v>17610</v>
      </c>
      <c r="AX79" s="73"/>
      <c r="AY79" s="73"/>
      <c r="AZ79" s="73">
        <v>27689</v>
      </c>
      <c r="BA79" s="73">
        <v>44725</v>
      </c>
      <c r="BB79" s="73" t="s">
        <v>1734</v>
      </c>
      <c r="BC79" s="73">
        <v>109972.6</v>
      </c>
      <c r="BD79" s="73">
        <v>116313.4</v>
      </c>
      <c r="BE79" s="73"/>
      <c r="BF79" s="73">
        <v>97</v>
      </c>
      <c r="BG79" s="73">
        <v>97</v>
      </c>
      <c r="BH79" s="73">
        <v>14494</v>
      </c>
      <c r="BI79" s="73">
        <v>102.3</v>
      </c>
      <c r="BJ79" s="73">
        <v>40109</v>
      </c>
      <c r="BK79" s="73"/>
      <c r="BL79" s="73">
        <v>172.3</v>
      </c>
      <c r="BM79" s="73">
        <v>12.5</v>
      </c>
      <c r="BN79" s="73">
        <v>31112</v>
      </c>
      <c r="BO79" s="73">
        <v>39899</v>
      </c>
      <c r="BP79" s="73">
        <v>64299</v>
      </c>
      <c r="BQ79" s="73"/>
      <c r="BR79" s="73"/>
      <c r="BS79" s="73">
        <v>270</v>
      </c>
      <c r="BT79" s="73">
        <v>60343</v>
      </c>
      <c r="BU79" s="73">
        <v>60536</v>
      </c>
      <c r="BV79" s="73">
        <v>35.5</v>
      </c>
      <c r="BW79" s="73">
        <v>1597</v>
      </c>
      <c r="BX79" s="73">
        <v>1002</v>
      </c>
      <c r="BY79" s="73">
        <v>23.5</v>
      </c>
      <c r="BZ79" s="73">
        <v>82.8</v>
      </c>
      <c r="CA79" s="73">
        <v>87.2</v>
      </c>
      <c r="CB79" s="73">
        <v>78.099999999999994</v>
      </c>
      <c r="CC79" s="73"/>
      <c r="CD79" s="73"/>
      <c r="CE79" s="73"/>
      <c r="CF79" s="73">
        <v>143.30000000000001</v>
      </c>
      <c r="CG79" s="73">
        <v>9.1</v>
      </c>
      <c r="CH79" s="73">
        <v>359</v>
      </c>
      <c r="CI79" s="73">
        <v>359</v>
      </c>
      <c r="CJ79" s="73">
        <v>10.5</v>
      </c>
      <c r="CK79" s="73"/>
      <c r="CL79" s="73">
        <v>116.3</v>
      </c>
      <c r="CM79" s="73">
        <v>57.5</v>
      </c>
      <c r="CN79" s="73">
        <v>603.29999999999995</v>
      </c>
      <c r="CO79" s="73">
        <v>5.9</v>
      </c>
      <c r="CP79" s="73">
        <v>695.4</v>
      </c>
      <c r="CQ79" s="73"/>
      <c r="CR79" s="73">
        <v>487222.8</v>
      </c>
      <c r="CS79" s="73">
        <v>78459</v>
      </c>
      <c r="CT79" s="73">
        <v>244085</v>
      </c>
      <c r="CU79" s="73">
        <v>16702</v>
      </c>
      <c r="CV79" s="73">
        <v>88061</v>
      </c>
      <c r="CW79" s="73">
        <v>95.3</v>
      </c>
      <c r="CX79" s="73"/>
      <c r="CY79" s="73">
        <v>42172</v>
      </c>
      <c r="CZ79" s="73">
        <v>38.5</v>
      </c>
      <c r="DA79" s="76">
        <v>65591</v>
      </c>
      <c r="DB79" s="73">
        <v>231134</v>
      </c>
      <c r="DC79" s="73">
        <v>140378</v>
      </c>
      <c r="DD79" s="73">
        <v>1530.2</v>
      </c>
      <c r="DE79" s="73">
        <v>8970.9</v>
      </c>
      <c r="DF79" s="73" t="s">
        <v>1735</v>
      </c>
      <c r="DG79" s="73" t="s">
        <v>1736</v>
      </c>
      <c r="DH79" s="73">
        <v>12099</v>
      </c>
      <c r="DI79" s="73"/>
      <c r="DJ79" s="73">
        <v>12</v>
      </c>
      <c r="DK79" s="73">
        <v>109</v>
      </c>
      <c r="DL79" s="73">
        <v>145</v>
      </c>
      <c r="DM79" s="73"/>
      <c r="DN79" s="73">
        <v>216</v>
      </c>
      <c r="DO79" s="73">
        <v>356</v>
      </c>
      <c r="DP79" s="73">
        <v>1642</v>
      </c>
      <c r="DQ79" s="73">
        <v>99.5</v>
      </c>
      <c r="DR79" s="73">
        <v>12.1</v>
      </c>
      <c r="DS79" s="73">
        <v>139.80000000000001</v>
      </c>
      <c r="DT79" s="73"/>
      <c r="DU79" s="73"/>
      <c r="DV79" s="73">
        <v>118</v>
      </c>
      <c r="DW79" s="73">
        <v>370</v>
      </c>
      <c r="DX79" s="73">
        <v>171</v>
      </c>
      <c r="DY79" s="73">
        <v>121.8</v>
      </c>
      <c r="DZ79" s="73"/>
      <c r="EA79" s="73">
        <v>101.2</v>
      </c>
      <c r="EB79" s="73">
        <v>101.8</v>
      </c>
      <c r="EC79" s="73">
        <v>104.9</v>
      </c>
      <c r="ED79" s="73"/>
      <c r="EE79" s="73">
        <v>17848</v>
      </c>
      <c r="EF79" s="73">
        <v>121</v>
      </c>
      <c r="EG79" s="73">
        <v>60343</v>
      </c>
      <c r="EH79" s="73">
        <v>60536</v>
      </c>
      <c r="EI79" s="73">
        <v>105.4</v>
      </c>
      <c r="EJ79" s="73">
        <v>97.3</v>
      </c>
      <c r="EK79" s="73">
        <v>100.2</v>
      </c>
      <c r="EL79" s="73"/>
      <c r="EM79" s="73"/>
      <c r="EN79" s="73">
        <v>5898</v>
      </c>
      <c r="EO79" s="73">
        <v>693</v>
      </c>
      <c r="EP79" s="73">
        <v>2602</v>
      </c>
      <c r="EQ79" s="73">
        <v>21.1</v>
      </c>
      <c r="ER79" s="73">
        <v>73957.899999999994</v>
      </c>
      <c r="ES79" s="73"/>
      <c r="ET79" s="73">
        <v>220265</v>
      </c>
      <c r="EU79" s="73">
        <v>100060</v>
      </c>
      <c r="EV79" s="73">
        <v>21255</v>
      </c>
      <c r="EW79" s="73">
        <v>112051</v>
      </c>
      <c r="EX79" s="73">
        <v>94772</v>
      </c>
      <c r="EY79" s="73">
        <v>9316</v>
      </c>
      <c r="EZ79" s="73"/>
      <c r="FA79" s="73"/>
      <c r="FB79" s="78">
        <v>73.2</v>
      </c>
      <c r="FC79" s="78">
        <v>94.9</v>
      </c>
      <c r="FD79" s="73">
        <v>52</v>
      </c>
      <c r="FE79" s="78">
        <v>1775.3</v>
      </c>
      <c r="FF79" s="73">
        <v>20.8</v>
      </c>
      <c r="FG79" s="73"/>
      <c r="FH79" s="73">
        <v>30</v>
      </c>
      <c r="FI79" s="73">
        <v>46</v>
      </c>
      <c r="FJ79" s="73">
        <v>819</v>
      </c>
      <c r="FK79" s="73">
        <v>7</v>
      </c>
      <c r="FL79" s="73">
        <v>19</v>
      </c>
      <c r="FM79" s="73">
        <v>928</v>
      </c>
      <c r="FN79" s="73">
        <v>4706</v>
      </c>
      <c r="FO79" s="73">
        <v>4583</v>
      </c>
    </row>
    <row r="80" spans="1:171" ht="15.75" customHeight="1">
      <c r="A80" s="3">
        <v>86</v>
      </c>
      <c r="B80" s="90" t="s">
        <v>510</v>
      </c>
      <c r="C80" s="73"/>
      <c r="D80" s="73">
        <v>69</v>
      </c>
      <c r="E80" s="74">
        <v>30.5</v>
      </c>
      <c r="F80" s="73">
        <v>0</v>
      </c>
      <c r="G80" s="73">
        <v>0</v>
      </c>
      <c r="H80" s="73">
        <v>0</v>
      </c>
      <c r="I80" s="73">
        <v>0.67</v>
      </c>
      <c r="J80" s="73">
        <v>0</v>
      </c>
      <c r="K80" s="73"/>
      <c r="L80" s="73"/>
      <c r="M80" s="73"/>
      <c r="N80" s="73">
        <v>3.4000000000000002E-2</v>
      </c>
      <c r="O80" s="73">
        <v>3.0000000000000001E-3</v>
      </c>
      <c r="P80" s="73">
        <v>6.0000000000000002E-5</v>
      </c>
      <c r="Q80" s="73"/>
      <c r="R80" s="73"/>
      <c r="S80" s="73"/>
      <c r="T80" s="73"/>
      <c r="U80" s="73"/>
      <c r="V80" s="73"/>
      <c r="W80" s="73"/>
      <c r="X80" s="73"/>
      <c r="Y80" s="73"/>
      <c r="Z80" s="73">
        <v>534801</v>
      </c>
      <c r="AA80" s="73"/>
      <c r="AB80" s="73">
        <v>1655</v>
      </c>
      <c r="AC80" s="73">
        <v>1054</v>
      </c>
      <c r="AD80" s="73">
        <v>23.2</v>
      </c>
      <c r="AE80" s="73">
        <v>61.2</v>
      </c>
      <c r="AF80" s="73">
        <v>15.6</v>
      </c>
      <c r="AG80" s="73">
        <v>73.87</v>
      </c>
      <c r="AH80" s="108">
        <v>78.3</v>
      </c>
      <c r="AI80" s="101">
        <v>69.25</v>
      </c>
      <c r="AJ80" s="73">
        <v>6.2</v>
      </c>
      <c r="AK80" s="73"/>
      <c r="AL80" s="73">
        <v>1.877</v>
      </c>
      <c r="AM80" s="73">
        <v>648</v>
      </c>
      <c r="AN80" s="73">
        <v>26</v>
      </c>
      <c r="AO80" s="73">
        <v>57</v>
      </c>
      <c r="AP80" s="73"/>
      <c r="AQ80" s="73">
        <v>71.5</v>
      </c>
      <c r="AR80" s="73">
        <v>48834</v>
      </c>
      <c r="AS80" s="73">
        <v>3.3</v>
      </c>
      <c r="AT80" s="73"/>
      <c r="AU80" s="73">
        <v>0.5</v>
      </c>
      <c r="AV80" s="73">
        <v>4.5</v>
      </c>
      <c r="AW80" s="73">
        <v>13615</v>
      </c>
      <c r="AX80" s="73"/>
      <c r="AY80" s="73"/>
      <c r="AZ80" s="73">
        <v>26836</v>
      </c>
      <c r="BA80" s="73">
        <v>44820</v>
      </c>
      <c r="BB80" s="73" t="s">
        <v>1737</v>
      </c>
      <c r="BC80" s="73">
        <v>229127.9</v>
      </c>
      <c r="BD80" s="73">
        <v>246432.8</v>
      </c>
      <c r="BE80" s="73"/>
      <c r="BF80" s="73">
        <v>97.3</v>
      </c>
      <c r="BG80" s="73">
        <v>95.4</v>
      </c>
      <c r="BH80" s="73">
        <v>18798</v>
      </c>
      <c r="BI80" s="73">
        <v>99.7</v>
      </c>
      <c r="BJ80" s="73">
        <v>63568</v>
      </c>
      <c r="BK80" s="73"/>
      <c r="BL80" s="73">
        <v>184</v>
      </c>
      <c r="BM80" s="73">
        <v>9.5</v>
      </c>
      <c r="BN80" s="73">
        <v>32456</v>
      </c>
      <c r="BO80" s="73">
        <v>61894</v>
      </c>
      <c r="BP80" s="73">
        <v>96234</v>
      </c>
      <c r="BQ80" s="73"/>
      <c r="BR80" s="73"/>
      <c r="BS80" s="73">
        <v>813</v>
      </c>
      <c r="BT80" s="73">
        <v>53638</v>
      </c>
      <c r="BU80" s="73">
        <v>49096</v>
      </c>
      <c r="BV80" s="73">
        <v>36.200000000000003</v>
      </c>
      <c r="BW80" s="73">
        <v>1894</v>
      </c>
      <c r="BX80" s="73">
        <v>999</v>
      </c>
      <c r="BY80" s="73">
        <v>20.8</v>
      </c>
      <c r="BZ80" s="73">
        <v>94</v>
      </c>
      <c r="CA80" s="73">
        <v>94.6</v>
      </c>
      <c r="CB80" s="73">
        <v>84.7</v>
      </c>
      <c r="CC80" s="73"/>
      <c r="CD80" s="73"/>
      <c r="CE80" s="73"/>
      <c r="CF80" s="73">
        <v>210.3</v>
      </c>
      <c r="CG80" s="73">
        <v>13</v>
      </c>
      <c r="CH80" s="73">
        <v>149</v>
      </c>
      <c r="CI80" s="73">
        <v>148</v>
      </c>
      <c r="CJ80" s="73">
        <v>4.9000000000000004</v>
      </c>
      <c r="CK80" s="73"/>
      <c r="CL80" s="73">
        <v>131.9</v>
      </c>
      <c r="CM80" s="73">
        <v>56.1</v>
      </c>
      <c r="CN80" s="73">
        <v>394.5</v>
      </c>
      <c r="CO80" s="73">
        <v>4.5999999999999996</v>
      </c>
      <c r="CP80" s="73">
        <v>895.1</v>
      </c>
      <c r="CQ80" s="73"/>
      <c r="CR80" s="73">
        <v>2115943.2000000002</v>
      </c>
      <c r="CS80" s="73">
        <v>2983368</v>
      </c>
      <c r="CT80" s="73">
        <v>534441</v>
      </c>
      <c r="CU80" s="73">
        <v>9451</v>
      </c>
      <c r="CV80" s="73">
        <v>570822</v>
      </c>
      <c r="CW80" s="73">
        <v>113.8</v>
      </c>
      <c r="CX80" s="73"/>
      <c r="CY80" s="73">
        <v>34645</v>
      </c>
      <c r="CZ80" s="73">
        <v>28.5</v>
      </c>
      <c r="DA80" s="76" t="s">
        <v>22</v>
      </c>
      <c r="DB80" s="73">
        <v>239076</v>
      </c>
      <c r="DC80" s="73">
        <v>107799</v>
      </c>
      <c r="DD80" s="73">
        <v>1273.0999999999999</v>
      </c>
      <c r="DE80" s="73">
        <v>11598.3</v>
      </c>
      <c r="DF80" s="73" t="s">
        <v>1738</v>
      </c>
      <c r="DG80" s="73">
        <v>22916983</v>
      </c>
      <c r="DH80" s="73">
        <v>13983</v>
      </c>
      <c r="DI80" s="73"/>
      <c r="DJ80" s="73">
        <v>10.7</v>
      </c>
      <c r="DK80" s="73">
        <v>85</v>
      </c>
      <c r="DL80" s="73">
        <v>109.4</v>
      </c>
      <c r="DM80" s="73"/>
      <c r="DN80" s="73">
        <v>143</v>
      </c>
      <c r="DO80" s="73">
        <v>278</v>
      </c>
      <c r="DP80" s="73">
        <v>978</v>
      </c>
      <c r="DQ80" s="73">
        <v>99.8</v>
      </c>
      <c r="DR80" s="73">
        <v>20.100000000000001</v>
      </c>
      <c r="DS80" s="73">
        <v>73.2</v>
      </c>
      <c r="DT80" s="73"/>
      <c r="DU80" s="73"/>
      <c r="DV80" s="73">
        <v>1412</v>
      </c>
      <c r="DW80" s="73">
        <v>3337</v>
      </c>
      <c r="DX80" s="73">
        <v>86</v>
      </c>
      <c r="DY80" s="73">
        <v>94.6</v>
      </c>
      <c r="DZ80" s="73"/>
      <c r="EA80" s="73">
        <v>99.5</v>
      </c>
      <c r="EB80" s="73">
        <v>107.6</v>
      </c>
      <c r="EC80" s="73">
        <v>101.1</v>
      </c>
      <c r="ED80" s="73"/>
      <c r="EE80" s="73">
        <v>17561.900000000001</v>
      </c>
      <c r="EF80" s="73">
        <v>119</v>
      </c>
      <c r="EG80" s="73">
        <v>53638</v>
      </c>
      <c r="EH80" s="73">
        <v>49096</v>
      </c>
      <c r="EI80" s="73">
        <v>125.1</v>
      </c>
      <c r="EJ80" s="73">
        <v>101.8</v>
      </c>
      <c r="EK80" s="73">
        <v>93.7</v>
      </c>
      <c r="EL80" s="73"/>
      <c r="EM80" s="73"/>
      <c r="EN80" s="73">
        <v>3045.1</v>
      </c>
      <c r="EO80" s="73">
        <v>149</v>
      </c>
      <c r="EP80" s="73">
        <v>2309</v>
      </c>
      <c r="EQ80" s="73">
        <v>11</v>
      </c>
      <c r="ER80" s="73">
        <v>18931.3</v>
      </c>
      <c r="ES80" s="73"/>
      <c r="ET80" s="73">
        <v>401409</v>
      </c>
      <c r="EU80" s="73">
        <v>139069</v>
      </c>
      <c r="EV80" s="73">
        <v>50427</v>
      </c>
      <c r="EW80" s="73">
        <v>287326</v>
      </c>
      <c r="EX80" s="73">
        <v>100929</v>
      </c>
      <c r="EY80" s="73">
        <v>121368</v>
      </c>
      <c r="EZ80" s="73"/>
      <c r="FA80" s="73"/>
      <c r="FB80" s="78">
        <v>87</v>
      </c>
      <c r="FC80" s="78">
        <v>94.3</v>
      </c>
      <c r="FD80" s="73">
        <v>40</v>
      </c>
      <c r="FE80" s="78">
        <v>2314.1999999999998</v>
      </c>
      <c r="FF80" s="73">
        <v>25.8</v>
      </c>
      <c r="FG80" s="73"/>
      <c r="FH80" s="73">
        <v>59</v>
      </c>
      <c r="FI80" s="73">
        <v>17</v>
      </c>
      <c r="FJ80" s="73">
        <v>1039</v>
      </c>
      <c r="FK80" s="73">
        <v>2</v>
      </c>
      <c r="FL80" s="73">
        <v>13</v>
      </c>
      <c r="FM80" s="73">
        <v>1219</v>
      </c>
      <c r="FN80" s="73">
        <v>4911</v>
      </c>
      <c r="FO80" s="73">
        <v>4503</v>
      </c>
    </row>
    <row r="81" spans="1:171" ht="15.75" customHeight="1">
      <c r="A81" s="3">
        <v>74</v>
      </c>
      <c r="B81" s="90" t="s">
        <v>513</v>
      </c>
      <c r="C81" s="73"/>
      <c r="D81" s="74">
        <v>69.540000000000006</v>
      </c>
      <c r="E81" s="74">
        <v>29.55</v>
      </c>
      <c r="F81" s="73">
        <v>0</v>
      </c>
      <c r="G81" s="73">
        <v>0</v>
      </c>
      <c r="H81" s="73">
        <v>0</v>
      </c>
      <c r="I81" s="73">
        <v>1.2</v>
      </c>
      <c r="J81" s="73">
        <v>1</v>
      </c>
      <c r="K81" s="73"/>
      <c r="L81" s="73"/>
      <c r="M81" s="73"/>
      <c r="N81" s="73">
        <v>2.5000000000000001E-2</v>
      </c>
      <c r="O81" s="73">
        <v>2E-3</v>
      </c>
      <c r="P81" s="73">
        <v>3.3000000000000003E-5</v>
      </c>
      <c r="Q81" s="73"/>
      <c r="R81" s="73"/>
      <c r="S81" s="73"/>
      <c r="T81" s="73"/>
      <c r="U81" s="73"/>
      <c r="V81" s="73"/>
      <c r="W81" s="73"/>
      <c r="X81" s="73"/>
      <c r="Y81" s="73"/>
      <c r="Z81" s="73">
        <v>88529</v>
      </c>
      <c r="AA81" s="73"/>
      <c r="AB81" s="73">
        <v>3493</v>
      </c>
      <c r="AC81" s="73">
        <v>1184</v>
      </c>
      <c r="AD81" s="73">
        <v>19.399999999999999</v>
      </c>
      <c r="AE81" s="73">
        <v>54.9</v>
      </c>
      <c r="AF81" s="73">
        <v>25.7</v>
      </c>
      <c r="AG81" s="73">
        <v>71.53</v>
      </c>
      <c r="AH81" s="108">
        <v>76.849999999999994</v>
      </c>
      <c r="AI81" s="101">
        <v>65.900000000000006</v>
      </c>
      <c r="AJ81" s="73">
        <v>13</v>
      </c>
      <c r="AK81" s="73"/>
      <c r="AL81" s="73">
        <v>1.613</v>
      </c>
      <c r="AM81" s="73">
        <v>638</v>
      </c>
      <c r="AN81" s="73">
        <v>27</v>
      </c>
      <c r="AO81" s="73">
        <v>242</v>
      </c>
      <c r="AP81" s="73"/>
      <c r="AQ81" s="73">
        <v>66.7</v>
      </c>
      <c r="AR81" s="73">
        <v>23719</v>
      </c>
      <c r="AS81" s="73">
        <v>6.6</v>
      </c>
      <c r="AT81" s="73"/>
      <c r="AU81" s="73">
        <v>1.4</v>
      </c>
      <c r="AV81" s="73">
        <v>26.7</v>
      </c>
      <c r="AW81" s="73">
        <v>20981</v>
      </c>
      <c r="AX81" s="73"/>
      <c r="AY81" s="73"/>
      <c r="AZ81" s="73">
        <v>48940</v>
      </c>
      <c r="BA81" s="73">
        <v>44747</v>
      </c>
      <c r="BB81" s="73" t="s">
        <v>1739</v>
      </c>
      <c r="BC81" s="73">
        <v>177969.5</v>
      </c>
      <c r="BD81" s="73">
        <v>170696.2</v>
      </c>
      <c r="BE81" s="73"/>
      <c r="BF81" s="73">
        <v>96.7</v>
      </c>
      <c r="BG81" s="73">
        <v>99</v>
      </c>
      <c r="BH81" s="73">
        <v>12283</v>
      </c>
      <c r="BI81" s="73">
        <v>101.2</v>
      </c>
      <c r="BJ81" s="73">
        <v>30941</v>
      </c>
      <c r="BK81" s="73"/>
      <c r="BL81" s="73">
        <v>183.4</v>
      </c>
      <c r="BM81" s="73">
        <v>13.2</v>
      </c>
      <c r="BN81" s="73">
        <v>17339</v>
      </c>
      <c r="BO81" s="73">
        <v>31129</v>
      </c>
      <c r="BP81" s="73">
        <v>50983</v>
      </c>
      <c r="BQ81" s="73"/>
      <c r="BR81" s="73"/>
      <c r="BS81" s="73">
        <v>1417</v>
      </c>
      <c r="BT81" s="73">
        <v>34882</v>
      </c>
      <c r="BU81" s="73">
        <v>38153</v>
      </c>
      <c r="BV81" s="73">
        <v>35.4</v>
      </c>
      <c r="BW81" s="73">
        <v>1191</v>
      </c>
      <c r="BX81" s="73">
        <v>807</v>
      </c>
      <c r="BY81" s="73">
        <v>25.8</v>
      </c>
      <c r="BZ81" s="73">
        <v>83.9</v>
      </c>
      <c r="CA81" s="73">
        <v>85.9</v>
      </c>
      <c r="CB81" s="73">
        <v>71.2</v>
      </c>
      <c r="CC81" s="73"/>
      <c r="CD81" s="73"/>
      <c r="CE81" s="73"/>
      <c r="CF81" s="73">
        <v>387.9</v>
      </c>
      <c r="CG81" s="73">
        <v>24.3</v>
      </c>
      <c r="CH81" s="73">
        <v>278</v>
      </c>
      <c r="CI81" s="73">
        <v>256</v>
      </c>
      <c r="CJ81" s="73">
        <v>18.399999999999999</v>
      </c>
      <c r="CK81" s="73"/>
      <c r="CL81" s="73">
        <v>133.5</v>
      </c>
      <c r="CM81" s="73">
        <v>42.5</v>
      </c>
      <c r="CN81" s="73">
        <v>543.6</v>
      </c>
      <c r="CO81" s="73">
        <v>6.2</v>
      </c>
      <c r="CP81" s="73">
        <v>883.9</v>
      </c>
      <c r="CQ81" s="73"/>
      <c r="CR81" s="73">
        <v>386862.1</v>
      </c>
      <c r="CS81" s="73">
        <v>63272</v>
      </c>
      <c r="CT81" s="73">
        <v>1360874</v>
      </c>
      <c r="CU81" s="73">
        <v>125859</v>
      </c>
      <c r="CV81" s="73">
        <v>55678</v>
      </c>
      <c r="CW81" s="73">
        <v>101</v>
      </c>
      <c r="CX81" s="73"/>
      <c r="CY81" s="73">
        <v>98305</v>
      </c>
      <c r="CZ81" s="73">
        <v>33.1</v>
      </c>
      <c r="DA81" s="85">
        <v>188444</v>
      </c>
      <c r="DB81" s="73">
        <v>140782</v>
      </c>
      <c r="DC81" s="73">
        <v>151221</v>
      </c>
      <c r="DD81" s="73">
        <v>1738.8</v>
      </c>
      <c r="DE81" s="73">
        <v>18434.900000000001</v>
      </c>
      <c r="DF81" s="73" t="s">
        <v>1740</v>
      </c>
      <c r="DG81" s="73" t="s">
        <v>1741</v>
      </c>
      <c r="DH81" s="73">
        <v>6482</v>
      </c>
      <c r="DI81" s="73"/>
      <c r="DJ81" s="73">
        <v>204</v>
      </c>
      <c r="DK81" s="73">
        <v>137</v>
      </c>
      <c r="DL81" s="73">
        <v>132.5</v>
      </c>
      <c r="DM81" s="73"/>
      <c r="DN81" s="73">
        <v>225</v>
      </c>
      <c r="DO81" s="73">
        <v>183</v>
      </c>
      <c r="DP81" s="73">
        <v>3457</v>
      </c>
      <c r="DQ81" s="73">
        <v>99.4</v>
      </c>
      <c r="DR81" s="73">
        <v>56</v>
      </c>
      <c r="DS81" s="73">
        <v>86.6</v>
      </c>
      <c r="DT81" s="73"/>
      <c r="DU81" s="73"/>
      <c r="DV81" s="73">
        <v>533</v>
      </c>
      <c r="DW81" s="73">
        <v>568</v>
      </c>
      <c r="DX81" s="73">
        <v>691</v>
      </c>
      <c r="DY81" s="73">
        <v>98.8</v>
      </c>
      <c r="DZ81" s="73"/>
      <c r="EA81" s="73">
        <v>100</v>
      </c>
      <c r="EB81" s="73">
        <v>102.3</v>
      </c>
      <c r="EC81" s="73">
        <v>105.5</v>
      </c>
      <c r="ED81" s="73"/>
      <c r="EE81" s="73">
        <v>12870</v>
      </c>
      <c r="EF81" s="73">
        <v>87</v>
      </c>
      <c r="EG81" s="73">
        <v>34882</v>
      </c>
      <c r="EH81" s="73">
        <v>38153</v>
      </c>
      <c r="EI81" s="73">
        <v>100.9</v>
      </c>
      <c r="EJ81" s="73">
        <v>96.4</v>
      </c>
      <c r="EK81" s="73">
        <v>104.5</v>
      </c>
      <c r="EL81" s="73"/>
      <c r="EM81" s="73"/>
      <c r="EN81" s="73">
        <v>22381.1</v>
      </c>
      <c r="EO81" s="73">
        <v>1138</v>
      </c>
      <c r="EP81" s="73">
        <v>7306</v>
      </c>
      <c r="EQ81" s="73">
        <v>27</v>
      </c>
      <c r="ER81" s="73">
        <v>103405.8</v>
      </c>
      <c r="ES81" s="73"/>
      <c r="ET81" s="73">
        <v>359319</v>
      </c>
      <c r="EU81" s="73">
        <v>57605</v>
      </c>
      <c r="EV81" s="73">
        <v>42752</v>
      </c>
      <c r="EW81" s="73">
        <v>247250</v>
      </c>
      <c r="EX81" s="73">
        <v>141543</v>
      </c>
      <c r="EY81" s="73">
        <v>21776</v>
      </c>
      <c r="EZ81" s="73"/>
      <c r="FA81" s="73"/>
      <c r="FB81" s="78">
        <v>72.099999999999994</v>
      </c>
      <c r="FC81" s="78">
        <v>93.7</v>
      </c>
      <c r="FD81" s="73">
        <v>46</v>
      </c>
      <c r="FE81" s="73">
        <v>0</v>
      </c>
      <c r="FF81" s="73">
        <v>24.7</v>
      </c>
      <c r="FG81" s="73"/>
      <c r="FH81" s="73">
        <v>55</v>
      </c>
      <c r="FI81" s="73">
        <v>18</v>
      </c>
      <c r="FJ81" s="73">
        <v>2762</v>
      </c>
      <c r="FK81" s="73">
        <v>4</v>
      </c>
      <c r="FL81" s="73">
        <v>29</v>
      </c>
      <c r="FM81" s="73">
        <v>5077</v>
      </c>
      <c r="FN81" s="73">
        <v>13216</v>
      </c>
      <c r="FO81" s="73">
        <v>12443</v>
      </c>
    </row>
    <row r="82" spans="1:171" ht="15.75" customHeight="1">
      <c r="A82" s="3">
        <v>20</v>
      </c>
      <c r="B82" s="90" t="s">
        <v>516</v>
      </c>
      <c r="C82" s="73"/>
      <c r="D82" s="74">
        <v>97.92</v>
      </c>
      <c r="E82" s="74">
        <v>1.94</v>
      </c>
      <c r="F82" s="73">
        <v>0</v>
      </c>
      <c r="G82" s="73">
        <v>0</v>
      </c>
      <c r="H82" s="73">
        <v>0</v>
      </c>
      <c r="I82" s="73">
        <v>0</v>
      </c>
      <c r="J82" s="73">
        <v>0</v>
      </c>
      <c r="K82" s="73"/>
      <c r="L82" s="73"/>
      <c r="M82" s="73"/>
      <c r="N82" s="73">
        <v>2.5000000000000001E-2</v>
      </c>
      <c r="O82" s="73">
        <v>6.0000000000000001E-3</v>
      </c>
      <c r="P82" s="73">
        <v>2.13E-4</v>
      </c>
      <c r="Q82" s="73"/>
      <c r="R82" s="73"/>
      <c r="S82" s="73"/>
      <c r="T82" s="73"/>
      <c r="U82" s="73"/>
      <c r="V82" s="73"/>
      <c r="W82" s="73"/>
      <c r="X82" s="73"/>
      <c r="Y82" s="73"/>
      <c r="Z82" s="73">
        <v>15647</v>
      </c>
      <c r="AA82" s="73"/>
      <c r="AB82" s="73">
        <v>1437</v>
      </c>
      <c r="AC82" s="73">
        <v>1030</v>
      </c>
      <c r="AD82" s="73">
        <v>34.200000000000003</v>
      </c>
      <c r="AE82" s="73">
        <v>55.4</v>
      </c>
      <c r="AF82" s="73">
        <v>10.4</v>
      </c>
      <c r="AG82" s="73">
        <v>74.84</v>
      </c>
      <c r="AH82" s="108">
        <v>77.48</v>
      </c>
      <c r="AI82" s="101">
        <v>71.98</v>
      </c>
      <c r="AJ82" s="73">
        <v>4.5999999999999996</v>
      </c>
      <c r="AK82" s="73"/>
      <c r="AL82" s="73">
        <v>2.73</v>
      </c>
      <c r="AM82" s="73">
        <v>149</v>
      </c>
      <c r="AN82" s="73">
        <v>3</v>
      </c>
      <c r="AO82" s="73">
        <v>218</v>
      </c>
      <c r="AP82" s="73"/>
      <c r="AQ82" s="73">
        <v>58.8</v>
      </c>
      <c r="AR82" s="73">
        <v>22484</v>
      </c>
      <c r="AS82" s="73">
        <v>14</v>
      </c>
      <c r="AT82" s="73"/>
      <c r="AU82" s="73">
        <v>32.6</v>
      </c>
      <c r="AV82" s="73">
        <v>56.2</v>
      </c>
      <c r="AW82" s="73">
        <v>1724</v>
      </c>
      <c r="AX82" s="73"/>
      <c r="AY82" s="73"/>
      <c r="AZ82" s="73">
        <v>23588</v>
      </c>
      <c r="BA82" s="73">
        <v>44612</v>
      </c>
      <c r="BB82" s="73" t="s">
        <v>1742</v>
      </c>
      <c r="BC82" s="73">
        <v>77477.399999999994</v>
      </c>
      <c r="BD82" s="73">
        <v>77116.600000000006</v>
      </c>
      <c r="BE82" s="73"/>
      <c r="BF82" s="73">
        <v>95.3</v>
      </c>
      <c r="BG82" s="73">
        <v>99.1</v>
      </c>
      <c r="BH82" s="73">
        <v>10813</v>
      </c>
      <c r="BI82" s="73">
        <v>97.8</v>
      </c>
      <c r="BJ82" s="73">
        <v>22926</v>
      </c>
      <c r="BK82" s="73"/>
      <c r="BL82" s="73">
        <v>189.5</v>
      </c>
      <c r="BM82" s="73">
        <v>20.7</v>
      </c>
      <c r="BN82" s="73">
        <v>15469</v>
      </c>
      <c r="BO82" s="73">
        <v>22433</v>
      </c>
      <c r="BP82" s="73">
        <v>37035</v>
      </c>
      <c r="BQ82" s="73"/>
      <c r="BR82" s="73"/>
      <c r="BS82" s="73">
        <v>1069</v>
      </c>
      <c r="BT82" s="73">
        <v>46623</v>
      </c>
      <c r="BU82" s="73">
        <v>44198</v>
      </c>
      <c r="BV82" s="73">
        <v>39.700000000000003</v>
      </c>
      <c r="BW82" s="73">
        <v>1061</v>
      </c>
      <c r="BX82" s="73">
        <v>1066</v>
      </c>
      <c r="BY82" s="73">
        <v>18.100000000000001</v>
      </c>
      <c r="BZ82" s="73">
        <v>85</v>
      </c>
      <c r="CA82" s="73">
        <v>91.8</v>
      </c>
      <c r="CB82" s="73">
        <v>68</v>
      </c>
      <c r="CC82" s="73"/>
      <c r="CD82" s="73"/>
      <c r="CE82" s="73"/>
      <c r="CF82" s="73">
        <v>272.39999999999998</v>
      </c>
      <c r="CG82" s="73">
        <v>20.6</v>
      </c>
      <c r="CH82" s="73">
        <v>240</v>
      </c>
      <c r="CI82" s="73">
        <v>224</v>
      </c>
      <c r="CJ82" s="73">
        <v>4.8</v>
      </c>
      <c r="CK82" s="73"/>
      <c r="CL82" s="73">
        <v>176.2</v>
      </c>
      <c r="CM82" s="73">
        <v>28</v>
      </c>
      <c r="CN82" s="73">
        <v>185.6</v>
      </c>
      <c r="CO82" s="73">
        <v>8.8000000000000007</v>
      </c>
      <c r="CP82" s="73">
        <v>501.8</v>
      </c>
      <c r="CQ82" s="73"/>
      <c r="CR82" s="73">
        <v>125493.1</v>
      </c>
      <c r="CS82" s="73">
        <v>5593</v>
      </c>
      <c r="CT82" s="73">
        <v>10186</v>
      </c>
      <c r="CU82" s="73">
        <v>25997</v>
      </c>
      <c r="CV82" s="73">
        <v>45867</v>
      </c>
      <c r="CW82" s="73">
        <v>105.3</v>
      </c>
      <c r="CX82" s="73"/>
      <c r="CY82" s="73">
        <v>10118</v>
      </c>
      <c r="CZ82" s="73">
        <v>20.2</v>
      </c>
      <c r="DA82" s="76" t="s">
        <v>1407</v>
      </c>
      <c r="DB82" s="73">
        <v>111074</v>
      </c>
      <c r="DC82" s="73">
        <v>151221</v>
      </c>
      <c r="DD82" s="73">
        <v>12.8</v>
      </c>
      <c r="DE82" s="73">
        <v>58.7</v>
      </c>
      <c r="DF82" s="73" t="s">
        <v>1743</v>
      </c>
      <c r="DG82" s="73" t="s">
        <v>1744</v>
      </c>
      <c r="DH82" s="73">
        <v>5535</v>
      </c>
      <c r="DI82" s="73"/>
      <c r="DJ82" s="73">
        <v>573</v>
      </c>
      <c r="DK82" s="73">
        <v>95</v>
      </c>
      <c r="DL82" s="73">
        <v>19.5</v>
      </c>
      <c r="DM82" s="73"/>
      <c r="DN82" s="73">
        <v>180</v>
      </c>
      <c r="DO82" s="73">
        <v>199</v>
      </c>
      <c r="DP82" s="73">
        <v>745</v>
      </c>
      <c r="DQ82" s="73">
        <v>92.4</v>
      </c>
      <c r="DR82" s="73">
        <v>1.6</v>
      </c>
      <c r="DS82" s="73">
        <v>4.4000000000000004</v>
      </c>
      <c r="DT82" s="73"/>
      <c r="DU82" s="73"/>
      <c r="DV82" s="73">
        <v>15</v>
      </c>
      <c r="DW82" s="73">
        <v>434</v>
      </c>
      <c r="DX82" s="73">
        <v>0</v>
      </c>
      <c r="DY82" s="73">
        <v>36.799999999999997</v>
      </c>
      <c r="DZ82" s="73"/>
      <c r="EA82" s="73">
        <v>100.7</v>
      </c>
      <c r="EB82" s="73">
        <v>103.6</v>
      </c>
      <c r="EC82" s="73">
        <v>103</v>
      </c>
      <c r="ED82" s="73"/>
      <c r="EE82" s="73">
        <v>14694.7</v>
      </c>
      <c r="EF82" s="73">
        <v>99</v>
      </c>
      <c r="EG82" s="73">
        <v>46623</v>
      </c>
      <c r="EH82" s="73">
        <v>44198</v>
      </c>
      <c r="EI82" s="73">
        <v>100</v>
      </c>
      <c r="EJ82" s="73">
        <v>96.2</v>
      </c>
      <c r="EK82" s="73">
        <v>102.3</v>
      </c>
      <c r="EL82" s="73"/>
      <c r="EM82" s="73"/>
      <c r="EN82" s="73">
        <v>269.3</v>
      </c>
      <c r="EO82" s="73">
        <v>291</v>
      </c>
      <c r="EP82" s="73">
        <v>256</v>
      </c>
      <c r="EQ82" s="73">
        <v>3.8</v>
      </c>
      <c r="ER82" s="73">
        <v>576.4</v>
      </c>
      <c r="ES82" s="73"/>
      <c r="ET82" s="73">
        <v>17437</v>
      </c>
      <c r="EU82" s="73">
        <v>417</v>
      </c>
      <c r="EV82" s="73">
        <v>1149</v>
      </c>
      <c r="EW82" s="73">
        <v>17913</v>
      </c>
      <c r="EX82" s="73">
        <v>4086</v>
      </c>
      <c r="EY82" s="73">
        <v>254</v>
      </c>
      <c r="EZ82" s="73"/>
      <c r="FA82" s="73"/>
      <c r="FB82" s="78">
        <v>32.799999999999997</v>
      </c>
      <c r="FC82" s="78">
        <v>96.9</v>
      </c>
      <c r="FD82" s="73">
        <v>44</v>
      </c>
      <c r="FE82" s="78">
        <v>1303.4000000000001</v>
      </c>
      <c r="FF82" s="73">
        <v>4</v>
      </c>
      <c r="FG82" s="73"/>
      <c r="FH82" s="73">
        <v>25</v>
      </c>
      <c r="FI82" s="73">
        <v>45</v>
      </c>
      <c r="FJ82" s="73">
        <v>623</v>
      </c>
      <c r="FK82" s="73">
        <v>91</v>
      </c>
      <c r="FL82" s="73">
        <v>3</v>
      </c>
      <c r="FM82" s="73">
        <v>906</v>
      </c>
      <c r="FN82" s="73">
        <v>159</v>
      </c>
      <c r="FO82" s="73">
        <v>154</v>
      </c>
    </row>
    <row r="83" spans="1:171" ht="15.75" customHeight="1">
      <c r="A83" s="3">
        <v>21</v>
      </c>
      <c r="B83" s="90" t="s">
        <v>517</v>
      </c>
      <c r="C83" s="73"/>
      <c r="D83" s="74">
        <v>72.569999999999993</v>
      </c>
      <c r="E83" s="74">
        <v>26.25</v>
      </c>
      <c r="F83" s="73">
        <v>0</v>
      </c>
      <c r="G83" s="73">
        <v>0</v>
      </c>
      <c r="H83" s="73">
        <v>0</v>
      </c>
      <c r="I83" s="73">
        <v>3.48</v>
      </c>
      <c r="J83" s="73">
        <v>2</v>
      </c>
      <c r="K83" s="73"/>
      <c r="L83" s="73"/>
      <c r="M83" s="73"/>
      <c r="N83" s="73">
        <v>2.1000000000000001E-2</v>
      </c>
      <c r="O83" s="73">
        <v>1E-3</v>
      </c>
      <c r="P83" s="73">
        <v>4.1E-5</v>
      </c>
      <c r="Q83" s="73"/>
      <c r="R83" s="73"/>
      <c r="S83" s="73"/>
      <c r="T83" s="73"/>
      <c r="U83" s="73"/>
      <c r="V83" s="73"/>
      <c r="W83" s="73"/>
      <c r="X83" s="73"/>
      <c r="Y83" s="73"/>
      <c r="Z83" s="73">
        <v>18343</v>
      </c>
      <c r="AA83" s="73"/>
      <c r="AB83" s="73">
        <v>1231</v>
      </c>
      <c r="AC83" s="73">
        <v>1138</v>
      </c>
      <c r="AD83" s="73">
        <v>19.2</v>
      </c>
      <c r="AE83" s="73">
        <v>55.8</v>
      </c>
      <c r="AF83" s="73">
        <v>25</v>
      </c>
      <c r="AG83" s="73">
        <v>72.73</v>
      </c>
      <c r="AH83" s="108">
        <v>78.44</v>
      </c>
      <c r="AI83" s="101">
        <v>66.989999999999995</v>
      </c>
      <c r="AJ83" s="73">
        <v>12.6</v>
      </c>
      <c r="AK83" s="73"/>
      <c r="AL83" s="73">
        <v>1.649</v>
      </c>
      <c r="AM83" s="73">
        <v>542</v>
      </c>
      <c r="AN83" s="73">
        <v>7</v>
      </c>
      <c r="AO83" s="73">
        <v>284</v>
      </c>
      <c r="AP83" s="73"/>
      <c r="AQ83" s="73">
        <v>64.5</v>
      </c>
      <c r="AR83" s="73">
        <v>17952</v>
      </c>
      <c r="AS83" s="73">
        <v>5.0999999999999996</v>
      </c>
      <c r="AT83" s="73"/>
      <c r="AU83" s="73">
        <v>0.3</v>
      </c>
      <c r="AV83" s="73">
        <v>4.4000000000000004</v>
      </c>
      <c r="AW83" s="73">
        <v>16404</v>
      </c>
      <c r="AX83" s="73"/>
      <c r="AY83" s="73"/>
      <c r="AZ83" s="73">
        <v>15626</v>
      </c>
      <c r="BA83" s="73">
        <v>8</v>
      </c>
      <c r="BB83" s="73" t="s">
        <v>1745</v>
      </c>
      <c r="BC83" s="73">
        <v>51497.2</v>
      </c>
      <c r="BD83" s="73">
        <v>51997.8</v>
      </c>
      <c r="BE83" s="73"/>
      <c r="BF83" s="73">
        <v>97.5</v>
      </c>
      <c r="BG83" s="73">
        <v>99.6</v>
      </c>
      <c r="BH83" s="73">
        <v>11254</v>
      </c>
      <c r="BI83" s="73">
        <v>104.5</v>
      </c>
      <c r="BJ83" s="73">
        <v>22908</v>
      </c>
      <c r="BK83" s="73"/>
      <c r="BL83" s="73" t="s">
        <v>1417</v>
      </c>
      <c r="BM83" s="73">
        <v>18.399999999999999</v>
      </c>
      <c r="BN83" s="73">
        <v>14231</v>
      </c>
      <c r="BO83" s="73">
        <v>22304</v>
      </c>
      <c r="BP83" s="73">
        <v>38763</v>
      </c>
      <c r="BQ83" s="73"/>
      <c r="BR83" s="73"/>
      <c r="BS83" s="73">
        <v>605</v>
      </c>
      <c r="BT83" s="73">
        <v>39744</v>
      </c>
      <c r="BU83" s="73">
        <v>37007</v>
      </c>
      <c r="BV83" s="73">
        <v>39.299999999999997</v>
      </c>
      <c r="BW83" s="73">
        <v>1005</v>
      </c>
      <c r="BX83" s="73">
        <v>394</v>
      </c>
      <c r="BY83" s="73">
        <v>26.9</v>
      </c>
      <c r="BZ83" s="73">
        <v>69.900000000000006</v>
      </c>
      <c r="CA83" s="73">
        <v>95.6</v>
      </c>
      <c r="CB83" s="73">
        <v>58.1</v>
      </c>
      <c r="CC83" s="73"/>
      <c r="CD83" s="73"/>
      <c r="CE83" s="73"/>
      <c r="CF83" s="73">
        <v>134.5</v>
      </c>
      <c r="CG83" s="73">
        <v>9.5</v>
      </c>
      <c r="CH83" s="73">
        <v>288</v>
      </c>
      <c r="CI83" s="73">
        <v>253</v>
      </c>
      <c r="CJ83" s="73">
        <v>6.5</v>
      </c>
      <c r="CK83" s="73"/>
      <c r="CL83" s="73">
        <v>121</v>
      </c>
      <c r="CM83" s="73">
        <v>49.7</v>
      </c>
      <c r="CN83" s="73">
        <v>512.79999999999995</v>
      </c>
      <c r="CO83" s="73">
        <v>3.2</v>
      </c>
      <c r="CP83" s="73">
        <v>917.1</v>
      </c>
      <c r="CQ83" s="73"/>
      <c r="CR83" s="73">
        <v>223165.3</v>
      </c>
      <c r="CS83" s="73">
        <v>706</v>
      </c>
      <c r="CT83" s="73">
        <v>172565</v>
      </c>
      <c r="CU83" s="73">
        <v>38615</v>
      </c>
      <c r="CV83" s="73">
        <v>42101</v>
      </c>
      <c r="CW83" s="73">
        <v>101.4</v>
      </c>
      <c r="CX83" s="73"/>
      <c r="CY83" s="73">
        <v>24603</v>
      </c>
      <c r="CZ83" s="73">
        <v>30.9</v>
      </c>
      <c r="DA83" s="76">
        <v>80206</v>
      </c>
      <c r="DB83" s="73">
        <v>115272</v>
      </c>
      <c r="DC83" s="73">
        <v>48213</v>
      </c>
      <c r="DD83" s="73">
        <v>994.5</v>
      </c>
      <c r="DE83" s="73">
        <v>5431.1</v>
      </c>
      <c r="DF83" s="73" t="s">
        <v>1746</v>
      </c>
      <c r="DG83" s="73">
        <v>12029986</v>
      </c>
      <c r="DH83" s="73">
        <v>5907</v>
      </c>
      <c r="DI83" s="73"/>
      <c r="DJ83" s="73">
        <v>417</v>
      </c>
      <c r="DK83" s="73">
        <v>120</v>
      </c>
      <c r="DL83" s="73">
        <v>111.2</v>
      </c>
      <c r="DM83" s="73"/>
      <c r="DN83" s="73">
        <v>311</v>
      </c>
      <c r="DO83" s="73">
        <v>368</v>
      </c>
      <c r="DP83" s="73">
        <v>2308</v>
      </c>
      <c r="DQ83" s="73">
        <v>99.8</v>
      </c>
      <c r="DR83" s="73">
        <v>20.6</v>
      </c>
      <c r="DS83" s="73">
        <v>21.3</v>
      </c>
      <c r="DT83" s="73"/>
      <c r="DU83" s="73"/>
      <c r="DV83" s="73">
        <v>43</v>
      </c>
      <c r="DW83" s="73">
        <v>92</v>
      </c>
      <c r="DX83" s="73">
        <v>33</v>
      </c>
      <c r="DY83" s="73">
        <v>110.8</v>
      </c>
      <c r="DZ83" s="73"/>
      <c r="EA83" s="73">
        <v>99.1</v>
      </c>
      <c r="EB83" s="73">
        <v>101.9</v>
      </c>
      <c r="EC83" s="73">
        <v>103.9</v>
      </c>
      <c r="ED83" s="73"/>
      <c r="EE83" s="73">
        <v>12777.8</v>
      </c>
      <c r="EF83" s="73">
        <v>86</v>
      </c>
      <c r="EG83" s="73">
        <v>39744</v>
      </c>
      <c r="EH83" s="73">
        <v>37007</v>
      </c>
      <c r="EI83" s="73">
        <v>100.1</v>
      </c>
      <c r="EJ83" s="73">
        <v>96.5</v>
      </c>
      <c r="EK83" s="73">
        <v>101.2</v>
      </c>
      <c r="EL83" s="73"/>
      <c r="EM83" s="73"/>
      <c r="EN83" s="73">
        <v>2034.6</v>
      </c>
      <c r="EO83" s="73">
        <v>126</v>
      </c>
      <c r="EP83" s="73">
        <v>3167</v>
      </c>
      <c r="EQ83" s="73">
        <v>36.4</v>
      </c>
      <c r="ER83" s="73">
        <v>23011.4</v>
      </c>
      <c r="ES83" s="73"/>
      <c r="ET83" s="73">
        <v>110157</v>
      </c>
      <c r="EU83" s="73">
        <v>12913</v>
      </c>
      <c r="EV83" s="73">
        <v>21378</v>
      </c>
      <c r="EW83" s="73">
        <v>81071</v>
      </c>
      <c r="EX83" s="73">
        <v>50672</v>
      </c>
      <c r="EY83" s="73">
        <v>4867</v>
      </c>
      <c r="EZ83" s="73"/>
      <c r="FA83" s="73"/>
      <c r="FB83" s="78">
        <v>60.7</v>
      </c>
      <c r="FC83" s="78">
        <v>92.8</v>
      </c>
      <c r="FD83" s="73">
        <v>46</v>
      </c>
      <c r="FE83" s="78">
        <v>1826.3</v>
      </c>
      <c r="FF83" s="73">
        <v>21.9</v>
      </c>
      <c r="FG83" s="73"/>
      <c r="FH83" s="73">
        <v>22</v>
      </c>
      <c r="FI83" s="73">
        <v>6</v>
      </c>
      <c r="FJ83" s="73">
        <v>1032</v>
      </c>
      <c r="FK83" s="73">
        <v>3</v>
      </c>
      <c r="FL83" s="73">
        <v>24</v>
      </c>
      <c r="FM83" s="73">
        <v>716</v>
      </c>
      <c r="FN83" s="73">
        <v>3093</v>
      </c>
      <c r="FO83" s="73">
        <v>2799</v>
      </c>
    </row>
    <row r="84" spans="1:171" ht="15.75" customHeight="1">
      <c r="A84" s="3">
        <v>87</v>
      </c>
      <c r="B84" s="90" t="s">
        <v>520</v>
      </c>
      <c r="C84" s="73"/>
      <c r="D84" s="74">
        <v>80.3</v>
      </c>
      <c r="E84" s="74">
        <v>18.600000000000001</v>
      </c>
      <c r="F84" s="73">
        <v>0</v>
      </c>
      <c r="G84" s="73">
        <v>0</v>
      </c>
      <c r="H84" s="73">
        <v>0</v>
      </c>
      <c r="I84" s="73">
        <v>0</v>
      </c>
      <c r="J84" s="73">
        <v>0</v>
      </c>
      <c r="K84" s="73"/>
      <c r="L84" s="73"/>
      <c r="M84" s="73"/>
      <c r="N84" s="73">
        <v>0.03</v>
      </c>
      <c r="O84" s="73">
        <v>1E-3</v>
      </c>
      <c r="P84" s="73">
        <v>0</v>
      </c>
      <c r="Q84" s="73"/>
      <c r="R84" s="73"/>
      <c r="S84" s="73"/>
      <c r="T84" s="73"/>
      <c r="U84" s="73"/>
      <c r="V84" s="73"/>
      <c r="W84" s="73"/>
      <c r="X84" s="73"/>
      <c r="Y84" s="73"/>
      <c r="Z84" s="73">
        <v>721481</v>
      </c>
      <c r="AA84" s="73"/>
      <c r="AB84" s="73">
        <v>50</v>
      </c>
      <c r="AC84" s="73">
        <v>967</v>
      </c>
      <c r="AD84" s="73">
        <v>23</v>
      </c>
      <c r="AE84" s="73">
        <v>62.3</v>
      </c>
      <c r="AF84" s="73">
        <v>14.7</v>
      </c>
      <c r="AG84" s="73">
        <v>66.099999999999994</v>
      </c>
      <c r="AH84" s="108">
        <v>71.66</v>
      </c>
      <c r="AI84" s="101">
        <v>60.33</v>
      </c>
      <c r="AJ84" s="73">
        <v>9.4</v>
      </c>
      <c r="AK84" s="73"/>
      <c r="AL84" s="73">
        <v>2.0790000000000002</v>
      </c>
      <c r="AM84" s="73">
        <v>670</v>
      </c>
      <c r="AN84" s="73">
        <v>3</v>
      </c>
      <c r="AO84" s="73">
        <v>20</v>
      </c>
      <c r="AP84" s="73"/>
      <c r="AQ84" s="73">
        <v>78.3</v>
      </c>
      <c r="AR84" s="73">
        <v>73019</v>
      </c>
      <c r="AS84" s="73">
        <v>2.9</v>
      </c>
      <c r="AT84" s="73"/>
      <c r="AU84" s="73">
        <v>0.8</v>
      </c>
      <c r="AV84" s="73">
        <v>0.7</v>
      </c>
      <c r="AW84" s="73">
        <v>877</v>
      </c>
      <c r="AX84" s="73"/>
      <c r="AY84" s="73"/>
      <c r="AZ84" s="73">
        <v>3123</v>
      </c>
      <c r="BA84" s="73">
        <v>58</v>
      </c>
      <c r="BB84" s="73" t="s">
        <v>1747</v>
      </c>
      <c r="BC84" s="73">
        <v>30156</v>
      </c>
      <c r="BD84" s="73">
        <v>31543.9</v>
      </c>
      <c r="BE84" s="73"/>
      <c r="BF84" s="73">
        <v>103.7</v>
      </c>
      <c r="BG84" s="73">
        <v>96.4</v>
      </c>
      <c r="BH84" s="73">
        <v>22568</v>
      </c>
      <c r="BI84" s="73">
        <v>102.8</v>
      </c>
      <c r="BJ84" s="73">
        <v>86647</v>
      </c>
      <c r="BK84" s="73"/>
      <c r="BL84" s="73" t="s">
        <v>22</v>
      </c>
      <c r="BM84" s="73">
        <v>8.5</v>
      </c>
      <c r="BN84" s="73">
        <v>28805</v>
      </c>
      <c r="BO84" s="73">
        <v>89561</v>
      </c>
      <c r="BP84" s="73">
        <v>149846</v>
      </c>
      <c r="BQ84" s="73"/>
      <c r="BR84" s="73"/>
      <c r="BS84" s="73">
        <v>4</v>
      </c>
      <c r="BT84" s="73"/>
      <c r="BU84" s="73"/>
      <c r="BV84" s="73">
        <v>47.2</v>
      </c>
      <c r="BW84" s="73">
        <v>2308</v>
      </c>
      <c r="BX84" s="73">
        <v>1064</v>
      </c>
      <c r="BY84" s="73">
        <v>24.1</v>
      </c>
      <c r="BZ84" s="73">
        <v>91.7</v>
      </c>
      <c r="CA84" s="73">
        <v>99</v>
      </c>
      <c r="CB84" s="73">
        <v>87.8</v>
      </c>
      <c r="CC84" s="73"/>
      <c r="CD84" s="73"/>
      <c r="CE84" s="73"/>
      <c r="CF84" s="73">
        <v>7.5</v>
      </c>
      <c r="CG84" s="73">
        <v>0.6</v>
      </c>
      <c r="CH84" s="73">
        <v>35</v>
      </c>
      <c r="CI84" s="73">
        <v>35</v>
      </c>
      <c r="CJ84" s="73">
        <v>0</v>
      </c>
      <c r="CK84" s="73"/>
      <c r="CL84" s="73">
        <v>75.099999999999994</v>
      </c>
      <c r="CM84" s="73">
        <v>74.8</v>
      </c>
      <c r="CN84" s="73">
        <v>822.7</v>
      </c>
      <c r="CO84" s="73">
        <v>10.7</v>
      </c>
      <c r="CP84" s="73">
        <v>1342.9</v>
      </c>
      <c r="CQ84" s="73"/>
      <c r="CR84" s="73">
        <v>1376275.1</v>
      </c>
      <c r="CS84" s="73">
        <v>65316</v>
      </c>
      <c r="CT84" s="73">
        <v>1023</v>
      </c>
      <c r="CU84" s="73">
        <v>1453</v>
      </c>
      <c r="CV84" s="73">
        <v>237367</v>
      </c>
      <c r="CW84" s="73">
        <v>94</v>
      </c>
      <c r="CX84" s="73"/>
      <c r="CY84" s="73">
        <v>1075</v>
      </c>
      <c r="CZ84" s="73">
        <v>48.5</v>
      </c>
      <c r="DA84" s="76" t="s">
        <v>1407</v>
      </c>
      <c r="DB84" s="73">
        <v>183781</v>
      </c>
      <c r="DC84" s="73">
        <v>4860</v>
      </c>
      <c r="DD84" s="73">
        <v>62.8</v>
      </c>
      <c r="DE84" s="73">
        <v>271.2</v>
      </c>
      <c r="DF84" s="73" t="s">
        <v>1748</v>
      </c>
      <c r="DG84" s="73" t="s">
        <v>1749</v>
      </c>
      <c r="DH84" s="73">
        <v>13208</v>
      </c>
      <c r="DI84" s="73"/>
      <c r="DJ84" s="73">
        <v>1.2</v>
      </c>
      <c r="DK84" s="73">
        <v>55</v>
      </c>
      <c r="DL84" s="73">
        <v>62.8</v>
      </c>
      <c r="DM84" s="73"/>
      <c r="DN84" s="73" t="s">
        <v>1407</v>
      </c>
      <c r="DO84" s="73">
        <v>980</v>
      </c>
      <c r="DP84" s="73">
        <v>8</v>
      </c>
      <c r="DQ84" s="73">
        <v>93.8</v>
      </c>
      <c r="DR84" s="73">
        <v>0</v>
      </c>
      <c r="DS84" s="73">
        <v>0</v>
      </c>
      <c r="DT84" s="73"/>
      <c r="DU84" s="73"/>
      <c r="DV84" s="73">
        <v>20</v>
      </c>
      <c r="DW84" s="73">
        <v>24</v>
      </c>
      <c r="DX84" s="73">
        <v>3.1</v>
      </c>
      <c r="DY84" s="73">
        <v>144.9</v>
      </c>
      <c r="DZ84" s="73"/>
      <c r="EA84" s="73">
        <v>103.1</v>
      </c>
      <c r="EB84" s="73">
        <v>101.8</v>
      </c>
      <c r="EC84" s="73">
        <v>103.2</v>
      </c>
      <c r="ED84" s="73"/>
      <c r="EE84" s="73">
        <v>23173.9</v>
      </c>
      <c r="EF84" s="73">
        <v>157</v>
      </c>
      <c r="EG84" s="73" t="s">
        <v>22</v>
      </c>
      <c r="EH84" s="73" t="s">
        <v>22</v>
      </c>
      <c r="EI84" s="73">
        <v>108.5</v>
      </c>
      <c r="EJ84" s="73">
        <v>100.3</v>
      </c>
      <c r="EK84" s="73">
        <v>94.7</v>
      </c>
      <c r="EL84" s="73"/>
      <c r="EM84" s="73"/>
      <c r="EN84" s="73"/>
      <c r="EO84" s="73" t="s">
        <v>22</v>
      </c>
      <c r="EP84" s="73">
        <v>221</v>
      </c>
      <c r="EQ84" s="73">
        <v>19.600000000000001</v>
      </c>
      <c r="ER84" s="73">
        <v>993.2</v>
      </c>
      <c r="ES84" s="73"/>
      <c r="ET84" s="73">
        <v>11051</v>
      </c>
      <c r="EU84" s="73">
        <v>327</v>
      </c>
      <c r="EV84" s="73">
        <v>1010</v>
      </c>
      <c r="EW84" s="73">
        <v>4640</v>
      </c>
      <c r="EX84" s="73">
        <v>7133</v>
      </c>
      <c r="EY84" s="73">
        <v>148</v>
      </c>
      <c r="EZ84" s="73"/>
      <c r="FA84" s="73"/>
      <c r="FB84" s="78">
        <v>33.799999999999997</v>
      </c>
      <c r="FC84" s="78">
        <v>94.3</v>
      </c>
      <c r="FD84" s="73">
        <v>48</v>
      </c>
      <c r="FE84" s="78">
        <v>1701.8</v>
      </c>
      <c r="FF84" s="73">
        <v>11.5</v>
      </c>
      <c r="FG84" s="73"/>
      <c r="FH84" s="73">
        <v>0</v>
      </c>
      <c r="FI84" s="73">
        <v>0</v>
      </c>
      <c r="FJ84" s="73">
        <v>32</v>
      </c>
      <c r="FK84" s="73">
        <v>0</v>
      </c>
      <c r="FL84" s="73">
        <v>0</v>
      </c>
      <c r="FM84" s="73">
        <v>16</v>
      </c>
      <c r="FN84" s="73">
        <v>319</v>
      </c>
      <c r="FO84" s="73">
        <v>292</v>
      </c>
    </row>
    <row r="85" spans="1:171" ht="15.75" customHeight="1">
      <c r="A85" s="3">
        <v>89</v>
      </c>
      <c r="B85" s="90" t="s">
        <v>525</v>
      </c>
      <c r="C85" s="73"/>
      <c r="D85" s="74">
        <v>89.16</v>
      </c>
      <c r="E85" s="74">
        <v>10.29</v>
      </c>
      <c r="F85" s="73">
        <v>0</v>
      </c>
      <c r="G85" s="73">
        <v>0</v>
      </c>
      <c r="H85" s="73">
        <v>0</v>
      </c>
      <c r="I85" s="73">
        <v>1.31</v>
      </c>
      <c r="J85" s="73">
        <v>1</v>
      </c>
      <c r="K85" s="73"/>
      <c r="L85" s="73"/>
      <c r="M85" s="73"/>
      <c r="N85" s="73">
        <v>3.4000000000000002E-2</v>
      </c>
      <c r="O85" s="73">
        <v>2E-3</v>
      </c>
      <c r="P85" s="73">
        <v>1.7E-5</v>
      </c>
      <c r="Q85" s="73"/>
      <c r="R85" s="73"/>
      <c r="S85" s="73"/>
      <c r="T85" s="73"/>
      <c r="U85" s="73"/>
      <c r="V85" s="73"/>
      <c r="W85" s="73"/>
      <c r="X85" s="73"/>
      <c r="Y85" s="73"/>
      <c r="Z85" s="73">
        <v>769250</v>
      </c>
      <c r="AA85" s="73"/>
      <c r="AB85" s="73">
        <v>538</v>
      </c>
      <c r="AC85" s="73">
        <v>1018</v>
      </c>
      <c r="AD85" s="73">
        <v>24.1</v>
      </c>
      <c r="AE85" s="73">
        <v>64.3</v>
      </c>
      <c r="AF85" s="73">
        <v>11.6</v>
      </c>
      <c r="AG85" s="73">
        <v>73.53</v>
      </c>
      <c r="AH85" s="108">
        <v>77.930000000000007</v>
      </c>
      <c r="AI85" s="101">
        <v>68.989999999999995</v>
      </c>
      <c r="AJ85" s="73">
        <v>4.9000000000000004</v>
      </c>
      <c r="AK85" s="73"/>
      <c r="AL85" s="73">
        <v>1.948</v>
      </c>
      <c r="AM85" s="73">
        <v>646</v>
      </c>
      <c r="AN85" s="73">
        <v>6</v>
      </c>
      <c r="AO85" s="73">
        <v>36</v>
      </c>
      <c r="AP85" s="73"/>
      <c r="AQ85" s="73">
        <v>74.2</v>
      </c>
      <c r="AR85" s="73">
        <v>76027</v>
      </c>
      <c r="AS85" s="73">
        <v>3.2</v>
      </c>
      <c r="AT85" s="73"/>
      <c r="AU85" s="73">
        <v>0.2</v>
      </c>
      <c r="AV85" s="73">
        <v>2.1</v>
      </c>
      <c r="AW85" s="73">
        <v>14648</v>
      </c>
      <c r="AX85" s="73"/>
      <c r="AY85" s="73"/>
      <c r="AZ85" s="73">
        <v>15122</v>
      </c>
      <c r="BA85" s="73" t="s">
        <v>1750</v>
      </c>
      <c r="BB85" s="73" t="s">
        <v>1751</v>
      </c>
      <c r="BC85" s="73">
        <v>184358.39999999999</v>
      </c>
      <c r="BD85" s="73">
        <v>169114.9</v>
      </c>
      <c r="BE85" s="73"/>
      <c r="BF85" s="73">
        <v>101.4</v>
      </c>
      <c r="BG85" s="73">
        <v>96.7</v>
      </c>
      <c r="BH85" s="73">
        <v>18805</v>
      </c>
      <c r="BI85" s="73">
        <v>104.9</v>
      </c>
      <c r="BJ85" s="73">
        <v>83238</v>
      </c>
      <c r="BK85" s="73"/>
      <c r="BL85" s="73" t="s">
        <v>22</v>
      </c>
      <c r="BM85" s="73">
        <v>6.1</v>
      </c>
      <c r="BN85" s="73">
        <v>33115</v>
      </c>
      <c r="BO85" s="73">
        <v>84596</v>
      </c>
      <c r="BP85" s="73">
        <v>131228</v>
      </c>
      <c r="BQ85" s="73"/>
      <c r="BR85" s="73"/>
      <c r="BS85" s="73">
        <v>236</v>
      </c>
      <c r="BT85" s="73">
        <v>67251</v>
      </c>
      <c r="BU85" s="73">
        <v>48564</v>
      </c>
      <c r="BV85" s="73">
        <v>45.5</v>
      </c>
      <c r="BW85" s="73">
        <v>2421</v>
      </c>
      <c r="BX85" s="73">
        <v>1060</v>
      </c>
      <c r="BY85" s="73">
        <v>20.7</v>
      </c>
      <c r="BZ85" s="73">
        <v>96.3</v>
      </c>
      <c r="CA85" s="73">
        <v>98.4</v>
      </c>
      <c r="CB85" s="73">
        <v>85.6</v>
      </c>
      <c r="CC85" s="73"/>
      <c r="CD85" s="73"/>
      <c r="CE85" s="73"/>
      <c r="CF85" s="73">
        <v>73.2</v>
      </c>
      <c r="CG85" s="73">
        <v>4.9000000000000004</v>
      </c>
      <c r="CH85" s="73">
        <v>18</v>
      </c>
      <c r="CI85" s="73">
        <v>17</v>
      </c>
      <c r="CJ85" s="73">
        <v>0.4</v>
      </c>
      <c r="CK85" s="73"/>
      <c r="CL85" s="73">
        <v>128.19999999999999</v>
      </c>
      <c r="CM85" s="73">
        <v>54.9</v>
      </c>
      <c r="CN85" s="73">
        <v>381.2</v>
      </c>
      <c r="CO85" s="73">
        <v>6.6</v>
      </c>
      <c r="CP85" s="73">
        <v>1224.4000000000001</v>
      </c>
      <c r="CQ85" s="73"/>
      <c r="CR85" s="73">
        <v>4566463.4000000004</v>
      </c>
      <c r="CS85" s="73">
        <v>1911722</v>
      </c>
      <c r="CT85" s="73">
        <v>346799</v>
      </c>
      <c r="CU85" s="73">
        <v>2687</v>
      </c>
      <c r="CV85" s="73">
        <v>2014306</v>
      </c>
      <c r="CW85" s="73">
        <v>96.2</v>
      </c>
      <c r="CX85" s="73"/>
      <c r="CY85" s="73">
        <v>10961</v>
      </c>
      <c r="CZ85" s="73">
        <v>37</v>
      </c>
      <c r="DA85" s="85">
        <v>55799</v>
      </c>
      <c r="DB85" s="73">
        <v>237608</v>
      </c>
      <c r="DC85" s="73">
        <v>45723</v>
      </c>
      <c r="DD85" s="73">
        <v>502.5</v>
      </c>
      <c r="DE85" s="73">
        <v>3496</v>
      </c>
      <c r="DF85" s="73" t="s">
        <v>1752</v>
      </c>
      <c r="DG85" s="73" t="s">
        <v>1753</v>
      </c>
      <c r="DH85" s="73">
        <v>14275</v>
      </c>
      <c r="DI85" s="73"/>
      <c r="DJ85" s="73">
        <v>3</v>
      </c>
      <c r="DK85" s="73">
        <v>68</v>
      </c>
      <c r="DL85" s="73">
        <v>92.9</v>
      </c>
      <c r="DM85" s="73"/>
      <c r="DN85" s="73" t="s">
        <v>1407</v>
      </c>
      <c r="DO85" s="73">
        <v>382</v>
      </c>
      <c r="DP85" s="73">
        <v>270</v>
      </c>
      <c r="DQ85" s="73">
        <v>92.8</v>
      </c>
      <c r="DR85" s="73">
        <v>2.6</v>
      </c>
      <c r="DS85" s="73">
        <v>4.9000000000000004</v>
      </c>
      <c r="DT85" s="73"/>
      <c r="DU85" s="73"/>
      <c r="DV85" s="73">
        <v>786</v>
      </c>
      <c r="DW85" s="73">
        <v>202</v>
      </c>
      <c r="DX85" s="73">
        <v>31</v>
      </c>
      <c r="DY85" s="73">
        <v>131.9</v>
      </c>
      <c r="DZ85" s="73"/>
      <c r="EA85" s="73">
        <v>100.8</v>
      </c>
      <c r="EB85" s="73">
        <v>102.1</v>
      </c>
      <c r="EC85" s="73">
        <v>101.5</v>
      </c>
      <c r="ED85" s="73"/>
      <c r="EE85" s="73">
        <v>18837</v>
      </c>
      <c r="EF85" s="73">
        <v>127</v>
      </c>
      <c r="EG85" s="73">
        <v>67251</v>
      </c>
      <c r="EH85" s="73">
        <v>48564</v>
      </c>
      <c r="EI85" s="73">
        <v>104.7</v>
      </c>
      <c r="EJ85" s="73">
        <v>102.7</v>
      </c>
      <c r="EK85" s="73">
        <v>102.6</v>
      </c>
      <c r="EL85" s="73"/>
      <c r="EM85" s="73"/>
      <c r="EN85" s="73">
        <v>173.6</v>
      </c>
      <c r="EO85" s="73">
        <v>22</v>
      </c>
      <c r="EP85" s="73">
        <v>4354</v>
      </c>
      <c r="EQ85" s="73">
        <v>16</v>
      </c>
      <c r="ER85" s="73">
        <v>212.3</v>
      </c>
      <c r="ES85" s="73"/>
      <c r="ET85" s="73">
        <v>115614</v>
      </c>
      <c r="EU85" s="73">
        <v>6724</v>
      </c>
      <c r="EV85" s="73">
        <v>21868</v>
      </c>
      <c r="EW85" s="73">
        <v>101197</v>
      </c>
      <c r="EX85" s="73">
        <v>42662</v>
      </c>
      <c r="EY85" s="73">
        <v>3029</v>
      </c>
      <c r="EZ85" s="73"/>
      <c r="FA85" s="73"/>
      <c r="FB85" s="78">
        <v>93.3</v>
      </c>
      <c r="FC85" s="78">
        <v>89.8</v>
      </c>
      <c r="FD85" s="73">
        <v>40</v>
      </c>
      <c r="FE85" s="78">
        <v>2069</v>
      </c>
      <c r="FF85" s="73">
        <v>22.7</v>
      </c>
      <c r="FG85" s="73"/>
      <c r="FH85" s="73">
        <v>18</v>
      </c>
      <c r="FI85" s="73">
        <v>23</v>
      </c>
      <c r="FJ85" s="73">
        <v>368</v>
      </c>
      <c r="FK85" s="73">
        <v>0</v>
      </c>
      <c r="FL85" s="73">
        <v>0</v>
      </c>
      <c r="FM85" s="73">
        <v>330</v>
      </c>
      <c r="FN85" s="73">
        <v>1912</v>
      </c>
      <c r="FO85" s="73">
        <v>1807</v>
      </c>
    </row>
    <row r="86" spans="1:171" ht="15.75" customHeight="1">
      <c r="A86" s="3">
        <v>76</v>
      </c>
      <c r="B86" s="90" t="s">
        <v>529</v>
      </c>
      <c r="C86" s="73"/>
      <c r="D86" s="74">
        <v>70.69</v>
      </c>
      <c r="E86" s="74">
        <v>28.62</v>
      </c>
      <c r="F86" s="73">
        <v>0</v>
      </c>
      <c r="G86" s="73">
        <v>0</v>
      </c>
      <c r="H86" s="73">
        <v>0</v>
      </c>
      <c r="I86" s="73">
        <v>1.5</v>
      </c>
      <c r="J86" s="73">
        <v>0</v>
      </c>
      <c r="K86" s="73"/>
      <c r="L86" s="73"/>
      <c r="M86" s="73"/>
      <c r="N86" s="73">
        <v>2.1000000000000001E-2</v>
      </c>
      <c r="O86" s="73">
        <v>2E-3</v>
      </c>
      <c r="P86" s="73">
        <v>5.5000000000000002E-5</v>
      </c>
      <c r="Q86" s="73"/>
      <c r="R86" s="73"/>
      <c r="S86" s="73"/>
      <c r="T86" s="73"/>
      <c r="U86" s="73"/>
      <c r="V86" s="73"/>
      <c r="W86" s="73"/>
      <c r="X86" s="73"/>
      <c r="Y86" s="73"/>
      <c r="Z86" s="73">
        <v>36177</v>
      </c>
      <c r="AA86" s="73"/>
      <c r="AB86" s="73">
        <v>1266</v>
      </c>
      <c r="AC86" s="73">
        <v>1227</v>
      </c>
      <c r="AD86" s="73">
        <v>17.2</v>
      </c>
      <c r="AE86" s="73">
        <v>54.2</v>
      </c>
      <c r="AF86" s="73">
        <v>28.6</v>
      </c>
      <c r="AG86" s="73">
        <v>71.849999999999994</v>
      </c>
      <c r="AH86" s="108">
        <v>77.14</v>
      </c>
      <c r="AI86" s="102">
        <v>66.12</v>
      </c>
      <c r="AJ86" s="73">
        <v>15.2</v>
      </c>
      <c r="AK86" s="73"/>
      <c r="AL86" s="73">
        <v>1.5289999999999999</v>
      </c>
      <c r="AM86" s="73">
        <v>595</v>
      </c>
      <c r="AN86" s="73">
        <v>10</v>
      </c>
      <c r="AO86" s="73">
        <v>70</v>
      </c>
      <c r="AP86" s="73"/>
      <c r="AQ86" s="73">
        <v>65.599999999999994</v>
      </c>
      <c r="AR86" s="73">
        <v>27200</v>
      </c>
      <c r="AS86" s="73">
        <v>6.6</v>
      </c>
      <c r="AT86" s="73"/>
      <c r="AU86" s="73">
        <v>0.9</v>
      </c>
      <c r="AV86" s="73">
        <v>8.8000000000000007</v>
      </c>
      <c r="AW86" s="73">
        <v>11181</v>
      </c>
      <c r="AX86" s="73"/>
      <c r="AY86" s="73"/>
      <c r="AZ86" s="73">
        <v>20162</v>
      </c>
      <c r="BA86" s="73">
        <v>44663</v>
      </c>
      <c r="BB86" s="73" t="s">
        <v>1754</v>
      </c>
      <c r="BC86" s="73">
        <v>70416.399999999994</v>
      </c>
      <c r="BD86" s="73">
        <v>73310.600000000006</v>
      </c>
      <c r="BE86" s="73"/>
      <c r="BF86" s="73">
        <v>95.6</v>
      </c>
      <c r="BG86" s="73">
        <v>97.6</v>
      </c>
      <c r="BH86" s="73">
        <v>12535</v>
      </c>
      <c r="BI86" s="73">
        <v>104</v>
      </c>
      <c r="BJ86" s="73">
        <v>28520</v>
      </c>
      <c r="BK86" s="73"/>
      <c r="BL86" s="73">
        <v>166.6</v>
      </c>
      <c r="BM86" s="73">
        <v>10.7</v>
      </c>
      <c r="BN86" s="73">
        <v>20167</v>
      </c>
      <c r="BO86" s="73">
        <v>27669</v>
      </c>
      <c r="BP86" s="73">
        <v>42178</v>
      </c>
      <c r="BQ86" s="73"/>
      <c r="BR86" s="73"/>
      <c r="BS86" s="73">
        <v>754</v>
      </c>
      <c r="BT86" s="73">
        <v>46424</v>
      </c>
      <c r="BU86" s="73">
        <v>43955</v>
      </c>
      <c r="BV86" s="73">
        <v>40.200000000000003</v>
      </c>
      <c r="BW86" s="73">
        <v>1108</v>
      </c>
      <c r="BX86" s="73">
        <v>741</v>
      </c>
      <c r="BY86" s="73">
        <v>27.1</v>
      </c>
      <c r="BZ86" s="73">
        <v>79.900000000000006</v>
      </c>
      <c r="CA86" s="73">
        <v>84.4</v>
      </c>
      <c r="CB86" s="73">
        <v>69.900000000000006</v>
      </c>
      <c r="CC86" s="73"/>
      <c r="CD86" s="73"/>
      <c r="CE86" s="73"/>
      <c r="CF86" s="73">
        <v>130.4</v>
      </c>
      <c r="CG86" s="73">
        <v>8.8000000000000007</v>
      </c>
      <c r="CH86" s="73">
        <v>247</v>
      </c>
      <c r="CI86" s="73">
        <v>218</v>
      </c>
      <c r="CJ86" s="73">
        <v>5.4</v>
      </c>
      <c r="CK86" s="73"/>
      <c r="CL86" s="73">
        <v>108.9</v>
      </c>
      <c r="CM86" s="73">
        <v>52.8</v>
      </c>
      <c r="CN86" s="73">
        <v>537.4</v>
      </c>
      <c r="CO86" s="73">
        <v>6</v>
      </c>
      <c r="CP86" s="73">
        <v>894.8</v>
      </c>
      <c r="CQ86" s="73"/>
      <c r="CR86" s="73">
        <v>403037.8</v>
      </c>
      <c r="CS86" s="73">
        <v>1172</v>
      </c>
      <c r="CT86" s="73">
        <v>338016</v>
      </c>
      <c r="CU86" s="73">
        <v>31825</v>
      </c>
      <c r="CV86" s="73">
        <v>62939</v>
      </c>
      <c r="CW86" s="73">
        <v>86.6</v>
      </c>
      <c r="CX86" s="73"/>
      <c r="CY86" s="73">
        <v>45321</v>
      </c>
      <c r="CZ86" s="73">
        <v>33.799999999999997</v>
      </c>
      <c r="DA86" s="76">
        <v>26854</v>
      </c>
      <c r="DB86" s="73">
        <v>177015</v>
      </c>
      <c r="DC86" s="73">
        <v>54972</v>
      </c>
      <c r="DD86" s="73">
        <v>1167.3</v>
      </c>
      <c r="DE86" s="73">
        <v>7507.1</v>
      </c>
      <c r="DF86" s="73" t="s">
        <v>1755</v>
      </c>
      <c r="DG86" s="73" t="s">
        <v>1756</v>
      </c>
      <c r="DH86" s="73">
        <v>6929</v>
      </c>
      <c r="DI86" s="73"/>
      <c r="DJ86" s="73">
        <v>270</v>
      </c>
      <c r="DK86" s="73">
        <v>101</v>
      </c>
      <c r="DL86" s="73">
        <v>149.80000000000001</v>
      </c>
      <c r="DM86" s="73"/>
      <c r="DN86" s="73">
        <v>274</v>
      </c>
      <c r="DO86" s="73">
        <v>1798</v>
      </c>
      <c r="DP86" s="73">
        <v>1221</v>
      </c>
      <c r="DQ86" s="73">
        <v>97.5</v>
      </c>
      <c r="DR86" s="73">
        <v>37.1</v>
      </c>
      <c r="DS86" s="73">
        <v>34.700000000000003</v>
      </c>
      <c r="DT86" s="73"/>
      <c r="DU86" s="73"/>
      <c r="DV86" s="73">
        <v>76</v>
      </c>
      <c r="DW86" s="73">
        <v>190</v>
      </c>
      <c r="DX86" s="73">
        <v>178</v>
      </c>
      <c r="DY86" s="73">
        <v>95.8</v>
      </c>
      <c r="DZ86" s="73"/>
      <c r="EA86" s="73">
        <v>100.9</v>
      </c>
      <c r="EB86" s="73">
        <v>102.6</v>
      </c>
      <c r="EC86" s="73">
        <v>105.1</v>
      </c>
      <c r="ED86" s="73"/>
      <c r="EE86" s="73">
        <v>14241</v>
      </c>
      <c r="EF86" s="73">
        <v>96</v>
      </c>
      <c r="EG86" s="73">
        <v>46424</v>
      </c>
      <c r="EH86" s="73">
        <v>43955</v>
      </c>
      <c r="EI86" s="73">
        <v>105.1</v>
      </c>
      <c r="EJ86" s="73">
        <v>98.5</v>
      </c>
      <c r="EK86" s="73">
        <v>100.1</v>
      </c>
      <c r="EL86" s="73"/>
      <c r="EM86" s="73"/>
      <c r="EN86" s="73">
        <v>6938.5</v>
      </c>
      <c r="EO86" s="73">
        <v>863</v>
      </c>
      <c r="EP86" s="73">
        <v>2874</v>
      </c>
      <c r="EQ86" s="73">
        <v>25.5</v>
      </c>
      <c r="ER86" s="73">
        <v>46557.599999999999</v>
      </c>
      <c r="ES86" s="73"/>
      <c r="ET86" s="73">
        <v>167736</v>
      </c>
      <c r="EU86" s="73">
        <v>30081</v>
      </c>
      <c r="EV86" s="73">
        <v>13576</v>
      </c>
      <c r="EW86" s="73">
        <v>74505</v>
      </c>
      <c r="EX86" s="73">
        <v>81441</v>
      </c>
      <c r="EY86" s="73">
        <v>14838</v>
      </c>
      <c r="EZ86" s="73"/>
      <c r="FA86" s="73"/>
      <c r="FB86" s="78">
        <v>63.6</v>
      </c>
      <c r="FC86" s="78">
        <v>94.8</v>
      </c>
      <c r="FD86" s="73">
        <v>50</v>
      </c>
      <c r="FE86" s="78">
        <v>1734.6</v>
      </c>
      <c r="FF86" s="73">
        <v>23.5</v>
      </c>
      <c r="FG86" s="73"/>
      <c r="FH86" s="73">
        <v>33</v>
      </c>
      <c r="FI86" s="73">
        <v>23</v>
      </c>
      <c r="FJ86" s="73">
        <v>652</v>
      </c>
      <c r="FK86" s="73">
        <v>4</v>
      </c>
      <c r="FL86" s="73">
        <v>18</v>
      </c>
      <c r="FM86" s="73">
        <v>663</v>
      </c>
      <c r="FN86" s="73">
        <v>2939</v>
      </c>
      <c r="FO86" s="73">
        <v>2786</v>
      </c>
    </row>
    <row r="87" spans="1:171" ht="15.75" customHeight="1">
      <c r="BM87" s="6"/>
      <c r="BO87" s="92"/>
    </row>
    <row r="88" spans="1:171" ht="15.75" customHeight="1">
      <c r="BM88" s="6"/>
      <c r="BO88" s="92"/>
    </row>
    <row r="89" spans="1:171" ht="15.75" customHeight="1">
      <c r="BM89" s="6"/>
      <c r="BO89" s="92"/>
    </row>
    <row r="90" spans="1:171" ht="15.75" customHeight="1">
      <c r="BM90" s="6"/>
      <c r="BO90" s="92"/>
    </row>
    <row r="91" spans="1:171" ht="15.75" customHeight="1">
      <c r="BM91" s="6"/>
      <c r="BO91" s="92"/>
    </row>
    <row r="92" spans="1:171" ht="15.75" customHeight="1">
      <c r="BM92" s="6"/>
      <c r="BO92" s="92"/>
    </row>
    <row r="93" spans="1:171" ht="15.75" customHeight="1">
      <c r="BM93" s="6"/>
      <c r="BO93" s="92"/>
    </row>
    <row r="94" spans="1:171" ht="15.75" customHeight="1">
      <c r="BM94" s="6"/>
      <c r="BO94" s="92"/>
    </row>
    <row r="95" spans="1:171" ht="15.75" customHeight="1">
      <c r="BM95" s="6"/>
      <c r="BO95" s="92"/>
    </row>
    <row r="96" spans="1:171" ht="15.75" customHeight="1">
      <c r="BM96" s="6"/>
      <c r="BO96" s="92"/>
    </row>
    <row r="97" spans="65:65" ht="15.75" customHeight="1">
      <c r="BM97" s="6"/>
    </row>
    <row r="98" spans="65:65" ht="15.75" customHeight="1">
      <c r="BM98" s="6"/>
    </row>
    <row r="99" spans="65:65" ht="15.75" customHeight="1">
      <c r="BM99" s="6"/>
    </row>
    <row r="100" spans="65:65" ht="15.75" customHeight="1">
      <c r="BM100" s="6"/>
    </row>
    <row r="101" spans="65:65" ht="15.75" customHeight="1">
      <c r="BM101" s="6"/>
    </row>
    <row r="102" spans="65:65" ht="15.75" customHeight="1">
      <c r="BM102" s="6"/>
    </row>
    <row r="103" spans="65:65" ht="15.75" customHeight="1">
      <c r="BM103" s="6"/>
    </row>
    <row r="104" spans="65:65" ht="15.75" customHeight="1">
      <c r="BM104" s="6"/>
    </row>
    <row r="105" spans="65:65" ht="15.75" customHeight="1">
      <c r="BM105" s="6"/>
    </row>
    <row r="106" spans="65:65" ht="15.75" customHeight="1">
      <c r="BM106" s="6"/>
    </row>
    <row r="107" spans="65:65" ht="15.75" customHeight="1">
      <c r="BM107" s="6"/>
    </row>
    <row r="108" spans="65:65" ht="15.75" customHeight="1">
      <c r="BM108" s="6"/>
    </row>
    <row r="109" spans="65:65" ht="15.75" customHeight="1">
      <c r="BM109" s="6"/>
    </row>
    <row r="110" spans="65:65" ht="15.75" customHeight="1">
      <c r="BM110" s="6"/>
    </row>
    <row r="111" spans="65:65" ht="15.75" customHeight="1">
      <c r="BM111" s="6"/>
    </row>
    <row r="112" spans="65:65" ht="15.75" customHeight="1">
      <c r="BM112" s="6"/>
    </row>
    <row r="113" spans="65:65" ht="15.75" customHeight="1">
      <c r="BM113" s="6"/>
    </row>
    <row r="114" spans="65:65" ht="15.75" customHeight="1">
      <c r="BM114" s="6"/>
    </row>
    <row r="115" spans="65:65" ht="15.75" customHeight="1">
      <c r="BM115" s="6"/>
    </row>
    <row r="116" spans="65:65" ht="15.75" customHeight="1">
      <c r="BM116" s="6"/>
    </row>
    <row r="117" spans="65:65" ht="15.75" customHeight="1">
      <c r="BM117" s="6"/>
    </row>
    <row r="118" spans="65:65" ht="15.75" customHeight="1">
      <c r="BM118" s="6"/>
    </row>
    <row r="119" spans="65:65" ht="15.75" customHeight="1">
      <c r="BM119" s="6"/>
    </row>
    <row r="120" spans="65:65" ht="15.75" customHeight="1">
      <c r="BM120" s="6"/>
    </row>
    <row r="121" spans="65:65" ht="15.75" customHeight="1">
      <c r="BM121" s="6"/>
    </row>
    <row r="122" spans="65:65" ht="15.75" customHeight="1">
      <c r="BM122" s="6"/>
    </row>
    <row r="123" spans="65:65" ht="15.75" customHeight="1">
      <c r="BM123" s="6"/>
    </row>
    <row r="124" spans="65:65" ht="15.75" customHeight="1">
      <c r="BM124" s="6"/>
    </row>
    <row r="125" spans="65:65" ht="15.75" customHeight="1">
      <c r="BM125" s="6"/>
    </row>
    <row r="126" spans="65:65" ht="15.75" customHeight="1">
      <c r="BM126" s="6"/>
    </row>
    <row r="127" spans="65:65" ht="15.75" customHeight="1">
      <c r="BM127" s="6"/>
    </row>
    <row r="128" spans="65:65" ht="15.75" customHeight="1">
      <c r="BM128" s="6"/>
    </row>
    <row r="129" spans="65:65" ht="15.75" customHeight="1">
      <c r="BM129" s="6"/>
    </row>
    <row r="130" spans="65:65" ht="15.75" customHeight="1">
      <c r="BM130" s="6"/>
    </row>
    <row r="131" spans="65:65" ht="15.75" customHeight="1">
      <c r="BM131" s="6"/>
    </row>
    <row r="132" spans="65:65" ht="15.75" customHeight="1">
      <c r="BM132" s="6"/>
    </row>
    <row r="133" spans="65:65" ht="15.75" customHeight="1">
      <c r="BM133" s="6"/>
    </row>
    <row r="134" spans="65:65" ht="15.75" customHeight="1"/>
    <row r="135" spans="65:65" ht="15.75" customHeight="1"/>
    <row r="136" spans="65:65" ht="15.75" customHeight="1"/>
    <row r="137" spans="65:65" ht="15.75" customHeight="1"/>
    <row r="138" spans="65:65" ht="15.75" customHeight="1"/>
    <row r="139" spans="65:65" ht="15.75" customHeight="1"/>
    <row r="140" spans="65:65" ht="15.75" customHeight="1"/>
    <row r="141" spans="65:65" ht="15.75" customHeight="1"/>
    <row r="142" spans="65:65" ht="15.75" customHeight="1"/>
    <row r="143" spans="65:65" ht="15.75" customHeight="1"/>
    <row r="144" spans="65:65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FO1000"/>
  <sheetViews>
    <sheetView workbookViewId="0">
      <pane xSplit="2" topLeftCell="C1" activePane="topRight" state="frozen"/>
      <selection pane="topRight" activeCell="D2" sqref="D2"/>
    </sheetView>
  </sheetViews>
  <sheetFormatPr defaultColWidth="12.5703125" defaultRowHeight="15" customHeight="1"/>
  <cols>
    <col min="1" max="1" width="12.5703125" customWidth="1"/>
    <col min="2" max="2" width="43" customWidth="1"/>
    <col min="3" max="6" width="12.5703125" customWidth="1"/>
  </cols>
  <sheetData>
    <row r="1" spans="1:171" ht="69" customHeight="1">
      <c r="A1" s="56" t="s">
        <v>532</v>
      </c>
      <c r="B1" s="56" t="s">
        <v>239</v>
      </c>
      <c r="C1" s="66" t="s">
        <v>16</v>
      </c>
      <c r="D1" s="56" t="s">
        <v>240</v>
      </c>
      <c r="E1" s="56" t="s">
        <v>241</v>
      </c>
      <c r="F1" s="56" t="s">
        <v>20</v>
      </c>
      <c r="G1" s="56" t="s">
        <v>23</v>
      </c>
      <c r="H1" s="56" t="s">
        <v>25</v>
      </c>
      <c r="I1" s="56" t="s">
        <v>28</v>
      </c>
      <c r="J1" s="56" t="s">
        <v>33</v>
      </c>
      <c r="K1" s="56" t="s">
        <v>39</v>
      </c>
      <c r="L1" s="56" t="s">
        <v>44</v>
      </c>
      <c r="M1" s="56" t="s">
        <v>45</v>
      </c>
      <c r="N1" s="56" t="s">
        <v>47</v>
      </c>
      <c r="O1" s="56" t="s">
        <v>48</v>
      </c>
      <c r="P1" s="56" t="s">
        <v>242</v>
      </c>
      <c r="Q1" s="56" t="s">
        <v>50</v>
      </c>
      <c r="R1" s="56" t="s">
        <v>52</v>
      </c>
      <c r="S1" s="56" t="s">
        <v>53</v>
      </c>
      <c r="T1" s="66" t="s">
        <v>54</v>
      </c>
      <c r="U1" s="56" t="s">
        <v>55</v>
      </c>
      <c r="V1" s="56" t="s">
        <v>56</v>
      </c>
      <c r="W1" s="56" t="s">
        <v>57</v>
      </c>
      <c r="X1" s="56" t="s">
        <v>243</v>
      </c>
      <c r="Y1" s="66" t="s">
        <v>59</v>
      </c>
      <c r="Z1" s="56" t="s">
        <v>244</v>
      </c>
      <c r="AA1" s="66" t="s">
        <v>61</v>
      </c>
      <c r="AB1" s="56" t="s">
        <v>62</v>
      </c>
      <c r="AC1" s="56" t="s">
        <v>64</v>
      </c>
      <c r="AD1" s="56" t="s">
        <v>775</v>
      </c>
      <c r="AE1" s="56" t="s">
        <v>534</v>
      </c>
      <c r="AF1" s="56" t="s">
        <v>67</v>
      </c>
      <c r="AG1" s="56" t="s">
        <v>68</v>
      </c>
      <c r="AH1" s="68" t="s">
        <v>1507</v>
      </c>
      <c r="AI1" s="68" t="s">
        <v>1027</v>
      </c>
      <c r="AJ1" s="56" t="s">
        <v>69</v>
      </c>
      <c r="AK1" s="56" t="s">
        <v>71</v>
      </c>
      <c r="AL1" s="56" t="s">
        <v>73</v>
      </c>
      <c r="AM1" s="56" t="s">
        <v>246</v>
      </c>
      <c r="AN1" s="56" t="s">
        <v>75</v>
      </c>
      <c r="AO1" s="56" t="s">
        <v>76</v>
      </c>
      <c r="AP1" s="66" t="s">
        <v>77</v>
      </c>
      <c r="AQ1" s="56" t="s">
        <v>79</v>
      </c>
      <c r="AR1" s="56" t="s">
        <v>80</v>
      </c>
      <c r="AS1" s="56" t="s">
        <v>81</v>
      </c>
      <c r="AT1" s="56" t="s">
        <v>82</v>
      </c>
      <c r="AU1" s="56" t="s">
        <v>247</v>
      </c>
      <c r="AV1" s="56" t="s">
        <v>248</v>
      </c>
      <c r="AW1" s="56" t="s">
        <v>249</v>
      </c>
      <c r="AX1" s="56" t="s">
        <v>89</v>
      </c>
      <c r="AY1" s="66" t="s">
        <v>90</v>
      </c>
      <c r="AZ1" s="56" t="s">
        <v>91</v>
      </c>
      <c r="BA1" s="56" t="s">
        <v>93</v>
      </c>
      <c r="BB1" s="56" t="s">
        <v>250</v>
      </c>
      <c r="BC1" s="56" t="s">
        <v>251</v>
      </c>
      <c r="BD1" s="56" t="s">
        <v>252</v>
      </c>
      <c r="BE1" s="66" t="s">
        <v>100</v>
      </c>
      <c r="BF1" s="56" t="s">
        <v>101</v>
      </c>
      <c r="BG1" s="57" t="s">
        <v>102</v>
      </c>
      <c r="BH1" s="56" t="s">
        <v>103</v>
      </c>
      <c r="BI1" s="56" t="s">
        <v>104</v>
      </c>
      <c r="BJ1" s="56" t="s">
        <v>106</v>
      </c>
      <c r="BK1" s="56" t="s">
        <v>107</v>
      </c>
      <c r="BL1" s="56" t="s">
        <v>253</v>
      </c>
      <c r="BM1" s="56" t="s">
        <v>112</v>
      </c>
      <c r="BN1" s="56" t="s">
        <v>113</v>
      </c>
      <c r="BO1" s="56" t="s">
        <v>114</v>
      </c>
      <c r="BP1" s="56" t="s">
        <v>115</v>
      </c>
      <c r="BQ1" s="66" t="s">
        <v>116</v>
      </c>
      <c r="BR1" s="56" t="s">
        <v>117</v>
      </c>
      <c r="BS1" s="56" t="s">
        <v>119</v>
      </c>
      <c r="BT1" s="56" t="s">
        <v>120</v>
      </c>
      <c r="BU1" s="56" t="s">
        <v>121</v>
      </c>
      <c r="BV1" s="56" t="s">
        <v>254</v>
      </c>
      <c r="BW1" s="56" t="s">
        <v>255</v>
      </c>
      <c r="BX1" s="56" t="s">
        <v>256</v>
      </c>
      <c r="BY1" s="56" t="s">
        <v>257</v>
      </c>
      <c r="BZ1" s="56" t="s">
        <v>127</v>
      </c>
      <c r="CA1" s="56" t="s">
        <v>128</v>
      </c>
      <c r="CB1" s="56" t="s">
        <v>129</v>
      </c>
      <c r="CC1" s="56" t="s">
        <v>130</v>
      </c>
      <c r="CD1" s="56" t="s">
        <v>132</v>
      </c>
      <c r="CE1" s="66" t="s">
        <v>134</v>
      </c>
      <c r="CF1" s="56" t="s">
        <v>135</v>
      </c>
      <c r="CG1" s="56" t="s">
        <v>136</v>
      </c>
      <c r="CH1" s="56" t="s">
        <v>137</v>
      </c>
      <c r="CI1" s="56" t="s">
        <v>139</v>
      </c>
      <c r="CJ1" s="56" t="s">
        <v>258</v>
      </c>
      <c r="CK1" s="66" t="s">
        <v>142</v>
      </c>
      <c r="CL1" s="56" t="s">
        <v>143</v>
      </c>
      <c r="CM1" s="56" t="s">
        <v>145</v>
      </c>
      <c r="CN1" s="56" t="s">
        <v>146</v>
      </c>
      <c r="CO1" s="56" t="s">
        <v>147</v>
      </c>
      <c r="CP1" s="56" t="s">
        <v>148</v>
      </c>
      <c r="CQ1" s="66" t="s">
        <v>149</v>
      </c>
      <c r="CR1" s="56" t="s">
        <v>260</v>
      </c>
      <c r="CS1" s="69" t="s">
        <v>261</v>
      </c>
      <c r="CT1" s="69" t="s">
        <v>262</v>
      </c>
      <c r="CU1" s="56" t="s">
        <v>154</v>
      </c>
      <c r="CV1" s="56" t="s">
        <v>538</v>
      </c>
      <c r="CW1" s="56" t="s">
        <v>157</v>
      </c>
      <c r="CX1" s="56" t="s">
        <v>539</v>
      </c>
      <c r="CY1" s="56" t="s">
        <v>160</v>
      </c>
      <c r="CZ1" s="56" t="s">
        <v>1757</v>
      </c>
      <c r="DA1" s="56" t="s">
        <v>265</v>
      </c>
      <c r="DB1" s="56" t="s">
        <v>165</v>
      </c>
      <c r="DC1" s="56" t="s">
        <v>166</v>
      </c>
      <c r="DD1" s="56" t="s">
        <v>266</v>
      </c>
      <c r="DE1" s="57" t="s">
        <v>267</v>
      </c>
      <c r="DF1" s="57" t="s">
        <v>268</v>
      </c>
      <c r="DG1" s="56" t="s">
        <v>269</v>
      </c>
      <c r="DH1" s="56" t="s">
        <v>270</v>
      </c>
      <c r="DI1" s="66" t="s">
        <v>173</v>
      </c>
      <c r="DJ1" s="93" t="s">
        <v>779</v>
      </c>
      <c r="DK1" s="93" t="s">
        <v>780</v>
      </c>
      <c r="DL1" s="93" t="s">
        <v>781</v>
      </c>
      <c r="DM1" s="66" t="s">
        <v>178</v>
      </c>
      <c r="DN1" s="93" t="s">
        <v>273</v>
      </c>
      <c r="DO1" s="93" t="s">
        <v>274</v>
      </c>
      <c r="DP1" s="93" t="s">
        <v>782</v>
      </c>
      <c r="DQ1" s="56" t="s">
        <v>276</v>
      </c>
      <c r="DR1" s="56" t="s">
        <v>184</v>
      </c>
      <c r="DS1" s="57" t="s">
        <v>186</v>
      </c>
      <c r="DT1" s="66"/>
      <c r="DU1" s="66" t="s">
        <v>187</v>
      </c>
      <c r="DV1" s="56" t="s">
        <v>277</v>
      </c>
      <c r="DW1" s="56" t="s">
        <v>278</v>
      </c>
      <c r="DX1" s="56" t="s">
        <v>191</v>
      </c>
      <c r="DY1" s="56" t="s">
        <v>192</v>
      </c>
      <c r="DZ1" s="66" t="s">
        <v>194</v>
      </c>
      <c r="EA1" s="56" t="s">
        <v>195</v>
      </c>
      <c r="EB1" s="56" t="s">
        <v>196</v>
      </c>
      <c r="EC1" s="56" t="s">
        <v>197</v>
      </c>
      <c r="ED1" s="56" t="s">
        <v>198</v>
      </c>
      <c r="EE1" s="93" t="s">
        <v>279</v>
      </c>
      <c r="EF1" s="93" t="s">
        <v>280</v>
      </c>
      <c r="EG1" s="56" t="s">
        <v>200</v>
      </c>
      <c r="EH1" s="56" t="s">
        <v>201</v>
      </c>
      <c r="EI1" s="56" t="s">
        <v>202</v>
      </c>
      <c r="EJ1" s="93" t="s">
        <v>281</v>
      </c>
      <c r="EK1" s="93" t="s">
        <v>282</v>
      </c>
      <c r="EL1" s="66" t="s">
        <v>204</v>
      </c>
      <c r="EM1" s="56" t="s">
        <v>205</v>
      </c>
      <c r="EN1" s="56" t="s">
        <v>207</v>
      </c>
      <c r="EO1" s="56" t="s">
        <v>283</v>
      </c>
      <c r="EP1" s="56" t="s">
        <v>210</v>
      </c>
      <c r="EQ1" s="56" t="s">
        <v>211</v>
      </c>
      <c r="ER1" s="56" t="s">
        <v>284</v>
      </c>
      <c r="ES1" s="66" t="s">
        <v>215</v>
      </c>
      <c r="ET1" s="56" t="s">
        <v>216</v>
      </c>
      <c r="EU1" s="56" t="s">
        <v>218</v>
      </c>
      <c r="EV1" s="56" t="s">
        <v>219</v>
      </c>
      <c r="EW1" s="56" t="s">
        <v>220</v>
      </c>
      <c r="EX1" s="56" t="s">
        <v>221</v>
      </c>
      <c r="EY1" s="56" t="s">
        <v>222</v>
      </c>
      <c r="EZ1" s="56"/>
      <c r="FA1" s="66" t="s">
        <v>223</v>
      </c>
      <c r="FB1" s="56" t="s">
        <v>224</v>
      </c>
      <c r="FC1" s="56" t="s">
        <v>225</v>
      </c>
      <c r="FD1" s="56" t="s">
        <v>226</v>
      </c>
      <c r="FE1" s="56" t="s">
        <v>227</v>
      </c>
      <c r="FF1" s="56" t="s">
        <v>228</v>
      </c>
      <c r="FG1" s="66" t="s">
        <v>229</v>
      </c>
      <c r="FH1" s="56" t="s">
        <v>230</v>
      </c>
      <c r="FI1" s="56" t="s">
        <v>232</v>
      </c>
      <c r="FJ1" s="56" t="s">
        <v>233</v>
      </c>
      <c r="FK1" s="56" t="s">
        <v>234</v>
      </c>
      <c r="FL1" s="56" t="s">
        <v>235</v>
      </c>
      <c r="FM1" s="56" t="s">
        <v>236</v>
      </c>
      <c r="FN1" s="72" t="s">
        <v>237</v>
      </c>
      <c r="FO1" s="72" t="s">
        <v>238</v>
      </c>
    </row>
    <row r="2" spans="1:171" ht="15.75" customHeight="1">
      <c r="A2" s="3">
        <v>22</v>
      </c>
      <c r="B2" s="90" t="s">
        <v>285</v>
      </c>
      <c r="C2" s="73"/>
      <c r="D2" s="74">
        <v>71.91</v>
      </c>
      <c r="E2" s="74">
        <v>26.86</v>
      </c>
      <c r="F2" s="73">
        <v>0</v>
      </c>
      <c r="G2" s="73">
        <v>0</v>
      </c>
      <c r="H2" s="73">
        <v>0</v>
      </c>
      <c r="I2" s="73">
        <v>0.43</v>
      </c>
      <c r="J2" s="73">
        <v>0</v>
      </c>
      <c r="K2" s="73"/>
      <c r="L2" s="73"/>
      <c r="M2" s="73"/>
      <c r="N2" s="73">
        <v>3.7999999999999999E-2</v>
      </c>
      <c r="O2" s="73">
        <v>5.0000000000000001E-3</v>
      </c>
      <c r="P2" s="73">
        <v>7.3999999999999996E-5</v>
      </c>
      <c r="Q2" s="73">
        <v>36.22</v>
      </c>
      <c r="R2" s="73">
        <v>31.47</v>
      </c>
      <c r="S2" s="73">
        <v>56</v>
      </c>
      <c r="T2" s="73"/>
      <c r="U2" s="73">
        <v>7.55</v>
      </c>
      <c r="V2" s="73" t="s">
        <v>1758</v>
      </c>
      <c r="W2" s="73" t="s">
        <v>1759</v>
      </c>
      <c r="X2" s="73">
        <v>39.43</v>
      </c>
      <c r="Y2" s="73"/>
      <c r="Z2" s="73">
        <v>167996</v>
      </c>
      <c r="AA2" s="73"/>
      <c r="AB2" s="73">
        <v>2333</v>
      </c>
      <c r="AC2" s="73">
        <v>1165</v>
      </c>
      <c r="AD2" s="73">
        <v>19.100000000000001</v>
      </c>
      <c r="AE2" s="73">
        <v>53.1</v>
      </c>
      <c r="AF2" s="73">
        <v>27.8</v>
      </c>
      <c r="AG2" s="73">
        <v>71.11</v>
      </c>
      <c r="AH2" s="108">
        <v>76.400000000000006</v>
      </c>
      <c r="AI2" s="101">
        <v>65.739999999999995</v>
      </c>
      <c r="AJ2" s="73">
        <v>14.2</v>
      </c>
      <c r="AK2" s="73"/>
      <c r="AL2" s="73">
        <v>1.5660000000000001</v>
      </c>
      <c r="AM2" s="73">
        <v>759</v>
      </c>
      <c r="AN2" s="73">
        <v>7</v>
      </c>
      <c r="AO2" s="73">
        <v>643</v>
      </c>
      <c r="AP2" s="73"/>
      <c r="AQ2" s="73">
        <v>61.4</v>
      </c>
      <c r="AR2" s="73">
        <v>22829</v>
      </c>
      <c r="AS2" s="73">
        <v>6.1</v>
      </c>
      <c r="AT2" s="73"/>
      <c r="AU2" s="73">
        <v>1.1000000000000001</v>
      </c>
      <c r="AV2" s="73">
        <v>17.399999999999999</v>
      </c>
      <c r="AW2" s="73">
        <v>17416</v>
      </c>
      <c r="AX2" s="73"/>
      <c r="AY2" s="73"/>
      <c r="AZ2" s="73" t="s">
        <v>1760</v>
      </c>
      <c r="BA2" s="73" t="s">
        <v>1761</v>
      </c>
      <c r="BB2" s="73" t="s">
        <v>1762</v>
      </c>
      <c r="BC2" s="73" t="s">
        <v>1763</v>
      </c>
      <c r="BD2" s="73" t="s">
        <v>1764</v>
      </c>
      <c r="BE2" s="73"/>
      <c r="BF2" s="73">
        <v>99.7</v>
      </c>
      <c r="BG2" s="73">
        <v>105.8</v>
      </c>
      <c r="BH2" s="73">
        <v>12252</v>
      </c>
      <c r="BI2" s="73">
        <v>109.3</v>
      </c>
      <c r="BJ2" s="73" t="s">
        <v>1765</v>
      </c>
      <c r="BK2" s="73"/>
      <c r="BL2" s="73" t="s">
        <v>863</v>
      </c>
      <c r="BM2" s="73">
        <v>17.399999999999999</v>
      </c>
      <c r="BN2" s="73">
        <v>17258</v>
      </c>
      <c r="BO2" s="73">
        <v>23187</v>
      </c>
      <c r="BP2" s="73">
        <v>48507</v>
      </c>
      <c r="BQ2" s="73"/>
      <c r="BR2" s="73"/>
      <c r="BS2" s="73">
        <v>786</v>
      </c>
      <c r="BT2" s="73" t="s">
        <v>1766</v>
      </c>
      <c r="BU2" s="73" t="s">
        <v>1767</v>
      </c>
      <c r="BV2" s="73">
        <v>38.299999999999997</v>
      </c>
      <c r="BW2" s="73">
        <v>1303</v>
      </c>
      <c r="BX2" s="73">
        <v>684</v>
      </c>
      <c r="BY2" s="73">
        <v>24.3</v>
      </c>
      <c r="BZ2" s="73">
        <v>81</v>
      </c>
      <c r="CA2" s="73">
        <v>89.5</v>
      </c>
      <c r="CB2" s="73">
        <v>53.5</v>
      </c>
      <c r="CC2" s="73"/>
      <c r="CD2" s="73"/>
      <c r="CE2" s="73"/>
      <c r="CF2" s="73">
        <v>270.39999999999998</v>
      </c>
      <c r="CG2" s="73">
        <v>19.600000000000001</v>
      </c>
      <c r="CH2" s="73">
        <v>216</v>
      </c>
      <c r="CI2" s="73">
        <v>211</v>
      </c>
      <c r="CJ2" s="73">
        <v>10</v>
      </c>
      <c r="CK2" s="73"/>
      <c r="CL2" s="73">
        <v>108.6</v>
      </c>
      <c r="CM2" s="73">
        <v>42.7</v>
      </c>
      <c r="CN2" s="73">
        <v>577.5</v>
      </c>
      <c r="CO2" s="73">
        <v>7.4</v>
      </c>
      <c r="CP2" s="73">
        <v>1089.2</v>
      </c>
      <c r="CQ2" s="73"/>
      <c r="CR2" s="73">
        <v>234885.9</v>
      </c>
      <c r="CS2" s="73">
        <v>5023</v>
      </c>
      <c r="CT2" s="73">
        <v>322810</v>
      </c>
      <c r="CU2" s="73">
        <v>131825</v>
      </c>
      <c r="CV2" s="73" t="s">
        <v>1768</v>
      </c>
      <c r="CW2" s="73">
        <v>118.7</v>
      </c>
      <c r="CX2" s="73"/>
      <c r="CY2" s="73" t="s">
        <v>1769</v>
      </c>
      <c r="CZ2" s="73">
        <v>31.6</v>
      </c>
      <c r="DA2" s="76">
        <v>14083</v>
      </c>
      <c r="DB2" s="73">
        <v>150444</v>
      </c>
      <c r="DC2" s="73" t="s">
        <v>1770</v>
      </c>
      <c r="DD2" s="73">
        <v>1062.5999999999999</v>
      </c>
      <c r="DE2" s="77">
        <v>13014.7</v>
      </c>
      <c r="DF2" s="73" t="s">
        <v>1771</v>
      </c>
      <c r="DG2" s="73" t="s">
        <v>1772</v>
      </c>
      <c r="DH2" s="73" t="s">
        <v>1773</v>
      </c>
      <c r="DI2" s="73"/>
      <c r="DJ2" s="73">
        <v>215</v>
      </c>
      <c r="DK2" s="73">
        <v>126</v>
      </c>
      <c r="DL2" s="73">
        <v>123.9</v>
      </c>
      <c r="DM2" s="73"/>
      <c r="DN2" s="73">
        <v>187</v>
      </c>
      <c r="DO2" s="73">
        <v>191</v>
      </c>
      <c r="DP2" s="73">
        <v>2865</v>
      </c>
      <c r="DQ2" s="73">
        <v>100</v>
      </c>
      <c r="DR2" s="73">
        <v>37.1</v>
      </c>
      <c r="DS2" s="73">
        <v>44.2</v>
      </c>
      <c r="DT2" s="73"/>
      <c r="DU2" s="73"/>
      <c r="DV2" s="73">
        <v>192</v>
      </c>
      <c r="DW2" s="73">
        <v>349</v>
      </c>
      <c r="DX2" s="73">
        <v>17</v>
      </c>
      <c r="DY2" s="73">
        <v>117.8</v>
      </c>
      <c r="DZ2" s="73"/>
      <c r="EA2" s="73">
        <v>104.1</v>
      </c>
      <c r="EB2" s="73">
        <v>104.6</v>
      </c>
      <c r="EC2" s="73">
        <v>103.3</v>
      </c>
      <c r="ED2" s="73"/>
      <c r="EE2" s="73">
        <v>13780.3</v>
      </c>
      <c r="EF2" s="73">
        <v>89</v>
      </c>
      <c r="EG2" s="73">
        <v>44206</v>
      </c>
      <c r="EH2" s="73">
        <v>44219</v>
      </c>
      <c r="EI2" s="73">
        <v>101.9</v>
      </c>
      <c r="EJ2" s="73">
        <v>90.8</v>
      </c>
      <c r="EK2" s="73">
        <v>108.9</v>
      </c>
      <c r="EL2" s="73"/>
      <c r="EM2" s="73">
        <v>43.2</v>
      </c>
      <c r="EN2" s="73" t="s">
        <v>1774</v>
      </c>
      <c r="EO2" s="73">
        <v>661</v>
      </c>
      <c r="EP2" s="73" t="s">
        <v>1775</v>
      </c>
      <c r="EQ2" s="73">
        <v>20</v>
      </c>
      <c r="ER2" s="73">
        <v>9690</v>
      </c>
      <c r="ES2" s="73"/>
      <c r="ET2" s="73">
        <v>117944</v>
      </c>
      <c r="EU2" s="73">
        <v>20560</v>
      </c>
      <c r="EV2" s="73">
        <v>36292</v>
      </c>
      <c r="EW2" s="73">
        <v>150809</v>
      </c>
      <c r="EX2" s="73">
        <v>98667</v>
      </c>
      <c r="EY2" s="73">
        <v>8620</v>
      </c>
      <c r="EZ2" s="73"/>
      <c r="FA2" s="73"/>
      <c r="FB2" s="78">
        <v>69.400000000000006</v>
      </c>
      <c r="FC2" s="78">
        <v>96.1</v>
      </c>
      <c r="FD2" s="73">
        <v>49</v>
      </c>
      <c r="FE2" s="78">
        <v>1644</v>
      </c>
      <c r="FF2" s="73">
        <v>18.3</v>
      </c>
      <c r="FG2" s="73"/>
      <c r="FH2" s="73">
        <v>59</v>
      </c>
      <c r="FI2" s="73">
        <v>19</v>
      </c>
      <c r="FJ2" s="73">
        <v>1031</v>
      </c>
      <c r="FK2" s="73">
        <v>1</v>
      </c>
      <c r="FL2" s="73">
        <v>11</v>
      </c>
      <c r="FM2" s="73">
        <v>2171</v>
      </c>
      <c r="FN2" s="73">
        <v>10864</v>
      </c>
      <c r="FO2" s="73">
        <v>10143</v>
      </c>
    </row>
    <row r="3" spans="1:171" ht="15.75" customHeight="1">
      <c r="A3" s="3">
        <v>28</v>
      </c>
      <c r="B3" s="90" t="s">
        <v>289</v>
      </c>
      <c r="C3" s="73"/>
      <c r="D3" s="74">
        <v>70.42</v>
      </c>
      <c r="E3" s="74">
        <v>28.25</v>
      </c>
      <c r="F3" s="73">
        <v>0</v>
      </c>
      <c r="G3" s="73">
        <v>0</v>
      </c>
      <c r="H3" s="73">
        <v>0</v>
      </c>
      <c r="I3" s="73">
        <v>0.25</v>
      </c>
      <c r="J3" s="73">
        <v>0</v>
      </c>
      <c r="K3" s="73"/>
      <c r="L3" s="73"/>
      <c r="M3" s="73"/>
      <c r="N3" s="73">
        <v>2.7E-2</v>
      </c>
      <c r="O3" s="73">
        <v>1E-3</v>
      </c>
      <c r="P3" s="73">
        <v>2.2200000000000001E-5</v>
      </c>
      <c r="Q3" s="73"/>
      <c r="R3" s="73"/>
      <c r="S3" s="73"/>
      <c r="T3" s="73"/>
      <c r="U3" s="73"/>
      <c r="V3" s="73"/>
      <c r="W3" s="73"/>
      <c r="X3" s="73"/>
      <c r="Y3" s="73"/>
      <c r="Z3" s="73">
        <v>361908</v>
      </c>
      <c r="AA3" s="73"/>
      <c r="AB3" s="73">
        <v>794</v>
      </c>
      <c r="AC3" s="73">
        <v>1113</v>
      </c>
      <c r="AD3" s="73">
        <v>20.5</v>
      </c>
      <c r="AE3" s="73">
        <v>56.2</v>
      </c>
      <c r="AF3" s="73">
        <v>23.3</v>
      </c>
      <c r="AG3" s="73">
        <v>69.11</v>
      </c>
      <c r="AH3" s="108">
        <v>74.17</v>
      </c>
      <c r="AI3" s="101">
        <v>64.06</v>
      </c>
      <c r="AJ3" s="73">
        <v>13.4</v>
      </c>
      <c r="AK3" s="73"/>
      <c r="AL3" s="73">
        <v>1.649</v>
      </c>
      <c r="AM3" s="73">
        <v>713</v>
      </c>
      <c r="AN3" s="73">
        <v>15</v>
      </c>
      <c r="AO3" s="73">
        <v>242</v>
      </c>
      <c r="AP3" s="73"/>
      <c r="AQ3" s="73">
        <v>64.099999999999994</v>
      </c>
      <c r="AR3" s="73">
        <v>30937</v>
      </c>
      <c r="AS3" s="73">
        <v>5.6</v>
      </c>
      <c r="AT3" s="73"/>
      <c r="AU3" s="73">
        <v>0.2</v>
      </c>
      <c r="AV3" s="73">
        <v>9.8000000000000007</v>
      </c>
      <c r="AW3" s="73">
        <v>55714</v>
      </c>
      <c r="AX3" s="73"/>
      <c r="AY3" s="73"/>
      <c r="AZ3" s="73" t="s">
        <v>1776</v>
      </c>
      <c r="BA3" s="73" t="s">
        <v>1777</v>
      </c>
      <c r="BB3" s="73" t="s">
        <v>1778</v>
      </c>
      <c r="BC3" s="73" t="s">
        <v>1779</v>
      </c>
      <c r="BD3" s="73" t="s">
        <v>1780</v>
      </c>
      <c r="BE3" s="73"/>
      <c r="BF3" s="73">
        <v>102.4</v>
      </c>
      <c r="BG3" s="73">
        <v>105.8</v>
      </c>
      <c r="BH3" s="73">
        <v>13472</v>
      </c>
      <c r="BI3" s="73">
        <v>110.1</v>
      </c>
      <c r="BJ3" s="73" t="s">
        <v>1781</v>
      </c>
      <c r="BK3" s="73"/>
      <c r="BL3" s="73" t="s">
        <v>1417</v>
      </c>
      <c r="BM3" s="73">
        <v>15.6</v>
      </c>
      <c r="BN3" s="73">
        <v>24938</v>
      </c>
      <c r="BO3" s="73">
        <v>37455</v>
      </c>
      <c r="BP3" s="73">
        <v>75722</v>
      </c>
      <c r="BQ3" s="73"/>
      <c r="BR3" s="73"/>
      <c r="BS3" s="73">
        <v>159</v>
      </c>
      <c r="BT3" s="73" t="s">
        <v>1782</v>
      </c>
      <c r="BU3" s="73" t="s">
        <v>1783</v>
      </c>
      <c r="BV3" s="73">
        <v>42.2</v>
      </c>
      <c r="BW3" s="73">
        <v>1969</v>
      </c>
      <c r="BX3" s="73">
        <v>1070</v>
      </c>
      <c r="BY3" s="73">
        <v>25.3</v>
      </c>
      <c r="BZ3" s="73">
        <v>67.3</v>
      </c>
      <c r="CA3" s="73">
        <v>69.900000000000006</v>
      </c>
      <c r="CB3" s="73">
        <v>57.8</v>
      </c>
      <c r="CC3" s="73"/>
      <c r="CD3" s="73"/>
      <c r="CE3" s="73"/>
      <c r="CF3" s="73">
        <v>99.8</v>
      </c>
      <c r="CG3" s="73">
        <v>6.9</v>
      </c>
      <c r="CH3" s="73">
        <v>191</v>
      </c>
      <c r="CI3" s="73">
        <v>191</v>
      </c>
      <c r="CJ3" s="73">
        <v>3.5</v>
      </c>
      <c r="CK3" s="73"/>
      <c r="CL3" s="73">
        <v>104.5</v>
      </c>
      <c r="CM3" s="73">
        <v>55</v>
      </c>
      <c r="CN3" s="73">
        <v>654.6</v>
      </c>
      <c r="CO3" s="73">
        <v>5.0999999999999996</v>
      </c>
      <c r="CP3" s="73">
        <v>852.9</v>
      </c>
      <c r="CQ3" s="73"/>
      <c r="CR3" s="73">
        <v>378318.7</v>
      </c>
      <c r="CS3" s="73">
        <v>60169</v>
      </c>
      <c r="CT3" s="73">
        <v>34091</v>
      </c>
      <c r="CU3" s="73">
        <v>47637</v>
      </c>
      <c r="CV3" s="73" t="s">
        <v>1784</v>
      </c>
      <c r="CW3" s="73">
        <v>115.4</v>
      </c>
      <c r="CX3" s="73"/>
      <c r="CY3" s="73" t="s">
        <v>1785</v>
      </c>
      <c r="CZ3" s="73">
        <v>42.1</v>
      </c>
      <c r="DA3" s="76">
        <v>38905</v>
      </c>
      <c r="DB3" s="73">
        <v>214688</v>
      </c>
      <c r="DC3" s="73" t="s">
        <v>1786</v>
      </c>
      <c r="DD3" s="73">
        <v>610.5</v>
      </c>
      <c r="DE3" s="77">
        <v>8277.1</v>
      </c>
      <c r="DF3" s="73" t="s">
        <v>1787</v>
      </c>
      <c r="DG3" s="73" t="s">
        <v>1788</v>
      </c>
      <c r="DH3" s="73" t="s">
        <v>1789</v>
      </c>
      <c r="DI3" s="73"/>
      <c r="DJ3" s="73">
        <v>34</v>
      </c>
      <c r="DK3" s="73">
        <v>94</v>
      </c>
      <c r="DL3" s="73">
        <v>152.4</v>
      </c>
      <c r="DM3" s="73"/>
      <c r="DN3" s="73">
        <v>157</v>
      </c>
      <c r="DO3" s="73">
        <v>494</v>
      </c>
      <c r="DP3" s="73">
        <v>1220</v>
      </c>
      <c r="DQ3" s="73">
        <v>99.8</v>
      </c>
      <c r="DR3" s="73">
        <v>2.2999999999999998</v>
      </c>
      <c r="DS3" s="73">
        <v>39.200000000000003</v>
      </c>
      <c r="DT3" s="73"/>
      <c r="DU3" s="73"/>
      <c r="DV3" s="73">
        <v>113</v>
      </c>
      <c r="DW3" s="73">
        <v>71</v>
      </c>
      <c r="DX3" s="73">
        <v>67</v>
      </c>
      <c r="DY3" s="73">
        <v>116.8</v>
      </c>
      <c r="DZ3" s="73"/>
      <c r="EA3" s="73">
        <v>104.5</v>
      </c>
      <c r="EB3" s="73">
        <v>105.3</v>
      </c>
      <c r="EC3" s="73">
        <v>103.9</v>
      </c>
      <c r="ED3" s="73"/>
      <c r="EE3" s="73">
        <v>15937.4</v>
      </c>
      <c r="EF3" s="73">
        <v>103</v>
      </c>
      <c r="EG3" s="73">
        <v>56455</v>
      </c>
      <c r="EH3" s="73">
        <v>56808</v>
      </c>
      <c r="EI3" s="73">
        <v>101.5</v>
      </c>
      <c r="EJ3" s="73">
        <v>96.7</v>
      </c>
      <c r="EK3" s="73">
        <v>108.2</v>
      </c>
      <c r="EL3" s="73"/>
      <c r="EM3" s="73">
        <v>36.5</v>
      </c>
      <c r="EN3" s="73">
        <v>573.6</v>
      </c>
      <c r="EO3" s="73">
        <v>143</v>
      </c>
      <c r="EP3" s="73">
        <v>677</v>
      </c>
      <c r="EQ3" s="73">
        <v>10.1</v>
      </c>
      <c r="ER3" s="73">
        <v>1742.3</v>
      </c>
      <c r="ES3" s="73"/>
      <c r="ET3" s="73">
        <v>65623</v>
      </c>
      <c r="EU3" s="73">
        <v>6539</v>
      </c>
      <c r="EV3" s="73">
        <v>15782</v>
      </c>
      <c r="EW3" s="73">
        <v>72379</v>
      </c>
      <c r="EX3" s="73">
        <v>39100</v>
      </c>
      <c r="EY3" s="73">
        <v>2771</v>
      </c>
      <c r="EZ3" s="73"/>
      <c r="FA3" s="73"/>
      <c r="FB3" s="78">
        <v>71.5</v>
      </c>
      <c r="FC3" s="78">
        <v>93.5</v>
      </c>
      <c r="FD3" s="73">
        <v>40</v>
      </c>
      <c r="FE3" s="78">
        <v>1578.1</v>
      </c>
      <c r="FF3" s="73">
        <v>16.7</v>
      </c>
      <c r="FG3" s="73"/>
      <c r="FH3" s="73">
        <v>13</v>
      </c>
      <c r="FI3" s="73">
        <v>10</v>
      </c>
      <c r="FJ3" s="73">
        <v>448</v>
      </c>
      <c r="FK3" s="73">
        <v>1</v>
      </c>
      <c r="FL3" s="73">
        <v>9</v>
      </c>
      <c r="FM3" s="73">
        <v>1537</v>
      </c>
      <c r="FN3" s="73">
        <v>3925</v>
      </c>
      <c r="FO3" s="73">
        <v>3726</v>
      </c>
    </row>
    <row r="4" spans="1:171" ht="15.75" customHeight="1">
      <c r="A4" s="3">
        <v>29</v>
      </c>
      <c r="B4" s="90" t="s">
        <v>292</v>
      </c>
      <c r="C4" s="73"/>
      <c r="D4" s="74">
        <v>65.78</v>
      </c>
      <c r="E4" s="74">
        <v>33.380000000000003</v>
      </c>
      <c r="F4" s="73">
        <v>0</v>
      </c>
      <c r="G4" s="73">
        <v>0</v>
      </c>
      <c r="H4" s="73">
        <v>0</v>
      </c>
      <c r="I4" s="73">
        <v>4.7699999999999996</v>
      </c>
      <c r="J4" s="73">
        <v>1</v>
      </c>
      <c r="K4" s="73"/>
      <c r="L4" s="73"/>
      <c r="M4" s="73"/>
      <c r="N4" s="73">
        <v>0.05</v>
      </c>
      <c r="O4" s="73">
        <v>7.0000000000000001E-3</v>
      </c>
      <c r="P4" s="73">
        <v>9.9500000000000006E-5</v>
      </c>
      <c r="Q4" s="73"/>
      <c r="R4" s="73"/>
      <c r="S4" s="73"/>
      <c r="T4" s="73"/>
      <c r="U4" s="73"/>
      <c r="V4" s="73"/>
      <c r="W4" s="73"/>
      <c r="X4" s="73"/>
      <c r="Y4" s="73"/>
      <c r="Z4" s="73">
        <v>413103</v>
      </c>
      <c r="AA4" s="73"/>
      <c r="AB4" s="73">
        <v>1100</v>
      </c>
      <c r="AC4" s="73">
        <v>1137</v>
      </c>
      <c r="AD4" s="73">
        <v>18.7</v>
      </c>
      <c r="AE4" s="73">
        <v>54</v>
      </c>
      <c r="AF4" s="73">
        <v>27.3</v>
      </c>
      <c r="AG4" s="73">
        <v>72.09</v>
      </c>
      <c r="AH4" s="108">
        <v>77.650000000000006</v>
      </c>
      <c r="AI4" s="101">
        <v>66.400000000000006</v>
      </c>
      <c r="AJ4" s="73">
        <v>13.3</v>
      </c>
      <c r="AK4" s="73"/>
      <c r="AL4" s="73">
        <v>1.556</v>
      </c>
      <c r="AM4" s="73">
        <v>744</v>
      </c>
      <c r="AN4" s="73">
        <v>20</v>
      </c>
      <c r="AO4" s="73">
        <v>158</v>
      </c>
      <c r="AP4" s="73"/>
      <c r="AQ4" s="73">
        <v>61.2</v>
      </c>
      <c r="AR4" s="73">
        <v>32054</v>
      </c>
      <c r="AS4" s="73">
        <v>6.3</v>
      </c>
      <c r="AT4" s="73"/>
      <c r="AU4" s="73">
        <v>1</v>
      </c>
      <c r="AV4" s="73">
        <v>8.4</v>
      </c>
      <c r="AW4" s="73">
        <v>10248</v>
      </c>
      <c r="AX4" s="73"/>
      <c r="AY4" s="73"/>
      <c r="AZ4" s="73" t="s">
        <v>1790</v>
      </c>
      <c r="BA4" s="73">
        <v>44908</v>
      </c>
      <c r="BB4" s="73" t="s">
        <v>1791</v>
      </c>
      <c r="BC4" s="73" t="s">
        <v>1792</v>
      </c>
      <c r="BD4" s="73" t="s">
        <v>1793</v>
      </c>
      <c r="BE4" s="73"/>
      <c r="BF4" s="73">
        <v>102</v>
      </c>
      <c r="BG4" s="73">
        <v>106.2</v>
      </c>
      <c r="BH4" s="73">
        <v>16709</v>
      </c>
      <c r="BI4" s="73">
        <v>110.6</v>
      </c>
      <c r="BJ4" s="73" t="s">
        <v>1794</v>
      </c>
      <c r="BK4" s="73"/>
      <c r="BL4" s="73" t="s">
        <v>1795</v>
      </c>
      <c r="BM4" s="73">
        <v>12.5</v>
      </c>
      <c r="BN4" s="73">
        <v>27549</v>
      </c>
      <c r="BO4" s="73">
        <v>38394</v>
      </c>
      <c r="BP4" s="73">
        <v>77310</v>
      </c>
      <c r="BQ4" s="73"/>
      <c r="BR4" s="73"/>
      <c r="BS4" s="73">
        <v>304</v>
      </c>
      <c r="BT4" s="73" t="s">
        <v>1796</v>
      </c>
      <c r="BU4" s="73" t="s">
        <v>1797</v>
      </c>
      <c r="BV4" s="73">
        <v>33.9</v>
      </c>
      <c r="BW4" s="73">
        <v>1292</v>
      </c>
      <c r="BX4" s="73">
        <v>858</v>
      </c>
      <c r="BY4" s="73">
        <v>28.2</v>
      </c>
      <c r="BZ4" s="73">
        <v>63.9</v>
      </c>
      <c r="CA4" s="73">
        <v>64.2</v>
      </c>
      <c r="CB4" s="73">
        <v>55.7</v>
      </c>
      <c r="CC4" s="73"/>
      <c r="CD4" s="73"/>
      <c r="CE4" s="73"/>
      <c r="CF4" s="73">
        <v>127.9</v>
      </c>
      <c r="CG4" s="73">
        <v>8.9</v>
      </c>
      <c r="CH4" s="73">
        <v>169</v>
      </c>
      <c r="CI4" s="73">
        <v>160</v>
      </c>
      <c r="CJ4" s="73">
        <v>3.5</v>
      </c>
      <c r="CK4" s="73"/>
      <c r="CL4" s="73">
        <v>113.1</v>
      </c>
      <c r="CM4" s="73">
        <v>56.3</v>
      </c>
      <c r="CN4" s="73">
        <v>570.9</v>
      </c>
      <c r="CO4" s="73">
        <v>4.9000000000000004</v>
      </c>
      <c r="CP4" s="73">
        <v>1004.9</v>
      </c>
      <c r="CQ4" s="73"/>
      <c r="CR4" s="73">
        <v>464910.5</v>
      </c>
      <c r="CS4" s="73">
        <v>33268</v>
      </c>
      <c r="CT4" s="73">
        <v>232651</v>
      </c>
      <c r="CU4" s="73">
        <v>10187</v>
      </c>
      <c r="CV4" s="73" t="s">
        <v>1798</v>
      </c>
      <c r="CW4" s="73">
        <v>88.8</v>
      </c>
      <c r="CX4" s="73"/>
      <c r="CY4" s="73" t="s">
        <v>1799</v>
      </c>
      <c r="CZ4" s="73">
        <v>32.5</v>
      </c>
      <c r="DA4" s="85">
        <v>51776</v>
      </c>
      <c r="DB4" s="73">
        <v>229922</v>
      </c>
      <c r="DC4" s="73" t="s">
        <v>1800</v>
      </c>
      <c r="DD4" s="73">
        <v>1325.2</v>
      </c>
      <c r="DE4" s="77">
        <v>7189.1</v>
      </c>
      <c r="DF4" s="73" t="s">
        <v>1801</v>
      </c>
      <c r="DG4" s="73" t="s">
        <v>1802</v>
      </c>
      <c r="DH4" s="73" t="s">
        <v>1803</v>
      </c>
      <c r="DI4" s="73"/>
      <c r="DJ4" s="73">
        <v>29</v>
      </c>
      <c r="DK4" s="73">
        <v>76</v>
      </c>
      <c r="DL4" s="73">
        <v>136.30000000000001</v>
      </c>
      <c r="DM4" s="73"/>
      <c r="DN4" s="73">
        <v>206</v>
      </c>
      <c r="DO4" s="73">
        <v>815</v>
      </c>
      <c r="DP4" s="73">
        <v>1087</v>
      </c>
      <c r="DQ4" s="73">
        <v>94.5</v>
      </c>
      <c r="DR4" s="73">
        <v>29.1</v>
      </c>
      <c r="DS4" s="73">
        <v>49.3</v>
      </c>
      <c r="DT4" s="73"/>
      <c r="DU4" s="73"/>
      <c r="DV4" s="73">
        <v>131</v>
      </c>
      <c r="DW4" s="73">
        <v>552</v>
      </c>
      <c r="DX4" s="73">
        <v>323</v>
      </c>
      <c r="DY4" s="73">
        <v>71.3</v>
      </c>
      <c r="DZ4" s="73"/>
      <c r="EA4" s="73">
        <v>103.5</v>
      </c>
      <c r="EB4" s="73">
        <v>103</v>
      </c>
      <c r="EC4" s="73">
        <v>106.1</v>
      </c>
      <c r="ED4" s="73"/>
      <c r="EE4" s="73">
        <v>16788.599999999999</v>
      </c>
      <c r="EF4" s="73">
        <v>109</v>
      </c>
      <c r="EG4" s="73">
        <v>58387</v>
      </c>
      <c r="EH4" s="73">
        <v>59150</v>
      </c>
      <c r="EI4" s="73">
        <v>112.1</v>
      </c>
      <c r="EJ4" s="73">
        <v>100.7</v>
      </c>
      <c r="EK4" s="73">
        <v>108.7</v>
      </c>
      <c r="EL4" s="73"/>
      <c r="EM4" s="73">
        <v>52.4</v>
      </c>
      <c r="EN4" s="73" t="s">
        <v>1804</v>
      </c>
      <c r="EO4" s="73">
        <v>166</v>
      </c>
      <c r="EP4" s="73" t="s">
        <v>1805</v>
      </c>
      <c r="EQ4" s="73">
        <v>12.2</v>
      </c>
      <c r="ER4" s="73">
        <v>38852.300000000003</v>
      </c>
      <c r="ES4" s="73"/>
      <c r="ET4" s="73" t="s">
        <v>1806</v>
      </c>
      <c r="EU4" s="73">
        <v>11271</v>
      </c>
      <c r="EV4" s="73">
        <v>27629</v>
      </c>
      <c r="EW4" s="73">
        <v>106641</v>
      </c>
      <c r="EX4" s="73">
        <v>91355</v>
      </c>
      <c r="EY4" s="73">
        <v>6125</v>
      </c>
      <c r="EZ4" s="73"/>
      <c r="FA4" s="73"/>
      <c r="FB4" s="78">
        <v>70.099999999999994</v>
      </c>
      <c r="FC4" s="78">
        <v>94</v>
      </c>
      <c r="FD4" s="73">
        <v>51</v>
      </c>
      <c r="FE4" s="78">
        <v>1955.5</v>
      </c>
      <c r="FF4" s="73">
        <v>23</v>
      </c>
      <c r="FG4" s="73"/>
      <c r="FH4" s="73">
        <v>46</v>
      </c>
      <c r="FI4" s="73">
        <v>79</v>
      </c>
      <c r="FJ4" s="73">
        <v>1113</v>
      </c>
      <c r="FK4" s="73">
        <v>3</v>
      </c>
      <c r="FL4" s="73">
        <v>12</v>
      </c>
      <c r="FM4" s="73">
        <v>460</v>
      </c>
      <c r="FN4" s="73">
        <v>4464</v>
      </c>
      <c r="FO4" s="73">
        <v>4119</v>
      </c>
    </row>
    <row r="5" spans="1:171" ht="15.75" customHeight="1">
      <c r="A5" s="3">
        <v>30</v>
      </c>
      <c r="B5" s="90" t="s">
        <v>295</v>
      </c>
      <c r="C5" s="73"/>
      <c r="D5" s="74">
        <v>86.7</v>
      </c>
      <c r="E5" s="74">
        <v>12.7</v>
      </c>
      <c r="F5" s="73">
        <v>0</v>
      </c>
      <c r="G5" s="73">
        <v>0</v>
      </c>
      <c r="H5" s="73">
        <v>0</v>
      </c>
      <c r="I5" s="73">
        <v>3.34</v>
      </c>
      <c r="J5" s="73">
        <v>6</v>
      </c>
      <c r="K5" s="73"/>
      <c r="L5" s="73"/>
      <c r="M5" s="73"/>
      <c r="N5" s="73">
        <v>2.3E-2</v>
      </c>
      <c r="O5" s="73">
        <v>2E-3</v>
      </c>
      <c r="P5" s="73">
        <v>3.3599999999999997E-5</v>
      </c>
      <c r="Q5" s="73"/>
      <c r="R5" s="73"/>
      <c r="S5" s="73"/>
      <c r="T5" s="73"/>
      <c r="U5" s="73"/>
      <c r="V5" s="73"/>
      <c r="W5" s="73"/>
      <c r="X5" s="73"/>
      <c r="Y5" s="73"/>
      <c r="Z5" s="73">
        <v>49024</v>
      </c>
      <c r="AA5" s="73"/>
      <c r="AB5" s="73">
        <v>1014</v>
      </c>
      <c r="AC5" s="73">
        <v>1120</v>
      </c>
      <c r="AD5" s="73">
        <v>20.5</v>
      </c>
      <c r="AE5" s="73">
        <v>54.9</v>
      </c>
      <c r="AF5" s="73">
        <v>24.6</v>
      </c>
      <c r="AG5" s="73">
        <v>73.48</v>
      </c>
      <c r="AH5" s="108">
        <v>77.930000000000007</v>
      </c>
      <c r="AI5" s="101">
        <v>68.75</v>
      </c>
      <c r="AJ5" s="73">
        <v>11.6</v>
      </c>
      <c r="AK5" s="73"/>
      <c r="AL5" s="73">
        <v>1.7090000000000001</v>
      </c>
      <c r="AM5" s="73">
        <v>729</v>
      </c>
      <c r="AN5" s="73">
        <v>11</v>
      </c>
      <c r="AO5" s="73">
        <v>117</v>
      </c>
      <c r="AP5" s="73"/>
      <c r="AQ5" s="73">
        <v>63.1</v>
      </c>
      <c r="AR5" s="73">
        <v>23670</v>
      </c>
      <c r="AS5" s="73">
        <v>7.5</v>
      </c>
      <c r="AT5" s="73"/>
      <c r="AU5" s="73">
        <v>0.7</v>
      </c>
      <c r="AV5" s="73">
        <v>5.3</v>
      </c>
      <c r="AW5" s="73">
        <v>8880</v>
      </c>
      <c r="AX5" s="73"/>
      <c r="AY5" s="73"/>
      <c r="AZ5" s="73" t="s">
        <v>1807</v>
      </c>
      <c r="BA5" s="73" t="s">
        <v>1808</v>
      </c>
      <c r="BB5" s="73" t="s">
        <v>1809</v>
      </c>
      <c r="BC5" s="73" t="s">
        <v>1810</v>
      </c>
      <c r="BD5" s="73" t="s">
        <v>1811</v>
      </c>
      <c r="BE5" s="73"/>
      <c r="BF5" s="73">
        <v>100.6</v>
      </c>
      <c r="BG5" s="73">
        <v>105.7</v>
      </c>
      <c r="BH5" s="73">
        <v>11832</v>
      </c>
      <c r="BI5" s="73">
        <v>110.7</v>
      </c>
      <c r="BJ5" s="73" t="s">
        <v>1812</v>
      </c>
      <c r="BK5" s="73"/>
      <c r="BL5" s="73" t="s">
        <v>1417</v>
      </c>
      <c r="BM5" s="73">
        <v>15.1</v>
      </c>
      <c r="BN5" s="73">
        <v>20273</v>
      </c>
      <c r="BO5" s="73">
        <v>27707</v>
      </c>
      <c r="BP5" s="73">
        <v>56786</v>
      </c>
      <c r="BQ5" s="73"/>
      <c r="BR5" s="73"/>
      <c r="BS5" s="73">
        <v>328</v>
      </c>
      <c r="BT5" s="73" t="s">
        <v>1813</v>
      </c>
      <c r="BU5" s="73" t="s">
        <v>1814</v>
      </c>
      <c r="BV5" s="73">
        <v>36.9</v>
      </c>
      <c r="BW5" s="73">
        <v>1344</v>
      </c>
      <c r="BX5" s="73">
        <v>593</v>
      </c>
      <c r="BY5" s="73">
        <v>24.1</v>
      </c>
      <c r="BZ5" s="73">
        <v>84.2</v>
      </c>
      <c r="CA5" s="73">
        <v>90.5</v>
      </c>
      <c r="CB5" s="73">
        <v>66.7</v>
      </c>
      <c r="CC5" s="73"/>
      <c r="CD5" s="73"/>
      <c r="CE5" s="73"/>
      <c r="CF5" s="73">
        <v>119.3</v>
      </c>
      <c r="CG5" s="73">
        <v>7</v>
      </c>
      <c r="CH5" s="73">
        <v>294</v>
      </c>
      <c r="CI5" s="73">
        <v>277</v>
      </c>
      <c r="CJ5" s="73">
        <v>5.7</v>
      </c>
      <c r="CK5" s="73"/>
      <c r="CL5" s="73">
        <v>112.9</v>
      </c>
      <c r="CM5" s="73">
        <v>61.2</v>
      </c>
      <c r="CN5" s="73">
        <v>417.8</v>
      </c>
      <c r="CO5" s="73">
        <v>6</v>
      </c>
      <c r="CP5" s="73">
        <v>617.5</v>
      </c>
      <c r="CQ5" s="73"/>
      <c r="CR5" s="73">
        <v>544793.4</v>
      </c>
      <c r="CS5" s="73">
        <v>346022</v>
      </c>
      <c r="CT5" s="73">
        <v>61946</v>
      </c>
      <c r="CU5" s="73">
        <v>43707</v>
      </c>
      <c r="CV5" s="73" t="s">
        <v>1815</v>
      </c>
      <c r="CW5" s="73">
        <v>65.2</v>
      </c>
      <c r="CX5" s="73"/>
      <c r="CY5" s="73" t="s">
        <v>1816</v>
      </c>
      <c r="CZ5" s="73">
        <v>50</v>
      </c>
      <c r="DA5" s="76">
        <v>91938</v>
      </c>
      <c r="DB5" s="73">
        <v>170710</v>
      </c>
      <c r="DC5" s="73" t="s">
        <v>1817</v>
      </c>
      <c r="DD5" s="73">
        <v>473.8</v>
      </c>
      <c r="DE5" s="77">
        <v>3978</v>
      </c>
      <c r="DF5" s="73" t="s">
        <v>1818</v>
      </c>
      <c r="DG5" s="73" t="s">
        <v>1819</v>
      </c>
      <c r="DH5" s="73" t="s">
        <v>1820</v>
      </c>
      <c r="DI5" s="73"/>
      <c r="DJ5" s="73">
        <v>87</v>
      </c>
      <c r="DK5" s="73">
        <v>117</v>
      </c>
      <c r="DL5" s="73">
        <v>117.7</v>
      </c>
      <c r="DM5" s="73"/>
      <c r="DN5" s="73">
        <v>277</v>
      </c>
      <c r="DO5" s="73">
        <v>238</v>
      </c>
      <c r="DP5" s="73">
        <v>705</v>
      </c>
      <c r="DQ5" s="73">
        <v>98.4</v>
      </c>
      <c r="DR5" s="73">
        <v>47</v>
      </c>
      <c r="DS5" s="73">
        <v>13.3</v>
      </c>
      <c r="DT5" s="73"/>
      <c r="DU5" s="73"/>
      <c r="DV5" s="73">
        <v>145</v>
      </c>
      <c r="DW5" s="73">
        <v>696</v>
      </c>
      <c r="DX5" s="73">
        <v>49</v>
      </c>
      <c r="DY5" s="73">
        <v>77.8</v>
      </c>
      <c r="DZ5" s="73"/>
      <c r="EA5" s="73">
        <v>104.8</v>
      </c>
      <c r="EB5" s="73">
        <v>103</v>
      </c>
      <c r="EC5" s="73">
        <v>104.1</v>
      </c>
      <c r="ED5" s="73"/>
      <c r="EE5" s="73">
        <v>14033.8</v>
      </c>
      <c r="EF5" s="73">
        <v>91</v>
      </c>
      <c r="EG5" s="73">
        <v>42636</v>
      </c>
      <c r="EH5" s="73">
        <v>35978</v>
      </c>
      <c r="EI5" s="73">
        <v>109.7</v>
      </c>
      <c r="EJ5" s="73">
        <v>97.5</v>
      </c>
      <c r="EK5" s="73">
        <v>106.6</v>
      </c>
      <c r="EL5" s="73"/>
      <c r="EM5" s="73">
        <v>37.9</v>
      </c>
      <c r="EN5" s="73">
        <v>515.79999999999995</v>
      </c>
      <c r="EO5" s="73">
        <v>192</v>
      </c>
      <c r="EP5" s="73">
        <v>573</v>
      </c>
      <c r="EQ5" s="73">
        <v>14.8</v>
      </c>
      <c r="ER5" s="73">
        <v>642.4</v>
      </c>
      <c r="ES5" s="73"/>
      <c r="ET5" s="73" t="s">
        <v>1821</v>
      </c>
      <c r="EU5" s="73">
        <v>7033</v>
      </c>
      <c r="EV5" s="73">
        <v>13617</v>
      </c>
      <c r="EW5" s="73">
        <v>74806</v>
      </c>
      <c r="EX5" s="73">
        <v>44595</v>
      </c>
      <c r="EY5" s="73">
        <v>4033</v>
      </c>
      <c r="EZ5" s="73"/>
      <c r="FA5" s="73"/>
      <c r="FB5" s="78">
        <v>80.8</v>
      </c>
      <c r="FC5" s="78">
        <v>95.5</v>
      </c>
      <c r="FD5" s="73">
        <v>47</v>
      </c>
      <c r="FE5" s="78">
        <v>1571.2</v>
      </c>
      <c r="FF5" s="73">
        <v>15.9</v>
      </c>
      <c r="FG5" s="73"/>
      <c r="FH5" s="73">
        <v>30</v>
      </c>
      <c r="FI5" s="73">
        <v>15</v>
      </c>
      <c r="FJ5" s="73">
        <v>905</v>
      </c>
      <c r="FK5" s="73">
        <v>3</v>
      </c>
      <c r="FL5" s="73">
        <v>9</v>
      </c>
      <c r="FM5" s="73">
        <v>1024</v>
      </c>
      <c r="FN5" s="73">
        <v>2674</v>
      </c>
      <c r="FO5" s="73">
        <v>2488</v>
      </c>
    </row>
    <row r="6" spans="1:171" ht="15.75" customHeight="1">
      <c r="A6" s="3">
        <v>31</v>
      </c>
      <c r="B6" s="90" t="s">
        <v>298</v>
      </c>
      <c r="C6" s="73"/>
      <c r="D6" s="74">
        <v>81.760000000000005</v>
      </c>
      <c r="E6" s="74">
        <v>17.420000000000002</v>
      </c>
      <c r="F6" s="73">
        <v>0</v>
      </c>
      <c r="G6" s="73">
        <v>0</v>
      </c>
      <c r="H6" s="73">
        <v>0</v>
      </c>
      <c r="I6" s="73">
        <v>0.71</v>
      </c>
      <c r="J6" s="73">
        <v>3</v>
      </c>
      <c r="K6" s="73"/>
      <c r="L6" s="73"/>
      <c r="M6" s="73"/>
      <c r="N6" s="73">
        <v>2.5999999999999999E-2</v>
      </c>
      <c r="O6" s="73">
        <v>2E-3</v>
      </c>
      <c r="P6" s="73">
        <v>9.3300000000000005E-5</v>
      </c>
      <c r="Q6" s="73"/>
      <c r="R6" s="73"/>
      <c r="S6" s="73"/>
      <c r="T6" s="73"/>
      <c r="U6" s="73"/>
      <c r="V6" s="73"/>
      <c r="W6" s="73"/>
      <c r="X6" s="73"/>
      <c r="Y6" s="73"/>
      <c r="Z6" s="73">
        <v>27134</v>
      </c>
      <c r="AA6" s="73"/>
      <c r="AB6" s="73">
        <v>1548</v>
      </c>
      <c r="AC6" s="73">
        <v>1166</v>
      </c>
      <c r="AD6" s="73">
        <v>16.899999999999999</v>
      </c>
      <c r="AE6" s="73">
        <v>54.9</v>
      </c>
      <c r="AF6" s="73">
        <v>28.2</v>
      </c>
      <c r="AG6" s="73">
        <v>73.67</v>
      </c>
      <c r="AH6" s="108">
        <v>78.3</v>
      </c>
      <c r="AI6" s="101">
        <v>68.760000000000005</v>
      </c>
      <c r="AJ6" s="73">
        <v>13.5</v>
      </c>
      <c r="AK6" s="73"/>
      <c r="AL6" s="73">
        <v>1.3580000000000001</v>
      </c>
      <c r="AM6" s="73">
        <v>647</v>
      </c>
      <c r="AN6" s="73">
        <v>16</v>
      </c>
      <c r="AO6" s="73">
        <v>174</v>
      </c>
      <c r="AP6" s="73"/>
      <c r="AQ6" s="73">
        <v>67.3</v>
      </c>
      <c r="AR6" s="73">
        <v>30778</v>
      </c>
      <c r="AS6" s="73">
        <v>4</v>
      </c>
      <c r="AT6" s="73"/>
      <c r="AU6" s="73">
        <v>0.3</v>
      </c>
      <c r="AV6" s="73">
        <v>5.6</v>
      </c>
      <c r="AW6" s="73">
        <v>20110</v>
      </c>
      <c r="AX6" s="73"/>
      <c r="AY6" s="73"/>
      <c r="AZ6" s="73" t="s">
        <v>1822</v>
      </c>
      <c r="BA6" s="73" t="s">
        <v>1823</v>
      </c>
      <c r="BB6" s="73" t="s">
        <v>1824</v>
      </c>
      <c r="BC6" s="73" t="s">
        <v>1825</v>
      </c>
      <c r="BD6" s="73" t="s">
        <v>1826</v>
      </c>
      <c r="BE6" s="73"/>
      <c r="BF6" s="73">
        <v>98.7</v>
      </c>
      <c r="BG6" s="73">
        <v>106.3</v>
      </c>
      <c r="BH6" s="73">
        <v>12984</v>
      </c>
      <c r="BI6" s="73">
        <v>106.8</v>
      </c>
      <c r="BJ6" s="73" t="s">
        <v>1827</v>
      </c>
      <c r="BK6" s="73"/>
      <c r="BL6" s="73" t="s">
        <v>1417</v>
      </c>
      <c r="BM6" s="73">
        <v>7.5</v>
      </c>
      <c r="BN6" s="73">
        <v>24596</v>
      </c>
      <c r="BO6" s="73">
        <v>27983</v>
      </c>
      <c r="BP6" s="73">
        <v>56051</v>
      </c>
      <c r="BQ6" s="73"/>
      <c r="BR6" s="73"/>
      <c r="BS6" s="73" t="s">
        <v>1828</v>
      </c>
      <c r="BT6" s="73" t="s">
        <v>1829</v>
      </c>
      <c r="BU6" s="73" t="s">
        <v>1830</v>
      </c>
      <c r="BV6" s="73">
        <v>39.4</v>
      </c>
      <c r="BW6" s="73">
        <v>785</v>
      </c>
      <c r="BX6" s="73">
        <v>508</v>
      </c>
      <c r="BY6" s="73">
        <v>31.4</v>
      </c>
      <c r="BZ6" s="73">
        <v>86.5</v>
      </c>
      <c r="CA6" s="73">
        <v>99.5</v>
      </c>
      <c r="CB6" s="73">
        <v>77.7</v>
      </c>
      <c r="CC6" s="73"/>
      <c r="CD6" s="73"/>
      <c r="CE6" s="73"/>
      <c r="CF6" s="73">
        <v>159.6</v>
      </c>
      <c r="CG6" s="73">
        <v>11.8</v>
      </c>
      <c r="CH6" s="73">
        <v>308</v>
      </c>
      <c r="CI6" s="73">
        <v>280</v>
      </c>
      <c r="CJ6" s="73">
        <v>9.6999999999999993</v>
      </c>
      <c r="CK6" s="73"/>
      <c r="CL6" s="73">
        <v>138.5</v>
      </c>
      <c r="CM6" s="73">
        <v>40.5</v>
      </c>
      <c r="CN6" s="73">
        <v>422.5</v>
      </c>
      <c r="CO6" s="73">
        <v>5.0999999999999996</v>
      </c>
      <c r="CP6" s="73">
        <v>709.9</v>
      </c>
      <c r="CQ6" s="73"/>
      <c r="CR6" s="73">
        <v>559184.19999999995</v>
      </c>
      <c r="CS6" s="73">
        <v>148863</v>
      </c>
      <c r="CT6" s="73">
        <v>710829</v>
      </c>
      <c r="CU6" s="73">
        <v>257038</v>
      </c>
      <c r="CV6" s="73" t="s">
        <v>1831</v>
      </c>
      <c r="CW6" s="73">
        <v>90.1</v>
      </c>
      <c r="CX6" s="73"/>
      <c r="CY6" s="73" t="s">
        <v>1832</v>
      </c>
      <c r="CZ6" s="73">
        <v>29.4</v>
      </c>
      <c r="DA6" s="76">
        <v>26145</v>
      </c>
      <c r="DB6" s="73">
        <v>217059</v>
      </c>
      <c r="DC6" s="73" t="s">
        <v>1833</v>
      </c>
      <c r="DD6" s="73">
        <v>679.2</v>
      </c>
      <c r="DE6" s="77">
        <v>9079</v>
      </c>
      <c r="DF6" s="73" t="s">
        <v>1834</v>
      </c>
      <c r="DG6" s="73" t="s">
        <v>1835</v>
      </c>
      <c r="DH6" s="73" t="s">
        <v>1836</v>
      </c>
      <c r="DI6" s="73"/>
      <c r="DJ6" s="73">
        <v>731</v>
      </c>
      <c r="DK6" s="73">
        <v>105</v>
      </c>
      <c r="DL6" s="73">
        <v>82.5</v>
      </c>
      <c r="DM6" s="73"/>
      <c r="DN6" s="73">
        <v>147</v>
      </c>
      <c r="DO6" s="73">
        <v>704</v>
      </c>
      <c r="DP6" s="73">
        <v>3201</v>
      </c>
      <c r="DQ6" s="73">
        <v>99.6</v>
      </c>
      <c r="DR6" s="73">
        <v>8.8000000000000007</v>
      </c>
      <c r="DS6" s="73">
        <v>22</v>
      </c>
      <c r="DT6" s="73"/>
      <c r="DU6" s="73"/>
      <c r="DV6" s="73">
        <v>175</v>
      </c>
      <c r="DW6" s="73">
        <v>234</v>
      </c>
      <c r="DX6" s="73">
        <v>70</v>
      </c>
      <c r="DY6" s="73">
        <v>104</v>
      </c>
      <c r="DZ6" s="73"/>
      <c r="EA6" s="73">
        <v>105.3</v>
      </c>
      <c r="EB6" s="73">
        <v>104.3</v>
      </c>
      <c r="EC6" s="73">
        <v>103.2</v>
      </c>
      <c r="ED6" s="73"/>
      <c r="EE6" s="73">
        <v>13804.3</v>
      </c>
      <c r="EF6" s="73">
        <v>89</v>
      </c>
      <c r="EG6" s="73">
        <v>53988</v>
      </c>
      <c r="EH6" s="73">
        <v>48862</v>
      </c>
      <c r="EI6" s="73">
        <v>102.2</v>
      </c>
      <c r="EJ6" s="73">
        <v>104.7</v>
      </c>
      <c r="EK6" s="73">
        <v>106.4</v>
      </c>
      <c r="EL6" s="73"/>
      <c r="EM6" s="73">
        <v>44.5</v>
      </c>
      <c r="EN6" s="73" t="s">
        <v>1837</v>
      </c>
      <c r="EO6" s="73">
        <v>414</v>
      </c>
      <c r="EP6" s="73" t="s">
        <v>1838</v>
      </c>
      <c r="EQ6" s="73">
        <v>21.3</v>
      </c>
      <c r="ER6" s="73">
        <v>139301.4</v>
      </c>
      <c r="ES6" s="73"/>
      <c r="ET6" s="73" t="s">
        <v>1839</v>
      </c>
      <c r="EU6" s="73">
        <v>74434</v>
      </c>
      <c r="EV6" s="73">
        <v>20951</v>
      </c>
      <c r="EW6" s="73">
        <v>102056</v>
      </c>
      <c r="EX6" s="73">
        <v>97261</v>
      </c>
      <c r="EY6" s="73">
        <v>30696</v>
      </c>
      <c r="EZ6" s="73"/>
      <c r="FA6" s="73"/>
      <c r="FB6" s="78">
        <v>68.900000000000006</v>
      </c>
      <c r="FC6" s="78">
        <v>99.9</v>
      </c>
      <c r="FD6" s="73">
        <v>42</v>
      </c>
      <c r="FE6" s="78">
        <v>1833.4</v>
      </c>
      <c r="FF6" s="73">
        <v>19.399999999999999</v>
      </c>
      <c r="FG6" s="73"/>
      <c r="FH6" s="73">
        <v>12</v>
      </c>
      <c r="FI6" s="73">
        <v>5</v>
      </c>
      <c r="FJ6" s="73">
        <v>793</v>
      </c>
      <c r="FK6" s="73">
        <v>1</v>
      </c>
      <c r="FL6" s="73">
        <v>0</v>
      </c>
      <c r="FM6" s="73">
        <v>667</v>
      </c>
      <c r="FN6" s="73">
        <v>2331</v>
      </c>
      <c r="FO6" s="73">
        <v>2170</v>
      </c>
    </row>
    <row r="7" spans="1:171" ht="15.75" customHeight="1">
      <c r="A7" s="3">
        <v>32</v>
      </c>
      <c r="B7" s="90" t="s">
        <v>301</v>
      </c>
      <c r="C7" s="73"/>
      <c r="D7" s="74">
        <v>87.55</v>
      </c>
      <c r="E7" s="74">
        <v>11.54</v>
      </c>
      <c r="F7" s="73">
        <v>0</v>
      </c>
      <c r="G7" s="73">
        <v>0</v>
      </c>
      <c r="H7" s="73">
        <v>0</v>
      </c>
      <c r="I7" s="73">
        <v>0.66</v>
      </c>
      <c r="J7" s="73">
        <v>2</v>
      </c>
      <c r="K7" s="73"/>
      <c r="L7" s="73"/>
      <c r="M7" s="73"/>
      <c r="N7" s="73">
        <v>2.5000000000000001E-2</v>
      </c>
      <c r="O7" s="73">
        <v>1E-3</v>
      </c>
      <c r="P7" s="73">
        <v>0</v>
      </c>
      <c r="Q7" s="73"/>
      <c r="R7" s="73"/>
      <c r="S7" s="73"/>
      <c r="T7" s="73"/>
      <c r="U7" s="73"/>
      <c r="V7" s="73"/>
      <c r="W7" s="73"/>
      <c r="X7" s="73"/>
      <c r="Y7" s="73"/>
      <c r="Z7" s="73">
        <v>34857</v>
      </c>
      <c r="AA7" s="73"/>
      <c r="AB7" s="73">
        <v>1200</v>
      </c>
      <c r="AC7" s="73">
        <v>1187</v>
      </c>
      <c r="AD7" s="73">
        <v>17.100000000000001</v>
      </c>
      <c r="AE7" s="73">
        <v>54.5</v>
      </c>
      <c r="AF7" s="73">
        <v>28.4</v>
      </c>
      <c r="AG7" s="73">
        <v>71.709999999999994</v>
      </c>
      <c r="AH7" s="108">
        <v>77.78</v>
      </c>
      <c r="AI7" s="101">
        <v>65.599999999999994</v>
      </c>
      <c r="AJ7" s="73">
        <v>15.2</v>
      </c>
      <c r="AK7" s="73"/>
      <c r="AL7" s="73">
        <v>1.43</v>
      </c>
      <c r="AM7" s="73">
        <v>742</v>
      </c>
      <c r="AN7" s="73">
        <v>30</v>
      </c>
      <c r="AO7" s="73">
        <v>226</v>
      </c>
      <c r="AP7" s="73"/>
      <c r="AQ7" s="73">
        <v>63.8</v>
      </c>
      <c r="AR7" s="73">
        <v>26585</v>
      </c>
      <c r="AS7" s="73">
        <v>3.9</v>
      </c>
      <c r="AT7" s="73"/>
      <c r="AU7" s="73">
        <v>0.5</v>
      </c>
      <c r="AV7" s="73">
        <v>4.7</v>
      </c>
      <c r="AW7" s="73">
        <v>9429</v>
      </c>
      <c r="AX7" s="73"/>
      <c r="AY7" s="73"/>
      <c r="AZ7" s="73" t="s">
        <v>1840</v>
      </c>
      <c r="BA7" s="73">
        <v>44601</v>
      </c>
      <c r="BB7" s="73" t="s">
        <v>1841</v>
      </c>
      <c r="BC7" s="73" t="s">
        <v>1842</v>
      </c>
      <c r="BD7" s="73" t="s">
        <v>1843</v>
      </c>
      <c r="BE7" s="73"/>
      <c r="BF7" s="73">
        <v>102.1</v>
      </c>
      <c r="BG7" s="73">
        <v>104.9</v>
      </c>
      <c r="BH7" s="73">
        <v>12477</v>
      </c>
      <c r="BI7" s="73">
        <v>107</v>
      </c>
      <c r="BJ7" s="73" t="s">
        <v>1844</v>
      </c>
      <c r="BK7" s="73"/>
      <c r="BL7" s="73" t="s">
        <v>863</v>
      </c>
      <c r="BM7" s="73">
        <v>13.6</v>
      </c>
      <c r="BN7" s="73">
        <v>22871</v>
      </c>
      <c r="BO7" s="73">
        <v>23942</v>
      </c>
      <c r="BP7" s="73">
        <v>47912</v>
      </c>
      <c r="BQ7" s="73"/>
      <c r="BR7" s="73"/>
      <c r="BS7" s="73">
        <v>403</v>
      </c>
      <c r="BT7" s="73" t="s">
        <v>1845</v>
      </c>
      <c r="BU7" s="73" t="s">
        <v>1846</v>
      </c>
      <c r="BV7" s="73">
        <v>42.9</v>
      </c>
      <c r="BW7" s="73">
        <v>1019</v>
      </c>
      <c r="BX7" s="73">
        <v>451</v>
      </c>
      <c r="BY7" s="73">
        <v>30</v>
      </c>
      <c r="BZ7" s="73">
        <v>80.900000000000006</v>
      </c>
      <c r="CA7" s="73">
        <v>92</v>
      </c>
      <c r="CB7" s="73">
        <v>65.599999999999994</v>
      </c>
      <c r="CC7" s="73"/>
      <c r="CD7" s="73"/>
      <c r="CE7" s="73"/>
      <c r="CF7" s="73">
        <v>128.4</v>
      </c>
      <c r="CG7" s="73">
        <v>9.8000000000000007</v>
      </c>
      <c r="CH7" s="73">
        <v>211</v>
      </c>
      <c r="CI7" s="73">
        <v>200</v>
      </c>
      <c r="CJ7" s="73">
        <v>5.4</v>
      </c>
      <c r="CK7" s="73"/>
      <c r="CL7" s="73">
        <v>132</v>
      </c>
      <c r="CM7" s="73">
        <v>40.5</v>
      </c>
      <c r="CN7" s="73">
        <v>577.9</v>
      </c>
      <c r="CO7" s="73">
        <v>4</v>
      </c>
      <c r="CP7" s="73">
        <v>767.4</v>
      </c>
      <c r="CQ7" s="73"/>
      <c r="CR7" s="73">
        <v>272742.5</v>
      </c>
      <c r="CS7" s="73">
        <v>262</v>
      </c>
      <c r="CT7" s="73">
        <v>218544</v>
      </c>
      <c r="CU7" s="73">
        <v>85146</v>
      </c>
      <c r="CV7" s="73" t="s">
        <v>1847</v>
      </c>
      <c r="CW7" s="73">
        <v>102.2</v>
      </c>
      <c r="CX7" s="73"/>
      <c r="CY7" s="73" t="s">
        <v>1848</v>
      </c>
      <c r="CZ7" s="73">
        <v>38.200000000000003</v>
      </c>
      <c r="DA7" s="76">
        <v>51144</v>
      </c>
      <c r="DB7" s="73">
        <v>209987</v>
      </c>
      <c r="DC7" s="73" t="s">
        <v>1849</v>
      </c>
      <c r="DD7" s="73">
        <v>687.3</v>
      </c>
      <c r="DE7" s="77">
        <v>6143.5</v>
      </c>
      <c r="DF7" s="73" t="s">
        <v>1850</v>
      </c>
      <c r="DG7" s="73" t="s">
        <v>1851</v>
      </c>
      <c r="DH7" s="73" t="s">
        <v>1852</v>
      </c>
      <c r="DI7" s="73"/>
      <c r="DJ7" s="73">
        <v>320</v>
      </c>
      <c r="DK7" s="73">
        <v>137</v>
      </c>
      <c r="DL7" s="73">
        <v>104.8</v>
      </c>
      <c r="DM7" s="73"/>
      <c r="DN7" s="73">
        <v>202</v>
      </c>
      <c r="DO7" s="73">
        <v>669</v>
      </c>
      <c r="DP7" s="73">
        <v>1459</v>
      </c>
      <c r="DQ7" s="73">
        <v>93.3</v>
      </c>
      <c r="DR7" s="73">
        <v>12.7</v>
      </c>
      <c r="DS7" s="73">
        <v>13.1</v>
      </c>
      <c r="DT7" s="73"/>
      <c r="DU7" s="73"/>
      <c r="DV7" s="73">
        <v>40</v>
      </c>
      <c r="DW7" s="73">
        <v>90</v>
      </c>
      <c r="DX7" s="73">
        <v>54</v>
      </c>
      <c r="DY7" s="73">
        <v>121.6</v>
      </c>
      <c r="DZ7" s="73"/>
      <c r="EA7" s="73">
        <v>105.9</v>
      </c>
      <c r="EB7" s="73">
        <v>103.9</v>
      </c>
      <c r="EC7" s="73">
        <v>104</v>
      </c>
      <c r="ED7" s="73"/>
      <c r="EE7" s="73">
        <v>14504.4</v>
      </c>
      <c r="EF7" s="73">
        <v>94</v>
      </c>
      <c r="EG7" s="73">
        <v>33001</v>
      </c>
      <c r="EH7" s="73">
        <v>34156</v>
      </c>
      <c r="EI7" s="73">
        <v>103.9</v>
      </c>
      <c r="EJ7" s="73">
        <v>101.5</v>
      </c>
      <c r="EK7" s="73">
        <v>108.1</v>
      </c>
      <c r="EL7" s="73"/>
      <c r="EM7" s="73">
        <v>41.9</v>
      </c>
      <c r="EN7" s="73" t="s">
        <v>1853</v>
      </c>
      <c r="EO7" s="73">
        <v>86</v>
      </c>
      <c r="EP7" s="73" t="s">
        <v>1854</v>
      </c>
      <c r="EQ7" s="73">
        <v>15</v>
      </c>
      <c r="ER7" s="73">
        <v>6235.7</v>
      </c>
      <c r="ES7" s="73"/>
      <c r="ET7" s="73" t="s">
        <v>1855</v>
      </c>
      <c r="EU7" s="73">
        <v>26180</v>
      </c>
      <c r="EV7" s="73">
        <v>17514</v>
      </c>
      <c r="EW7" s="73">
        <v>70863</v>
      </c>
      <c r="EX7" s="73">
        <v>54789</v>
      </c>
      <c r="EY7" s="73">
        <v>4498</v>
      </c>
      <c r="EZ7" s="73"/>
      <c r="FA7" s="73"/>
      <c r="FB7" s="78">
        <v>64.3</v>
      </c>
      <c r="FC7" s="78">
        <v>94.8</v>
      </c>
      <c r="FD7" s="73">
        <v>43</v>
      </c>
      <c r="FE7" s="78">
        <v>1726.7</v>
      </c>
      <c r="FF7" s="73">
        <v>19.899999999999999</v>
      </c>
      <c r="FG7" s="73"/>
      <c r="FH7" s="73">
        <v>55</v>
      </c>
      <c r="FI7" s="73">
        <v>48</v>
      </c>
      <c r="FJ7" s="73">
        <v>562</v>
      </c>
      <c r="FK7" s="73">
        <v>0</v>
      </c>
      <c r="FL7" s="73">
        <v>8</v>
      </c>
      <c r="FM7" s="73">
        <v>533</v>
      </c>
      <c r="FN7" s="73">
        <v>2978</v>
      </c>
      <c r="FO7" s="73">
        <v>2761</v>
      </c>
    </row>
    <row r="8" spans="1:171" ht="15.75" customHeight="1">
      <c r="A8" s="3">
        <v>33</v>
      </c>
      <c r="B8" s="90" t="s">
        <v>304</v>
      </c>
      <c r="C8" s="73"/>
      <c r="D8" s="74">
        <v>71.180000000000007</v>
      </c>
      <c r="E8" s="74">
        <v>27.82</v>
      </c>
      <c r="F8" s="73">
        <v>0</v>
      </c>
      <c r="G8" s="73">
        <v>0</v>
      </c>
      <c r="H8" s="73">
        <v>0</v>
      </c>
      <c r="I8" s="73">
        <v>1.1599999999999999</v>
      </c>
      <c r="J8" s="73">
        <v>0</v>
      </c>
      <c r="K8" s="73"/>
      <c r="L8" s="73"/>
      <c r="M8" s="73"/>
      <c r="N8" s="73">
        <v>2.8000000000000001E-2</v>
      </c>
      <c r="O8" s="73">
        <v>4.0000000000000001E-3</v>
      </c>
      <c r="P8" s="73">
        <v>5.5999999999999999E-5</v>
      </c>
      <c r="Q8" s="73"/>
      <c r="R8" s="73"/>
      <c r="S8" s="73"/>
      <c r="T8" s="73"/>
      <c r="U8" s="73"/>
      <c r="V8" s="73"/>
      <c r="W8" s="73"/>
      <c r="X8" s="73"/>
      <c r="Y8" s="73"/>
      <c r="Z8" s="73">
        <v>29084</v>
      </c>
      <c r="AA8" s="73"/>
      <c r="AB8" s="73">
        <v>1366</v>
      </c>
      <c r="AC8" s="73">
        <v>1206</v>
      </c>
      <c r="AD8" s="73">
        <v>16.7</v>
      </c>
      <c r="AE8" s="73">
        <v>53.5</v>
      </c>
      <c r="AF8" s="73">
        <v>29.8</v>
      </c>
      <c r="AG8" s="73">
        <v>71.23</v>
      </c>
      <c r="AH8" s="108">
        <v>76.77</v>
      </c>
      <c r="AI8" s="101">
        <v>65.42</v>
      </c>
      <c r="AJ8" s="73">
        <v>16</v>
      </c>
      <c r="AK8" s="73"/>
      <c r="AL8" s="73">
        <v>1.4910000000000001</v>
      </c>
      <c r="AM8" s="73">
        <v>678</v>
      </c>
      <c r="AN8" s="73">
        <v>26</v>
      </c>
      <c r="AO8" s="73">
        <v>80</v>
      </c>
      <c r="AP8" s="73"/>
      <c r="AQ8" s="73">
        <v>65.400000000000006</v>
      </c>
      <c r="AR8" s="73">
        <v>23539</v>
      </c>
      <c r="AS8" s="73">
        <v>4.7</v>
      </c>
      <c r="AT8" s="73"/>
      <c r="AU8" s="73">
        <v>0.5</v>
      </c>
      <c r="AV8" s="73">
        <v>6.4</v>
      </c>
      <c r="AW8" s="73">
        <v>15267</v>
      </c>
      <c r="AX8" s="73"/>
      <c r="AY8" s="73"/>
      <c r="AZ8" s="73" t="s">
        <v>1856</v>
      </c>
      <c r="BA8" s="73" t="s">
        <v>1857</v>
      </c>
      <c r="BB8" s="73" t="s">
        <v>1858</v>
      </c>
      <c r="BC8" s="73" t="s">
        <v>1859</v>
      </c>
      <c r="BD8" s="73" t="s">
        <v>1860</v>
      </c>
      <c r="BE8" s="73"/>
      <c r="BF8" s="73">
        <v>96.4</v>
      </c>
      <c r="BG8" s="73">
        <v>105.1</v>
      </c>
      <c r="BH8" s="73">
        <v>13093</v>
      </c>
      <c r="BI8" s="73">
        <v>109.9</v>
      </c>
      <c r="BJ8" s="73" t="s">
        <v>1861</v>
      </c>
      <c r="BK8" s="73"/>
      <c r="BL8" s="73" t="s">
        <v>1720</v>
      </c>
      <c r="BM8" s="73">
        <v>13.1</v>
      </c>
      <c r="BN8" s="73">
        <v>19761</v>
      </c>
      <c r="BO8" s="73">
        <v>28641</v>
      </c>
      <c r="BP8" s="73">
        <v>55045</v>
      </c>
      <c r="BQ8" s="73"/>
      <c r="BR8" s="73"/>
      <c r="BS8" s="73">
        <v>653</v>
      </c>
      <c r="BT8" s="73" t="s">
        <v>1862</v>
      </c>
      <c r="BU8" s="73" t="s">
        <v>1863</v>
      </c>
      <c r="BV8" s="73">
        <v>41.1</v>
      </c>
      <c r="BW8" s="73">
        <v>1342</v>
      </c>
      <c r="BX8" s="73">
        <v>634</v>
      </c>
      <c r="BY8" s="73">
        <v>29.5</v>
      </c>
      <c r="BZ8" s="73">
        <v>82.6</v>
      </c>
      <c r="CA8" s="73">
        <v>85</v>
      </c>
      <c r="CB8" s="73">
        <v>62.1</v>
      </c>
      <c r="CC8" s="73"/>
      <c r="CD8" s="73"/>
      <c r="CE8" s="73"/>
      <c r="CF8" s="73">
        <v>142.6</v>
      </c>
      <c r="CG8" s="73">
        <v>8.3000000000000007</v>
      </c>
      <c r="CH8" s="73">
        <v>202</v>
      </c>
      <c r="CI8" s="73">
        <v>198</v>
      </c>
      <c r="CJ8" s="73">
        <v>6.5</v>
      </c>
      <c r="CK8" s="73"/>
      <c r="CL8" s="73">
        <v>119.9</v>
      </c>
      <c r="CM8" s="73">
        <v>34.9</v>
      </c>
      <c r="CN8" s="73">
        <v>593.9</v>
      </c>
      <c r="CO8" s="73">
        <v>5.2</v>
      </c>
      <c r="CP8" s="73">
        <v>919.2</v>
      </c>
      <c r="CQ8" s="73"/>
      <c r="CR8" s="73">
        <v>321078.90000000002</v>
      </c>
      <c r="CS8" s="73">
        <v>5005</v>
      </c>
      <c r="CT8" s="73">
        <v>448428</v>
      </c>
      <c r="CU8" s="73">
        <v>29651</v>
      </c>
      <c r="CV8" s="73" t="s">
        <v>1864</v>
      </c>
      <c r="CW8" s="73">
        <v>86.8</v>
      </c>
      <c r="CX8" s="73"/>
      <c r="CY8" s="73" t="s">
        <v>1865</v>
      </c>
      <c r="CZ8" s="73">
        <v>32.200000000000003</v>
      </c>
      <c r="DA8" s="76" t="s">
        <v>1407</v>
      </c>
      <c r="DB8" s="73">
        <v>164519</v>
      </c>
      <c r="DC8" s="73" t="s">
        <v>1866</v>
      </c>
      <c r="DD8" s="73">
        <v>1176.2</v>
      </c>
      <c r="DE8" s="77">
        <v>9156.6</v>
      </c>
      <c r="DF8" s="73" t="s">
        <v>1867</v>
      </c>
      <c r="DG8" s="73" t="s">
        <v>1868</v>
      </c>
      <c r="DH8" s="73" t="s">
        <v>1869</v>
      </c>
      <c r="DI8" s="73"/>
      <c r="DJ8" s="73">
        <v>347</v>
      </c>
      <c r="DK8" s="73">
        <v>67</v>
      </c>
      <c r="DL8" s="73">
        <v>174.1</v>
      </c>
      <c r="DM8" s="73"/>
      <c r="DN8" s="73">
        <v>159</v>
      </c>
      <c r="DO8" s="73">
        <v>1134</v>
      </c>
      <c r="DP8" s="73">
        <v>1804</v>
      </c>
      <c r="DQ8" s="73">
        <v>87.6</v>
      </c>
      <c r="DR8" s="73">
        <v>26.9</v>
      </c>
      <c r="DS8" s="73">
        <v>26.6</v>
      </c>
      <c r="DT8" s="73"/>
      <c r="DU8" s="73"/>
      <c r="DV8" s="73">
        <v>42</v>
      </c>
      <c r="DW8" s="73">
        <v>122</v>
      </c>
      <c r="DX8" s="73">
        <v>99</v>
      </c>
      <c r="DY8" s="73">
        <v>98.4</v>
      </c>
      <c r="DZ8" s="73"/>
      <c r="EA8" s="73">
        <v>106.2</v>
      </c>
      <c r="EB8" s="73">
        <v>104.5</v>
      </c>
      <c r="EC8" s="73">
        <v>104.5</v>
      </c>
      <c r="ED8" s="73"/>
      <c r="EE8" s="73">
        <v>15331.3</v>
      </c>
      <c r="EF8" s="73">
        <v>99</v>
      </c>
      <c r="EG8" s="73">
        <v>34379</v>
      </c>
      <c r="EH8" s="73">
        <v>43366</v>
      </c>
      <c r="EI8" s="73">
        <v>107.9</v>
      </c>
      <c r="EJ8" s="73">
        <v>99.5</v>
      </c>
      <c r="EK8" s="73">
        <v>106.2</v>
      </c>
      <c r="EL8" s="73"/>
      <c r="EM8" s="73">
        <v>46.5</v>
      </c>
      <c r="EN8" s="73" t="s">
        <v>1870</v>
      </c>
      <c r="EO8" s="73">
        <v>298</v>
      </c>
      <c r="EP8" s="73" t="s">
        <v>1871</v>
      </c>
      <c r="EQ8" s="73">
        <v>21.7</v>
      </c>
      <c r="ER8" s="73">
        <v>17097.599999999999</v>
      </c>
      <c r="ES8" s="73"/>
      <c r="ET8" s="73" t="s">
        <v>1872</v>
      </c>
      <c r="EU8" s="73">
        <v>22981</v>
      </c>
      <c r="EV8" s="73">
        <v>22125</v>
      </c>
      <c r="EW8" s="73">
        <v>87010</v>
      </c>
      <c r="EX8" s="73">
        <v>75432</v>
      </c>
      <c r="EY8" s="73">
        <v>15420</v>
      </c>
      <c r="EZ8" s="73"/>
      <c r="FA8" s="73"/>
      <c r="FB8" s="78">
        <v>66.099999999999994</v>
      </c>
      <c r="FC8" s="78">
        <v>96.2</v>
      </c>
      <c r="FD8" s="73">
        <v>46</v>
      </c>
      <c r="FE8" s="78">
        <v>1707.2</v>
      </c>
      <c r="FF8" s="73">
        <v>20.7</v>
      </c>
      <c r="FG8" s="73"/>
      <c r="FH8" s="73">
        <v>18</v>
      </c>
      <c r="FI8" s="73">
        <v>12</v>
      </c>
      <c r="FJ8" s="73">
        <v>977</v>
      </c>
      <c r="FK8" s="73">
        <v>5</v>
      </c>
      <c r="FL8" s="73">
        <v>15</v>
      </c>
      <c r="FM8" s="73">
        <v>571</v>
      </c>
      <c r="FN8" s="73">
        <v>3860</v>
      </c>
      <c r="FO8" s="73">
        <v>3471</v>
      </c>
    </row>
    <row r="9" spans="1:171" ht="15.75" customHeight="1">
      <c r="A9" s="3">
        <v>34</v>
      </c>
      <c r="B9" s="90" t="s">
        <v>306</v>
      </c>
      <c r="C9" s="73"/>
      <c r="D9" s="74">
        <v>83.39</v>
      </c>
      <c r="E9" s="74">
        <v>15.86</v>
      </c>
      <c r="F9" s="73">
        <v>0</v>
      </c>
      <c r="G9" s="73">
        <v>0</v>
      </c>
      <c r="H9" s="73">
        <v>0</v>
      </c>
      <c r="I9" s="73">
        <v>1.98</v>
      </c>
      <c r="J9" s="73">
        <v>3</v>
      </c>
      <c r="K9" s="73"/>
      <c r="L9" s="73"/>
      <c r="M9" s="73"/>
      <c r="N9" s="73">
        <v>3.1E-2</v>
      </c>
      <c r="O9" s="73">
        <v>3.0000000000000001E-3</v>
      </c>
      <c r="P9" s="73">
        <v>7.5500000000000006E-5</v>
      </c>
      <c r="Q9" s="73"/>
      <c r="R9" s="73"/>
      <c r="S9" s="73"/>
      <c r="T9" s="73"/>
      <c r="U9" s="73"/>
      <c r="V9" s="73"/>
      <c r="W9" s="73"/>
      <c r="X9" s="73"/>
      <c r="Y9" s="73"/>
      <c r="Z9" s="73">
        <v>112877</v>
      </c>
      <c r="AA9" s="73"/>
      <c r="AB9" s="73">
        <v>2508</v>
      </c>
      <c r="AC9" s="73">
        <v>1158</v>
      </c>
      <c r="AD9" s="73">
        <v>17.2</v>
      </c>
      <c r="AE9" s="73">
        <v>54.9</v>
      </c>
      <c r="AF9" s="73">
        <v>27.9</v>
      </c>
      <c r="AG9" s="73">
        <v>73.47</v>
      </c>
      <c r="AH9" s="108">
        <v>78.25</v>
      </c>
      <c r="AI9" s="101">
        <v>68.459999999999994</v>
      </c>
      <c r="AJ9" s="73">
        <v>13.3</v>
      </c>
      <c r="AK9" s="73"/>
      <c r="AL9" s="73">
        <v>1.3939999999999999</v>
      </c>
      <c r="AM9" s="73">
        <v>754</v>
      </c>
      <c r="AN9" s="73">
        <v>29</v>
      </c>
      <c r="AO9" s="73">
        <v>408</v>
      </c>
      <c r="AP9" s="73"/>
      <c r="AQ9" s="73">
        <v>64</v>
      </c>
      <c r="AR9" s="73">
        <v>22813</v>
      </c>
      <c r="AS9" s="73">
        <v>5.6</v>
      </c>
      <c r="AT9" s="73"/>
      <c r="AU9" s="73">
        <v>0.4</v>
      </c>
      <c r="AV9" s="73">
        <v>9.5</v>
      </c>
      <c r="AW9" s="73">
        <v>26299</v>
      </c>
      <c r="AX9" s="73"/>
      <c r="AY9" s="73"/>
      <c r="AZ9" s="73" t="s">
        <v>1873</v>
      </c>
      <c r="BA9" s="73" t="s">
        <v>1874</v>
      </c>
      <c r="BB9" s="73" t="s">
        <v>1875</v>
      </c>
      <c r="BC9" s="73" t="s">
        <v>1876</v>
      </c>
      <c r="BD9" s="73" t="s">
        <v>1877</v>
      </c>
      <c r="BE9" s="73"/>
      <c r="BF9" s="73">
        <v>100.1</v>
      </c>
      <c r="BG9" s="73">
        <v>106</v>
      </c>
      <c r="BH9" s="73">
        <v>12566</v>
      </c>
      <c r="BI9" s="73">
        <v>107.4</v>
      </c>
      <c r="BJ9" s="73" t="s">
        <v>1878</v>
      </c>
      <c r="BK9" s="73"/>
      <c r="BL9" s="73" t="s">
        <v>1720</v>
      </c>
      <c r="BM9" s="73">
        <v>13.4</v>
      </c>
      <c r="BN9" s="73">
        <v>19567</v>
      </c>
      <c r="BO9" s="73">
        <v>26767</v>
      </c>
      <c r="BP9" s="73">
        <v>53796</v>
      </c>
      <c r="BQ9" s="73"/>
      <c r="BR9" s="73"/>
      <c r="BS9" s="73">
        <v>610</v>
      </c>
      <c r="BT9" s="73" t="s">
        <v>1879</v>
      </c>
      <c r="BU9" s="73" t="s">
        <v>1880</v>
      </c>
      <c r="BV9" s="73">
        <v>42.7</v>
      </c>
      <c r="BW9" s="73">
        <v>1132</v>
      </c>
      <c r="BX9" s="73">
        <v>518</v>
      </c>
      <c r="BY9" s="73">
        <v>24.4</v>
      </c>
      <c r="BZ9" s="73">
        <v>82</v>
      </c>
      <c r="CA9" s="73">
        <v>91.1</v>
      </c>
      <c r="CB9" s="73">
        <v>70.400000000000006</v>
      </c>
      <c r="CC9" s="73"/>
      <c r="CD9" s="73"/>
      <c r="CE9" s="73"/>
      <c r="CF9" s="73">
        <v>254.7</v>
      </c>
      <c r="CG9" s="73">
        <v>17.5</v>
      </c>
      <c r="CH9" s="73">
        <v>243</v>
      </c>
      <c r="CI9" s="73">
        <v>225</v>
      </c>
      <c r="CJ9" s="73">
        <v>12.2</v>
      </c>
      <c r="CK9" s="73"/>
      <c r="CL9" s="73">
        <v>114</v>
      </c>
      <c r="CM9" s="73">
        <v>45.1</v>
      </c>
      <c r="CN9" s="73">
        <v>457.6</v>
      </c>
      <c r="CO9" s="73">
        <v>5.0999999999999996</v>
      </c>
      <c r="CP9" s="73">
        <v>690.1</v>
      </c>
      <c r="CQ9" s="73"/>
      <c r="CR9" s="73">
        <v>338860.7</v>
      </c>
      <c r="CS9" s="73">
        <v>63480</v>
      </c>
      <c r="CT9" s="73">
        <v>882563</v>
      </c>
      <c r="CU9" s="73">
        <v>128275</v>
      </c>
      <c r="CV9" s="73" t="s">
        <v>1881</v>
      </c>
      <c r="CW9" s="73">
        <v>87.5</v>
      </c>
      <c r="CX9" s="73"/>
      <c r="CY9" s="73" t="s">
        <v>1882</v>
      </c>
      <c r="CZ9" s="73">
        <v>36.700000000000003</v>
      </c>
      <c r="DA9" s="76">
        <v>98451</v>
      </c>
      <c r="DB9" s="73">
        <v>154934</v>
      </c>
      <c r="DC9" s="73" t="s">
        <v>1883</v>
      </c>
      <c r="DD9" s="73">
        <v>999.7</v>
      </c>
      <c r="DE9" s="77">
        <v>11277.5</v>
      </c>
      <c r="DF9" s="73" t="s">
        <v>1884</v>
      </c>
      <c r="DG9" s="73" t="s">
        <v>1885</v>
      </c>
      <c r="DH9" s="73" t="s">
        <v>1886</v>
      </c>
      <c r="DI9" s="73"/>
      <c r="DJ9" s="73">
        <v>146</v>
      </c>
      <c r="DK9" s="73">
        <v>128</v>
      </c>
      <c r="DL9" s="73">
        <v>101.9</v>
      </c>
      <c r="DM9" s="73"/>
      <c r="DN9" s="73">
        <v>204</v>
      </c>
      <c r="DO9" s="73">
        <v>1223</v>
      </c>
      <c r="DP9" s="73">
        <v>2477</v>
      </c>
      <c r="DQ9" s="73">
        <v>100</v>
      </c>
      <c r="DR9" s="73">
        <v>33.200000000000003</v>
      </c>
      <c r="DS9" s="73">
        <v>32.700000000000003</v>
      </c>
      <c r="DT9" s="73"/>
      <c r="DU9" s="73"/>
      <c r="DV9" s="73">
        <v>57</v>
      </c>
      <c r="DW9" s="73">
        <v>552</v>
      </c>
      <c r="DX9" s="73">
        <v>84</v>
      </c>
      <c r="DY9" s="73">
        <v>111.7</v>
      </c>
      <c r="DZ9" s="73"/>
      <c r="EA9" s="73">
        <v>105.2</v>
      </c>
      <c r="EB9" s="73">
        <v>104.2</v>
      </c>
      <c r="EC9" s="73">
        <v>103.4</v>
      </c>
      <c r="ED9" s="73"/>
      <c r="EE9" s="73">
        <v>13964.3</v>
      </c>
      <c r="EF9" s="73">
        <v>90</v>
      </c>
      <c r="EG9" s="73">
        <v>44975</v>
      </c>
      <c r="EH9" s="73">
        <v>37357</v>
      </c>
      <c r="EI9" s="73">
        <v>114.4</v>
      </c>
      <c r="EJ9" s="73">
        <v>103.8</v>
      </c>
      <c r="EK9" s="73">
        <v>108.1</v>
      </c>
      <c r="EL9" s="73"/>
      <c r="EM9" s="73">
        <v>48.5</v>
      </c>
      <c r="EN9" s="73" t="s">
        <v>1887</v>
      </c>
      <c r="EO9" s="73">
        <v>426</v>
      </c>
      <c r="EP9" s="73" t="s">
        <v>1888</v>
      </c>
      <c r="EQ9" s="73">
        <v>15.8</v>
      </c>
      <c r="ER9" s="73">
        <v>20764.3</v>
      </c>
      <c r="ES9" s="73"/>
      <c r="ET9" s="73" t="s">
        <v>1889</v>
      </c>
      <c r="EU9" s="73">
        <v>24009</v>
      </c>
      <c r="EV9" s="73">
        <v>35656</v>
      </c>
      <c r="EW9" s="73">
        <v>157423</v>
      </c>
      <c r="EX9" s="73">
        <v>123207</v>
      </c>
      <c r="EY9" s="73">
        <v>12083</v>
      </c>
      <c r="EZ9" s="73"/>
      <c r="FA9" s="73"/>
      <c r="FB9" s="78">
        <v>76</v>
      </c>
      <c r="FC9" s="78">
        <v>89.3</v>
      </c>
      <c r="FD9" s="73">
        <v>47</v>
      </c>
      <c r="FE9" s="78">
        <v>1651.9</v>
      </c>
      <c r="FF9" s="73">
        <v>16.5</v>
      </c>
      <c r="FG9" s="73"/>
      <c r="FH9" s="73">
        <v>37</v>
      </c>
      <c r="FI9" s="73">
        <v>64</v>
      </c>
      <c r="FJ9" s="73">
        <v>1483</v>
      </c>
      <c r="FK9" s="73">
        <v>7</v>
      </c>
      <c r="FL9" s="73">
        <v>6</v>
      </c>
      <c r="FM9" s="73">
        <v>1112</v>
      </c>
      <c r="FN9" s="73">
        <v>5844</v>
      </c>
      <c r="FO9" s="73">
        <v>5649</v>
      </c>
    </row>
    <row r="10" spans="1:171" ht="15.75" customHeight="1">
      <c r="A10" s="3">
        <v>35</v>
      </c>
      <c r="B10" s="90" t="s">
        <v>309</v>
      </c>
      <c r="C10" s="73"/>
      <c r="D10" s="74">
        <v>71.16</v>
      </c>
      <c r="E10" s="74">
        <v>28.01</v>
      </c>
      <c r="F10" s="73">
        <v>0</v>
      </c>
      <c r="G10" s="73">
        <v>0</v>
      </c>
      <c r="H10" s="73">
        <v>0</v>
      </c>
      <c r="I10" s="73">
        <v>1.62</v>
      </c>
      <c r="J10" s="73">
        <v>2</v>
      </c>
      <c r="K10" s="73"/>
      <c r="L10" s="73"/>
      <c r="M10" s="73"/>
      <c r="N10" s="73">
        <v>2.3E-2</v>
      </c>
      <c r="O10" s="73">
        <v>1E-3</v>
      </c>
      <c r="P10" s="73">
        <v>0</v>
      </c>
      <c r="Q10" s="73"/>
      <c r="R10" s="73"/>
      <c r="S10" s="73"/>
      <c r="T10" s="73"/>
      <c r="U10" s="73"/>
      <c r="V10" s="73"/>
      <c r="W10" s="73"/>
      <c r="X10" s="73"/>
      <c r="Y10" s="73"/>
      <c r="Z10" s="73">
        <v>144527</v>
      </c>
      <c r="AA10" s="73"/>
      <c r="AB10" s="73">
        <v>1168</v>
      </c>
      <c r="AC10" s="73">
        <v>1170</v>
      </c>
      <c r="AD10" s="73">
        <v>19.5</v>
      </c>
      <c r="AE10" s="73">
        <v>53.6</v>
      </c>
      <c r="AF10" s="73">
        <v>26.9</v>
      </c>
      <c r="AG10" s="73">
        <v>71.430000000000007</v>
      </c>
      <c r="AH10" s="108">
        <v>77.010000000000005</v>
      </c>
      <c r="AI10" s="101">
        <v>65.72</v>
      </c>
      <c r="AJ10" s="73">
        <v>14.4</v>
      </c>
      <c r="AK10" s="73"/>
      <c r="AL10" s="73">
        <v>1.62</v>
      </c>
      <c r="AM10" s="73">
        <v>733</v>
      </c>
      <c r="AN10" s="73">
        <v>22</v>
      </c>
      <c r="AO10" s="73">
        <v>158</v>
      </c>
      <c r="AP10" s="73"/>
      <c r="AQ10" s="73">
        <v>62.1</v>
      </c>
      <c r="AR10" s="73">
        <v>26982</v>
      </c>
      <c r="AS10" s="73">
        <v>5.0999999999999996</v>
      </c>
      <c r="AT10" s="73"/>
      <c r="AU10" s="73">
        <v>0.5</v>
      </c>
      <c r="AV10" s="73">
        <v>6.4</v>
      </c>
      <c r="AW10" s="73">
        <v>14408</v>
      </c>
      <c r="AX10" s="73"/>
      <c r="AY10" s="73"/>
      <c r="AZ10" s="73" t="s">
        <v>1890</v>
      </c>
      <c r="BA10" s="73" t="s">
        <v>1891</v>
      </c>
      <c r="BB10" s="73" t="s">
        <v>1892</v>
      </c>
      <c r="BC10" s="73" t="s">
        <v>1893</v>
      </c>
      <c r="BD10" s="73" t="s">
        <v>1894</v>
      </c>
      <c r="BE10" s="73"/>
      <c r="BF10" s="73">
        <v>100.6</v>
      </c>
      <c r="BG10" s="73">
        <v>105.6</v>
      </c>
      <c r="BH10" s="73">
        <v>13755</v>
      </c>
      <c r="BI10" s="73">
        <v>109.1</v>
      </c>
      <c r="BJ10" s="73" t="s">
        <v>1895</v>
      </c>
      <c r="BK10" s="73"/>
      <c r="BL10" s="73" t="s">
        <v>1720</v>
      </c>
      <c r="BM10" s="73">
        <v>13.6</v>
      </c>
      <c r="BN10" s="73">
        <v>19929</v>
      </c>
      <c r="BO10" s="73">
        <v>31521</v>
      </c>
      <c r="BP10" s="73">
        <v>62429</v>
      </c>
      <c r="BQ10" s="73"/>
      <c r="BR10" s="73"/>
      <c r="BS10" s="73">
        <v>536</v>
      </c>
      <c r="BT10" s="73" t="s">
        <v>1896</v>
      </c>
      <c r="BU10" s="73" t="s">
        <v>1897</v>
      </c>
      <c r="BV10" s="73">
        <v>39.4</v>
      </c>
      <c r="BW10" s="73">
        <v>1576</v>
      </c>
      <c r="BX10" s="73">
        <v>756</v>
      </c>
      <c r="BY10" s="73">
        <v>30.2</v>
      </c>
      <c r="BZ10" s="73">
        <v>61.9</v>
      </c>
      <c r="CA10" s="73">
        <v>62.1</v>
      </c>
      <c r="CB10" s="73">
        <v>48</v>
      </c>
      <c r="CC10" s="73"/>
      <c r="CD10" s="73"/>
      <c r="CE10" s="73"/>
      <c r="CF10" s="73">
        <v>134.69999999999999</v>
      </c>
      <c r="CG10" s="73">
        <v>8.6999999999999993</v>
      </c>
      <c r="CH10" s="73">
        <v>159</v>
      </c>
      <c r="CI10" s="73">
        <v>158</v>
      </c>
      <c r="CJ10" s="73">
        <v>4</v>
      </c>
      <c r="CK10" s="73"/>
      <c r="CL10" s="73">
        <v>129.5</v>
      </c>
      <c r="CM10" s="73">
        <v>35.299999999999997</v>
      </c>
      <c r="CN10" s="73">
        <v>567.20000000000005</v>
      </c>
      <c r="CO10" s="73">
        <v>5.2</v>
      </c>
      <c r="CP10" s="73">
        <v>985.4</v>
      </c>
      <c r="CQ10" s="73"/>
      <c r="CR10" s="73">
        <v>497039.6</v>
      </c>
      <c r="CS10" s="73">
        <v>798</v>
      </c>
      <c r="CT10" s="73">
        <v>692721</v>
      </c>
      <c r="CU10" s="73">
        <v>29255</v>
      </c>
      <c r="CV10" s="73" t="s">
        <v>1898</v>
      </c>
      <c r="CW10" s="73">
        <v>105.1</v>
      </c>
      <c r="CX10" s="73"/>
      <c r="CY10" s="73" t="s">
        <v>1899</v>
      </c>
      <c r="CZ10" s="73">
        <v>29.4</v>
      </c>
      <c r="DA10" s="76">
        <v>64992</v>
      </c>
      <c r="DB10" s="73">
        <v>159085</v>
      </c>
      <c r="DC10" s="73" t="s">
        <v>1900</v>
      </c>
      <c r="DD10" s="73">
        <v>1308.9000000000001</v>
      </c>
      <c r="DE10" s="77">
        <v>8101.9</v>
      </c>
      <c r="DF10" s="73" t="s">
        <v>1901</v>
      </c>
      <c r="DG10" s="73" t="s">
        <v>1902</v>
      </c>
      <c r="DH10" s="73" t="s">
        <v>1903</v>
      </c>
      <c r="DI10" s="73"/>
      <c r="DJ10" s="73">
        <v>116</v>
      </c>
      <c r="DK10" s="73">
        <v>107</v>
      </c>
      <c r="DL10" s="73">
        <v>133.69999999999999</v>
      </c>
      <c r="DM10" s="73"/>
      <c r="DN10" s="73">
        <v>191</v>
      </c>
      <c r="DO10" s="73">
        <v>1039</v>
      </c>
      <c r="DP10" s="73">
        <v>899</v>
      </c>
      <c r="DQ10" s="73">
        <v>98.3</v>
      </c>
      <c r="DR10" s="73">
        <v>58.8</v>
      </c>
      <c r="DS10" s="73">
        <v>26.3</v>
      </c>
      <c r="DT10" s="73"/>
      <c r="DU10" s="73"/>
      <c r="DV10" s="73">
        <v>376</v>
      </c>
      <c r="DW10" s="73">
        <v>252</v>
      </c>
      <c r="DX10" s="73">
        <v>129</v>
      </c>
      <c r="DY10" s="73">
        <v>86.6</v>
      </c>
      <c r="DZ10" s="73"/>
      <c r="EA10" s="73">
        <v>103.6</v>
      </c>
      <c r="EB10" s="73">
        <v>103.8</v>
      </c>
      <c r="EC10" s="73">
        <v>104.4</v>
      </c>
      <c r="ED10" s="73"/>
      <c r="EE10" s="73">
        <v>15401</v>
      </c>
      <c r="EF10" s="73">
        <v>100</v>
      </c>
      <c r="EG10" s="73">
        <v>40248</v>
      </c>
      <c r="EH10" s="73">
        <v>37435</v>
      </c>
      <c r="EI10" s="73">
        <v>114.3</v>
      </c>
      <c r="EJ10" s="73">
        <v>102</v>
      </c>
      <c r="EK10" s="73">
        <v>107.6</v>
      </c>
      <c r="EL10" s="73"/>
      <c r="EM10" s="73">
        <v>63.6</v>
      </c>
      <c r="EN10" s="73">
        <v>639.4</v>
      </c>
      <c r="EO10" s="73">
        <v>95</v>
      </c>
      <c r="EP10" s="73" t="s">
        <v>1904</v>
      </c>
      <c r="EQ10" s="73">
        <v>10.7</v>
      </c>
      <c r="ER10" s="73">
        <v>14158.7</v>
      </c>
      <c r="ES10" s="73"/>
      <c r="ET10" s="73" t="s">
        <v>1905</v>
      </c>
      <c r="EU10" s="73">
        <v>121004</v>
      </c>
      <c r="EV10" s="73">
        <v>21557</v>
      </c>
      <c r="EW10" s="73">
        <v>97944</v>
      </c>
      <c r="EX10" s="73">
        <v>67473</v>
      </c>
      <c r="EY10" s="73">
        <v>7127</v>
      </c>
      <c r="EZ10" s="73"/>
      <c r="FA10" s="73"/>
      <c r="FB10" s="78">
        <v>69.3</v>
      </c>
      <c r="FC10" s="78">
        <v>96.9</v>
      </c>
      <c r="FD10" s="73">
        <v>54</v>
      </c>
      <c r="FE10" s="78">
        <v>1865.3</v>
      </c>
      <c r="FF10" s="73">
        <v>22.6</v>
      </c>
      <c r="FG10" s="73"/>
      <c r="FH10" s="73">
        <v>10</v>
      </c>
      <c r="FI10" s="73">
        <v>0</v>
      </c>
      <c r="FJ10" s="73">
        <v>775</v>
      </c>
      <c r="FK10" s="73">
        <v>2</v>
      </c>
      <c r="FL10" s="73">
        <v>12</v>
      </c>
      <c r="FM10" s="73">
        <v>471</v>
      </c>
      <c r="FN10" s="73">
        <v>4624</v>
      </c>
      <c r="FO10" s="73">
        <v>4397</v>
      </c>
    </row>
    <row r="11" spans="1:171" ht="15.75" customHeight="1">
      <c r="A11" s="3">
        <v>36</v>
      </c>
      <c r="B11" s="90" t="s">
        <v>311</v>
      </c>
      <c r="C11" s="73"/>
      <c r="D11" s="74">
        <v>80.069999999999993</v>
      </c>
      <c r="E11" s="74">
        <v>19.18</v>
      </c>
      <c r="F11" s="73">
        <v>0</v>
      </c>
      <c r="G11" s="73">
        <v>0</v>
      </c>
      <c r="H11" s="73">
        <v>0</v>
      </c>
      <c r="I11" s="73">
        <v>3.43</v>
      </c>
      <c r="J11" s="73">
        <v>2</v>
      </c>
      <c r="K11" s="73"/>
      <c r="L11" s="73"/>
      <c r="M11" s="73"/>
      <c r="N11" s="73">
        <v>0.02</v>
      </c>
      <c r="O11" s="73">
        <v>2E-3</v>
      </c>
      <c r="P11" s="73">
        <v>1.4800000000000001E-5</v>
      </c>
      <c r="Q11" s="73"/>
      <c r="R11" s="73"/>
      <c r="S11" s="73"/>
      <c r="T11" s="73"/>
      <c r="U11" s="73"/>
      <c r="V11" s="73"/>
      <c r="W11" s="73"/>
      <c r="X11" s="73"/>
      <c r="Y11" s="73"/>
      <c r="Z11" s="73">
        <v>52216</v>
      </c>
      <c r="AA11" s="73"/>
      <c r="AB11" s="73">
        <v>2328</v>
      </c>
      <c r="AC11" s="73">
        <v>1178</v>
      </c>
      <c r="AD11" s="73">
        <v>15.8</v>
      </c>
      <c r="AE11" s="73">
        <v>54.9</v>
      </c>
      <c r="AF11" s="73">
        <v>29.3</v>
      </c>
      <c r="AG11" s="73">
        <v>73.150000000000006</v>
      </c>
      <c r="AH11" s="108">
        <v>78.41</v>
      </c>
      <c r="AI11" s="101">
        <v>67.7</v>
      </c>
      <c r="AJ11" s="73">
        <v>14.7</v>
      </c>
      <c r="AK11" s="73"/>
      <c r="AL11" s="73">
        <v>1.339</v>
      </c>
      <c r="AM11" s="73">
        <v>665</v>
      </c>
      <c r="AN11" s="73">
        <v>28</v>
      </c>
      <c r="AO11" s="73">
        <v>417</v>
      </c>
      <c r="AP11" s="73"/>
      <c r="AQ11" s="73">
        <v>64.3</v>
      </c>
      <c r="AR11" s="73">
        <v>30289</v>
      </c>
      <c r="AS11" s="73">
        <v>3.7</v>
      </c>
      <c r="AT11" s="73"/>
      <c r="AU11" s="73">
        <v>0.4</v>
      </c>
      <c r="AV11" s="73">
        <v>10.199999999999999</v>
      </c>
      <c r="AW11" s="73">
        <v>25727</v>
      </c>
      <c r="AX11" s="73"/>
      <c r="AY11" s="73"/>
      <c r="AZ11" s="73" t="s">
        <v>1906</v>
      </c>
      <c r="BA11" s="73" t="s">
        <v>1907</v>
      </c>
      <c r="BB11" s="73" t="s">
        <v>1908</v>
      </c>
      <c r="BC11" s="73" t="s">
        <v>1909</v>
      </c>
      <c r="BD11" s="73" t="s">
        <v>1910</v>
      </c>
      <c r="BE11" s="73"/>
      <c r="BF11" s="73">
        <v>100</v>
      </c>
      <c r="BG11" s="73">
        <v>106.3</v>
      </c>
      <c r="BH11" s="73">
        <v>12371</v>
      </c>
      <c r="BI11" s="73">
        <v>108.7</v>
      </c>
      <c r="BJ11" s="73" t="s">
        <v>1911</v>
      </c>
      <c r="BK11" s="73"/>
      <c r="BL11" s="73" t="s">
        <v>863</v>
      </c>
      <c r="BM11" s="73">
        <v>8.9</v>
      </c>
      <c r="BN11" s="73">
        <v>26530</v>
      </c>
      <c r="BO11" s="73">
        <v>27544</v>
      </c>
      <c r="BP11" s="73">
        <v>54415</v>
      </c>
      <c r="BQ11" s="73"/>
      <c r="BR11" s="73"/>
      <c r="BS11" s="73" t="s">
        <v>1912</v>
      </c>
      <c r="BT11" s="73" t="s">
        <v>1913</v>
      </c>
      <c r="BU11" s="73" t="s">
        <v>1914</v>
      </c>
      <c r="BV11" s="73">
        <v>35.799999999999997</v>
      </c>
      <c r="BW11" s="73">
        <v>1170</v>
      </c>
      <c r="BX11" s="73">
        <v>461</v>
      </c>
      <c r="BY11" s="73">
        <v>30.1</v>
      </c>
      <c r="BZ11" s="73">
        <v>79.8</v>
      </c>
      <c r="CA11" s="73">
        <v>85.6</v>
      </c>
      <c r="CB11" s="73">
        <v>72.400000000000006</v>
      </c>
      <c r="CC11" s="73"/>
      <c r="CD11" s="73"/>
      <c r="CE11" s="73"/>
      <c r="CF11" s="73">
        <v>225.1</v>
      </c>
      <c r="CG11" s="73">
        <v>15.9</v>
      </c>
      <c r="CH11" s="73">
        <v>369</v>
      </c>
      <c r="CI11" s="73">
        <v>345</v>
      </c>
      <c r="CJ11" s="73">
        <v>18.8</v>
      </c>
      <c r="CK11" s="73"/>
      <c r="CL11" s="73">
        <v>121.9</v>
      </c>
      <c r="CM11" s="73">
        <v>52.3</v>
      </c>
      <c r="CN11" s="73">
        <v>474.5</v>
      </c>
      <c r="CO11" s="73">
        <v>4.5999999999999996</v>
      </c>
      <c r="CP11" s="73">
        <v>526.6</v>
      </c>
      <c r="CQ11" s="73"/>
      <c r="CR11" s="73">
        <v>404838.5</v>
      </c>
      <c r="CS11" s="73">
        <v>7726</v>
      </c>
      <c r="CT11" s="73">
        <v>448223</v>
      </c>
      <c r="CU11" s="73">
        <v>219151</v>
      </c>
      <c r="CV11" s="73" t="s">
        <v>1915</v>
      </c>
      <c r="CW11" s="73">
        <v>88.1</v>
      </c>
      <c r="CX11" s="73"/>
      <c r="CY11" s="73" t="s">
        <v>1916</v>
      </c>
      <c r="CZ11" s="73">
        <v>29.5</v>
      </c>
      <c r="DA11" s="76">
        <v>133633</v>
      </c>
      <c r="DB11" s="73">
        <v>236953</v>
      </c>
      <c r="DC11" s="73" t="s">
        <v>1917</v>
      </c>
      <c r="DD11" s="73">
        <v>1165.5999999999999</v>
      </c>
      <c r="DE11" s="77">
        <v>11832.4</v>
      </c>
      <c r="DF11" s="73" t="s">
        <v>1918</v>
      </c>
      <c r="DG11" s="73" t="s">
        <v>1919</v>
      </c>
      <c r="DH11" s="73" t="s">
        <v>1920</v>
      </c>
      <c r="DI11" s="73"/>
      <c r="DJ11" s="73">
        <v>359</v>
      </c>
      <c r="DK11" s="73">
        <v>146</v>
      </c>
      <c r="DL11" s="73">
        <v>129.1</v>
      </c>
      <c r="DM11" s="73"/>
      <c r="DN11" s="73">
        <v>177</v>
      </c>
      <c r="DO11" s="73">
        <v>291</v>
      </c>
      <c r="DP11" s="73">
        <v>4392</v>
      </c>
      <c r="DQ11" s="73">
        <v>99.8</v>
      </c>
      <c r="DR11" s="73">
        <v>12</v>
      </c>
      <c r="DS11" s="73">
        <v>23.7</v>
      </c>
      <c r="DT11" s="73"/>
      <c r="DU11" s="73"/>
      <c r="DV11" s="73">
        <v>104</v>
      </c>
      <c r="DW11" s="73">
        <v>372</v>
      </c>
      <c r="DX11" s="73">
        <v>119</v>
      </c>
      <c r="DY11" s="73">
        <v>106.4</v>
      </c>
      <c r="DZ11" s="73"/>
      <c r="EA11" s="73">
        <v>106.4</v>
      </c>
      <c r="EB11" s="73">
        <v>104.2</v>
      </c>
      <c r="EC11" s="73">
        <v>102.7</v>
      </c>
      <c r="ED11" s="73"/>
      <c r="EE11" s="73">
        <v>14578.2</v>
      </c>
      <c r="EF11" s="73">
        <v>94</v>
      </c>
      <c r="EG11" s="73">
        <v>45352</v>
      </c>
      <c r="EH11" s="73">
        <v>43816</v>
      </c>
      <c r="EI11" s="73">
        <v>105.3</v>
      </c>
      <c r="EJ11" s="73">
        <v>98.2</v>
      </c>
      <c r="EK11" s="73">
        <v>109.7</v>
      </c>
      <c r="EL11" s="73"/>
      <c r="EM11" s="73">
        <v>49.9</v>
      </c>
      <c r="EN11" s="73" t="s">
        <v>1921</v>
      </c>
      <c r="EO11" s="73">
        <v>961</v>
      </c>
      <c r="EP11" s="73" t="s">
        <v>1922</v>
      </c>
      <c r="EQ11" s="73">
        <v>25.4</v>
      </c>
      <c r="ER11" s="73">
        <v>36250.300000000003</v>
      </c>
      <c r="ES11" s="73"/>
      <c r="ET11" s="73" t="s">
        <v>1923</v>
      </c>
      <c r="EU11" s="73">
        <v>43851</v>
      </c>
      <c r="EV11" s="73">
        <v>37919</v>
      </c>
      <c r="EW11" s="73">
        <v>148816</v>
      </c>
      <c r="EX11" s="73">
        <v>172503</v>
      </c>
      <c r="EY11" s="73">
        <v>18419</v>
      </c>
      <c r="EZ11" s="73"/>
      <c r="FA11" s="73"/>
      <c r="FB11" s="78">
        <v>73.7</v>
      </c>
      <c r="FC11" s="78">
        <v>97.7</v>
      </c>
      <c r="FD11" s="73">
        <v>52</v>
      </c>
      <c r="FE11" s="78">
        <v>1810.8</v>
      </c>
      <c r="FF11" s="73">
        <v>24.7</v>
      </c>
      <c r="FG11" s="73"/>
      <c r="FH11" s="73">
        <v>45</v>
      </c>
      <c r="FI11" s="73">
        <v>74</v>
      </c>
      <c r="FJ11" s="73">
        <v>1576</v>
      </c>
      <c r="FK11" s="73">
        <v>4</v>
      </c>
      <c r="FL11" s="73">
        <v>8</v>
      </c>
      <c r="FM11" s="73">
        <v>1245</v>
      </c>
      <c r="FN11" s="73">
        <v>4554</v>
      </c>
      <c r="FO11" s="73">
        <v>4363</v>
      </c>
    </row>
    <row r="12" spans="1:171" ht="15.75" customHeight="1">
      <c r="A12" s="3">
        <v>77</v>
      </c>
      <c r="B12" s="90" t="s">
        <v>314</v>
      </c>
      <c r="C12" s="73"/>
      <c r="D12" s="74">
        <v>65.290000000000006</v>
      </c>
      <c r="E12" s="74">
        <v>33.979999999999997</v>
      </c>
      <c r="F12" s="73">
        <v>0</v>
      </c>
      <c r="G12" s="73">
        <v>0</v>
      </c>
      <c r="H12" s="73">
        <v>0</v>
      </c>
      <c r="I12" s="73">
        <v>8.6300000000000008</v>
      </c>
      <c r="J12" s="73">
        <v>36</v>
      </c>
      <c r="K12" s="73"/>
      <c r="L12" s="73"/>
      <c r="M12" s="73"/>
      <c r="N12" s="73">
        <v>4.2833000000000003E-2</v>
      </c>
      <c r="O12" s="73">
        <v>9.0900000000000009E-3</v>
      </c>
      <c r="P12" s="73">
        <v>2.5700000000000001E-4</v>
      </c>
      <c r="Q12" s="73"/>
      <c r="R12" s="73"/>
      <c r="S12" s="73"/>
      <c r="T12" s="73"/>
      <c r="U12" s="73"/>
      <c r="V12" s="73"/>
      <c r="W12" s="73"/>
      <c r="X12" s="73"/>
      <c r="Y12" s="73"/>
      <c r="Z12" s="73">
        <v>2561</v>
      </c>
      <c r="AA12" s="73"/>
      <c r="AB12" s="73">
        <v>12615</v>
      </c>
      <c r="AC12" s="73">
        <v>1164</v>
      </c>
      <c r="AD12" s="73">
        <v>15.3</v>
      </c>
      <c r="AE12" s="73">
        <v>57</v>
      </c>
      <c r="AF12" s="73">
        <v>27.7</v>
      </c>
      <c r="AG12" s="73">
        <v>77.84</v>
      </c>
      <c r="AH12" s="108">
        <v>81.19</v>
      </c>
      <c r="AI12" s="101">
        <v>74.28</v>
      </c>
      <c r="AJ12" s="73">
        <v>9.6999999999999993</v>
      </c>
      <c r="AK12" s="73"/>
      <c r="AL12" s="73">
        <v>1.407</v>
      </c>
      <c r="AM12" s="73">
        <v>583</v>
      </c>
      <c r="AN12" s="73" t="s">
        <v>1407</v>
      </c>
      <c r="AO12" s="73" t="s">
        <v>1407</v>
      </c>
      <c r="AP12" s="73"/>
      <c r="AQ12" s="73">
        <v>74.8</v>
      </c>
      <c r="AR12" s="73">
        <v>68386</v>
      </c>
      <c r="AS12" s="73">
        <v>1.2</v>
      </c>
      <c r="AT12" s="73"/>
      <c r="AU12" s="73">
        <v>0.2</v>
      </c>
      <c r="AV12" s="73">
        <v>27.9</v>
      </c>
      <c r="AW12" s="73">
        <v>157761</v>
      </c>
      <c r="AX12" s="73"/>
      <c r="AY12" s="73"/>
      <c r="AZ12" s="73" t="s">
        <v>1924</v>
      </c>
      <c r="BA12" s="73" t="s">
        <v>1925</v>
      </c>
      <c r="BB12" s="73" t="s">
        <v>1926</v>
      </c>
      <c r="BC12" s="73" t="s">
        <v>1927</v>
      </c>
      <c r="BD12" s="73" t="s">
        <v>1928</v>
      </c>
      <c r="BE12" s="73"/>
      <c r="BF12" s="73">
        <v>103.3</v>
      </c>
      <c r="BG12" s="73">
        <v>103.6</v>
      </c>
      <c r="BH12" s="73">
        <v>14410</v>
      </c>
      <c r="BI12" s="73">
        <v>109.6</v>
      </c>
      <c r="BJ12" s="73" t="s">
        <v>1929</v>
      </c>
      <c r="BK12" s="73"/>
      <c r="BL12" s="73" t="s">
        <v>1720</v>
      </c>
      <c r="BM12" s="73">
        <v>6.7</v>
      </c>
      <c r="BN12" s="73">
        <v>54130</v>
      </c>
      <c r="BO12" s="73">
        <v>92944</v>
      </c>
      <c r="BP12" s="73">
        <v>138630</v>
      </c>
      <c r="BQ12" s="73"/>
      <c r="BR12" s="73"/>
      <c r="BS12" s="73" t="s">
        <v>1930</v>
      </c>
      <c r="BT12" s="73" t="s">
        <v>1931</v>
      </c>
      <c r="BU12" s="73" t="s">
        <v>1932</v>
      </c>
      <c r="BV12" s="73">
        <v>24.8</v>
      </c>
      <c r="BW12" s="73">
        <v>2244</v>
      </c>
      <c r="BX12" s="73">
        <v>920</v>
      </c>
      <c r="BY12" s="73">
        <v>19.3</v>
      </c>
      <c r="BZ12" s="73">
        <v>98.5</v>
      </c>
      <c r="CA12" s="73">
        <v>98.3</v>
      </c>
      <c r="CB12" s="73">
        <v>93.1</v>
      </c>
      <c r="CC12" s="73"/>
      <c r="CD12" s="73"/>
      <c r="CE12" s="73"/>
      <c r="CF12" s="73">
        <v>1007.5</v>
      </c>
      <c r="CG12" s="73">
        <v>61</v>
      </c>
      <c r="CH12" s="73">
        <v>560</v>
      </c>
      <c r="CI12" s="73">
        <v>437</v>
      </c>
      <c r="CJ12" s="73">
        <v>122.4</v>
      </c>
      <c r="CK12" s="73"/>
      <c r="CL12" s="73">
        <v>161.1</v>
      </c>
      <c r="CM12" s="73">
        <v>58.3</v>
      </c>
      <c r="CN12" s="73">
        <v>317.39999999999998</v>
      </c>
      <c r="CO12" s="73">
        <v>5.4</v>
      </c>
      <c r="CP12" s="73">
        <v>644.5</v>
      </c>
      <c r="CQ12" s="73"/>
      <c r="CR12" s="73">
        <v>1423588.6</v>
      </c>
      <c r="CS12" s="73">
        <v>1808823</v>
      </c>
      <c r="CT12" s="73">
        <v>6413663</v>
      </c>
      <c r="CU12" s="73">
        <v>7308</v>
      </c>
      <c r="CV12" s="73" t="s">
        <v>1933</v>
      </c>
      <c r="CW12" s="73">
        <v>118</v>
      </c>
      <c r="CX12" s="73"/>
      <c r="CY12" s="73" t="s">
        <v>1934</v>
      </c>
      <c r="CZ12" s="73">
        <v>35.4</v>
      </c>
      <c r="DA12" s="76">
        <v>175931</v>
      </c>
      <c r="DB12" s="73">
        <v>382016</v>
      </c>
      <c r="DC12" s="73" t="s">
        <v>1935</v>
      </c>
      <c r="DD12" s="73">
        <v>7996.9</v>
      </c>
      <c r="DE12" s="77">
        <v>61126.8</v>
      </c>
      <c r="DF12" s="73" t="s">
        <v>1936</v>
      </c>
      <c r="DG12" s="73" t="s">
        <v>1937</v>
      </c>
      <c r="DH12" s="73" t="s">
        <v>1938</v>
      </c>
      <c r="DI12" s="73"/>
      <c r="DJ12" s="73">
        <v>2524</v>
      </c>
      <c r="DK12" s="73">
        <v>70</v>
      </c>
      <c r="DL12" s="73">
        <v>72.900000000000006</v>
      </c>
      <c r="DM12" s="73"/>
      <c r="DN12" s="73">
        <v>658</v>
      </c>
      <c r="DO12" s="73">
        <v>1496</v>
      </c>
      <c r="DP12" s="73">
        <v>12017</v>
      </c>
      <c r="DQ12" s="73">
        <v>100</v>
      </c>
      <c r="DR12" s="73">
        <v>360.3</v>
      </c>
      <c r="DS12" s="73" t="s">
        <v>1939</v>
      </c>
      <c r="DT12" s="73"/>
      <c r="DU12" s="73"/>
      <c r="DV12" s="73">
        <v>61</v>
      </c>
      <c r="DW12" s="73">
        <v>1328</v>
      </c>
      <c r="DX12" s="73">
        <v>855</v>
      </c>
      <c r="DY12" s="73">
        <v>96.2</v>
      </c>
      <c r="DZ12" s="73"/>
      <c r="EA12" s="73">
        <v>104.7</v>
      </c>
      <c r="EB12" s="73">
        <v>104.4</v>
      </c>
      <c r="EC12" s="73">
        <v>103.6</v>
      </c>
      <c r="ED12" s="73"/>
      <c r="EE12" s="73">
        <v>22200.799999999999</v>
      </c>
      <c r="EF12" s="73">
        <v>144</v>
      </c>
      <c r="EG12" s="73">
        <v>172460</v>
      </c>
      <c r="EH12" s="73">
        <v>171178</v>
      </c>
      <c r="EI12" s="73">
        <v>98.9</v>
      </c>
      <c r="EJ12" s="73">
        <v>95.7</v>
      </c>
      <c r="EK12" s="73">
        <v>104.2</v>
      </c>
      <c r="EL12" s="73"/>
      <c r="EM12" s="73">
        <v>40.6</v>
      </c>
      <c r="EN12" s="73" t="s">
        <v>1940</v>
      </c>
      <c r="EO12" s="73" t="s">
        <v>1941</v>
      </c>
      <c r="EP12" s="73" t="s">
        <v>1942</v>
      </c>
      <c r="EQ12" s="73">
        <v>41.3</v>
      </c>
      <c r="ER12" s="73">
        <v>283544.59999999998</v>
      </c>
      <c r="ES12" s="73"/>
      <c r="ET12" s="73" t="s">
        <v>1943</v>
      </c>
      <c r="EU12" s="73">
        <v>7395779</v>
      </c>
      <c r="EV12" s="73">
        <v>387046</v>
      </c>
      <c r="EW12" s="73">
        <v>1323898</v>
      </c>
      <c r="EX12" s="73">
        <v>2322289</v>
      </c>
      <c r="EY12" s="73">
        <v>1148975</v>
      </c>
      <c r="EZ12" s="73"/>
      <c r="FA12" s="73"/>
      <c r="FB12" s="78">
        <v>82</v>
      </c>
      <c r="FC12" s="78">
        <v>99.9</v>
      </c>
      <c r="FD12" s="73">
        <v>78</v>
      </c>
      <c r="FE12" s="81" t="s">
        <v>316</v>
      </c>
      <c r="FF12" s="73">
        <v>36</v>
      </c>
      <c r="FG12" s="73"/>
      <c r="FH12" s="73">
        <v>198</v>
      </c>
      <c r="FI12" s="73">
        <v>145</v>
      </c>
      <c r="FJ12" s="73">
        <v>12997</v>
      </c>
      <c r="FK12" s="73">
        <v>62</v>
      </c>
      <c r="FL12" s="73">
        <v>47</v>
      </c>
      <c r="FM12" s="73">
        <v>7115</v>
      </c>
      <c r="FN12" s="73">
        <v>6653</v>
      </c>
      <c r="FO12" s="73">
        <v>6276</v>
      </c>
    </row>
    <row r="13" spans="1:171" ht="15.75" customHeight="1">
      <c r="A13" s="3">
        <v>79</v>
      </c>
      <c r="B13" s="90" t="s">
        <v>317</v>
      </c>
      <c r="C13" s="73"/>
      <c r="D13" s="74">
        <v>77.3</v>
      </c>
      <c r="E13" s="74">
        <v>21.39</v>
      </c>
      <c r="F13" s="73">
        <v>0</v>
      </c>
      <c r="G13" s="73">
        <v>0</v>
      </c>
      <c r="H13" s="73">
        <v>0</v>
      </c>
      <c r="I13" s="73">
        <v>2.4700000000000002</v>
      </c>
      <c r="J13" s="73">
        <v>1</v>
      </c>
      <c r="K13" s="73"/>
      <c r="L13" s="73"/>
      <c r="M13" s="73"/>
      <c r="N13" s="73">
        <v>2.5000000000000001E-2</v>
      </c>
      <c r="O13" s="73">
        <v>1E-3</v>
      </c>
      <c r="P13" s="73">
        <v>0</v>
      </c>
      <c r="Q13" s="73"/>
      <c r="R13" s="73"/>
      <c r="S13" s="73"/>
      <c r="T13" s="73"/>
      <c r="U13" s="73"/>
      <c r="V13" s="73"/>
      <c r="W13" s="73"/>
      <c r="X13" s="73"/>
      <c r="Y13" s="73"/>
      <c r="Z13" s="73">
        <v>36271</v>
      </c>
      <c r="AA13" s="73"/>
      <c r="AB13" s="73">
        <v>160</v>
      </c>
      <c r="AC13" s="73">
        <v>1107</v>
      </c>
      <c r="AD13" s="73">
        <v>21.1</v>
      </c>
      <c r="AE13" s="73">
        <v>55.6</v>
      </c>
      <c r="AF13" s="73">
        <v>23.3</v>
      </c>
      <c r="AG13" s="73">
        <v>68.599999999999994</v>
      </c>
      <c r="AH13" s="108">
        <v>73.88</v>
      </c>
      <c r="AI13" s="101">
        <v>63.36</v>
      </c>
      <c r="AJ13" s="73">
        <v>13.7</v>
      </c>
      <c r="AK13" s="73"/>
      <c r="AL13" s="73">
        <v>1.851</v>
      </c>
      <c r="AM13" s="73">
        <v>800</v>
      </c>
      <c r="AN13" s="73">
        <v>10</v>
      </c>
      <c r="AO13" s="73">
        <v>17</v>
      </c>
      <c r="AP13" s="73"/>
      <c r="AQ13" s="73">
        <v>60.1</v>
      </c>
      <c r="AR13" s="73">
        <v>24696</v>
      </c>
      <c r="AS13" s="73">
        <v>7</v>
      </c>
      <c r="AT13" s="73"/>
      <c r="AU13" s="73">
        <v>0.1</v>
      </c>
      <c r="AV13" s="73">
        <v>0.8</v>
      </c>
      <c r="AW13" s="73">
        <v>7979</v>
      </c>
      <c r="AX13" s="73"/>
      <c r="AY13" s="73"/>
      <c r="AZ13" s="73" t="s">
        <v>1944</v>
      </c>
      <c r="BA13" s="73" t="s">
        <v>1945</v>
      </c>
      <c r="BB13" s="73" t="s">
        <v>1946</v>
      </c>
      <c r="BC13" s="73" t="s">
        <v>1947</v>
      </c>
      <c r="BD13" s="73" t="s">
        <v>1948</v>
      </c>
      <c r="BE13" s="73"/>
      <c r="BF13" s="73">
        <v>99.6</v>
      </c>
      <c r="BG13" s="73">
        <v>104.7</v>
      </c>
      <c r="BH13" s="73">
        <v>12967</v>
      </c>
      <c r="BI13" s="73">
        <v>110.4</v>
      </c>
      <c r="BJ13" s="73" t="s">
        <v>1949</v>
      </c>
      <c r="BK13" s="73"/>
      <c r="BL13" s="73" t="s">
        <v>22</v>
      </c>
      <c r="BM13" s="73">
        <v>23.7</v>
      </c>
      <c r="BN13" s="73">
        <v>19064</v>
      </c>
      <c r="BO13" s="73">
        <v>36273</v>
      </c>
      <c r="BP13" s="73">
        <v>70591</v>
      </c>
      <c r="BQ13" s="73"/>
      <c r="BR13" s="73"/>
      <c r="BS13" s="73">
        <v>28</v>
      </c>
      <c r="BT13" s="73" t="s">
        <v>1950</v>
      </c>
      <c r="BU13" s="73" t="s">
        <v>1951</v>
      </c>
      <c r="BV13" s="73">
        <v>38.9</v>
      </c>
      <c r="BW13" s="73">
        <v>962</v>
      </c>
      <c r="BX13" s="73">
        <v>747</v>
      </c>
      <c r="BY13" s="73">
        <v>23.5</v>
      </c>
      <c r="BZ13" s="73">
        <v>61</v>
      </c>
      <c r="CA13" s="73">
        <v>63.8</v>
      </c>
      <c r="CB13" s="73">
        <v>50.6</v>
      </c>
      <c r="CC13" s="73"/>
      <c r="CD13" s="73"/>
      <c r="CE13" s="73"/>
      <c r="CF13" s="73">
        <v>20.9</v>
      </c>
      <c r="CG13" s="73">
        <v>1.3</v>
      </c>
      <c r="CH13" s="73">
        <v>128</v>
      </c>
      <c r="CI13" s="73">
        <v>128</v>
      </c>
      <c r="CJ13" s="73">
        <v>0.6</v>
      </c>
      <c r="CK13" s="73"/>
      <c r="CL13" s="73">
        <v>82.6</v>
      </c>
      <c r="CM13" s="73">
        <v>36.200000000000003</v>
      </c>
      <c r="CN13" s="73">
        <v>641.4</v>
      </c>
      <c r="CO13" s="73">
        <v>9.6</v>
      </c>
      <c r="CP13" s="73">
        <v>657.2</v>
      </c>
      <c r="CQ13" s="73"/>
      <c r="CR13" s="73">
        <v>346715.8</v>
      </c>
      <c r="CS13" s="73">
        <v>10330</v>
      </c>
      <c r="CT13" s="73">
        <v>6632</v>
      </c>
      <c r="CU13" s="73">
        <v>5772</v>
      </c>
      <c r="CV13" s="73" t="s">
        <v>1952</v>
      </c>
      <c r="CW13" s="73">
        <v>143.69999999999999</v>
      </c>
      <c r="CX13" s="73"/>
      <c r="CY13" s="73" t="s">
        <v>1953</v>
      </c>
      <c r="CZ13" s="73">
        <v>48.5</v>
      </c>
      <c r="DA13" s="76">
        <v>107500</v>
      </c>
      <c r="DB13" s="73">
        <v>149572</v>
      </c>
      <c r="DC13" s="73" t="s">
        <v>1954</v>
      </c>
      <c r="DD13" s="73">
        <v>150.80000000000001</v>
      </c>
      <c r="DE13" s="77">
        <v>1409.6</v>
      </c>
      <c r="DF13" s="73" t="s">
        <v>1955</v>
      </c>
      <c r="DG13" s="73" t="s">
        <v>1956</v>
      </c>
      <c r="DH13" s="73" t="s">
        <v>1957</v>
      </c>
      <c r="DI13" s="73"/>
      <c r="DJ13" s="73">
        <v>67</v>
      </c>
      <c r="DK13" s="73">
        <v>89</v>
      </c>
      <c r="DL13" s="73">
        <v>153.5</v>
      </c>
      <c r="DM13" s="73"/>
      <c r="DN13" s="73">
        <v>147</v>
      </c>
      <c r="DO13" s="73">
        <v>228</v>
      </c>
      <c r="DP13" s="73">
        <v>225</v>
      </c>
      <c r="DQ13" s="73">
        <v>92.6</v>
      </c>
      <c r="DR13" s="73">
        <v>0.2</v>
      </c>
      <c r="DS13" s="73">
        <v>3.5</v>
      </c>
      <c r="DT13" s="73"/>
      <c r="DU13" s="73"/>
      <c r="DV13" s="73">
        <v>19</v>
      </c>
      <c r="DW13" s="73">
        <v>15</v>
      </c>
      <c r="DX13" s="73">
        <v>11</v>
      </c>
      <c r="DY13" s="73">
        <v>65.599999999999994</v>
      </c>
      <c r="DZ13" s="73"/>
      <c r="EA13" s="73">
        <v>105.3</v>
      </c>
      <c r="EB13" s="73">
        <v>103.8</v>
      </c>
      <c r="EC13" s="73">
        <v>104.7</v>
      </c>
      <c r="ED13" s="73"/>
      <c r="EE13" s="73">
        <v>17797.2</v>
      </c>
      <c r="EF13" s="73">
        <v>115</v>
      </c>
      <c r="EG13" s="73">
        <v>39377</v>
      </c>
      <c r="EH13" s="73">
        <v>38436</v>
      </c>
      <c r="EI13" s="73">
        <v>100.6</v>
      </c>
      <c r="EJ13" s="73">
        <v>90.7</v>
      </c>
      <c r="EK13" s="73">
        <v>106.8</v>
      </c>
      <c r="EL13" s="73"/>
      <c r="EM13" s="73">
        <v>35.9</v>
      </c>
      <c r="EN13" s="73"/>
      <c r="EO13" s="73" t="s">
        <v>22</v>
      </c>
      <c r="EP13" s="73">
        <v>86</v>
      </c>
      <c r="EQ13" s="73">
        <v>11.7</v>
      </c>
      <c r="ER13" s="73">
        <v>300.8</v>
      </c>
      <c r="ES13" s="73"/>
      <c r="ET13" s="73">
        <v>8958</v>
      </c>
      <c r="EU13" s="73">
        <v>740</v>
      </c>
      <c r="EV13" s="73">
        <v>2328</v>
      </c>
      <c r="EW13" s="73">
        <v>11612</v>
      </c>
      <c r="EX13" s="73">
        <v>7180</v>
      </c>
      <c r="EY13" s="73">
        <v>405</v>
      </c>
      <c r="EZ13" s="73"/>
      <c r="FA13" s="73"/>
      <c r="FB13" s="78">
        <v>65.599999999999994</v>
      </c>
      <c r="FC13" s="78">
        <v>96.3</v>
      </c>
      <c r="FD13" s="73">
        <v>45</v>
      </c>
      <c r="FE13" s="78">
        <v>1449.5</v>
      </c>
      <c r="FF13" s="73">
        <v>16</v>
      </c>
      <c r="FG13" s="73"/>
      <c r="FH13" s="73">
        <v>2</v>
      </c>
      <c r="FI13" s="73">
        <v>2</v>
      </c>
      <c r="FJ13" s="73">
        <v>96</v>
      </c>
      <c r="FK13" s="73">
        <v>0</v>
      </c>
      <c r="FL13" s="73">
        <v>1</v>
      </c>
      <c r="FM13" s="73">
        <v>365</v>
      </c>
      <c r="FN13" s="73">
        <v>536</v>
      </c>
      <c r="FO13" s="73">
        <v>538</v>
      </c>
    </row>
    <row r="14" spans="1:171" ht="15.75" customHeight="1">
      <c r="A14" s="3">
        <v>75</v>
      </c>
      <c r="B14" s="90" t="s">
        <v>321</v>
      </c>
      <c r="C14" s="73"/>
      <c r="D14" s="74">
        <v>72.92</v>
      </c>
      <c r="E14" s="74">
        <v>24.22</v>
      </c>
      <c r="F14" s="73">
        <v>1</v>
      </c>
      <c r="G14" s="73">
        <v>0.1</v>
      </c>
      <c r="H14" s="73">
        <v>0.4</v>
      </c>
      <c r="I14" s="73">
        <v>0.75</v>
      </c>
      <c r="J14" s="73">
        <v>1</v>
      </c>
      <c r="K14" s="73"/>
      <c r="L14" s="73"/>
      <c r="M14" s="73"/>
      <c r="N14" s="73">
        <v>3.7999999999999999E-2</v>
      </c>
      <c r="O14" s="73">
        <v>6.0000000000000001E-3</v>
      </c>
      <c r="P14" s="73">
        <v>5.5699999999999999E-5</v>
      </c>
      <c r="Q14" s="73"/>
      <c r="R14" s="73"/>
      <c r="S14" s="73"/>
      <c r="T14" s="73"/>
      <c r="U14" s="73"/>
      <c r="V14" s="73"/>
      <c r="W14" s="73"/>
      <c r="X14" s="73"/>
      <c r="Y14" s="73"/>
      <c r="Z14" s="73">
        <v>431892</v>
      </c>
      <c r="AA14" s="73"/>
      <c r="AB14" s="73">
        <v>1066</v>
      </c>
      <c r="AC14" s="73">
        <v>1086</v>
      </c>
      <c r="AD14" s="73">
        <v>22.8</v>
      </c>
      <c r="AE14" s="73">
        <v>56.3</v>
      </c>
      <c r="AF14" s="73">
        <v>20.9</v>
      </c>
      <c r="AG14" s="73">
        <v>68.989999999999995</v>
      </c>
      <c r="AH14" s="108">
        <v>74.319999999999993</v>
      </c>
      <c r="AI14" s="101">
        <v>63.78</v>
      </c>
      <c r="AJ14" s="73">
        <v>12.3</v>
      </c>
      <c r="AK14" s="73"/>
      <c r="AL14" s="73">
        <v>1.821</v>
      </c>
      <c r="AM14" s="73">
        <v>728</v>
      </c>
      <c r="AN14" s="73">
        <v>43</v>
      </c>
      <c r="AO14" s="73">
        <v>332</v>
      </c>
      <c r="AP14" s="73"/>
      <c r="AQ14" s="73">
        <v>60.1</v>
      </c>
      <c r="AR14" s="73">
        <v>23992</v>
      </c>
      <c r="AS14" s="73">
        <v>10.199999999999999</v>
      </c>
      <c r="AT14" s="73"/>
      <c r="AU14" s="73">
        <v>0.5</v>
      </c>
      <c r="AV14" s="73">
        <v>6.9</v>
      </c>
      <c r="AW14" s="73">
        <v>15248</v>
      </c>
      <c r="AX14" s="73"/>
      <c r="AY14" s="73"/>
      <c r="AZ14" s="73" t="s">
        <v>1958</v>
      </c>
      <c r="BA14" s="73" t="s">
        <v>1959</v>
      </c>
      <c r="BB14" s="73" t="s">
        <v>1960</v>
      </c>
      <c r="BC14" s="73" t="s">
        <v>1961</v>
      </c>
      <c r="BD14" s="73" t="s">
        <v>1962</v>
      </c>
      <c r="BE14" s="73"/>
      <c r="BF14" s="73">
        <v>102.1</v>
      </c>
      <c r="BG14" s="73">
        <v>104.9</v>
      </c>
      <c r="BH14" s="73">
        <v>12380</v>
      </c>
      <c r="BI14" s="73">
        <v>113.7</v>
      </c>
      <c r="BJ14" s="73" t="s">
        <v>1963</v>
      </c>
      <c r="BK14" s="73"/>
      <c r="BL14" s="73">
        <v>196.3</v>
      </c>
      <c r="BM14" s="73">
        <v>21.4</v>
      </c>
      <c r="BN14" s="73">
        <v>18352</v>
      </c>
      <c r="BO14" s="73">
        <v>33576</v>
      </c>
      <c r="BP14" s="73">
        <v>67294</v>
      </c>
      <c r="BQ14" s="73"/>
      <c r="BR14" s="73"/>
      <c r="BS14" s="73">
        <v>187</v>
      </c>
      <c r="BT14" s="73" t="s">
        <v>1964</v>
      </c>
      <c r="BU14" s="73" t="s">
        <v>1965</v>
      </c>
      <c r="BV14" s="73">
        <v>29.8</v>
      </c>
      <c r="BW14" s="73">
        <v>1258</v>
      </c>
      <c r="BX14" s="73">
        <v>746</v>
      </c>
      <c r="BY14" s="73">
        <v>21.3</v>
      </c>
      <c r="BZ14" s="73">
        <v>52.6</v>
      </c>
      <c r="CA14" s="73">
        <v>53.4</v>
      </c>
      <c r="CB14" s="73">
        <v>44.1</v>
      </c>
      <c r="CC14" s="73"/>
      <c r="CD14" s="73"/>
      <c r="CE14" s="73"/>
      <c r="CF14" s="73">
        <v>146</v>
      </c>
      <c r="CG14" s="73">
        <v>10.6</v>
      </c>
      <c r="CH14" s="73">
        <v>217</v>
      </c>
      <c r="CI14" s="73">
        <v>209</v>
      </c>
      <c r="CJ14" s="73">
        <v>3.9</v>
      </c>
      <c r="CK14" s="73"/>
      <c r="CL14" s="73">
        <v>101.2</v>
      </c>
      <c r="CM14" s="73">
        <v>50.2</v>
      </c>
      <c r="CN14" s="73">
        <v>604.29999999999995</v>
      </c>
      <c r="CO14" s="73">
        <v>7</v>
      </c>
      <c r="CP14" s="73">
        <v>726.9</v>
      </c>
      <c r="CQ14" s="73"/>
      <c r="CR14" s="73">
        <v>305683.09999999998</v>
      </c>
      <c r="CS14" s="73">
        <v>108400</v>
      </c>
      <c r="CT14" s="73">
        <v>23788</v>
      </c>
      <c r="CU14" s="73">
        <v>22904</v>
      </c>
      <c r="CV14" s="73" t="s">
        <v>1966</v>
      </c>
      <c r="CW14" s="73">
        <v>88.6</v>
      </c>
      <c r="CX14" s="73"/>
      <c r="CY14" s="73" t="s">
        <v>1967</v>
      </c>
      <c r="CZ14" s="73">
        <v>41.7</v>
      </c>
      <c r="DA14" s="76">
        <v>34105</v>
      </c>
      <c r="DB14" s="73">
        <v>154257</v>
      </c>
      <c r="DC14" s="73" t="s">
        <v>1968</v>
      </c>
      <c r="DD14" s="73">
        <v>571</v>
      </c>
      <c r="DE14" s="77">
        <v>5275.3</v>
      </c>
      <c r="DF14" s="73" t="s">
        <v>1969</v>
      </c>
      <c r="DG14" s="73" t="s">
        <v>1970</v>
      </c>
      <c r="DH14" s="73" t="s">
        <v>1971</v>
      </c>
      <c r="DI14" s="73"/>
      <c r="DJ14" s="73">
        <v>34</v>
      </c>
      <c r="DK14" s="73">
        <v>155</v>
      </c>
      <c r="DL14" s="73">
        <v>127.7</v>
      </c>
      <c r="DM14" s="73"/>
      <c r="DN14" s="73">
        <v>299</v>
      </c>
      <c r="DO14" s="73">
        <v>214</v>
      </c>
      <c r="DP14" s="73">
        <v>685</v>
      </c>
      <c r="DQ14" s="73">
        <v>98</v>
      </c>
      <c r="DR14" s="73">
        <v>6.5</v>
      </c>
      <c r="DS14" s="73">
        <v>166.3</v>
      </c>
      <c r="DT14" s="73"/>
      <c r="DU14" s="73"/>
      <c r="DV14" s="73">
        <v>104</v>
      </c>
      <c r="DW14" s="73">
        <v>228</v>
      </c>
      <c r="DX14" s="73">
        <v>57</v>
      </c>
      <c r="DY14" s="73">
        <v>140</v>
      </c>
      <c r="DZ14" s="73"/>
      <c r="EA14" s="73">
        <v>104.6</v>
      </c>
      <c r="EB14" s="73">
        <v>104.1</v>
      </c>
      <c r="EC14" s="73">
        <v>102.7</v>
      </c>
      <c r="ED14" s="73"/>
      <c r="EE14" s="73">
        <v>14582.4</v>
      </c>
      <c r="EF14" s="73">
        <v>94</v>
      </c>
      <c r="EG14" s="73">
        <v>50042</v>
      </c>
      <c r="EH14" s="73">
        <v>50983</v>
      </c>
      <c r="EI14" s="73">
        <v>104.4</v>
      </c>
      <c r="EJ14" s="73">
        <v>103.7</v>
      </c>
      <c r="EK14" s="73">
        <v>109.2</v>
      </c>
      <c r="EL14" s="73"/>
      <c r="EM14" s="73">
        <v>39.1</v>
      </c>
      <c r="EN14" s="73">
        <v>423.8</v>
      </c>
      <c r="EO14" s="73">
        <v>85</v>
      </c>
      <c r="EP14" s="73" t="s">
        <v>1972</v>
      </c>
      <c r="EQ14" s="73">
        <v>8.1999999999999993</v>
      </c>
      <c r="ER14" s="73">
        <v>800.8</v>
      </c>
      <c r="ES14" s="73"/>
      <c r="ET14" s="73">
        <v>46994</v>
      </c>
      <c r="EU14" s="73">
        <v>3628</v>
      </c>
      <c r="EV14" s="73">
        <v>15640</v>
      </c>
      <c r="EW14" s="73">
        <v>86951</v>
      </c>
      <c r="EX14" s="73">
        <v>46648</v>
      </c>
      <c r="EY14" s="73">
        <v>2094</v>
      </c>
      <c r="EZ14" s="73"/>
      <c r="FA14" s="73"/>
      <c r="FB14" s="78">
        <v>62.3</v>
      </c>
      <c r="FC14" s="78">
        <v>97.4</v>
      </c>
      <c r="FD14" s="73">
        <v>48</v>
      </c>
      <c r="FE14" s="78">
        <v>1380.3</v>
      </c>
      <c r="FF14" s="73">
        <v>15.6</v>
      </c>
      <c r="FG14" s="73"/>
      <c r="FH14" s="73">
        <v>25</v>
      </c>
      <c r="FI14" s="73">
        <v>5</v>
      </c>
      <c r="FJ14" s="73">
        <v>373</v>
      </c>
      <c r="FK14" s="73">
        <v>2</v>
      </c>
      <c r="FL14" s="73">
        <v>5</v>
      </c>
      <c r="FM14" s="73">
        <v>1341</v>
      </c>
      <c r="FN14" s="73">
        <v>6547</v>
      </c>
      <c r="FO14" s="73">
        <v>6064</v>
      </c>
    </row>
    <row r="15" spans="1:171" ht="15.75" customHeight="1">
      <c r="A15" s="3">
        <v>37</v>
      </c>
      <c r="B15" s="90" t="s">
        <v>324</v>
      </c>
      <c r="C15" s="73"/>
      <c r="D15" s="74">
        <v>76.23</v>
      </c>
      <c r="E15" s="74">
        <v>23.02</v>
      </c>
      <c r="F15" s="73">
        <v>0</v>
      </c>
      <c r="G15" s="73">
        <v>0</v>
      </c>
      <c r="H15" s="73">
        <v>0</v>
      </c>
      <c r="I15" s="73">
        <v>1.48</v>
      </c>
      <c r="J15" s="73">
        <v>0</v>
      </c>
      <c r="K15" s="73"/>
      <c r="L15" s="73"/>
      <c r="M15" s="73"/>
      <c r="N15" s="73">
        <v>3.1E-2</v>
      </c>
      <c r="O15" s="73">
        <v>1E-3</v>
      </c>
      <c r="P15" s="73">
        <v>0</v>
      </c>
      <c r="Q15" s="73"/>
      <c r="R15" s="73"/>
      <c r="S15" s="73"/>
      <c r="T15" s="73"/>
      <c r="U15" s="73"/>
      <c r="V15" s="73"/>
      <c r="W15" s="73"/>
      <c r="X15" s="73"/>
      <c r="Y15" s="73"/>
      <c r="Z15" s="73">
        <v>21437</v>
      </c>
      <c r="AA15" s="73"/>
      <c r="AB15" s="73">
        <v>1004</v>
      </c>
      <c r="AC15" s="73">
        <v>1214</v>
      </c>
      <c r="AD15" s="73">
        <v>16.600000000000001</v>
      </c>
      <c r="AE15" s="73">
        <v>54.1</v>
      </c>
      <c r="AF15" s="73">
        <v>29.3</v>
      </c>
      <c r="AG15" s="73">
        <v>71.290000000000006</v>
      </c>
      <c r="AH15" s="108">
        <v>76.58</v>
      </c>
      <c r="AI15" s="101">
        <v>65.64</v>
      </c>
      <c r="AJ15" s="73">
        <v>16.100000000000001</v>
      </c>
      <c r="AK15" s="73"/>
      <c r="AL15" s="73">
        <v>1.403</v>
      </c>
      <c r="AM15" s="73">
        <v>698</v>
      </c>
      <c r="AN15" s="73">
        <v>24</v>
      </c>
      <c r="AO15" s="73">
        <v>92</v>
      </c>
      <c r="AP15" s="73"/>
      <c r="AQ15" s="73">
        <v>65.099999999999994</v>
      </c>
      <c r="AR15" s="73">
        <v>24503</v>
      </c>
      <c r="AS15" s="73">
        <v>4.2</v>
      </c>
      <c r="AT15" s="73"/>
      <c r="AU15" s="73">
        <v>0.5</v>
      </c>
      <c r="AV15" s="73">
        <v>3.5</v>
      </c>
      <c r="AW15" s="73">
        <v>8474</v>
      </c>
      <c r="AX15" s="73"/>
      <c r="AY15" s="73"/>
      <c r="AZ15" s="73" t="s">
        <v>1973</v>
      </c>
      <c r="BA15" s="73">
        <v>44574</v>
      </c>
      <c r="BB15" s="73" t="s">
        <v>1974</v>
      </c>
      <c r="BC15" s="73" t="s">
        <v>1975</v>
      </c>
      <c r="BD15" s="73" t="s">
        <v>1976</v>
      </c>
      <c r="BE15" s="73"/>
      <c r="BF15" s="73">
        <v>94.4</v>
      </c>
      <c r="BG15" s="73">
        <v>104.9</v>
      </c>
      <c r="BH15" s="73">
        <v>12686</v>
      </c>
      <c r="BI15" s="73">
        <v>106</v>
      </c>
      <c r="BJ15" s="73" t="s">
        <v>1977</v>
      </c>
      <c r="BK15" s="73"/>
      <c r="BL15" s="73" t="s">
        <v>1720</v>
      </c>
      <c r="BM15" s="73">
        <v>14.7</v>
      </c>
      <c r="BN15" s="73">
        <v>19407</v>
      </c>
      <c r="BO15" s="73">
        <v>22809</v>
      </c>
      <c r="BP15" s="73">
        <v>45264</v>
      </c>
      <c r="BQ15" s="73"/>
      <c r="BR15" s="73"/>
      <c r="BS15" s="73">
        <v>369</v>
      </c>
      <c r="BT15" s="73" t="s">
        <v>1978</v>
      </c>
      <c r="BU15" s="73" t="s">
        <v>1979</v>
      </c>
      <c r="BV15" s="73">
        <v>38.5</v>
      </c>
      <c r="BW15" s="73">
        <v>1663</v>
      </c>
      <c r="BX15" s="73">
        <v>680</v>
      </c>
      <c r="BY15" s="73">
        <v>26.8</v>
      </c>
      <c r="BZ15" s="73">
        <v>69.3</v>
      </c>
      <c r="CA15" s="73">
        <v>82.8</v>
      </c>
      <c r="CB15" s="73">
        <v>60.7</v>
      </c>
      <c r="CC15" s="73"/>
      <c r="CD15" s="73"/>
      <c r="CE15" s="73"/>
      <c r="CF15" s="73">
        <v>99.7</v>
      </c>
      <c r="CG15" s="73">
        <v>5.7</v>
      </c>
      <c r="CH15" s="73">
        <v>253</v>
      </c>
      <c r="CI15" s="73">
        <v>243</v>
      </c>
      <c r="CJ15" s="73">
        <v>5.5</v>
      </c>
      <c r="CK15" s="73"/>
      <c r="CL15" s="73">
        <v>122</v>
      </c>
      <c r="CM15" s="73">
        <v>44.3</v>
      </c>
      <c r="CN15" s="73">
        <v>584.4</v>
      </c>
      <c r="CO15" s="73">
        <v>3.8</v>
      </c>
      <c r="CP15" s="73">
        <v>902.5</v>
      </c>
      <c r="CQ15" s="73"/>
      <c r="CR15" s="73">
        <v>195994.9</v>
      </c>
      <c r="CS15" s="73">
        <v>972</v>
      </c>
      <c r="CT15" s="73">
        <v>152792</v>
      </c>
      <c r="CU15" s="73">
        <v>16085</v>
      </c>
      <c r="CV15" s="73" t="s">
        <v>1980</v>
      </c>
      <c r="CW15" s="73">
        <v>90.6</v>
      </c>
      <c r="CX15" s="73"/>
      <c r="CY15" s="73" t="s">
        <v>1981</v>
      </c>
      <c r="CZ15" s="73">
        <v>37.9</v>
      </c>
      <c r="DA15" s="76">
        <v>16714</v>
      </c>
      <c r="DB15" s="73">
        <v>163290</v>
      </c>
      <c r="DC15" s="73" t="s">
        <v>1982</v>
      </c>
      <c r="DD15" s="73">
        <v>752</v>
      </c>
      <c r="DE15" s="77">
        <v>6890.1</v>
      </c>
      <c r="DF15" s="73" t="s">
        <v>1983</v>
      </c>
      <c r="DG15" s="73" t="s">
        <v>1984</v>
      </c>
      <c r="DH15" s="73" t="s">
        <v>1985</v>
      </c>
      <c r="DI15" s="73"/>
      <c r="DJ15" s="73">
        <v>334</v>
      </c>
      <c r="DK15" s="73">
        <v>142</v>
      </c>
      <c r="DL15" s="73">
        <v>129.6</v>
      </c>
      <c r="DM15" s="73"/>
      <c r="DN15" s="73">
        <v>267</v>
      </c>
      <c r="DO15" s="73">
        <v>416</v>
      </c>
      <c r="DP15" s="73">
        <v>1040</v>
      </c>
      <c r="DQ15" s="73">
        <v>97.8</v>
      </c>
      <c r="DR15" s="73">
        <v>15.8</v>
      </c>
      <c r="DS15" s="73">
        <v>29.4</v>
      </c>
      <c r="DT15" s="73"/>
      <c r="DU15" s="73"/>
      <c r="DV15" s="73">
        <v>22</v>
      </c>
      <c r="DW15" s="73">
        <v>122</v>
      </c>
      <c r="DX15" s="73">
        <v>60</v>
      </c>
      <c r="DY15" s="73">
        <v>135.80000000000001</v>
      </c>
      <c r="DZ15" s="73"/>
      <c r="EA15" s="73">
        <v>105.9</v>
      </c>
      <c r="EB15" s="73">
        <v>105.2</v>
      </c>
      <c r="EC15" s="73">
        <v>103.9</v>
      </c>
      <c r="ED15" s="73"/>
      <c r="EE15" s="73">
        <v>14778.2</v>
      </c>
      <c r="EF15" s="73">
        <v>96</v>
      </c>
      <c r="EG15" s="73">
        <v>35452</v>
      </c>
      <c r="EH15" s="73">
        <v>39626</v>
      </c>
      <c r="EI15" s="73">
        <v>100.1</v>
      </c>
      <c r="EJ15" s="73">
        <v>101.4</v>
      </c>
      <c r="EK15" s="73">
        <v>107.7</v>
      </c>
      <c r="EL15" s="73"/>
      <c r="EM15" s="73">
        <v>45.4</v>
      </c>
      <c r="EN15" s="73">
        <v>681.5</v>
      </c>
      <c r="EO15" s="73">
        <v>232</v>
      </c>
      <c r="EP15" s="73" t="s">
        <v>1986</v>
      </c>
      <c r="EQ15" s="73">
        <v>12.2</v>
      </c>
      <c r="ER15" s="73">
        <v>732.1</v>
      </c>
      <c r="ES15" s="73"/>
      <c r="ET15" s="73" t="s">
        <v>1987</v>
      </c>
      <c r="EU15" s="73">
        <v>18012</v>
      </c>
      <c r="EV15" s="73">
        <v>13305</v>
      </c>
      <c r="EW15" s="73">
        <v>57452</v>
      </c>
      <c r="EX15" s="73">
        <v>49657</v>
      </c>
      <c r="EY15" s="73">
        <v>13267</v>
      </c>
      <c r="EZ15" s="73"/>
      <c r="FA15" s="73"/>
      <c r="FB15" s="78">
        <v>63.7</v>
      </c>
      <c r="FC15" s="78">
        <v>96.3</v>
      </c>
      <c r="FD15" s="73">
        <v>52</v>
      </c>
      <c r="FE15" s="78">
        <v>1574.9</v>
      </c>
      <c r="FF15" s="73">
        <v>18.3</v>
      </c>
      <c r="FG15" s="73"/>
      <c r="FH15" s="73">
        <v>29</v>
      </c>
      <c r="FI15" s="73">
        <v>7</v>
      </c>
      <c r="FJ15" s="73">
        <v>700</v>
      </c>
      <c r="FK15" s="73">
        <v>1</v>
      </c>
      <c r="FL15" s="73">
        <v>8</v>
      </c>
      <c r="FM15" s="73">
        <v>302</v>
      </c>
      <c r="FN15" s="73">
        <v>2462</v>
      </c>
      <c r="FO15" s="73">
        <v>2179</v>
      </c>
    </row>
    <row r="16" spans="1:171" ht="15.75" customHeight="1">
      <c r="A16" s="3">
        <v>38</v>
      </c>
      <c r="B16" s="90" t="s">
        <v>327</v>
      </c>
      <c r="C16" s="73"/>
      <c r="D16" s="74">
        <v>64.28</v>
      </c>
      <c r="E16" s="74">
        <v>34.840000000000003</v>
      </c>
      <c r="F16" s="73">
        <v>0</v>
      </c>
      <c r="G16" s="73">
        <v>0</v>
      </c>
      <c r="H16" s="73">
        <v>0</v>
      </c>
      <c r="I16" s="73">
        <v>0.67</v>
      </c>
      <c r="J16" s="73">
        <v>4</v>
      </c>
      <c r="K16" s="73"/>
      <c r="L16" s="73"/>
      <c r="M16" s="73"/>
      <c r="N16" s="73">
        <v>0.02</v>
      </c>
      <c r="O16" s="73">
        <v>2E-3</v>
      </c>
      <c r="P16" s="73">
        <v>8.7499999999999999E-5</v>
      </c>
      <c r="Q16" s="73"/>
      <c r="R16" s="73"/>
      <c r="S16" s="73"/>
      <c r="T16" s="73"/>
      <c r="U16" s="73"/>
      <c r="V16" s="73"/>
      <c r="W16" s="73"/>
      <c r="X16" s="73"/>
      <c r="Y16" s="73"/>
      <c r="Z16" s="73">
        <v>774846</v>
      </c>
      <c r="AA16" s="73"/>
      <c r="AB16" s="73">
        <v>2398</v>
      </c>
      <c r="AC16" s="73">
        <v>1164</v>
      </c>
      <c r="AD16" s="73">
        <v>21.9</v>
      </c>
      <c r="AE16" s="73">
        <v>54.9</v>
      </c>
      <c r="AF16" s="73">
        <v>23.2</v>
      </c>
      <c r="AG16" s="73">
        <v>69.31</v>
      </c>
      <c r="AH16" s="108">
        <v>75.19</v>
      </c>
      <c r="AI16" s="101">
        <v>63.32</v>
      </c>
      <c r="AJ16" s="73">
        <v>13.1</v>
      </c>
      <c r="AK16" s="73"/>
      <c r="AL16" s="73">
        <v>1.8260000000000001</v>
      </c>
      <c r="AM16" s="73">
        <v>647</v>
      </c>
      <c r="AN16" s="73">
        <v>63</v>
      </c>
      <c r="AO16" s="73">
        <v>352</v>
      </c>
      <c r="AP16" s="73"/>
      <c r="AQ16" s="73">
        <v>61.7</v>
      </c>
      <c r="AR16" s="73">
        <v>24434</v>
      </c>
      <c r="AS16" s="73">
        <v>7.6</v>
      </c>
      <c r="AT16" s="73"/>
      <c r="AU16" s="73">
        <v>0.4</v>
      </c>
      <c r="AV16" s="73">
        <v>13</v>
      </c>
      <c r="AW16" s="73">
        <v>44845</v>
      </c>
      <c r="AX16" s="73"/>
      <c r="AY16" s="73"/>
      <c r="AZ16" s="73" t="s">
        <v>1988</v>
      </c>
      <c r="BA16" s="73" t="s">
        <v>1989</v>
      </c>
      <c r="BB16" s="73" t="s">
        <v>1990</v>
      </c>
      <c r="BC16" s="73" t="s">
        <v>1991</v>
      </c>
      <c r="BD16" s="73" t="s">
        <v>1992</v>
      </c>
      <c r="BE16" s="73"/>
      <c r="BF16" s="73">
        <v>100.3</v>
      </c>
      <c r="BG16" s="73">
        <v>104.8</v>
      </c>
      <c r="BH16" s="73">
        <v>13745</v>
      </c>
      <c r="BI16" s="73">
        <v>108.4</v>
      </c>
      <c r="BJ16" s="73" t="s">
        <v>1993</v>
      </c>
      <c r="BK16" s="73"/>
      <c r="BL16" s="73" t="s">
        <v>1720</v>
      </c>
      <c r="BM16" s="73">
        <v>17.7</v>
      </c>
      <c r="BN16" s="73">
        <v>17855</v>
      </c>
      <c r="BO16" s="73">
        <v>36920</v>
      </c>
      <c r="BP16" s="73">
        <v>74130</v>
      </c>
      <c r="BQ16" s="73"/>
      <c r="BR16" s="73"/>
      <c r="BS16" s="73">
        <v>988</v>
      </c>
      <c r="BT16" s="73" t="s">
        <v>1994</v>
      </c>
      <c r="BU16" s="73" t="s">
        <v>1995</v>
      </c>
      <c r="BV16" s="73">
        <v>34.200000000000003</v>
      </c>
      <c r="BW16" s="73">
        <v>1266</v>
      </c>
      <c r="BX16" s="73">
        <v>584</v>
      </c>
      <c r="BY16" s="73">
        <v>25.2</v>
      </c>
      <c r="BZ16" s="73">
        <v>69.599999999999994</v>
      </c>
      <c r="CA16" s="73">
        <v>71.3</v>
      </c>
      <c r="CB16" s="73">
        <v>64</v>
      </c>
      <c r="CC16" s="73"/>
      <c r="CD16" s="73"/>
      <c r="CE16" s="73"/>
      <c r="CF16" s="73">
        <v>323.60000000000002</v>
      </c>
      <c r="CG16" s="73">
        <v>20.399999999999999</v>
      </c>
      <c r="CH16" s="73">
        <v>285</v>
      </c>
      <c r="CI16" s="73">
        <v>279</v>
      </c>
      <c r="CJ16" s="73">
        <v>13.5</v>
      </c>
      <c r="CK16" s="73"/>
      <c r="CL16" s="73">
        <v>101.9</v>
      </c>
      <c r="CM16" s="73">
        <v>48.7</v>
      </c>
      <c r="CN16" s="73">
        <v>655.20000000000005</v>
      </c>
      <c r="CO16" s="73">
        <v>7.1</v>
      </c>
      <c r="CP16" s="73">
        <v>965.9</v>
      </c>
      <c r="CQ16" s="73"/>
      <c r="CR16" s="73">
        <v>580152.80000000005</v>
      </c>
      <c r="CS16" s="73">
        <v>603873</v>
      </c>
      <c r="CT16" s="73">
        <v>513815</v>
      </c>
      <c r="CU16" s="73">
        <v>63549</v>
      </c>
      <c r="CV16" s="73" t="s">
        <v>1996</v>
      </c>
      <c r="CW16" s="73">
        <v>108.7</v>
      </c>
      <c r="CX16" s="73"/>
      <c r="CY16" s="73" t="s">
        <v>1997</v>
      </c>
      <c r="CZ16" s="73">
        <v>28</v>
      </c>
      <c r="DA16" s="76">
        <v>64794</v>
      </c>
      <c r="DB16" s="73">
        <v>144951</v>
      </c>
      <c r="DC16" s="73" t="s">
        <v>1998</v>
      </c>
      <c r="DD16" s="73">
        <v>1615.8</v>
      </c>
      <c r="DE16" s="77">
        <v>16820</v>
      </c>
      <c r="DF16" s="73" t="s">
        <v>1999</v>
      </c>
      <c r="DG16" s="73" t="s">
        <v>2000</v>
      </c>
      <c r="DH16" s="73" t="s">
        <v>2001</v>
      </c>
      <c r="DI16" s="73"/>
      <c r="DJ16" s="73">
        <v>32</v>
      </c>
      <c r="DK16" s="73">
        <v>122</v>
      </c>
      <c r="DL16" s="73">
        <v>141.19999999999999</v>
      </c>
      <c r="DM16" s="73"/>
      <c r="DN16" s="73">
        <v>233</v>
      </c>
      <c r="DO16" s="73">
        <v>431</v>
      </c>
      <c r="DP16" s="73">
        <v>1870</v>
      </c>
      <c r="DQ16" s="73">
        <v>99.8</v>
      </c>
      <c r="DR16" s="73">
        <v>30.6</v>
      </c>
      <c r="DS16" s="73">
        <v>51.8</v>
      </c>
      <c r="DT16" s="73"/>
      <c r="DU16" s="73"/>
      <c r="DV16" s="73">
        <v>641</v>
      </c>
      <c r="DW16" s="73">
        <v>921</v>
      </c>
      <c r="DX16" s="73">
        <v>527</v>
      </c>
      <c r="DY16" s="73">
        <v>96.3</v>
      </c>
      <c r="DZ16" s="73"/>
      <c r="EA16" s="73">
        <v>106.1</v>
      </c>
      <c r="EB16" s="73">
        <v>104.6</v>
      </c>
      <c r="EC16" s="73">
        <v>103.7</v>
      </c>
      <c r="ED16" s="73"/>
      <c r="EE16" s="73">
        <v>14565.8</v>
      </c>
      <c r="EF16" s="73">
        <v>94</v>
      </c>
      <c r="EG16" s="73">
        <v>54457</v>
      </c>
      <c r="EH16" s="73">
        <v>44434</v>
      </c>
      <c r="EI16" s="73">
        <v>104.8</v>
      </c>
      <c r="EJ16" s="73">
        <v>103.2</v>
      </c>
      <c r="EK16" s="73">
        <v>106.4</v>
      </c>
      <c r="EL16" s="73"/>
      <c r="EM16" s="73">
        <v>40.299999999999997</v>
      </c>
      <c r="EN16" s="73" t="s">
        <v>2002</v>
      </c>
      <c r="EO16" s="73" t="s">
        <v>2003</v>
      </c>
      <c r="EP16" s="73" t="s">
        <v>2004</v>
      </c>
      <c r="EQ16" s="73">
        <v>15.9</v>
      </c>
      <c r="ER16" s="73">
        <v>9715.6</v>
      </c>
      <c r="ES16" s="73"/>
      <c r="ET16" s="73">
        <v>183329</v>
      </c>
      <c r="EU16" s="73">
        <v>64157</v>
      </c>
      <c r="EV16" s="73">
        <v>44387</v>
      </c>
      <c r="EW16" s="73">
        <v>232356</v>
      </c>
      <c r="EX16" s="73">
        <v>151841</v>
      </c>
      <c r="EY16" s="73">
        <v>14638</v>
      </c>
      <c r="EZ16" s="73"/>
      <c r="FA16" s="73"/>
      <c r="FB16" s="78">
        <v>69.900000000000006</v>
      </c>
      <c r="FC16" s="78">
        <v>90.5</v>
      </c>
      <c r="FD16" s="73">
        <v>59</v>
      </c>
      <c r="FE16" s="78">
        <v>1902.8</v>
      </c>
      <c r="FF16" s="73">
        <v>20.5</v>
      </c>
      <c r="FG16" s="73"/>
      <c r="FH16" s="73">
        <v>20</v>
      </c>
      <c r="FI16" s="73">
        <v>18</v>
      </c>
      <c r="FJ16" s="73">
        <v>2003</v>
      </c>
      <c r="FK16" s="73">
        <v>2</v>
      </c>
      <c r="FL16" s="73">
        <v>2</v>
      </c>
      <c r="FM16" s="73">
        <v>1647</v>
      </c>
      <c r="FN16" s="73">
        <v>10080</v>
      </c>
      <c r="FO16" s="73">
        <v>9637</v>
      </c>
    </row>
    <row r="17" spans="1:171" ht="15.75" customHeight="1">
      <c r="A17" s="3">
        <v>7</v>
      </c>
      <c r="B17" s="90" t="s">
        <v>329</v>
      </c>
      <c r="C17" s="73"/>
      <c r="D17" s="74">
        <v>90.48</v>
      </c>
      <c r="E17" s="74">
        <v>7.71</v>
      </c>
      <c r="F17" s="73">
        <v>0</v>
      </c>
      <c r="G17" s="73">
        <v>0</v>
      </c>
      <c r="H17" s="73">
        <v>0</v>
      </c>
      <c r="I17" s="73">
        <v>17.21</v>
      </c>
      <c r="J17" s="73">
        <v>84</v>
      </c>
      <c r="K17" s="73"/>
      <c r="L17" s="73"/>
      <c r="M17" s="73"/>
      <c r="N17" s="73">
        <v>1.2999999999999999E-2</v>
      </c>
      <c r="O17" s="73">
        <v>1.268E-3</v>
      </c>
      <c r="P17" s="73">
        <v>1.7E-5</v>
      </c>
      <c r="Q17" s="73"/>
      <c r="R17" s="73"/>
      <c r="S17" s="73"/>
      <c r="T17" s="73"/>
      <c r="U17" s="73"/>
      <c r="V17" s="73"/>
      <c r="W17" s="73"/>
      <c r="X17" s="73"/>
      <c r="Y17" s="73"/>
      <c r="Z17" s="73">
        <v>12470</v>
      </c>
      <c r="AA17" s="73"/>
      <c r="AB17" s="73">
        <v>866</v>
      </c>
      <c r="AC17" s="73">
        <v>1133</v>
      </c>
      <c r="AD17" s="73">
        <v>21.7</v>
      </c>
      <c r="AE17" s="73">
        <v>57.4</v>
      </c>
      <c r="AF17" s="73">
        <v>20.9</v>
      </c>
      <c r="AG17" s="73">
        <v>76.28</v>
      </c>
      <c r="AH17" s="108">
        <v>80.23</v>
      </c>
      <c r="AI17" s="101">
        <v>71.92</v>
      </c>
      <c r="AJ17" s="73">
        <v>8.1999999999999993</v>
      </c>
      <c r="AK17" s="73"/>
      <c r="AL17" s="73">
        <v>1.6140000000000001</v>
      </c>
      <c r="AM17" s="73">
        <v>537</v>
      </c>
      <c r="AN17" s="73">
        <v>7</v>
      </c>
      <c r="AO17" s="73">
        <v>112</v>
      </c>
      <c r="AP17" s="73"/>
      <c r="AQ17" s="73">
        <v>63.2</v>
      </c>
      <c r="AR17" s="73">
        <v>20782</v>
      </c>
      <c r="AS17" s="73">
        <v>10.5</v>
      </c>
      <c r="AT17" s="73"/>
      <c r="AU17" s="73">
        <v>2</v>
      </c>
      <c r="AV17" s="73">
        <v>6.8</v>
      </c>
      <c r="AW17" s="73">
        <v>3583</v>
      </c>
      <c r="AX17" s="73"/>
      <c r="AY17" s="73"/>
      <c r="AZ17" s="73" t="s">
        <v>2005</v>
      </c>
      <c r="BA17" s="73">
        <v>44817</v>
      </c>
      <c r="BB17" s="73" t="s">
        <v>2006</v>
      </c>
      <c r="BC17" s="73" t="s">
        <v>2007</v>
      </c>
      <c r="BD17" s="73" t="s">
        <v>2008</v>
      </c>
      <c r="BE17" s="73"/>
      <c r="BF17" s="73">
        <v>99.8</v>
      </c>
      <c r="BG17" s="73">
        <v>104.9</v>
      </c>
      <c r="BH17" s="73">
        <v>10499</v>
      </c>
      <c r="BI17" s="73">
        <v>110.8</v>
      </c>
      <c r="BJ17" s="73" t="s">
        <v>2009</v>
      </c>
      <c r="BK17" s="73"/>
      <c r="BL17" s="73" t="s">
        <v>1720</v>
      </c>
      <c r="BM17" s="73">
        <v>24.2</v>
      </c>
      <c r="BN17" s="73">
        <v>16668</v>
      </c>
      <c r="BO17" s="73">
        <v>21612</v>
      </c>
      <c r="BP17" s="73">
        <v>43156</v>
      </c>
      <c r="BQ17" s="73"/>
      <c r="BR17" s="73"/>
      <c r="BS17" s="73">
        <v>436</v>
      </c>
      <c r="BT17" s="73" t="s">
        <v>2010</v>
      </c>
      <c r="BU17" s="73" t="s">
        <v>2011</v>
      </c>
      <c r="BV17" s="73">
        <v>40.299999999999997</v>
      </c>
      <c r="BW17" s="73">
        <v>1731</v>
      </c>
      <c r="BX17" s="73">
        <v>499</v>
      </c>
      <c r="BY17" s="73">
        <v>20.5</v>
      </c>
      <c r="BZ17" s="73">
        <v>94.8</v>
      </c>
      <c r="CA17" s="73">
        <v>95.2</v>
      </c>
      <c r="CB17" s="73">
        <v>83.6</v>
      </c>
      <c r="CC17" s="73"/>
      <c r="CD17" s="73"/>
      <c r="CE17" s="73"/>
      <c r="CF17" s="73">
        <v>103.6</v>
      </c>
      <c r="CG17" s="73">
        <v>7.4</v>
      </c>
      <c r="CH17" s="73">
        <v>169</v>
      </c>
      <c r="CI17" s="73">
        <v>168</v>
      </c>
      <c r="CJ17" s="73">
        <v>3.1</v>
      </c>
      <c r="CK17" s="73"/>
      <c r="CL17" s="73">
        <v>133.1</v>
      </c>
      <c r="CM17" s="73">
        <v>45.3</v>
      </c>
      <c r="CN17" s="73">
        <v>283.89999999999998</v>
      </c>
      <c r="CO17" s="73">
        <v>4.8</v>
      </c>
      <c r="CP17" s="73">
        <v>445.9</v>
      </c>
      <c r="CQ17" s="73"/>
      <c r="CR17" s="73">
        <v>168192.1</v>
      </c>
      <c r="CS17" s="73">
        <v>249</v>
      </c>
      <c r="CT17" s="73">
        <v>30940</v>
      </c>
      <c r="CU17" s="73">
        <v>49385</v>
      </c>
      <c r="CV17" s="73" t="s">
        <v>2012</v>
      </c>
      <c r="CW17" s="73">
        <v>106.1</v>
      </c>
      <c r="CX17" s="73"/>
      <c r="CY17" s="73" t="s">
        <v>2013</v>
      </c>
      <c r="CZ17" s="73">
        <v>46.2</v>
      </c>
      <c r="DA17" s="76">
        <v>45565</v>
      </c>
      <c r="DB17" s="73">
        <v>147246</v>
      </c>
      <c r="DC17" s="73" t="s">
        <v>2014</v>
      </c>
      <c r="DD17" s="73">
        <v>57.7</v>
      </c>
      <c r="DE17" s="77">
        <v>749.8</v>
      </c>
      <c r="DF17" s="73" t="s">
        <v>2015</v>
      </c>
      <c r="DG17" s="73" t="s">
        <v>2016</v>
      </c>
      <c r="DH17" s="73" t="s">
        <v>2017</v>
      </c>
      <c r="DI17" s="73"/>
      <c r="DJ17" s="73">
        <v>589</v>
      </c>
      <c r="DK17" s="73">
        <v>161</v>
      </c>
      <c r="DL17" s="73">
        <v>70.2</v>
      </c>
      <c r="DM17" s="73"/>
      <c r="DN17" s="73">
        <v>147</v>
      </c>
      <c r="DO17" s="73">
        <v>313</v>
      </c>
      <c r="DP17" s="73">
        <v>943</v>
      </c>
      <c r="DQ17" s="73">
        <v>99.9</v>
      </c>
      <c r="DR17" s="73">
        <v>3</v>
      </c>
      <c r="DS17" s="73">
        <v>2</v>
      </c>
      <c r="DT17" s="73"/>
      <c r="DU17" s="73"/>
      <c r="DV17" s="73">
        <v>0</v>
      </c>
      <c r="DW17" s="73">
        <v>348</v>
      </c>
      <c r="DX17" s="73">
        <v>31</v>
      </c>
      <c r="DY17" s="73">
        <v>109.1</v>
      </c>
      <c r="DZ17" s="73"/>
      <c r="EA17" s="73">
        <v>104.6</v>
      </c>
      <c r="EB17" s="73">
        <v>102.5</v>
      </c>
      <c r="EC17" s="73">
        <v>103.1</v>
      </c>
      <c r="ED17" s="73"/>
      <c r="EE17" s="73">
        <v>14408</v>
      </c>
      <c r="EF17" s="73">
        <v>93</v>
      </c>
      <c r="EG17" s="73">
        <v>25878</v>
      </c>
      <c r="EH17" s="73">
        <v>31053</v>
      </c>
      <c r="EI17" s="73" t="s">
        <v>22</v>
      </c>
      <c r="EJ17" s="73">
        <v>98.1</v>
      </c>
      <c r="EK17" s="73">
        <v>100</v>
      </c>
      <c r="EL17" s="73"/>
      <c r="EM17" s="73">
        <v>38.799999999999997</v>
      </c>
      <c r="EN17" s="73">
        <v>711.1</v>
      </c>
      <c r="EO17" s="73">
        <v>368</v>
      </c>
      <c r="EP17" s="73">
        <v>283</v>
      </c>
      <c r="EQ17" s="73">
        <v>15</v>
      </c>
      <c r="ER17" s="73">
        <v>314.2</v>
      </c>
      <c r="ES17" s="73"/>
      <c r="ET17" s="73" t="s">
        <v>2018</v>
      </c>
      <c r="EU17" s="73">
        <v>2135</v>
      </c>
      <c r="EV17" s="73">
        <v>5784</v>
      </c>
      <c r="EW17" s="73">
        <v>33941</v>
      </c>
      <c r="EX17" s="73">
        <v>22320</v>
      </c>
      <c r="EY17" s="73">
        <v>1564</v>
      </c>
      <c r="EZ17" s="73"/>
      <c r="FA17" s="73"/>
      <c r="FB17" s="78">
        <v>66.7</v>
      </c>
      <c r="FC17" s="78">
        <v>89.9</v>
      </c>
      <c r="FD17" s="73">
        <v>31</v>
      </c>
      <c r="FE17" s="78">
        <v>1316.8</v>
      </c>
      <c r="FF17" s="73">
        <v>9.9</v>
      </c>
      <c r="FG17" s="73"/>
      <c r="FH17" s="73">
        <v>81</v>
      </c>
      <c r="FI17" s="73">
        <v>0</v>
      </c>
      <c r="FJ17" s="73">
        <v>697</v>
      </c>
      <c r="FK17" s="73">
        <v>8</v>
      </c>
      <c r="FL17" s="73">
        <v>25</v>
      </c>
      <c r="FM17" s="73">
        <v>831</v>
      </c>
      <c r="FN17" s="73">
        <v>599</v>
      </c>
      <c r="FO17" s="73">
        <v>544</v>
      </c>
    </row>
    <row r="18" spans="1:171" ht="15.75" customHeight="1">
      <c r="A18" s="3">
        <v>39</v>
      </c>
      <c r="B18" s="90" t="s">
        <v>332</v>
      </c>
      <c r="C18" s="73"/>
      <c r="D18" s="74">
        <v>72.5</v>
      </c>
      <c r="E18" s="74">
        <v>27.02</v>
      </c>
      <c r="F18" s="73">
        <v>0</v>
      </c>
      <c r="G18" s="73">
        <v>0</v>
      </c>
      <c r="H18" s="73">
        <v>0</v>
      </c>
      <c r="I18" s="73">
        <v>5.13</v>
      </c>
      <c r="J18" s="73">
        <v>3</v>
      </c>
      <c r="K18" s="73"/>
      <c r="L18" s="73"/>
      <c r="M18" s="73"/>
      <c r="N18" s="73">
        <v>1.7999999999999999E-2</v>
      </c>
      <c r="O18" s="73">
        <v>1.1800000000000001E-3</v>
      </c>
      <c r="P18" s="73">
        <v>1.6399999999999999E-5</v>
      </c>
      <c r="Q18" s="73"/>
      <c r="R18" s="73"/>
      <c r="S18" s="73"/>
      <c r="T18" s="73"/>
      <c r="U18" s="73"/>
      <c r="V18" s="73"/>
      <c r="W18" s="73"/>
      <c r="X18" s="73"/>
      <c r="Y18" s="73"/>
      <c r="Z18" s="73">
        <v>15125</v>
      </c>
      <c r="AA18" s="73"/>
      <c r="AB18" s="73">
        <v>1002</v>
      </c>
      <c r="AC18" s="73">
        <v>1128</v>
      </c>
      <c r="AD18" s="73">
        <v>17.8</v>
      </c>
      <c r="AE18" s="73">
        <v>56.5</v>
      </c>
      <c r="AF18" s="73">
        <v>25.7</v>
      </c>
      <c r="AG18" s="73">
        <v>72.92</v>
      </c>
      <c r="AH18" s="108">
        <v>77.540000000000006</v>
      </c>
      <c r="AI18" s="101">
        <v>67.94</v>
      </c>
      <c r="AJ18" s="73">
        <v>12.2</v>
      </c>
      <c r="AK18" s="73"/>
      <c r="AL18" s="73">
        <v>1.514</v>
      </c>
      <c r="AM18" s="73">
        <v>743</v>
      </c>
      <c r="AN18" s="73" t="s">
        <v>1407</v>
      </c>
      <c r="AO18" s="73" t="s">
        <v>1407</v>
      </c>
      <c r="AP18" s="73"/>
      <c r="AQ18" s="73">
        <v>66.3</v>
      </c>
      <c r="AR18" s="73">
        <v>27461</v>
      </c>
      <c r="AS18" s="73">
        <v>4.7</v>
      </c>
      <c r="AT18" s="73"/>
      <c r="AU18" s="73">
        <v>0.3</v>
      </c>
      <c r="AV18" s="73">
        <v>3.5</v>
      </c>
      <c r="AW18" s="73">
        <v>15036</v>
      </c>
      <c r="AX18" s="73"/>
      <c r="AY18" s="73"/>
      <c r="AZ18" s="73" t="s">
        <v>2019</v>
      </c>
      <c r="BA18" s="73" t="s">
        <v>2020</v>
      </c>
      <c r="BB18" s="73" t="s">
        <v>2021</v>
      </c>
      <c r="BC18" s="73" t="s">
        <v>2022</v>
      </c>
      <c r="BD18" s="73" t="s">
        <v>2023</v>
      </c>
      <c r="BE18" s="73"/>
      <c r="BF18" s="73">
        <v>101.8</v>
      </c>
      <c r="BG18" s="73">
        <v>105.2</v>
      </c>
      <c r="BH18" s="73">
        <v>12681</v>
      </c>
      <c r="BI18" s="73">
        <v>106.3</v>
      </c>
      <c r="BJ18" s="73" t="s">
        <v>2024</v>
      </c>
      <c r="BK18" s="73"/>
      <c r="BL18" s="73" t="s">
        <v>1720</v>
      </c>
      <c r="BM18" s="73">
        <v>13.7</v>
      </c>
      <c r="BN18" s="73">
        <v>22834</v>
      </c>
      <c r="BO18" s="73">
        <v>30983</v>
      </c>
      <c r="BP18" s="73">
        <v>62616</v>
      </c>
      <c r="BQ18" s="73"/>
      <c r="BR18" s="73"/>
      <c r="BS18" s="73">
        <v>916</v>
      </c>
      <c r="BT18" s="73" t="s">
        <v>2025</v>
      </c>
      <c r="BU18" s="73" t="s">
        <v>2026</v>
      </c>
      <c r="BV18" s="73">
        <v>40.6</v>
      </c>
      <c r="BW18" s="73">
        <v>1242</v>
      </c>
      <c r="BX18" s="73">
        <v>494</v>
      </c>
      <c r="BY18" s="73">
        <v>28.2</v>
      </c>
      <c r="BZ18" s="73">
        <v>94.8</v>
      </c>
      <c r="CA18" s="73">
        <v>93.2</v>
      </c>
      <c r="CB18" s="73">
        <v>76.8</v>
      </c>
      <c r="CC18" s="73"/>
      <c r="CD18" s="73"/>
      <c r="CE18" s="73"/>
      <c r="CF18" s="73">
        <v>110</v>
      </c>
      <c r="CG18" s="73">
        <v>6</v>
      </c>
      <c r="CH18" s="73">
        <v>224</v>
      </c>
      <c r="CI18" s="73">
        <v>187</v>
      </c>
      <c r="CJ18" s="73">
        <v>3.2</v>
      </c>
      <c r="CK18" s="73"/>
      <c r="CL18" s="73">
        <v>121.1</v>
      </c>
      <c r="CM18" s="73">
        <v>45.4</v>
      </c>
      <c r="CN18" s="73">
        <v>476.4</v>
      </c>
      <c r="CO18" s="73">
        <v>4.5</v>
      </c>
      <c r="CP18" s="73">
        <v>848.6</v>
      </c>
      <c r="CQ18" s="73"/>
      <c r="CR18" s="73">
        <v>461596.7</v>
      </c>
      <c r="CS18" s="73">
        <v>18428</v>
      </c>
      <c r="CT18" s="73">
        <v>576618</v>
      </c>
      <c r="CU18" s="73">
        <v>34739</v>
      </c>
      <c r="CV18" s="73" t="s">
        <v>2027</v>
      </c>
      <c r="CW18" s="73">
        <v>117.7</v>
      </c>
      <c r="CX18" s="73"/>
      <c r="CY18" s="73" t="s">
        <v>2028</v>
      </c>
      <c r="CZ18" s="73">
        <v>41.6</v>
      </c>
      <c r="DA18" s="76">
        <v>28692</v>
      </c>
      <c r="DB18" s="73">
        <v>170470</v>
      </c>
      <c r="DC18" s="73" t="s">
        <v>2029</v>
      </c>
      <c r="DD18" s="73">
        <v>558.6</v>
      </c>
      <c r="DE18" s="77">
        <v>5269.7</v>
      </c>
      <c r="DF18" s="73" t="s">
        <v>2030</v>
      </c>
      <c r="DG18" s="73" t="s">
        <v>2031</v>
      </c>
      <c r="DH18" s="73" t="s">
        <v>2032</v>
      </c>
      <c r="DI18" s="73"/>
      <c r="DJ18" s="73">
        <v>521</v>
      </c>
      <c r="DK18" s="73">
        <v>105</v>
      </c>
      <c r="DL18" s="73">
        <v>119.3</v>
      </c>
      <c r="DM18" s="73"/>
      <c r="DN18" s="73">
        <v>197</v>
      </c>
      <c r="DO18" s="73">
        <v>1080</v>
      </c>
      <c r="DP18" s="73">
        <v>1090</v>
      </c>
      <c r="DQ18" s="73">
        <v>99.5</v>
      </c>
      <c r="DR18" s="73">
        <v>30.3</v>
      </c>
      <c r="DS18" s="73">
        <v>74.099999999999994</v>
      </c>
      <c r="DT18" s="73"/>
      <c r="DU18" s="73"/>
      <c r="DV18" s="73">
        <v>24</v>
      </c>
      <c r="DW18" s="73">
        <v>105</v>
      </c>
      <c r="DX18" s="73">
        <v>100</v>
      </c>
      <c r="DY18" s="73">
        <v>95.3</v>
      </c>
      <c r="DZ18" s="73"/>
      <c r="EA18" s="73">
        <v>105.3</v>
      </c>
      <c r="EB18" s="73">
        <v>104.6</v>
      </c>
      <c r="EC18" s="73">
        <v>104.3</v>
      </c>
      <c r="ED18" s="73"/>
      <c r="EE18" s="73">
        <v>15979.9</v>
      </c>
      <c r="EF18" s="73">
        <v>103</v>
      </c>
      <c r="EG18" s="73">
        <v>51835</v>
      </c>
      <c r="EH18" s="73">
        <v>50960</v>
      </c>
      <c r="EI18" s="73">
        <v>109</v>
      </c>
      <c r="EJ18" s="73">
        <v>105.2</v>
      </c>
      <c r="EK18" s="73">
        <v>106.6</v>
      </c>
      <c r="EL18" s="73"/>
      <c r="EM18" s="73">
        <v>48</v>
      </c>
      <c r="EN18" s="73" t="s">
        <v>2033</v>
      </c>
      <c r="EO18" s="73">
        <v>168</v>
      </c>
      <c r="EP18" s="73">
        <v>908</v>
      </c>
      <c r="EQ18" s="73">
        <v>12</v>
      </c>
      <c r="ER18" s="73">
        <v>1775.2</v>
      </c>
      <c r="ES18" s="73"/>
      <c r="ET18" s="73" t="s">
        <v>2034</v>
      </c>
      <c r="EU18" s="73">
        <v>33747</v>
      </c>
      <c r="EV18" s="73">
        <v>18974</v>
      </c>
      <c r="EW18" s="73">
        <v>77616</v>
      </c>
      <c r="EX18" s="73">
        <v>66019</v>
      </c>
      <c r="EY18" s="73">
        <v>14278</v>
      </c>
      <c r="EZ18" s="73"/>
      <c r="FA18" s="73"/>
      <c r="FB18" s="78">
        <v>70.5</v>
      </c>
      <c r="FC18" s="78">
        <v>92.8</v>
      </c>
      <c r="FD18" s="73" t="s">
        <v>316</v>
      </c>
      <c r="FE18" s="78">
        <v>2037.3</v>
      </c>
      <c r="FF18" s="73">
        <v>20.8</v>
      </c>
      <c r="FG18" s="73"/>
      <c r="FH18" s="73">
        <v>10</v>
      </c>
      <c r="FI18" s="73">
        <v>16</v>
      </c>
      <c r="FJ18" s="73">
        <v>608</v>
      </c>
      <c r="FK18" s="73">
        <v>16</v>
      </c>
      <c r="FL18" s="73">
        <v>3</v>
      </c>
      <c r="FM18" s="73">
        <v>411</v>
      </c>
      <c r="FN18" s="73">
        <v>2142</v>
      </c>
      <c r="FO18" s="73">
        <v>1921</v>
      </c>
    </row>
    <row r="19" spans="1:171" ht="15.75" customHeight="1">
      <c r="A19" s="3">
        <v>40</v>
      </c>
      <c r="B19" s="90" t="s">
        <v>335</v>
      </c>
      <c r="C19" s="73"/>
      <c r="D19" s="74">
        <v>70.17</v>
      </c>
      <c r="E19" s="74">
        <v>28.99</v>
      </c>
      <c r="F19" s="73">
        <v>0</v>
      </c>
      <c r="G19" s="73">
        <v>0</v>
      </c>
      <c r="H19" s="73">
        <v>0</v>
      </c>
      <c r="I19" s="73">
        <v>0.69</v>
      </c>
      <c r="J19" s="73">
        <v>0</v>
      </c>
      <c r="K19" s="73"/>
      <c r="L19" s="73"/>
      <c r="M19" s="73"/>
      <c r="N19" s="73">
        <v>2.1000000000000001E-2</v>
      </c>
      <c r="O19" s="73">
        <v>1.2160000000000001E-3</v>
      </c>
      <c r="P19" s="73">
        <v>0</v>
      </c>
      <c r="Q19" s="73"/>
      <c r="R19" s="73"/>
      <c r="S19" s="73"/>
      <c r="T19" s="73"/>
      <c r="U19" s="73"/>
      <c r="V19" s="73"/>
      <c r="W19" s="73"/>
      <c r="X19" s="73"/>
      <c r="Y19" s="73"/>
      <c r="Z19" s="73">
        <v>29777</v>
      </c>
      <c r="AA19" s="73"/>
      <c r="AB19" s="73">
        <v>1009</v>
      </c>
      <c r="AC19" s="73">
        <v>1160</v>
      </c>
      <c r="AD19" s="73">
        <v>16.899999999999999</v>
      </c>
      <c r="AE19" s="73">
        <v>54.4</v>
      </c>
      <c r="AF19" s="73">
        <v>28.7</v>
      </c>
      <c r="AG19" s="73">
        <v>71.89</v>
      </c>
      <c r="AH19" s="108">
        <v>77.14</v>
      </c>
      <c r="AI19" s="101">
        <v>66.53</v>
      </c>
      <c r="AJ19" s="73">
        <v>14.9</v>
      </c>
      <c r="AK19" s="73"/>
      <c r="AL19" s="73">
        <v>1.6</v>
      </c>
      <c r="AM19" s="73">
        <v>681</v>
      </c>
      <c r="AN19" s="73">
        <v>26</v>
      </c>
      <c r="AO19" s="73">
        <v>252</v>
      </c>
      <c r="AP19" s="73"/>
      <c r="AQ19" s="73">
        <v>68.5</v>
      </c>
      <c r="AR19" s="73">
        <v>29129</v>
      </c>
      <c r="AS19" s="73">
        <v>3.9</v>
      </c>
      <c r="AT19" s="73"/>
      <c r="AU19" s="73">
        <v>0.3</v>
      </c>
      <c r="AV19" s="73">
        <v>2.2999999999999998</v>
      </c>
      <c r="AW19" s="73">
        <v>10225</v>
      </c>
      <c r="AX19" s="73"/>
      <c r="AY19" s="73"/>
      <c r="AZ19" s="73" t="s">
        <v>2035</v>
      </c>
      <c r="BA19" s="73" t="s">
        <v>2036</v>
      </c>
      <c r="BB19" s="73" t="s">
        <v>2037</v>
      </c>
      <c r="BC19" s="73" t="s">
        <v>2038</v>
      </c>
      <c r="BD19" s="73" t="s">
        <v>2039</v>
      </c>
      <c r="BE19" s="73"/>
      <c r="BF19" s="73">
        <v>98</v>
      </c>
      <c r="BG19" s="73">
        <v>103.8</v>
      </c>
      <c r="BH19" s="73">
        <v>13286</v>
      </c>
      <c r="BI19" s="73">
        <v>107.8</v>
      </c>
      <c r="BJ19" s="73" t="s">
        <v>2040</v>
      </c>
      <c r="BK19" s="73"/>
      <c r="BL19" s="73" t="s">
        <v>1720</v>
      </c>
      <c r="BM19" s="73">
        <v>10.4</v>
      </c>
      <c r="BN19" s="73">
        <v>23354</v>
      </c>
      <c r="BO19" s="73">
        <v>32640</v>
      </c>
      <c r="BP19" s="73">
        <v>66234</v>
      </c>
      <c r="BQ19" s="73"/>
      <c r="BR19" s="73"/>
      <c r="BS19" s="73">
        <v>787</v>
      </c>
      <c r="BT19" s="73" t="s">
        <v>2041</v>
      </c>
      <c r="BU19" s="73" t="s">
        <v>2042</v>
      </c>
      <c r="BV19" s="73">
        <v>38.200000000000003</v>
      </c>
      <c r="BW19" s="73">
        <v>1146</v>
      </c>
      <c r="BX19" s="73">
        <v>493</v>
      </c>
      <c r="BY19" s="73">
        <v>30</v>
      </c>
      <c r="BZ19" s="73">
        <v>74.5</v>
      </c>
      <c r="CA19" s="73">
        <v>77.8</v>
      </c>
      <c r="CB19" s="73">
        <v>59.6</v>
      </c>
      <c r="CC19" s="73"/>
      <c r="CD19" s="73"/>
      <c r="CE19" s="73"/>
      <c r="CF19" s="73">
        <v>108.2</v>
      </c>
      <c r="CG19" s="73">
        <v>7.2</v>
      </c>
      <c r="CH19" s="73">
        <v>185</v>
      </c>
      <c r="CI19" s="73">
        <v>161</v>
      </c>
      <c r="CJ19" s="73">
        <v>3.5</v>
      </c>
      <c r="CK19" s="73"/>
      <c r="CL19" s="73">
        <v>131.9</v>
      </c>
      <c r="CM19" s="73">
        <v>40.4</v>
      </c>
      <c r="CN19" s="73">
        <v>563.9</v>
      </c>
      <c r="CO19" s="73">
        <v>4.9000000000000004</v>
      </c>
      <c r="CP19" s="73">
        <v>779.6</v>
      </c>
      <c r="CQ19" s="73"/>
      <c r="CR19" s="73">
        <v>461023.2</v>
      </c>
      <c r="CS19" s="73">
        <v>3938</v>
      </c>
      <c r="CT19" s="73">
        <v>830716</v>
      </c>
      <c r="CU19" s="73">
        <v>43851</v>
      </c>
      <c r="CV19" s="73" t="s">
        <v>2043</v>
      </c>
      <c r="CW19" s="73">
        <v>87.6</v>
      </c>
      <c r="CX19" s="73"/>
      <c r="CY19" s="73" t="s">
        <v>2044</v>
      </c>
      <c r="CZ19" s="73">
        <v>31.4</v>
      </c>
      <c r="DA19" s="76">
        <v>105105</v>
      </c>
      <c r="DB19" s="73">
        <v>194987</v>
      </c>
      <c r="DC19" s="73" t="s">
        <v>2045</v>
      </c>
      <c r="DD19" s="73">
        <v>837.5</v>
      </c>
      <c r="DE19" s="77">
        <v>6333.9</v>
      </c>
      <c r="DF19" s="73" t="s">
        <v>2046</v>
      </c>
      <c r="DG19" s="73">
        <v>12700968</v>
      </c>
      <c r="DH19" s="73" t="s">
        <v>2047</v>
      </c>
      <c r="DI19" s="73"/>
      <c r="DJ19" s="73">
        <v>330</v>
      </c>
      <c r="DK19" s="73">
        <v>111</v>
      </c>
      <c r="DL19" s="73">
        <v>152.80000000000001</v>
      </c>
      <c r="DM19" s="73"/>
      <c r="DN19" s="73">
        <v>188</v>
      </c>
      <c r="DO19" s="73">
        <v>836</v>
      </c>
      <c r="DP19" s="73">
        <v>958</v>
      </c>
      <c r="DQ19" s="73">
        <v>99.5</v>
      </c>
      <c r="DR19" s="73">
        <v>75.7</v>
      </c>
      <c r="DS19" s="73">
        <v>18.399999999999999</v>
      </c>
      <c r="DT19" s="73"/>
      <c r="DU19" s="73"/>
      <c r="DV19" s="73">
        <v>29</v>
      </c>
      <c r="DW19" s="73">
        <v>102</v>
      </c>
      <c r="DX19" s="73">
        <v>71</v>
      </c>
      <c r="DY19" s="73">
        <v>122.3</v>
      </c>
      <c r="DZ19" s="73"/>
      <c r="EA19" s="73">
        <v>104.8</v>
      </c>
      <c r="EB19" s="73">
        <v>105.2</v>
      </c>
      <c r="EC19" s="73">
        <v>103.4</v>
      </c>
      <c r="ED19" s="73"/>
      <c r="EE19" s="73">
        <v>15491.8</v>
      </c>
      <c r="EF19" s="73">
        <v>100</v>
      </c>
      <c r="EG19" s="73">
        <v>51996</v>
      </c>
      <c r="EH19" s="73">
        <v>52878</v>
      </c>
      <c r="EI19" s="73">
        <v>96.1</v>
      </c>
      <c r="EJ19" s="73">
        <v>96.3</v>
      </c>
      <c r="EK19" s="73">
        <v>108.2</v>
      </c>
      <c r="EL19" s="73"/>
      <c r="EM19" s="73">
        <v>37.200000000000003</v>
      </c>
      <c r="EN19" s="73" t="s">
        <v>2048</v>
      </c>
      <c r="EO19" s="73">
        <v>649</v>
      </c>
      <c r="EP19" s="73" t="s">
        <v>2049</v>
      </c>
      <c r="EQ19" s="73">
        <v>26.9</v>
      </c>
      <c r="ER19" s="73">
        <v>21001.5</v>
      </c>
      <c r="ES19" s="73"/>
      <c r="ET19" s="73" t="s">
        <v>2050</v>
      </c>
      <c r="EU19" s="73">
        <v>16685</v>
      </c>
      <c r="EV19" s="73">
        <v>24828</v>
      </c>
      <c r="EW19" s="73">
        <v>89589</v>
      </c>
      <c r="EX19" s="73">
        <v>70706</v>
      </c>
      <c r="EY19" s="73">
        <v>8633</v>
      </c>
      <c r="EZ19" s="73"/>
      <c r="FA19" s="73"/>
      <c r="FB19" s="78">
        <v>70.3</v>
      </c>
      <c r="FC19" s="78">
        <v>96.1</v>
      </c>
      <c r="FD19" s="73">
        <v>50</v>
      </c>
      <c r="FE19" s="78">
        <v>1956.8</v>
      </c>
      <c r="FF19" s="73">
        <v>25.6</v>
      </c>
      <c r="FG19" s="73"/>
      <c r="FH19" s="73">
        <v>40</v>
      </c>
      <c r="FI19" s="73">
        <v>22</v>
      </c>
      <c r="FJ19" s="73">
        <v>823</v>
      </c>
      <c r="FK19" s="73">
        <v>0</v>
      </c>
      <c r="FL19" s="73">
        <v>6</v>
      </c>
      <c r="FM19" s="73">
        <v>645</v>
      </c>
      <c r="FN19" s="73">
        <v>2460</v>
      </c>
      <c r="FO19" s="73">
        <v>2301</v>
      </c>
    </row>
    <row r="20" spans="1:171" ht="15.75" customHeight="1">
      <c r="A20" s="3">
        <v>41</v>
      </c>
      <c r="B20" s="90" t="s">
        <v>337</v>
      </c>
      <c r="C20" s="73"/>
      <c r="D20" s="74">
        <v>61.76</v>
      </c>
      <c r="E20" s="74">
        <v>37.159999999999997</v>
      </c>
      <c r="F20" s="73">
        <v>1</v>
      </c>
      <c r="G20" s="73">
        <v>0.1</v>
      </c>
      <c r="H20" s="73">
        <v>0.2</v>
      </c>
      <c r="I20" s="73">
        <v>9.51</v>
      </c>
      <c r="J20" s="73">
        <v>0</v>
      </c>
      <c r="K20" s="73"/>
      <c r="L20" s="73"/>
      <c r="M20" s="73"/>
      <c r="N20" s="73">
        <v>2.1000000000000001E-2</v>
      </c>
      <c r="O20" s="73">
        <v>1.354E-3</v>
      </c>
      <c r="P20" s="73">
        <v>2.41E-5</v>
      </c>
      <c r="Q20" s="73"/>
      <c r="R20" s="73"/>
      <c r="S20" s="73"/>
      <c r="T20" s="73"/>
      <c r="U20" s="73"/>
      <c r="V20" s="73"/>
      <c r="W20" s="73"/>
      <c r="X20" s="73"/>
      <c r="Y20" s="73"/>
      <c r="Z20" s="73">
        <v>464275</v>
      </c>
      <c r="AA20" s="73"/>
      <c r="AB20" s="73">
        <v>315</v>
      </c>
      <c r="AC20" s="73">
        <v>1002</v>
      </c>
      <c r="AD20" s="73">
        <v>18.8</v>
      </c>
      <c r="AE20" s="73">
        <v>60.2</v>
      </c>
      <c r="AF20" s="73">
        <v>21</v>
      </c>
      <c r="AG20" s="73">
        <v>70.09</v>
      </c>
      <c r="AH20" s="108">
        <v>75.72</v>
      </c>
      <c r="AI20" s="101">
        <v>64.91</v>
      </c>
      <c r="AJ20" s="73">
        <v>11.3</v>
      </c>
      <c r="AK20" s="73"/>
      <c r="AL20" s="73">
        <v>1.6459999999999999</v>
      </c>
      <c r="AM20" s="73">
        <v>703</v>
      </c>
      <c r="AN20" s="73">
        <v>5</v>
      </c>
      <c r="AO20" s="73">
        <v>46</v>
      </c>
      <c r="AP20" s="73"/>
      <c r="AQ20" s="73">
        <v>69.2</v>
      </c>
      <c r="AR20" s="73">
        <v>48758</v>
      </c>
      <c r="AS20" s="73">
        <v>4.9000000000000004</v>
      </c>
      <c r="AT20" s="73"/>
      <c r="AU20" s="73">
        <v>0.5</v>
      </c>
      <c r="AV20" s="73">
        <v>2.6</v>
      </c>
      <c r="AW20" s="73">
        <v>6016</v>
      </c>
      <c r="AX20" s="73"/>
      <c r="AY20" s="73"/>
      <c r="AZ20" s="73" t="s">
        <v>2051</v>
      </c>
      <c r="BA20" s="73" t="s">
        <v>2052</v>
      </c>
      <c r="BB20" s="73" t="s">
        <v>2053</v>
      </c>
      <c r="BC20" s="73" t="s">
        <v>2054</v>
      </c>
      <c r="BD20" s="73" t="s">
        <v>2055</v>
      </c>
      <c r="BE20" s="73"/>
      <c r="BF20" s="73">
        <v>105.1</v>
      </c>
      <c r="BG20" s="73">
        <v>103.6</v>
      </c>
      <c r="BH20" s="73">
        <v>20370</v>
      </c>
      <c r="BI20" s="73">
        <v>109.7</v>
      </c>
      <c r="BJ20" s="73" t="s">
        <v>2056</v>
      </c>
      <c r="BK20" s="73"/>
      <c r="BL20" s="73">
        <v>197.8</v>
      </c>
      <c r="BM20" s="73">
        <v>15.8</v>
      </c>
      <c r="BN20" s="73">
        <v>33201</v>
      </c>
      <c r="BO20" s="73">
        <v>68154</v>
      </c>
      <c r="BP20" s="73">
        <v>125022</v>
      </c>
      <c r="BQ20" s="73"/>
      <c r="BR20" s="73"/>
      <c r="BS20" s="73">
        <v>36</v>
      </c>
      <c r="BT20" s="73" t="s">
        <v>2057</v>
      </c>
      <c r="BU20" s="73" t="s">
        <v>2058</v>
      </c>
      <c r="BV20" s="73">
        <v>49.4</v>
      </c>
      <c r="BW20" s="73">
        <v>2580</v>
      </c>
      <c r="BX20" s="73">
        <v>1985</v>
      </c>
      <c r="BY20" s="73">
        <v>25.7</v>
      </c>
      <c r="BZ20" s="73">
        <v>95.7</v>
      </c>
      <c r="CA20" s="73">
        <v>92.7</v>
      </c>
      <c r="CB20" s="73">
        <v>79.900000000000006</v>
      </c>
      <c r="CC20" s="73"/>
      <c r="CD20" s="73"/>
      <c r="CE20" s="73"/>
      <c r="CF20" s="73">
        <v>36.4</v>
      </c>
      <c r="CG20" s="73">
        <v>2.6</v>
      </c>
      <c r="CH20" s="73">
        <v>155</v>
      </c>
      <c r="CI20" s="73">
        <v>129</v>
      </c>
      <c r="CJ20" s="73">
        <v>0.8</v>
      </c>
      <c r="CK20" s="73"/>
      <c r="CL20" s="73">
        <v>91.2</v>
      </c>
      <c r="CM20" s="73">
        <v>54</v>
      </c>
      <c r="CN20" s="73">
        <v>609.6</v>
      </c>
      <c r="CO20" s="73">
        <v>5.8</v>
      </c>
      <c r="CP20" s="73">
        <v>799.6</v>
      </c>
      <c r="CQ20" s="73"/>
      <c r="CR20" s="73">
        <v>750407.7</v>
      </c>
      <c r="CS20" s="73">
        <v>21518</v>
      </c>
      <c r="CT20" s="73">
        <v>133151</v>
      </c>
      <c r="CU20" s="73">
        <v>8249</v>
      </c>
      <c r="CV20" s="73" t="s">
        <v>2059</v>
      </c>
      <c r="CW20" s="73">
        <v>94.6</v>
      </c>
      <c r="CX20" s="73"/>
      <c r="CY20" s="73" t="s">
        <v>2060</v>
      </c>
      <c r="CZ20" s="73">
        <v>34.5</v>
      </c>
      <c r="DA20" s="76">
        <v>113825</v>
      </c>
      <c r="DB20" s="73">
        <v>181491</v>
      </c>
      <c r="DC20" s="73" t="s">
        <v>2061</v>
      </c>
      <c r="DD20" s="73">
        <v>365.6</v>
      </c>
      <c r="DE20" s="77">
        <v>2865.8</v>
      </c>
      <c r="DF20" s="73" t="s">
        <v>2062</v>
      </c>
      <c r="DG20" s="73" t="s">
        <v>2063</v>
      </c>
      <c r="DH20" s="73" t="s">
        <v>2064</v>
      </c>
      <c r="DI20" s="73"/>
      <c r="DJ20" s="73">
        <v>4.5</v>
      </c>
      <c r="DK20" s="73">
        <v>136</v>
      </c>
      <c r="DL20" s="73">
        <v>160.19999999999999</v>
      </c>
      <c r="DM20" s="73"/>
      <c r="DN20" s="73">
        <v>200</v>
      </c>
      <c r="DO20" s="73">
        <v>370</v>
      </c>
      <c r="DP20" s="73">
        <v>272</v>
      </c>
      <c r="DQ20" s="73">
        <v>99.7</v>
      </c>
      <c r="DR20" s="73">
        <v>7.1</v>
      </c>
      <c r="DS20" s="73">
        <v>13.9</v>
      </c>
      <c r="DT20" s="73"/>
      <c r="DU20" s="73"/>
      <c r="DV20" s="73">
        <v>41</v>
      </c>
      <c r="DW20" s="73">
        <v>148</v>
      </c>
      <c r="DX20" s="73">
        <v>27</v>
      </c>
      <c r="DY20" s="73">
        <v>110.7</v>
      </c>
      <c r="DZ20" s="73"/>
      <c r="EA20" s="73">
        <v>106</v>
      </c>
      <c r="EB20" s="73">
        <v>102.8</v>
      </c>
      <c r="EC20" s="73">
        <v>101</v>
      </c>
      <c r="ED20" s="73"/>
      <c r="EE20" s="73">
        <v>24942.9</v>
      </c>
      <c r="EF20" s="73">
        <v>161</v>
      </c>
      <c r="EG20" s="73">
        <v>66790</v>
      </c>
      <c r="EH20" s="73">
        <v>60684</v>
      </c>
      <c r="EI20" s="73">
        <v>100.1</v>
      </c>
      <c r="EJ20" s="73">
        <v>98.5</v>
      </c>
      <c r="EK20" s="73">
        <v>101.9</v>
      </c>
      <c r="EL20" s="73"/>
      <c r="EM20" s="73">
        <v>44.9</v>
      </c>
      <c r="EN20" s="73" t="s">
        <v>2065</v>
      </c>
      <c r="EO20" s="73">
        <v>200</v>
      </c>
      <c r="EP20" s="73">
        <v>601</v>
      </c>
      <c r="EQ20" s="73">
        <v>25</v>
      </c>
      <c r="ER20" s="73">
        <v>1128</v>
      </c>
      <c r="ES20" s="73"/>
      <c r="ET20" s="73">
        <v>45699</v>
      </c>
      <c r="EU20" s="73">
        <v>9420</v>
      </c>
      <c r="EV20" s="73">
        <v>8031</v>
      </c>
      <c r="EW20" s="73">
        <v>34653</v>
      </c>
      <c r="EX20" s="73">
        <v>35129</v>
      </c>
      <c r="EY20" s="73">
        <v>4563</v>
      </c>
      <c r="EZ20" s="73"/>
      <c r="FA20" s="73"/>
      <c r="FB20" s="78">
        <v>78.5</v>
      </c>
      <c r="FC20" s="78">
        <v>96.5</v>
      </c>
      <c r="FD20" s="73">
        <v>54</v>
      </c>
      <c r="FE20" s="78">
        <v>1814.2</v>
      </c>
      <c r="FF20" s="73">
        <v>17.7</v>
      </c>
      <c r="FG20" s="73"/>
      <c r="FH20" s="73">
        <v>6</v>
      </c>
      <c r="FI20" s="73">
        <v>9</v>
      </c>
      <c r="FJ20" s="73">
        <v>297</v>
      </c>
      <c r="FK20" s="73">
        <v>0</v>
      </c>
      <c r="FL20" s="73">
        <v>2</v>
      </c>
      <c r="FM20" s="73">
        <v>290</v>
      </c>
      <c r="FN20" s="73">
        <v>1263</v>
      </c>
      <c r="FO20" s="73">
        <v>1171</v>
      </c>
    </row>
    <row r="21" spans="1:171" ht="15.75" customHeight="1">
      <c r="A21" s="3">
        <v>9</v>
      </c>
      <c r="B21" s="90" t="s">
        <v>340</v>
      </c>
      <c r="C21" s="73"/>
      <c r="D21" s="74">
        <v>84.8</v>
      </c>
      <c r="E21" s="74">
        <v>15.01</v>
      </c>
      <c r="F21" s="73">
        <v>0</v>
      </c>
      <c r="G21" s="73">
        <v>0</v>
      </c>
      <c r="H21" s="73">
        <v>0</v>
      </c>
      <c r="I21" s="73">
        <v>0</v>
      </c>
      <c r="J21" s="73">
        <v>0</v>
      </c>
      <c r="K21" s="73"/>
      <c r="L21" s="73"/>
      <c r="M21" s="73"/>
      <c r="N21" s="73">
        <v>2.3E-2</v>
      </c>
      <c r="O21" s="73">
        <v>2.1380000000000001E-3</v>
      </c>
      <c r="P21" s="73">
        <v>0</v>
      </c>
      <c r="Q21" s="73"/>
      <c r="R21" s="73"/>
      <c r="S21" s="73"/>
      <c r="T21" s="73"/>
      <c r="U21" s="73"/>
      <c r="V21" s="73"/>
      <c r="W21" s="73"/>
      <c r="X21" s="73"/>
      <c r="Y21" s="73"/>
      <c r="Z21" s="73">
        <v>14277</v>
      </c>
      <c r="AA21" s="73"/>
      <c r="AB21" s="73">
        <v>466</v>
      </c>
      <c r="AC21" s="73">
        <v>1158</v>
      </c>
      <c r="AD21" s="73">
        <v>20.5</v>
      </c>
      <c r="AE21" s="73">
        <v>56.7</v>
      </c>
      <c r="AF21" s="73">
        <v>22.8</v>
      </c>
      <c r="AG21" s="73">
        <v>76.09</v>
      </c>
      <c r="AH21" s="108">
        <v>80.39</v>
      </c>
      <c r="AI21" s="101">
        <v>71.47</v>
      </c>
      <c r="AJ21" s="73">
        <v>9</v>
      </c>
      <c r="AK21" s="73"/>
      <c r="AL21" s="73">
        <v>1.4279999999999999</v>
      </c>
      <c r="AM21" s="73">
        <v>693</v>
      </c>
      <c r="AN21" s="73">
        <v>5</v>
      </c>
      <c r="AO21" s="73">
        <v>83</v>
      </c>
      <c r="AP21" s="73"/>
      <c r="AQ21" s="73">
        <v>54.7</v>
      </c>
      <c r="AR21" s="73">
        <v>18051</v>
      </c>
      <c r="AS21" s="73">
        <v>12.1</v>
      </c>
      <c r="AT21" s="73"/>
      <c r="AU21" s="73">
        <v>1.7</v>
      </c>
      <c r="AV21" s="73">
        <v>2.9</v>
      </c>
      <c r="AW21" s="73">
        <v>1868</v>
      </c>
      <c r="AX21" s="73"/>
      <c r="AY21" s="73"/>
      <c r="AZ21" s="73" t="s">
        <v>2066</v>
      </c>
      <c r="BA21" s="73" t="s">
        <v>2067</v>
      </c>
      <c r="BB21" s="73" t="s">
        <v>2068</v>
      </c>
      <c r="BC21" s="73" t="s">
        <v>2069</v>
      </c>
      <c r="BD21" s="73" t="s">
        <v>2070</v>
      </c>
      <c r="BE21" s="73"/>
      <c r="BF21" s="73">
        <v>98.5</v>
      </c>
      <c r="BG21" s="73">
        <v>105.1</v>
      </c>
      <c r="BH21" s="73">
        <v>11310</v>
      </c>
      <c r="BI21" s="73">
        <v>110</v>
      </c>
      <c r="BJ21" s="73" t="s">
        <v>2071</v>
      </c>
      <c r="BK21" s="73"/>
      <c r="BL21" s="73" t="s">
        <v>1417</v>
      </c>
      <c r="BM21" s="73">
        <v>22.9</v>
      </c>
      <c r="BN21" s="73">
        <v>11121</v>
      </c>
      <c r="BO21" s="73">
        <v>21735</v>
      </c>
      <c r="BP21" s="73">
        <v>43561</v>
      </c>
      <c r="BQ21" s="73"/>
      <c r="BR21" s="73"/>
      <c r="BS21" s="73">
        <v>175</v>
      </c>
      <c r="BT21" s="73" t="s">
        <v>2072</v>
      </c>
      <c r="BU21" s="73" t="s">
        <v>2073</v>
      </c>
      <c r="BV21" s="73">
        <v>40.9</v>
      </c>
      <c r="BW21" s="73">
        <v>1505</v>
      </c>
      <c r="BX21" s="73">
        <v>588</v>
      </c>
      <c r="BY21" s="73">
        <v>21.1</v>
      </c>
      <c r="BZ21" s="73">
        <v>80.7</v>
      </c>
      <c r="CA21" s="73">
        <v>75.099999999999994</v>
      </c>
      <c r="CB21" s="73">
        <v>48.2</v>
      </c>
      <c r="CC21" s="73"/>
      <c r="CD21" s="73"/>
      <c r="CE21" s="73"/>
      <c r="CF21" s="73">
        <v>52.2</v>
      </c>
      <c r="CG21" s="73">
        <v>4.5999999999999996</v>
      </c>
      <c r="CH21" s="73">
        <v>239</v>
      </c>
      <c r="CI21" s="73">
        <v>212</v>
      </c>
      <c r="CJ21" s="73">
        <v>2.1</v>
      </c>
      <c r="CK21" s="73"/>
      <c r="CL21" s="73">
        <v>145.6</v>
      </c>
      <c r="CM21" s="73">
        <v>41.7</v>
      </c>
      <c r="CN21" s="73">
        <v>327.2</v>
      </c>
      <c r="CO21" s="73">
        <v>8.1999999999999993</v>
      </c>
      <c r="CP21" s="73">
        <v>653</v>
      </c>
      <c r="CQ21" s="73"/>
      <c r="CR21" s="73">
        <v>165358.9</v>
      </c>
      <c r="CS21" s="73">
        <v>2821</v>
      </c>
      <c r="CT21" s="73">
        <v>31150</v>
      </c>
      <c r="CU21" s="73">
        <v>29513</v>
      </c>
      <c r="CV21" s="73" t="s">
        <v>2074</v>
      </c>
      <c r="CW21" s="73">
        <v>93.5</v>
      </c>
      <c r="CX21" s="73"/>
      <c r="CY21" s="73" t="s">
        <v>2075</v>
      </c>
      <c r="CZ21" s="73">
        <v>24.3</v>
      </c>
      <c r="DA21" s="76">
        <v>105674</v>
      </c>
      <c r="DB21" s="73">
        <v>82339</v>
      </c>
      <c r="DC21" s="73" t="s">
        <v>2076</v>
      </c>
      <c r="DD21" s="73">
        <v>52.8</v>
      </c>
      <c r="DE21" s="77">
        <v>1153.5</v>
      </c>
      <c r="DF21" s="73" t="s">
        <v>2077</v>
      </c>
      <c r="DG21" s="73" t="s">
        <v>2078</v>
      </c>
      <c r="DH21" s="73" t="s">
        <v>2079</v>
      </c>
      <c r="DI21" s="73"/>
      <c r="DJ21" s="73">
        <v>347</v>
      </c>
      <c r="DK21" s="73">
        <v>127</v>
      </c>
      <c r="DL21" s="73">
        <v>112.9</v>
      </c>
      <c r="DM21" s="73"/>
      <c r="DN21" s="73">
        <v>83</v>
      </c>
      <c r="DO21" s="73">
        <v>51</v>
      </c>
      <c r="DP21" s="73">
        <v>299</v>
      </c>
      <c r="DQ21" s="73">
        <v>95.3</v>
      </c>
      <c r="DR21" s="73">
        <v>0.2</v>
      </c>
      <c r="DS21" s="73">
        <v>3.7</v>
      </c>
      <c r="DT21" s="73"/>
      <c r="DU21" s="73"/>
      <c r="DV21" s="73">
        <v>15</v>
      </c>
      <c r="DW21" s="73">
        <v>85</v>
      </c>
      <c r="DX21" s="73">
        <v>45</v>
      </c>
      <c r="DY21" s="73">
        <v>108.4</v>
      </c>
      <c r="DZ21" s="73"/>
      <c r="EA21" s="73">
        <v>104.4</v>
      </c>
      <c r="EB21" s="73">
        <v>103</v>
      </c>
      <c r="EC21" s="73">
        <v>103.9</v>
      </c>
      <c r="ED21" s="73"/>
      <c r="EE21" s="73">
        <v>14643.8</v>
      </c>
      <c r="EF21" s="73">
        <v>95</v>
      </c>
      <c r="EG21" s="73">
        <v>37684</v>
      </c>
      <c r="EH21" s="73">
        <v>41005</v>
      </c>
      <c r="EI21" s="73">
        <v>100.3</v>
      </c>
      <c r="EJ21" s="73">
        <v>98.8</v>
      </c>
      <c r="EK21" s="73">
        <v>107.3</v>
      </c>
      <c r="EL21" s="73"/>
      <c r="EM21" s="73">
        <v>28.1</v>
      </c>
      <c r="EN21" s="73">
        <v>516.70000000000005</v>
      </c>
      <c r="EO21" s="73">
        <v>152</v>
      </c>
      <c r="EP21" s="73">
        <v>110</v>
      </c>
      <c r="EQ21" s="73">
        <v>10.5</v>
      </c>
      <c r="ER21" s="73">
        <v>202.2</v>
      </c>
      <c r="ES21" s="73"/>
      <c r="ET21" s="73">
        <v>636</v>
      </c>
      <c r="EU21" s="73">
        <v>616</v>
      </c>
      <c r="EV21" s="73">
        <v>3197</v>
      </c>
      <c r="EW21" s="73">
        <v>21580</v>
      </c>
      <c r="EX21" s="73">
        <v>11522</v>
      </c>
      <c r="EY21" s="73">
        <v>497</v>
      </c>
      <c r="EZ21" s="73"/>
      <c r="FA21" s="73"/>
      <c r="FB21" s="78">
        <v>69</v>
      </c>
      <c r="FC21" s="78">
        <v>90.9</v>
      </c>
      <c r="FD21" s="73">
        <v>45</v>
      </c>
      <c r="FE21" s="78">
        <v>1258.4000000000001</v>
      </c>
      <c r="FF21" s="73">
        <v>10.3</v>
      </c>
      <c r="FG21" s="73"/>
      <c r="FH21" s="73">
        <v>9</v>
      </c>
      <c r="FI21" s="73">
        <v>9</v>
      </c>
      <c r="FJ21" s="73">
        <v>493</v>
      </c>
      <c r="FK21" s="73">
        <v>4</v>
      </c>
      <c r="FL21" s="73">
        <v>6</v>
      </c>
      <c r="FM21" s="73">
        <v>684</v>
      </c>
      <c r="FN21" s="73">
        <v>703</v>
      </c>
      <c r="FO21" s="73">
        <v>597</v>
      </c>
    </row>
    <row r="22" spans="1:171" ht="15.75" customHeight="1">
      <c r="A22" s="3">
        <v>42</v>
      </c>
      <c r="B22" s="90" t="s">
        <v>343</v>
      </c>
      <c r="C22" s="73"/>
      <c r="D22" s="74">
        <v>87.29</v>
      </c>
      <c r="E22" s="74">
        <v>12.03</v>
      </c>
      <c r="F22" s="73">
        <v>0</v>
      </c>
      <c r="G22" s="73">
        <v>0</v>
      </c>
      <c r="H22" s="73">
        <v>0</v>
      </c>
      <c r="I22" s="73">
        <v>2.86</v>
      </c>
      <c r="J22" s="73">
        <v>9</v>
      </c>
      <c r="K22" s="73"/>
      <c r="L22" s="73"/>
      <c r="M22" s="73"/>
      <c r="N22" s="73">
        <v>2.8000000000000001E-2</v>
      </c>
      <c r="O22" s="73">
        <v>4.0039999999999997E-3</v>
      </c>
      <c r="P22" s="73">
        <v>1.9700000000000001E-5</v>
      </c>
      <c r="Q22" s="73"/>
      <c r="R22" s="73"/>
      <c r="S22" s="73"/>
      <c r="T22" s="73"/>
      <c r="U22" s="73"/>
      <c r="V22" s="73"/>
      <c r="W22" s="73"/>
      <c r="X22" s="73"/>
      <c r="Y22" s="73"/>
      <c r="Z22" s="73">
        <v>95725</v>
      </c>
      <c r="AA22" s="73"/>
      <c r="AB22" s="73">
        <v>2674</v>
      </c>
      <c r="AC22" s="73">
        <v>1177</v>
      </c>
      <c r="AD22" s="73">
        <v>19.600000000000001</v>
      </c>
      <c r="AE22" s="73">
        <v>54.3</v>
      </c>
      <c r="AF22" s="73">
        <v>26.1</v>
      </c>
      <c r="AG22" s="73">
        <v>69.319999999999993</v>
      </c>
      <c r="AH22" s="108">
        <v>74.88</v>
      </c>
      <c r="AI22" s="101">
        <v>63.66</v>
      </c>
      <c r="AJ22" s="73">
        <v>14.4</v>
      </c>
      <c r="AK22" s="73"/>
      <c r="AL22" s="73">
        <v>1.492</v>
      </c>
      <c r="AM22" s="73">
        <v>724</v>
      </c>
      <c r="AN22" s="73">
        <v>22</v>
      </c>
      <c r="AO22" s="73">
        <v>154</v>
      </c>
      <c r="AP22" s="73"/>
      <c r="AQ22" s="73">
        <v>61.1</v>
      </c>
      <c r="AR22" s="73">
        <v>23166</v>
      </c>
      <c r="AS22" s="73">
        <v>6.1</v>
      </c>
      <c r="AT22" s="73"/>
      <c r="AU22" s="73">
        <v>0.7</v>
      </c>
      <c r="AV22" s="73">
        <v>21.2</v>
      </c>
      <c r="AW22" s="73">
        <v>32268</v>
      </c>
      <c r="AX22" s="73"/>
      <c r="AY22" s="73"/>
      <c r="AZ22" s="73" t="s">
        <v>2080</v>
      </c>
      <c r="BA22" s="73" t="s">
        <v>2081</v>
      </c>
      <c r="BB22" s="73" t="s">
        <v>2082</v>
      </c>
      <c r="BC22" s="73" t="s">
        <v>2083</v>
      </c>
      <c r="BD22" s="73" t="s">
        <v>2084</v>
      </c>
      <c r="BE22" s="73"/>
      <c r="BF22" s="73">
        <v>100.8</v>
      </c>
      <c r="BG22" s="73">
        <v>104.8</v>
      </c>
      <c r="BH22" s="73">
        <v>13337</v>
      </c>
      <c r="BI22" s="73">
        <v>113</v>
      </c>
      <c r="BJ22" s="73" t="s">
        <v>2085</v>
      </c>
      <c r="BK22" s="73"/>
      <c r="BL22" s="73">
        <v>196.9</v>
      </c>
      <c r="BM22" s="73">
        <v>13.9</v>
      </c>
      <c r="BN22" s="73">
        <v>17749</v>
      </c>
      <c r="BO22" s="73">
        <v>31787</v>
      </c>
      <c r="BP22" s="73">
        <v>63802</v>
      </c>
      <c r="BQ22" s="73"/>
      <c r="BR22" s="73"/>
      <c r="BS22" s="73">
        <v>640</v>
      </c>
      <c r="BT22" s="73" t="s">
        <v>2086</v>
      </c>
      <c r="BU22" s="73" t="s">
        <v>2087</v>
      </c>
      <c r="BV22" s="73">
        <v>34.5</v>
      </c>
      <c r="BW22" s="73">
        <v>1488</v>
      </c>
      <c r="BX22" s="73">
        <v>437</v>
      </c>
      <c r="BY22" s="73">
        <v>25</v>
      </c>
      <c r="BZ22" s="73">
        <v>85.9</v>
      </c>
      <c r="CA22" s="73">
        <v>74</v>
      </c>
      <c r="CB22" s="73">
        <v>65.5</v>
      </c>
      <c r="CC22" s="73"/>
      <c r="CD22" s="73"/>
      <c r="CE22" s="73"/>
      <c r="CF22" s="73">
        <v>313.10000000000002</v>
      </c>
      <c r="CG22" s="73">
        <v>18</v>
      </c>
      <c r="CH22" s="73">
        <v>180</v>
      </c>
      <c r="CI22" s="73">
        <v>180</v>
      </c>
      <c r="CJ22" s="73">
        <v>10.7</v>
      </c>
      <c r="CK22" s="73"/>
      <c r="CL22" s="73">
        <v>109.6</v>
      </c>
      <c r="CM22" s="73">
        <v>44.5</v>
      </c>
      <c r="CN22" s="73">
        <v>703.8</v>
      </c>
      <c r="CO22" s="73">
        <v>5.2</v>
      </c>
      <c r="CP22" s="73">
        <v>861.3</v>
      </c>
      <c r="CQ22" s="73"/>
      <c r="CR22" s="73">
        <v>462495.1</v>
      </c>
      <c r="CS22" s="73">
        <v>1097995</v>
      </c>
      <c r="CT22" s="73">
        <v>650683</v>
      </c>
      <c r="CU22" s="73">
        <v>46912</v>
      </c>
      <c r="CV22" s="73" t="s">
        <v>2088</v>
      </c>
      <c r="CW22" s="73">
        <v>107.4</v>
      </c>
      <c r="CX22" s="73"/>
      <c r="CY22" s="73" t="s">
        <v>2089</v>
      </c>
      <c r="CZ22" s="73">
        <v>33.700000000000003</v>
      </c>
      <c r="DA22" s="76">
        <v>31957</v>
      </c>
      <c r="DB22" s="73">
        <v>140292</v>
      </c>
      <c r="DC22" s="73" t="s">
        <v>2090</v>
      </c>
      <c r="DD22" s="73">
        <v>1685.6</v>
      </c>
      <c r="DE22" s="77">
        <v>17936.2</v>
      </c>
      <c r="DF22" s="73" t="s">
        <v>2091</v>
      </c>
      <c r="DG22" s="73" t="s">
        <v>2092</v>
      </c>
      <c r="DH22" s="73" t="s">
        <v>2093</v>
      </c>
      <c r="DI22" s="73"/>
      <c r="DJ22" s="73">
        <v>178</v>
      </c>
      <c r="DK22" s="73">
        <v>107</v>
      </c>
      <c r="DL22" s="73">
        <v>103.6</v>
      </c>
      <c r="DM22" s="73"/>
      <c r="DN22" s="73">
        <v>192</v>
      </c>
      <c r="DO22" s="73">
        <v>417</v>
      </c>
      <c r="DP22" s="73">
        <v>4484</v>
      </c>
      <c r="DQ22" s="73">
        <v>99.4</v>
      </c>
      <c r="DR22" s="73">
        <v>29.1</v>
      </c>
      <c r="DS22" s="73">
        <v>59.6</v>
      </c>
      <c r="DT22" s="73"/>
      <c r="DU22" s="73"/>
      <c r="DV22" s="73">
        <v>1384</v>
      </c>
      <c r="DW22" s="73">
        <v>1525</v>
      </c>
      <c r="DX22" s="73">
        <v>355</v>
      </c>
      <c r="DY22" s="73">
        <v>100.6</v>
      </c>
      <c r="DZ22" s="73"/>
      <c r="EA22" s="73">
        <v>104.2</v>
      </c>
      <c r="EB22" s="73">
        <v>105.3</v>
      </c>
      <c r="EC22" s="73">
        <v>104.4</v>
      </c>
      <c r="ED22" s="73"/>
      <c r="EE22" s="73">
        <v>13243.2</v>
      </c>
      <c r="EF22" s="73">
        <v>86</v>
      </c>
      <c r="EG22" s="73">
        <v>42360</v>
      </c>
      <c r="EH22" s="73">
        <v>39030</v>
      </c>
      <c r="EI22" s="73">
        <v>108.7</v>
      </c>
      <c r="EJ22" s="73">
        <v>98.7</v>
      </c>
      <c r="EK22" s="73">
        <v>104.5</v>
      </c>
      <c r="EL22" s="73"/>
      <c r="EM22" s="73">
        <v>45.9</v>
      </c>
      <c r="EN22" s="73" t="s">
        <v>2094</v>
      </c>
      <c r="EO22" s="73">
        <v>480</v>
      </c>
      <c r="EP22" s="73" t="s">
        <v>2095</v>
      </c>
      <c r="EQ22" s="73">
        <v>10.6</v>
      </c>
      <c r="ER22" s="73">
        <v>13860</v>
      </c>
      <c r="ES22" s="73"/>
      <c r="ET22" s="73">
        <v>181614</v>
      </c>
      <c r="EU22" s="73">
        <v>27259</v>
      </c>
      <c r="EV22" s="73">
        <v>42108</v>
      </c>
      <c r="EW22" s="73">
        <v>201853</v>
      </c>
      <c r="EX22" s="73">
        <v>136055</v>
      </c>
      <c r="EY22" s="73">
        <v>12609</v>
      </c>
      <c r="EZ22" s="73"/>
      <c r="FA22" s="73"/>
      <c r="FB22" s="78">
        <v>66.400000000000006</v>
      </c>
      <c r="FC22" s="78">
        <v>91.9</v>
      </c>
      <c r="FD22" s="73">
        <v>50</v>
      </c>
      <c r="FE22" s="78">
        <v>1772</v>
      </c>
      <c r="FF22" s="73">
        <v>18.3</v>
      </c>
      <c r="FG22" s="73"/>
      <c r="FH22" s="73">
        <v>85</v>
      </c>
      <c r="FI22" s="73">
        <v>21</v>
      </c>
      <c r="FJ22" s="73">
        <v>1071</v>
      </c>
      <c r="FK22" s="73">
        <v>2</v>
      </c>
      <c r="FL22" s="73">
        <v>5</v>
      </c>
      <c r="FM22" s="73">
        <v>2293</v>
      </c>
      <c r="FN22" s="73">
        <v>13360</v>
      </c>
      <c r="FO22" s="73">
        <v>12379</v>
      </c>
    </row>
    <row r="23" spans="1:171" ht="15.75" customHeight="1">
      <c r="A23" s="3">
        <v>43</v>
      </c>
      <c r="B23" s="90" t="s">
        <v>346</v>
      </c>
      <c r="C23" s="73"/>
      <c r="D23" s="74">
        <v>70.89</v>
      </c>
      <c r="E23" s="74">
        <v>28.25</v>
      </c>
      <c r="F23" s="73">
        <v>0</v>
      </c>
      <c r="G23" s="73">
        <v>0</v>
      </c>
      <c r="H23" s="73">
        <v>0</v>
      </c>
      <c r="I23" s="73">
        <v>1.0900000000000001</v>
      </c>
      <c r="J23" s="73">
        <v>1</v>
      </c>
      <c r="K23" s="73"/>
      <c r="L23" s="73"/>
      <c r="M23" s="73"/>
      <c r="N23" s="73">
        <v>2.4E-2</v>
      </c>
      <c r="O23" s="73">
        <v>1.9350000000000001E-3</v>
      </c>
      <c r="P23" s="73">
        <v>2.3099999999999999E-5</v>
      </c>
      <c r="Q23" s="73"/>
      <c r="R23" s="73"/>
      <c r="S23" s="73"/>
      <c r="T23" s="73"/>
      <c r="U23" s="73"/>
      <c r="V23" s="73"/>
      <c r="W23" s="73"/>
      <c r="X23" s="73"/>
      <c r="Y23" s="73"/>
      <c r="Z23" s="73">
        <v>120374</v>
      </c>
      <c r="AA23" s="73"/>
      <c r="AB23" s="73">
        <v>1272</v>
      </c>
      <c r="AC23" s="73">
        <v>1170</v>
      </c>
      <c r="AD23" s="73">
        <v>18.2</v>
      </c>
      <c r="AE23" s="73">
        <v>51.9</v>
      </c>
      <c r="AF23" s="73">
        <v>29.9</v>
      </c>
      <c r="AG23" s="73">
        <v>72.47</v>
      </c>
      <c r="AH23" s="108">
        <v>78.03</v>
      </c>
      <c r="AI23" s="101">
        <v>66.84</v>
      </c>
      <c r="AJ23" s="73">
        <v>14.9</v>
      </c>
      <c r="AK23" s="73"/>
      <c r="AL23" s="73">
        <v>1.607</v>
      </c>
      <c r="AM23" s="73">
        <v>767</v>
      </c>
      <c r="AN23" s="73">
        <v>52</v>
      </c>
      <c r="AO23" s="73">
        <v>267</v>
      </c>
      <c r="AP23" s="73"/>
      <c r="AQ23" s="73">
        <v>65.3</v>
      </c>
      <c r="AR23" s="73">
        <v>22247</v>
      </c>
      <c r="AS23" s="73">
        <v>5.0999999999999996</v>
      </c>
      <c r="AT23" s="73"/>
      <c r="AU23" s="73">
        <v>0.8</v>
      </c>
      <c r="AV23" s="73">
        <v>7.5</v>
      </c>
      <c r="AW23" s="73">
        <v>10837</v>
      </c>
      <c r="AX23" s="73"/>
      <c r="AY23" s="73"/>
      <c r="AZ23" s="73" t="s">
        <v>2096</v>
      </c>
      <c r="BA23" s="73" t="s">
        <v>2097</v>
      </c>
      <c r="BB23" s="73" t="s">
        <v>2098</v>
      </c>
      <c r="BC23" s="73" t="s">
        <v>2099</v>
      </c>
      <c r="BD23" s="73" t="s">
        <v>2100</v>
      </c>
      <c r="BE23" s="73"/>
      <c r="BF23" s="73">
        <v>98.6</v>
      </c>
      <c r="BG23" s="73">
        <v>106</v>
      </c>
      <c r="BH23" s="73">
        <v>13036</v>
      </c>
      <c r="BI23" s="73">
        <v>107.9</v>
      </c>
      <c r="BJ23" s="73" t="s">
        <v>2101</v>
      </c>
      <c r="BK23" s="73"/>
      <c r="BL23" s="73" t="s">
        <v>1417</v>
      </c>
      <c r="BM23" s="73">
        <v>15.2</v>
      </c>
      <c r="BN23" s="73">
        <v>18334</v>
      </c>
      <c r="BO23" s="73">
        <v>24789</v>
      </c>
      <c r="BP23" s="73">
        <v>50234</v>
      </c>
      <c r="BQ23" s="73"/>
      <c r="BR23" s="73"/>
      <c r="BS23" s="73">
        <v>553</v>
      </c>
      <c r="BT23" s="73" t="s">
        <v>2102</v>
      </c>
      <c r="BU23" s="73" t="s">
        <v>2103</v>
      </c>
      <c r="BV23" s="73">
        <v>40.5</v>
      </c>
      <c r="BW23" s="73">
        <v>1608</v>
      </c>
      <c r="BX23" s="73">
        <v>575</v>
      </c>
      <c r="BY23" s="73">
        <v>26.7</v>
      </c>
      <c r="BZ23" s="73">
        <v>81.400000000000006</v>
      </c>
      <c r="CA23" s="73">
        <v>62.6</v>
      </c>
      <c r="CB23" s="73">
        <v>52.9</v>
      </c>
      <c r="CC23" s="73"/>
      <c r="CD23" s="73"/>
      <c r="CE23" s="73"/>
      <c r="CF23" s="73">
        <v>137.80000000000001</v>
      </c>
      <c r="CG23" s="73">
        <v>9.5</v>
      </c>
      <c r="CH23" s="73">
        <v>245</v>
      </c>
      <c r="CI23" s="73">
        <v>229</v>
      </c>
      <c r="CJ23" s="73">
        <v>5.9</v>
      </c>
      <c r="CK23" s="73"/>
      <c r="CL23" s="73">
        <v>113.8</v>
      </c>
      <c r="CM23" s="73">
        <v>47</v>
      </c>
      <c r="CN23" s="73">
        <v>528.79999999999995</v>
      </c>
      <c r="CO23" s="73">
        <v>4.4000000000000004</v>
      </c>
      <c r="CP23" s="73">
        <v>752.2</v>
      </c>
      <c r="CQ23" s="73"/>
      <c r="CR23" s="73">
        <v>260282.7</v>
      </c>
      <c r="CS23" s="73">
        <v>1399</v>
      </c>
      <c r="CT23" s="73">
        <v>232093</v>
      </c>
      <c r="CU23" s="73">
        <v>41253</v>
      </c>
      <c r="CV23" s="73" t="s">
        <v>2104</v>
      </c>
      <c r="CW23" s="73">
        <v>98.5</v>
      </c>
      <c r="CX23" s="73"/>
      <c r="CY23" s="73" t="s">
        <v>2105</v>
      </c>
      <c r="CZ23" s="73">
        <v>31.2</v>
      </c>
      <c r="DA23" s="76">
        <v>96638</v>
      </c>
      <c r="DB23" s="73">
        <v>153012</v>
      </c>
      <c r="DC23" s="73" t="s">
        <v>2106</v>
      </c>
      <c r="DD23" s="73">
        <v>1272.5</v>
      </c>
      <c r="DE23" s="77">
        <v>9184.7000000000007</v>
      </c>
      <c r="DF23" s="73" t="s">
        <v>2107</v>
      </c>
      <c r="DG23" s="73" t="s">
        <v>2108</v>
      </c>
      <c r="DH23" s="73" t="s">
        <v>2109</v>
      </c>
      <c r="DI23" s="73"/>
      <c r="DJ23" s="73">
        <v>114</v>
      </c>
      <c r="DK23" s="73">
        <v>85</v>
      </c>
      <c r="DL23" s="73">
        <v>137.4</v>
      </c>
      <c r="DM23" s="73"/>
      <c r="DN23" s="73">
        <v>163</v>
      </c>
      <c r="DO23" s="73">
        <v>574</v>
      </c>
      <c r="DP23" s="73">
        <v>1148</v>
      </c>
      <c r="DQ23" s="73">
        <v>98.5</v>
      </c>
      <c r="DR23" s="73">
        <v>23.5</v>
      </c>
      <c r="DS23" s="73">
        <v>31.7</v>
      </c>
      <c r="DT23" s="73"/>
      <c r="DU23" s="73"/>
      <c r="DV23" s="73">
        <v>94</v>
      </c>
      <c r="DW23" s="73">
        <v>181</v>
      </c>
      <c r="DX23" s="73">
        <v>79</v>
      </c>
      <c r="DY23" s="73">
        <v>98.4</v>
      </c>
      <c r="DZ23" s="73"/>
      <c r="EA23" s="73">
        <v>104.3</v>
      </c>
      <c r="EB23" s="73">
        <v>104.3</v>
      </c>
      <c r="EC23" s="73">
        <v>104.4</v>
      </c>
      <c r="ED23" s="73"/>
      <c r="EE23" s="73">
        <v>14357.8</v>
      </c>
      <c r="EF23" s="73">
        <v>93</v>
      </c>
      <c r="EG23" s="73">
        <v>42691</v>
      </c>
      <c r="EH23" s="73">
        <v>38129</v>
      </c>
      <c r="EI23" s="73">
        <v>100.1</v>
      </c>
      <c r="EJ23" s="73">
        <v>96.7</v>
      </c>
      <c r="EK23" s="73">
        <v>110.3</v>
      </c>
      <c r="EL23" s="73"/>
      <c r="EM23" s="73">
        <v>47.1</v>
      </c>
      <c r="EN23" s="73" t="s">
        <v>2110</v>
      </c>
      <c r="EO23" s="73">
        <v>213</v>
      </c>
      <c r="EP23" s="73" t="s">
        <v>2111</v>
      </c>
      <c r="EQ23" s="73">
        <v>15.7</v>
      </c>
      <c r="ER23" s="73">
        <v>22501.200000000001</v>
      </c>
      <c r="ES23" s="73"/>
      <c r="ET23" s="73">
        <v>81784</v>
      </c>
      <c r="EU23" s="73">
        <v>8527</v>
      </c>
      <c r="EV23" s="73">
        <v>25694</v>
      </c>
      <c r="EW23" s="73">
        <v>91263</v>
      </c>
      <c r="EX23" s="73">
        <v>52593</v>
      </c>
      <c r="EY23" s="73">
        <v>5043</v>
      </c>
      <c r="EZ23" s="73"/>
      <c r="FA23" s="73"/>
      <c r="FB23" s="78">
        <v>64</v>
      </c>
      <c r="FC23" s="78">
        <v>95.1</v>
      </c>
      <c r="FD23" s="73">
        <v>50</v>
      </c>
      <c r="FE23" s="78">
        <v>1699.7</v>
      </c>
      <c r="FF23" s="73">
        <v>21</v>
      </c>
      <c r="FG23" s="73"/>
      <c r="FH23" s="73">
        <v>19</v>
      </c>
      <c r="FI23" s="73">
        <v>7</v>
      </c>
      <c r="FJ23" s="73">
        <v>786</v>
      </c>
      <c r="FK23" s="73">
        <v>2</v>
      </c>
      <c r="FL23" s="73">
        <v>18</v>
      </c>
      <c r="FM23" s="73">
        <v>779</v>
      </c>
      <c r="FN23" s="73">
        <v>5498</v>
      </c>
      <c r="FO23" s="73">
        <v>4720</v>
      </c>
    </row>
    <row r="24" spans="1:171" ht="15.75" customHeight="1">
      <c r="A24" s="3">
        <v>44</v>
      </c>
      <c r="B24" s="90" t="s">
        <v>348</v>
      </c>
      <c r="C24" s="73"/>
      <c r="D24" s="74">
        <v>67.92</v>
      </c>
      <c r="E24" s="74">
        <v>31.19</v>
      </c>
      <c r="F24" s="73">
        <v>0</v>
      </c>
      <c r="G24" s="73">
        <v>0</v>
      </c>
      <c r="H24" s="73">
        <v>0</v>
      </c>
      <c r="I24" s="73">
        <v>3.26</v>
      </c>
      <c r="J24" s="73">
        <v>2</v>
      </c>
      <c r="K24" s="73"/>
      <c r="L24" s="73"/>
      <c r="M24" s="73"/>
      <c r="N24" s="73">
        <v>3.9E-2</v>
      </c>
      <c r="O24" s="73">
        <v>4.2220000000000001E-3</v>
      </c>
      <c r="P24" s="73">
        <v>7.8999999999999996E-5</v>
      </c>
      <c r="Q24" s="73"/>
      <c r="R24" s="73"/>
      <c r="S24" s="73"/>
      <c r="T24" s="73"/>
      <c r="U24" s="73"/>
      <c r="V24" s="73"/>
      <c r="W24" s="73"/>
      <c r="X24" s="73"/>
      <c r="Y24" s="73"/>
      <c r="Z24" s="73">
        <v>60211</v>
      </c>
      <c r="AA24" s="73"/>
      <c r="AB24" s="73">
        <v>637</v>
      </c>
      <c r="AC24" s="73">
        <v>1177</v>
      </c>
      <c r="AD24" s="73">
        <v>18.5</v>
      </c>
      <c r="AE24" s="73">
        <v>52.7</v>
      </c>
      <c r="AF24" s="73">
        <v>28.8</v>
      </c>
      <c r="AG24" s="73">
        <v>71.87</v>
      </c>
      <c r="AH24" s="108">
        <v>76.66</v>
      </c>
      <c r="AI24" s="101">
        <v>66.760000000000005</v>
      </c>
      <c r="AJ24" s="73">
        <v>14.9</v>
      </c>
      <c r="AK24" s="73"/>
      <c r="AL24" s="73">
        <v>1.61</v>
      </c>
      <c r="AM24" s="73">
        <v>716</v>
      </c>
      <c r="AN24" s="73">
        <v>12</v>
      </c>
      <c r="AO24" s="73">
        <v>118</v>
      </c>
      <c r="AP24" s="73"/>
      <c r="AQ24" s="73">
        <v>62.7</v>
      </c>
      <c r="AR24" s="73">
        <v>23716</v>
      </c>
      <c r="AS24" s="73">
        <v>4.5</v>
      </c>
      <c r="AT24" s="73"/>
      <c r="AU24" s="73">
        <v>0.5</v>
      </c>
      <c r="AV24" s="73">
        <v>1.9</v>
      </c>
      <c r="AW24" s="73">
        <v>6222</v>
      </c>
      <c r="AX24" s="73"/>
      <c r="AY24" s="73"/>
      <c r="AZ24" s="73" t="s">
        <v>2112</v>
      </c>
      <c r="BA24" s="73" t="s">
        <v>2113</v>
      </c>
      <c r="BB24" s="73" t="s">
        <v>2114</v>
      </c>
      <c r="BC24" s="73" t="s">
        <v>2115</v>
      </c>
      <c r="BD24" s="73" t="s">
        <v>2116</v>
      </c>
      <c r="BE24" s="73"/>
      <c r="BF24" s="73">
        <v>94.7</v>
      </c>
      <c r="BG24" s="73">
        <v>105.5</v>
      </c>
      <c r="BH24" s="73">
        <v>12623</v>
      </c>
      <c r="BI24" s="73">
        <v>109.6</v>
      </c>
      <c r="BJ24" s="73" t="s">
        <v>2117</v>
      </c>
      <c r="BK24" s="73"/>
      <c r="BL24" s="73">
        <v>197.9</v>
      </c>
      <c r="BM24" s="73">
        <v>12.7</v>
      </c>
      <c r="BN24" s="73">
        <v>19569</v>
      </c>
      <c r="BO24" s="73">
        <v>24417</v>
      </c>
      <c r="BP24" s="73">
        <v>49024</v>
      </c>
      <c r="BQ24" s="73"/>
      <c r="BR24" s="73"/>
      <c r="BS24" s="73">
        <v>197</v>
      </c>
      <c r="BT24" s="73" t="s">
        <v>2118</v>
      </c>
      <c r="BU24" s="73" t="s">
        <v>2119</v>
      </c>
      <c r="BV24" s="73">
        <v>33.5</v>
      </c>
      <c r="BW24" s="73">
        <v>1653</v>
      </c>
      <c r="BX24" s="73">
        <v>598</v>
      </c>
      <c r="BY24" s="73">
        <v>27.9</v>
      </c>
      <c r="BZ24" s="73">
        <v>74.7</v>
      </c>
      <c r="CA24" s="73">
        <v>69.8</v>
      </c>
      <c r="CB24" s="73">
        <v>50.5</v>
      </c>
      <c r="CC24" s="73"/>
      <c r="CD24" s="73"/>
      <c r="CE24" s="73"/>
      <c r="CF24" s="73">
        <v>71.099999999999994</v>
      </c>
      <c r="CG24" s="73">
        <v>5</v>
      </c>
      <c r="CH24" s="73">
        <v>167</v>
      </c>
      <c r="CI24" s="73">
        <v>167</v>
      </c>
      <c r="CJ24" s="73">
        <v>2.1</v>
      </c>
      <c r="CK24" s="73"/>
      <c r="CL24" s="73">
        <v>104.4</v>
      </c>
      <c r="CM24" s="73">
        <v>37.5</v>
      </c>
      <c r="CN24" s="73">
        <v>531.9</v>
      </c>
      <c r="CO24" s="73">
        <v>5.6</v>
      </c>
      <c r="CP24" s="73">
        <v>736.3</v>
      </c>
      <c r="CQ24" s="73"/>
      <c r="CR24" s="73">
        <v>281568.59999999998</v>
      </c>
      <c r="CS24" s="73">
        <v>401</v>
      </c>
      <c r="CT24" s="73">
        <v>135820</v>
      </c>
      <c r="CU24" s="73">
        <v>15929</v>
      </c>
      <c r="CV24" s="73" t="s">
        <v>2120</v>
      </c>
      <c r="CW24" s="73">
        <v>98.8</v>
      </c>
      <c r="CX24" s="73"/>
      <c r="CY24" s="73" t="s">
        <v>2121</v>
      </c>
      <c r="CZ24" s="73">
        <v>42.8</v>
      </c>
      <c r="DA24" s="76">
        <v>46616</v>
      </c>
      <c r="DB24" s="73">
        <v>159014</v>
      </c>
      <c r="DC24" s="73" t="s">
        <v>2122</v>
      </c>
      <c r="DD24" s="73">
        <v>586</v>
      </c>
      <c r="DE24" s="77">
        <v>4339.3</v>
      </c>
      <c r="DF24" s="73" t="s">
        <v>2123</v>
      </c>
      <c r="DG24" s="73" t="s">
        <v>2124</v>
      </c>
      <c r="DH24" s="73" t="s">
        <v>2125</v>
      </c>
      <c r="DI24" s="73"/>
      <c r="DJ24" s="73">
        <v>137</v>
      </c>
      <c r="DK24" s="73">
        <v>102</v>
      </c>
      <c r="DL24" s="73">
        <v>117.3</v>
      </c>
      <c r="DM24" s="73"/>
      <c r="DN24" s="73">
        <v>349</v>
      </c>
      <c r="DO24" s="73">
        <v>725</v>
      </c>
      <c r="DP24" s="73">
        <v>666</v>
      </c>
      <c r="DQ24" s="73">
        <v>97.9</v>
      </c>
      <c r="DR24" s="73">
        <v>10.1</v>
      </c>
      <c r="DS24" s="73">
        <v>11.4</v>
      </c>
      <c r="DT24" s="73"/>
      <c r="DU24" s="73"/>
      <c r="DV24" s="73">
        <v>32</v>
      </c>
      <c r="DW24" s="73">
        <v>1811</v>
      </c>
      <c r="DX24" s="73">
        <v>34</v>
      </c>
      <c r="DY24" s="73">
        <v>100.3</v>
      </c>
      <c r="DZ24" s="73"/>
      <c r="EA24" s="73">
        <v>104.6</v>
      </c>
      <c r="EB24" s="73">
        <v>104.9</v>
      </c>
      <c r="EC24" s="73">
        <v>103.9</v>
      </c>
      <c r="ED24" s="73"/>
      <c r="EE24" s="73">
        <v>13614.1</v>
      </c>
      <c r="EF24" s="73">
        <v>88</v>
      </c>
      <c r="EG24" s="73">
        <v>36866</v>
      </c>
      <c r="EH24" s="73">
        <v>40306</v>
      </c>
      <c r="EI24" s="73">
        <v>102.7</v>
      </c>
      <c r="EJ24" s="73">
        <v>102.3</v>
      </c>
      <c r="EK24" s="73">
        <v>112.2</v>
      </c>
      <c r="EL24" s="73"/>
      <c r="EM24" s="73">
        <v>29</v>
      </c>
      <c r="EN24" s="73">
        <v>160.9</v>
      </c>
      <c r="EO24" s="73">
        <v>39</v>
      </c>
      <c r="EP24" s="73" t="s">
        <v>2126</v>
      </c>
      <c r="EQ24" s="73">
        <v>7.3</v>
      </c>
      <c r="ER24" s="73">
        <v>11621.3</v>
      </c>
      <c r="ES24" s="73"/>
      <c r="ET24" s="73" t="s">
        <v>2127</v>
      </c>
      <c r="EU24" s="73">
        <v>4563</v>
      </c>
      <c r="EV24" s="73">
        <v>9692</v>
      </c>
      <c r="EW24" s="73">
        <v>39780</v>
      </c>
      <c r="EX24" s="73">
        <v>29157</v>
      </c>
      <c r="EY24" s="73">
        <v>2327</v>
      </c>
      <c r="EZ24" s="73"/>
      <c r="FA24" s="73"/>
      <c r="FB24" s="78">
        <v>67.599999999999994</v>
      </c>
      <c r="FC24" s="78">
        <v>94.3</v>
      </c>
      <c r="FD24" s="73">
        <v>49</v>
      </c>
      <c r="FE24" s="78">
        <v>1721.6</v>
      </c>
      <c r="FF24" s="73">
        <v>21.9</v>
      </c>
      <c r="FG24" s="73"/>
      <c r="FH24" s="73">
        <v>17</v>
      </c>
      <c r="FI24" s="73">
        <v>3</v>
      </c>
      <c r="FJ24" s="73">
        <v>432</v>
      </c>
      <c r="FK24" s="73">
        <v>1</v>
      </c>
      <c r="FL24" s="73">
        <v>4</v>
      </c>
      <c r="FM24" s="73">
        <v>330</v>
      </c>
      <c r="FN24" s="73">
        <v>1965</v>
      </c>
      <c r="FO24" s="73">
        <v>1792</v>
      </c>
    </row>
    <row r="25" spans="1:171" ht="15.75" customHeight="1">
      <c r="A25" s="3">
        <v>23</v>
      </c>
      <c r="B25" s="90" t="s">
        <v>351</v>
      </c>
      <c r="C25" s="73"/>
      <c r="D25" s="74">
        <v>88.92</v>
      </c>
      <c r="E25" s="74">
        <v>10.57</v>
      </c>
      <c r="F25" s="73">
        <v>0</v>
      </c>
      <c r="G25" s="73">
        <v>0</v>
      </c>
      <c r="H25" s="73">
        <v>0</v>
      </c>
      <c r="I25" s="73">
        <v>3.57</v>
      </c>
      <c r="J25" s="73">
        <v>23</v>
      </c>
      <c r="K25" s="73"/>
      <c r="L25" s="73"/>
      <c r="M25" s="73"/>
      <c r="N25" s="73">
        <v>1.4E-2</v>
      </c>
      <c r="O25" s="73">
        <v>1.7899999999999999E-3</v>
      </c>
      <c r="P25" s="73">
        <v>3.1600000000000002E-5</v>
      </c>
      <c r="Q25" s="73"/>
      <c r="R25" s="73"/>
      <c r="S25" s="73"/>
      <c r="T25" s="73"/>
      <c r="U25" s="73"/>
      <c r="V25" s="73"/>
      <c r="W25" s="73"/>
      <c r="X25" s="73"/>
      <c r="Y25" s="73"/>
      <c r="Z25" s="73">
        <v>75485</v>
      </c>
      <c r="AA25" s="73"/>
      <c r="AB25" s="73">
        <v>5648</v>
      </c>
      <c r="AC25" s="73">
        <v>1158</v>
      </c>
      <c r="AD25" s="73">
        <v>18.899999999999999</v>
      </c>
      <c r="AE25" s="73">
        <v>54.6</v>
      </c>
      <c r="AF25" s="73">
        <v>26.5</v>
      </c>
      <c r="AG25" s="73">
        <v>74.3</v>
      </c>
      <c r="AH25" s="108">
        <v>78.66</v>
      </c>
      <c r="AI25" s="101">
        <v>69.680000000000007</v>
      </c>
      <c r="AJ25" s="73">
        <v>12</v>
      </c>
      <c r="AK25" s="73"/>
      <c r="AL25" s="73">
        <v>1.6719999999999999</v>
      </c>
      <c r="AM25" s="73">
        <v>553</v>
      </c>
      <c r="AN25" s="73">
        <v>30</v>
      </c>
      <c r="AO25" s="73">
        <v>352</v>
      </c>
      <c r="AP25" s="73"/>
      <c r="AQ25" s="73">
        <v>64.5</v>
      </c>
      <c r="AR25" s="73">
        <v>34372</v>
      </c>
      <c r="AS25" s="73">
        <v>5.2</v>
      </c>
      <c r="AT25" s="73"/>
      <c r="AU25" s="73">
        <v>0.5</v>
      </c>
      <c r="AV25" s="73">
        <v>14.3</v>
      </c>
      <c r="AW25" s="73">
        <v>48599</v>
      </c>
      <c r="AX25" s="73"/>
      <c r="AY25" s="73"/>
      <c r="AZ25" s="73" t="s">
        <v>2128</v>
      </c>
      <c r="BA25" s="73" t="s">
        <v>2129</v>
      </c>
      <c r="BB25" s="73" t="s">
        <v>2130</v>
      </c>
      <c r="BC25" s="73" t="s">
        <v>2131</v>
      </c>
      <c r="BD25" s="73" t="s">
        <v>2132</v>
      </c>
      <c r="BE25" s="73"/>
      <c r="BF25" s="73">
        <v>101.1</v>
      </c>
      <c r="BG25" s="73">
        <v>105.1</v>
      </c>
      <c r="BH25" s="73">
        <v>12267</v>
      </c>
      <c r="BI25" s="73">
        <v>108.8</v>
      </c>
      <c r="BJ25" s="73" t="s">
        <v>2128</v>
      </c>
      <c r="BK25" s="73"/>
      <c r="BL25" s="73" t="s">
        <v>1720</v>
      </c>
      <c r="BM25" s="73">
        <v>10.5</v>
      </c>
      <c r="BN25" s="73">
        <v>31248</v>
      </c>
      <c r="BO25" s="73">
        <v>30046</v>
      </c>
      <c r="BP25" s="73">
        <v>58137</v>
      </c>
      <c r="BQ25" s="73"/>
      <c r="BR25" s="73"/>
      <c r="BS25" s="73" t="s">
        <v>2133</v>
      </c>
      <c r="BT25" s="73" t="s">
        <v>2134</v>
      </c>
      <c r="BU25" s="73" t="s">
        <v>2135</v>
      </c>
      <c r="BV25" s="73">
        <v>41.3</v>
      </c>
      <c r="BW25" s="73">
        <v>1341</v>
      </c>
      <c r="BX25" s="73">
        <v>688</v>
      </c>
      <c r="BY25" s="73">
        <v>26.4</v>
      </c>
      <c r="BZ25" s="73">
        <v>81.900000000000006</v>
      </c>
      <c r="CA25" s="73">
        <v>79.099999999999994</v>
      </c>
      <c r="CB25" s="73">
        <v>66.400000000000006</v>
      </c>
      <c r="CC25" s="73"/>
      <c r="CD25" s="73"/>
      <c r="CE25" s="73"/>
      <c r="CF25" s="73">
        <v>666.7</v>
      </c>
      <c r="CG25" s="73">
        <v>35.4</v>
      </c>
      <c r="CH25" s="73">
        <v>205</v>
      </c>
      <c r="CI25" s="73">
        <v>177</v>
      </c>
      <c r="CJ25" s="73">
        <v>21.3</v>
      </c>
      <c r="CK25" s="73"/>
      <c r="CL25" s="73">
        <v>136.1</v>
      </c>
      <c r="CM25" s="73">
        <v>43.4</v>
      </c>
      <c r="CN25" s="73">
        <v>417.2</v>
      </c>
      <c r="CO25" s="73">
        <v>4</v>
      </c>
      <c r="CP25" s="73">
        <v>688.4</v>
      </c>
      <c r="CQ25" s="73"/>
      <c r="CR25" s="73">
        <v>416760.2</v>
      </c>
      <c r="CS25" s="73">
        <v>52498</v>
      </c>
      <c r="CT25" s="73">
        <v>1025101</v>
      </c>
      <c r="CU25" s="73">
        <v>382468</v>
      </c>
      <c r="CV25" s="73" t="s">
        <v>2136</v>
      </c>
      <c r="CW25" s="73">
        <v>97.9</v>
      </c>
      <c r="CX25" s="73"/>
      <c r="CY25" s="73" t="s">
        <v>2137</v>
      </c>
      <c r="CZ25" s="73">
        <v>32.299999999999997</v>
      </c>
      <c r="DA25" s="76">
        <v>106610</v>
      </c>
      <c r="DB25" s="73">
        <v>243186</v>
      </c>
      <c r="DC25" s="73" t="s">
        <v>2138</v>
      </c>
      <c r="DD25" s="73">
        <v>2498.6</v>
      </c>
      <c r="DE25" s="77">
        <v>33772.6</v>
      </c>
      <c r="DF25" s="73" t="s">
        <v>2139</v>
      </c>
      <c r="DG25" s="73" t="s">
        <v>2140</v>
      </c>
      <c r="DH25" s="73" t="s">
        <v>2141</v>
      </c>
      <c r="DI25" s="73"/>
      <c r="DJ25" s="73">
        <v>472</v>
      </c>
      <c r="DK25" s="73">
        <v>105</v>
      </c>
      <c r="DL25" s="73">
        <v>124.6</v>
      </c>
      <c r="DM25" s="73"/>
      <c r="DN25" s="73">
        <v>95</v>
      </c>
      <c r="DO25" s="73">
        <v>343</v>
      </c>
      <c r="DP25" s="73">
        <v>5337</v>
      </c>
      <c r="DQ25" s="73">
        <v>99.5</v>
      </c>
      <c r="DR25" s="73">
        <v>227</v>
      </c>
      <c r="DS25" s="73">
        <v>126.4</v>
      </c>
      <c r="DT25" s="73"/>
      <c r="DU25" s="73"/>
      <c r="DV25" s="73">
        <v>33</v>
      </c>
      <c r="DW25" s="73">
        <v>3157</v>
      </c>
      <c r="DX25" s="73">
        <v>718</v>
      </c>
      <c r="DY25" s="73">
        <v>114.5</v>
      </c>
      <c r="DZ25" s="73"/>
      <c r="EA25" s="73">
        <v>105.3</v>
      </c>
      <c r="EB25" s="73">
        <v>103.9</v>
      </c>
      <c r="EC25" s="73">
        <v>103.3</v>
      </c>
      <c r="ED25" s="73"/>
      <c r="EE25" s="73">
        <v>16128.4</v>
      </c>
      <c r="EF25" s="73">
        <v>104</v>
      </c>
      <c r="EG25" s="73">
        <v>46179</v>
      </c>
      <c r="EH25" s="73">
        <v>57032</v>
      </c>
      <c r="EI25" s="73">
        <v>104.5</v>
      </c>
      <c r="EJ25" s="73">
        <v>99.6</v>
      </c>
      <c r="EK25" s="73">
        <v>106.2</v>
      </c>
      <c r="EL25" s="73"/>
      <c r="EM25" s="73">
        <v>35.299999999999997</v>
      </c>
      <c r="EN25" s="73" t="s">
        <v>2142</v>
      </c>
      <c r="EO25" s="73" t="s">
        <v>2143</v>
      </c>
      <c r="EP25" s="73" t="s">
        <v>2144</v>
      </c>
      <c r="EQ25" s="73">
        <v>12.6</v>
      </c>
      <c r="ER25" s="73">
        <v>115396.5</v>
      </c>
      <c r="ES25" s="73"/>
      <c r="ET25" s="73" t="s">
        <v>2145</v>
      </c>
      <c r="EU25" s="73">
        <v>99505</v>
      </c>
      <c r="EV25" s="73">
        <v>78522</v>
      </c>
      <c r="EW25" s="73">
        <v>397698</v>
      </c>
      <c r="EX25" s="73">
        <v>295664</v>
      </c>
      <c r="EY25" s="73">
        <v>33068</v>
      </c>
      <c r="EZ25" s="73"/>
      <c r="FA25" s="73"/>
      <c r="FB25" s="78">
        <v>63</v>
      </c>
      <c r="FC25" s="78">
        <v>95.4</v>
      </c>
      <c r="FD25" s="73">
        <v>43</v>
      </c>
      <c r="FE25" s="78">
        <v>2439.5</v>
      </c>
      <c r="FF25" s="73">
        <v>20.2</v>
      </c>
      <c r="FG25" s="73"/>
      <c r="FH25" s="73">
        <v>97</v>
      </c>
      <c r="FI25" s="73">
        <v>81</v>
      </c>
      <c r="FJ25" s="73">
        <v>4048</v>
      </c>
      <c r="FK25" s="73">
        <v>14</v>
      </c>
      <c r="FL25" s="73">
        <v>18</v>
      </c>
      <c r="FM25" s="73">
        <v>5086</v>
      </c>
      <c r="FN25" s="73">
        <v>6730</v>
      </c>
      <c r="FO25" s="73">
        <v>6304</v>
      </c>
    </row>
    <row r="26" spans="1:171" ht="15.75" customHeight="1">
      <c r="A26" s="3">
        <v>24</v>
      </c>
      <c r="B26" s="90" t="s">
        <v>354</v>
      </c>
      <c r="C26" s="73"/>
      <c r="D26" s="74">
        <v>70.099999999999994</v>
      </c>
      <c r="E26" s="74">
        <v>28.96</v>
      </c>
      <c r="F26" s="73">
        <v>0</v>
      </c>
      <c r="G26" s="73">
        <v>0</v>
      </c>
      <c r="H26" s="73">
        <v>0</v>
      </c>
      <c r="I26" s="73">
        <v>2.85</v>
      </c>
      <c r="J26" s="73">
        <v>9</v>
      </c>
      <c r="K26" s="73"/>
      <c r="L26" s="73"/>
      <c r="M26" s="73"/>
      <c r="N26" s="73">
        <v>2.1999999999999999E-2</v>
      </c>
      <c r="O26" s="73">
        <v>2.2309999999999999E-3</v>
      </c>
      <c r="P26" s="73">
        <v>6.69E-5</v>
      </c>
      <c r="Q26" s="73"/>
      <c r="R26" s="73"/>
      <c r="S26" s="73"/>
      <c r="T26" s="73"/>
      <c r="U26" s="73"/>
      <c r="V26" s="73"/>
      <c r="W26" s="73"/>
      <c r="X26" s="73"/>
      <c r="Y26" s="73"/>
      <c r="Z26" s="73">
        <v>2366797</v>
      </c>
      <c r="AA26" s="73"/>
      <c r="AB26" s="73">
        <v>2874</v>
      </c>
      <c r="AC26" s="73">
        <v>1141</v>
      </c>
      <c r="AD26" s="73">
        <v>19.899999999999999</v>
      </c>
      <c r="AE26" s="73">
        <v>56.7</v>
      </c>
      <c r="AF26" s="73">
        <v>23.4</v>
      </c>
      <c r="AG26" s="73">
        <v>70.709999999999994</v>
      </c>
      <c r="AH26" s="108">
        <v>76.44</v>
      </c>
      <c r="AI26" s="101">
        <v>64.94</v>
      </c>
      <c r="AJ26" s="73">
        <v>12.4</v>
      </c>
      <c r="AK26" s="73"/>
      <c r="AL26" s="73">
        <v>1.613</v>
      </c>
      <c r="AM26" s="73">
        <v>718</v>
      </c>
      <c r="AN26" s="73">
        <v>27</v>
      </c>
      <c r="AO26" s="73">
        <v>483</v>
      </c>
      <c r="AP26" s="73"/>
      <c r="AQ26" s="73">
        <v>65.400000000000006</v>
      </c>
      <c r="AR26" s="73">
        <v>30015</v>
      </c>
      <c r="AS26" s="73">
        <v>4.9000000000000004</v>
      </c>
      <c r="AT26" s="73"/>
      <c r="AU26" s="73">
        <v>0.3</v>
      </c>
      <c r="AV26" s="73">
        <v>12.2</v>
      </c>
      <c r="AW26" s="73">
        <v>50601</v>
      </c>
      <c r="AX26" s="73"/>
      <c r="AY26" s="73"/>
      <c r="AZ26" s="73" t="s">
        <v>2146</v>
      </c>
      <c r="BA26" s="73">
        <v>44813</v>
      </c>
      <c r="BB26" s="73" t="s">
        <v>2147</v>
      </c>
      <c r="BC26" s="73" t="s">
        <v>2148</v>
      </c>
      <c r="BD26" s="73" t="s">
        <v>2149</v>
      </c>
      <c r="BE26" s="73"/>
      <c r="BF26" s="73">
        <v>101.4</v>
      </c>
      <c r="BG26" s="73">
        <v>105.2</v>
      </c>
      <c r="BH26" s="73">
        <v>14226</v>
      </c>
      <c r="BI26" s="73">
        <v>108.2</v>
      </c>
      <c r="BJ26" s="73" t="s">
        <v>2150</v>
      </c>
      <c r="BK26" s="73"/>
      <c r="BL26" s="73" t="s">
        <v>1720</v>
      </c>
      <c r="BM26" s="73">
        <v>17.100000000000001</v>
      </c>
      <c r="BN26" s="73">
        <v>23115</v>
      </c>
      <c r="BO26" s="73">
        <v>40568</v>
      </c>
      <c r="BP26" s="73">
        <v>77986</v>
      </c>
      <c r="BQ26" s="73"/>
      <c r="BR26" s="73"/>
      <c r="BS26" s="73" t="s">
        <v>2151</v>
      </c>
      <c r="BT26" s="73" t="s">
        <v>2152</v>
      </c>
      <c r="BU26" s="73" t="s">
        <v>2153</v>
      </c>
      <c r="BV26" s="73">
        <v>39.299999999999997</v>
      </c>
      <c r="BW26" s="73">
        <v>1582</v>
      </c>
      <c r="BX26" s="73">
        <v>849</v>
      </c>
      <c r="BY26" s="73">
        <v>25</v>
      </c>
      <c r="BZ26" s="73">
        <v>80.599999999999994</v>
      </c>
      <c r="CA26" s="73">
        <v>77.3</v>
      </c>
      <c r="CB26" s="73">
        <v>69.900000000000006</v>
      </c>
      <c r="CC26" s="73"/>
      <c r="CD26" s="73"/>
      <c r="CE26" s="73"/>
      <c r="CF26" s="73">
        <v>339.1</v>
      </c>
      <c r="CG26" s="73">
        <v>23.3</v>
      </c>
      <c r="CH26" s="73">
        <v>257</v>
      </c>
      <c r="CI26" s="73">
        <v>247</v>
      </c>
      <c r="CJ26" s="73">
        <v>14</v>
      </c>
      <c r="CK26" s="73"/>
      <c r="CL26" s="73">
        <v>123.5</v>
      </c>
      <c r="CM26" s="73">
        <v>49.8</v>
      </c>
      <c r="CN26" s="73">
        <v>583.4</v>
      </c>
      <c r="CO26" s="73">
        <v>5.5</v>
      </c>
      <c r="CP26" s="73">
        <v>790.6</v>
      </c>
      <c r="CQ26" s="73"/>
      <c r="CR26" s="73">
        <v>792980.5</v>
      </c>
      <c r="CS26" s="73">
        <v>748109</v>
      </c>
      <c r="CT26" s="73">
        <v>1206799</v>
      </c>
      <c r="CU26" s="73">
        <v>77914</v>
      </c>
      <c r="CV26" s="73" t="s">
        <v>2154</v>
      </c>
      <c r="CW26" s="73">
        <v>98.1</v>
      </c>
      <c r="CX26" s="73"/>
      <c r="CY26" s="73" t="s">
        <v>2155</v>
      </c>
      <c r="CZ26" s="73">
        <v>31.5</v>
      </c>
      <c r="DA26" s="76">
        <v>43134</v>
      </c>
      <c r="DB26" s="73">
        <v>187102</v>
      </c>
      <c r="DC26" s="73" t="s">
        <v>2156</v>
      </c>
      <c r="DD26" s="73">
        <v>1566.7</v>
      </c>
      <c r="DE26" s="77">
        <v>13838.6</v>
      </c>
      <c r="DF26" s="73" t="s">
        <v>2157</v>
      </c>
      <c r="DG26" s="73" t="s">
        <v>2158</v>
      </c>
      <c r="DH26" s="73" t="s">
        <v>2159</v>
      </c>
      <c r="DI26" s="73"/>
      <c r="DJ26" s="73">
        <v>12</v>
      </c>
      <c r="DK26" s="73">
        <v>108</v>
      </c>
      <c r="DL26" s="73">
        <v>124.7</v>
      </c>
      <c r="DM26" s="73"/>
      <c r="DN26" s="73">
        <v>329</v>
      </c>
      <c r="DO26" s="73">
        <v>600</v>
      </c>
      <c r="DP26" s="73">
        <v>2389</v>
      </c>
      <c r="DQ26" s="73">
        <v>99.4</v>
      </c>
      <c r="DR26" s="73">
        <v>26</v>
      </c>
      <c r="DS26" s="73">
        <v>95.8</v>
      </c>
      <c r="DT26" s="73"/>
      <c r="DU26" s="73"/>
      <c r="DV26" s="73">
        <v>2319</v>
      </c>
      <c r="DW26" s="73">
        <v>1910</v>
      </c>
      <c r="DX26" s="73">
        <v>305</v>
      </c>
      <c r="DY26" s="73">
        <v>77.900000000000006</v>
      </c>
      <c r="DZ26" s="73"/>
      <c r="EA26" s="73">
        <v>104.8</v>
      </c>
      <c r="EB26" s="73">
        <v>104.3</v>
      </c>
      <c r="EC26" s="73">
        <v>103.7</v>
      </c>
      <c r="ED26" s="73"/>
      <c r="EE26" s="73">
        <v>15682.4</v>
      </c>
      <c r="EF26" s="73">
        <v>101</v>
      </c>
      <c r="EG26" s="73">
        <v>53506</v>
      </c>
      <c r="EH26" s="73">
        <v>46868</v>
      </c>
      <c r="EI26" s="73">
        <v>103.6</v>
      </c>
      <c r="EJ26" s="73">
        <v>99.8</v>
      </c>
      <c r="EK26" s="73">
        <v>113.8</v>
      </c>
      <c r="EL26" s="73"/>
      <c r="EM26" s="73">
        <v>51.1</v>
      </c>
      <c r="EN26" s="73" t="s">
        <v>2160</v>
      </c>
      <c r="EO26" s="73">
        <v>898</v>
      </c>
      <c r="EP26" s="73" t="s">
        <v>2161</v>
      </c>
      <c r="EQ26" s="73">
        <v>16.399999999999999</v>
      </c>
      <c r="ER26" s="73">
        <v>57406.9</v>
      </c>
      <c r="ES26" s="73"/>
      <c r="ET26" s="73">
        <v>208090</v>
      </c>
      <c r="EU26" s="73">
        <v>37731</v>
      </c>
      <c r="EV26" s="73">
        <v>63273</v>
      </c>
      <c r="EW26" s="73">
        <v>287691</v>
      </c>
      <c r="EX26" s="73">
        <v>152449</v>
      </c>
      <c r="EY26" s="73">
        <v>12008</v>
      </c>
      <c r="EZ26" s="73"/>
      <c r="FA26" s="73"/>
      <c r="FB26" s="78">
        <v>66.8</v>
      </c>
      <c r="FC26" s="78">
        <v>94.3</v>
      </c>
      <c r="FD26" s="73">
        <v>38</v>
      </c>
      <c r="FE26" s="78">
        <v>1748.9</v>
      </c>
      <c r="FF26" s="73">
        <v>15</v>
      </c>
      <c r="FG26" s="73"/>
      <c r="FH26" s="73">
        <v>67</v>
      </c>
      <c r="FI26" s="73">
        <v>26</v>
      </c>
      <c r="FJ26" s="73">
        <v>1582</v>
      </c>
      <c r="FK26" s="73">
        <v>14</v>
      </c>
      <c r="FL26" s="73">
        <v>24</v>
      </c>
      <c r="FM26" s="73">
        <v>2395</v>
      </c>
      <c r="FN26" s="73">
        <v>10269</v>
      </c>
      <c r="FO26" s="73">
        <v>9752</v>
      </c>
    </row>
    <row r="27" spans="1:171" ht="15.75" customHeight="1">
      <c r="A27" s="3">
        <v>45</v>
      </c>
      <c r="B27" s="90" t="s">
        <v>357</v>
      </c>
      <c r="C27" s="73"/>
      <c r="D27" s="74">
        <v>69.58</v>
      </c>
      <c r="E27" s="74">
        <v>29.53</v>
      </c>
      <c r="F27" s="73">
        <v>0</v>
      </c>
      <c r="G27" s="73">
        <v>0</v>
      </c>
      <c r="H27" s="73">
        <v>0</v>
      </c>
      <c r="I27" s="73">
        <v>1.18</v>
      </c>
      <c r="J27" s="73">
        <v>1</v>
      </c>
      <c r="K27" s="73"/>
      <c r="L27" s="73"/>
      <c r="M27" s="73"/>
      <c r="N27" s="73">
        <v>2.9000000000000001E-2</v>
      </c>
      <c r="O27" s="73">
        <v>1.06E-3</v>
      </c>
      <c r="P27" s="73">
        <v>0</v>
      </c>
      <c r="Q27" s="73"/>
      <c r="R27" s="73"/>
      <c r="S27" s="73"/>
      <c r="T27" s="73"/>
      <c r="U27" s="73"/>
      <c r="V27" s="73"/>
      <c r="W27" s="73"/>
      <c r="X27" s="73"/>
      <c r="Y27" s="73"/>
      <c r="Z27" s="73">
        <v>71488</v>
      </c>
      <c r="AA27" s="73"/>
      <c r="AB27" s="73">
        <v>835</v>
      </c>
      <c r="AC27" s="73">
        <v>1172</v>
      </c>
      <c r="AD27" s="73">
        <v>19.399999999999999</v>
      </c>
      <c r="AE27" s="73">
        <v>50.8</v>
      </c>
      <c r="AF27" s="73">
        <v>29.8</v>
      </c>
      <c r="AG27" s="73">
        <v>70.78</v>
      </c>
      <c r="AH27" s="108">
        <v>76.55</v>
      </c>
      <c r="AI27" s="101">
        <v>65.03</v>
      </c>
      <c r="AJ27" s="73">
        <v>15.5</v>
      </c>
      <c r="AK27" s="73"/>
      <c r="AL27" s="73">
        <v>1.784</v>
      </c>
      <c r="AM27" s="73">
        <v>724</v>
      </c>
      <c r="AN27" s="73">
        <v>13</v>
      </c>
      <c r="AO27" s="73">
        <v>412</v>
      </c>
      <c r="AP27" s="73"/>
      <c r="AQ27" s="73">
        <v>56.5</v>
      </c>
      <c r="AR27" s="73">
        <v>20334</v>
      </c>
      <c r="AS27" s="73">
        <v>8</v>
      </c>
      <c r="AT27" s="73"/>
      <c r="AU27" s="73">
        <v>1</v>
      </c>
      <c r="AV27" s="73">
        <v>5.9</v>
      </c>
      <c r="AW27" s="73">
        <v>6201</v>
      </c>
      <c r="AX27" s="73"/>
      <c r="AY27" s="73"/>
      <c r="AZ27" s="73" t="s">
        <v>2162</v>
      </c>
      <c r="BA27" s="73" t="s">
        <v>2163</v>
      </c>
      <c r="BB27" s="73" t="s">
        <v>2164</v>
      </c>
      <c r="BC27" s="73" t="s">
        <v>2165</v>
      </c>
      <c r="BD27" s="73" t="s">
        <v>2166</v>
      </c>
      <c r="BE27" s="73"/>
      <c r="BF27" s="73">
        <v>94.5</v>
      </c>
      <c r="BG27" s="73">
        <v>105.5</v>
      </c>
      <c r="BH27" s="73">
        <v>12305</v>
      </c>
      <c r="BI27" s="73">
        <v>107.5</v>
      </c>
      <c r="BJ27" s="73" t="s">
        <v>2167</v>
      </c>
      <c r="BK27" s="73"/>
      <c r="BL27" s="73" t="s">
        <v>1417</v>
      </c>
      <c r="BM27" s="73">
        <v>19.600000000000001</v>
      </c>
      <c r="BN27" s="73">
        <v>16133</v>
      </c>
      <c r="BO27" s="73">
        <v>24827</v>
      </c>
      <c r="BP27" s="73">
        <v>56226</v>
      </c>
      <c r="BQ27" s="73"/>
      <c r="BR27" s="73"/>
      <c r="BS27" s="73">
        <v>232</v>
      </c>
      <c r="BT27" s="73" t="s">
        <v>2168</v>
      </c>
      <c r="BU27" s="73" t="s">
        <v>2169</v>
      </c>
      <c r="BV27" s="73">
        <v>39.299999999999997</v>
      </c>
      <c r="BW27" s="73">
        <v>1439</v>
      </c>
      <c r="BX27" s="73">
        <v>584</v>
      </c>
      <c r="BY27" s="73">
        <v>25.6</v>
      </c>
      <c r="BZ27" s="73">
        <v>60</v>
      </c>
      <c r="CA27" s="73">
        <v>65.599999999999994</v>
      </c>
      <c r="CB27" s="73">
        <v>43</v>
      </c>
      <c r="CC27" s="73"/>
      <c r="CD27" s="73"/>
      <c r="CE27" s="73"/>
      <c r="CF27" s="73">
        <v>99.8</v>
      </c>
      <c r="CG27" s="73">
        <v>7.4</v>
      </c>
      <c r="CH27" s="73">
        <v>199</v>
      </c>
      <c r="CI27" s="73">
        <v>191</v>
      </c>
      <c r="CJ27" s="73">
        <v>3.5</v>
      </c>
      <c r="CK27" s="73"/>
      <c r="CL27" s="73">
        <v>115.4</v>
      </c>
      <c r="CM27" s="73">
        <v>29.7</v>
      </c>
      <c r="CN27" s="73">
        <v>621.6</v>
      </c>
      <c r="CO27" s="73">
        <v>6.7</v>
      </c>
      <c r="CP27" s="73">
        <v>938.6</v>
      </c>
      <c r="CQ27" s="73"/>
      <c r="CR27" s="73">
        <v>253573.7</v>
      </c>
      <c r="CS27" s="73">
        <v>3222</v>
      </c>
      <c r="CT27" s="73">
        <v>105500</v>
      </c>
      <c r="CU27" s="73">
        <v>39511</v>
      </c>
      <c r="CV27" s="73" t="s">
        <v>2170</v>
      </c>
      <c r="CW27" s="73">
        <v>109.2</v>
      </c>
      <c r="CX27" s="73"/>
      <c r="CY27" s="73" t="s">
        <v>2171</v>
      </c>
      <c r="CZ27" s="73">
        <v>38.5</v>
      </c>
      <c r="DA27" s="76" t="s">
        <v>1407</v>
      </c>
      <c r="DB27" s="73">
        <v>136191</v>
      </c>
      <c r="DC27" s="73" t="s">
        <v>2172</v>
      </c>
      <c r="DD27" s="73">
        <v>336.7</v>
      </c>
      <c r="DE27" s="77">
        <v>5592.2</v>
      </c>
      <c r="DF27" s="73">
        <v>4638787</v>
      </c>
      <c r="DG27" s="73" t="s">
        <v>2173</v>
      </c>
      <c r="DH27" s="73" t="s">
        <v>2174</v>
      </c>
      <c r="DI27" s="73"/>
      <c r="DJ27" s="73">
        <v>133</v>
      </c>
      <c r="DK27" s="73">
        <v>98</v>
      </c>
      <c r="DL27" s="73">
        <v>140.80000000000001</v>
      </c>
      <c r="DM27" s="73"/>
      <c r="DN27" s="73">
        <v>166</v>
      </c>
      <c r="DO27" s="73">
        <v>267</v>
      </c>
      <c r="DP27" s="73">
        <v>1338</v>
      </c>
      <c r="DQ27" s="73">
        <v>95.6</v>
      </c>
      <c r="DR27" s="73">
        <v>8.9</v>
      </c>
      <c r="DS27" s="73">
        <v>16.5</v>
      </c>
      <c r="DT27" s="73"/>
      <c r="DU27" s="73"/>
      <c r="DV27" s="73">
        <v>39</v>
      </c>
      <c r="DW27" s="73">
        <v>50</v>
      </c>
      <c r="DX27" s="73">
        <v>33</v>
      </c>
      <c r="DY27" s="73">
        <v>103.1</v>
      </c>
      <c r="DZ27" s="73"/>
      <c r="EA27" s="73">
        <v>104.1</v>
      </c>
      <c r="EB27" s="73">
        <v>105.1</v>
      </c>
      <c r="EC27" s="73">
        <v>103.5</v>
      </c>
      <c r="ED27" s="73"/>
      <c r="EE27" s="73">
        <v>14495.7</v>
      </c>
      <c r="EF27" s="73">
        <v>94</v>
      </c>
      <c r="EG27" s="73">
        <v>38685</v>
      </c>
      <c r="EH27" s="73">
        <v>36181</v>
      </c>
      <c r="EI27" s="73">
        <v>100.4</v>
      </c>
      <c r="EJ27" s="73">
        <v>94.3</v>
      </c>
      <c r="EK27" s="73">
        <v>108.5</v>
      </c>
      <c r="EL27" s="73"/>
      <c r="EM27" s="73">
        <v>41.4</v>
      </c>
      <c r="EN27" s="73">
        <v>355.7</v>
      </c>
      <c r="EO27" s="73">
        <v>128</v>
      </c>
      <c r="EP27" s="73" t="s">
        <v>2175</v>
      </c>
      <c r="EQ27" s="73">
        <v>21.1</v>
      </c>
      <c r="ER27" s="73">
        <v>4463.8999999999996</v>
      </c>
      <c r="ES27" s="73"/>
      <c r="ET27" s="73">
        <v>36863</v>
      </c>
      <c r="EU27" s="73">
        <v>3271</v>
      </c>
      <c r="EV27" s="73">
        <v>12965</v>
      </c>
      <c r="EW27" s="73">
        <v>59575</v>
      </c>
      <c r="EX27" s="73">
        <v>30668</v>
      </c>
      <c r="EY27" s="73">
        <v>2344</v>
      </c>
      <c r="EZ27" s="73"/>
      <c r="FA27" s="73"/>
      <c r="FB27" s="78">
        <v>64.099999999999994</v>
      </c>
      <c r="FC27" s="78">
        <v>88.9</v>
      </c>
      <c r="FD27" s="73">
        <v>45</v>
      </c>
      <c r="FE27" s="78">
        <v>1536.6</v>
      </c>
      <c r="FF27" s="73">
        <v>20.399999999999999</v>
      </c>
      <c r="FG27" s="73"/>
      <c r="FH27" s="73">
        <v>11</v>
      </c>
      <c r="FI27" s="73">
        <v>8</v>
      </c>
      <c r="FJ27" s="73">
        <v>655</v>
      </c>
      <c r="FK27" s="73">
        <v>2</v>
      </c>
      <c r="FL27" s="73">
        <v>15</v>
      </c>
      <c r="FM27" s="73">
        <v>834</v>
      </c>
      <c r="FN27" s="73">
        <v>4277</v>
      </c>
      <c r="FO27" s="73">
        <v>3394</v>
      </c>
    </row>
    <row r="28" spans="1:171" ht="15.75" customHeight="1">
      <c r="A28" s="3">
        <v>46</v>
      </c>
      <c r="B28" s="90" t="s">
        <v>360</v>
      </c>
      <c r="C28" s="73"/>
      <c r="D28" s="74">
        <v>73.92</v>
      </c>
      <c r="E28" s="74">
        <v>25.35</v>
      </c>
      <c r="F28" s="73">
        <v>0</v>
      </c>
      <c r="G28" s="73">
        <v>0</v>
      </c>
      <c r="H28" s="73">
        <v>0</v>
      </c>
      <c r="I28" s="73">
        <v>0</v>
      </c>
      <c r="J28" s="73">
        <v>0</v>
      </c>
      <c r="K28" s="73"/>
      <c r="L28" s="73"/>
      <c r="M28" s="73"/>
      <c r="N28" s="73">
        <v>1.9E-2</v>
      </c>
      <c r="O28" s="73">
        <v>5.7700000000000004E-4</v>
      </c>
      <c r="P28" s="73">
        <v>0</v>
      </c>
      <c r="Q28" s="73"/>
      <c r="R28" s="73"/>
      <c r="S28" s="73"/>
      <c r="T28" s="73"/>
      <c r="U28" s="73"/>
      <c r="V28" s="73"/>
      <c r="W28" s="73"/>
      <c r="X28" s="73"/>
      <c r="Y28" s="73"/>
      <c r="Z28" s="73">
        <v>29997</v>
      </c>
      <c r="AA28" s="73"/>
      <c r="AB28" s="73">
        <v>1107</v>
      </c>
      <c r="AC28" s="73">
        <v>1202</v>
      </c>
      <c r="AD28" s="73">
        <v>16.899999999999999</v>
      </c>
      <c r="AE28" s="73">
        <v>53.7</v>
      </c>
      <c r="AF28" s="73">
        <v>29.4</v>
      </c>
      <c r="AG28" s="73">
        <v>71.91</v>
      </c>
      <c r="AH28" s="108">
        <v>76.98</v>
      </c>
      <c r="AI28" s="101">
        <v>66.569999999999993</v>
      </c>
      <c r="AJ28" s="73">
        <v>15.4</v>
      </c>
      <c r="AK28" s="73"/>
      <c r="AL28" s="73">
        <v>1.4410000000000001</v>
      </c>
      <c r="AM28" s="73">
        <v>710</v>
      </c>
      <c r="AN28" s="73">
        <v>27</v>
      </c>
      <c r="AO28" s="73">
        <v>288</v>
      </c>
      <c r="AP28" s="73"/>
      <c r="AQ28" s="73">
        <v>65</v>
      </c>
      <c r="AR28" s="73">
        <v>27275</v>
      </c>
      <c r="AS28" s="73">
        <v>4</v>
      </c>
      <c r="AT28" s="73"/>
      <c r="AU28" s="73">
        <v>0.6</v>
      </c>
      <c r="AV28" s="73">
        <v>4</v>
      </c>
      <c r="AW28" s="73">
        <v>7409</v>
      </c>
      <c r="AX28" s="73"/>
      <c r="AY28" s="73"/>
      <c r="AZ28" s="73" t="s">
        <v>2176</v>
      </c>
      <c r="BA28" s="73" t="s">
        <v>2177</v>
      </c>
      <c r="BB28" s="73" t="s">
        <v>2178</v>
      </c>
      <c r="BC28" s="73" t="s">
        <v>2179</v>
      </c>
      <c r="BD28" s="73" t="s">
        <v>2180</v>
      </c>
      <c r="BE28" s="73"/>
      <c r="BF28" s="73">
        <v>100.1</v>
      </c>
      <c r="BG28" s="73">
        <v>105.4</v>
      </c>
      <c r="BH28" s="73">
        <v>12165</v>
      </c>
      <c r="BI28" s="73">
        <v>106</v>
      </c>
      <c r="BJ28" s="73" t="s">
        <v>2181</v>
      </c>
      <c r="BK28" s="73"/>
      <c r="BL28" s="73" t="s">
        <v>863</v>
      </c>
      <c r="BM28" s="73">
        <v>9.9</v>
      </c>
      <c r="BN28" s="73">
        <v>21566</v>
      </c>
      <c r="BO28" s="73">
        <v>25976</v>
      </c>
      <c r="BP28" s="73">
        <v>52269</v>
      </c>
      <c r="BQ28" s="73"/>
      <c r="BR28" s="73"/>
      <c r="BS28" s="73">
        <v>595</v>
      </c>
      <c r="BT28" s="73" t="s">
        <v>2182</v>
      </c>
      <c r="BU28" s="73" t="s">
        <v>2183</v>
      </c>
      <c r="BV28" s="73">
        <v>39.1</v>
      </c>
      <c r="BW28" s="73">
        <v>692</v>
      </c>
      <c r="BX28" s="73">
        <v>413</v>
      </c>
      <c r="BY28" s="73">
        <v>30.4</v>
      </c>
      <c r="BZ28" s="73">
        <v>77.8</v>
      </c>
      <c r="CA28" s="73">
        <v>86.6</v>
      </c>
      <c r="CB28" s="73">
        <v>68.8</v>
      </c>
      <c r="CC28" s="73"/>
      <c r="CD28" s="73"/>
      <c r="CE28" s="73"/>
      <c r="CF28" s="73">
        <v>114.3</v>
      </c>
      <c r="CG28" s="73">
        <v>11.5</v>
      </c>
      <c r="CH28" s="73">
        <v>343</v>
      </c>
      <c r="CI28" s="73">
        <v>306</v>
      </c>
      <c r="CJ28" s="73">
        <v>7.1</v>
      </c>
      <c r="CK28" s="73"/>
      <c r="CL28" s="73">
        <v>117.7</v>
      </c>
      <c r="CM28" s="73">
        <v>51.3</v>
      </c>
      <c r="CN28" s="73">
        <v>535.6</v>
      </c>
      <c r="CO28" s="73">
        <v>5.3</v>
      </c>
      <c r="CP28" s="73">
        <v>514.79999999999995</v>
      </c>
      <c r="CQ28" s="73"/>
      <c r="CR28" s="73">
        <v>385587.5</v>
      </c>
      <c r="CS28" s="73">
        <v>91249</v>
      </c>
      <c r="CT28" s="73">
        <v>194723</v>
      </c>
      <c r="CU28" s="73">
        <v>146703</v>
      </c>
      <c r="CV28" s="73" t="s">
        <v>2184</v>
      </c>
      <c r="CW28" s="73">
        <v>114.4</v>
      </c>
      <c r="CX28" s="73"/>
      <c r="CY28" s="73" t="s">
        <v>2185</v>
      </c>
      <c r="CZ28" s="73">
        <v>27.2</v>
      </c>
      <c r="DA28" s="76">
        <v>59858</v>
      </c>
      <c r="DB28" s="73">
        <v>191945</v>
      </c>
      <c r="DC28" s="73" t="s">
        <v>2186</v>
      </c>
      <c r="DD28" s="73">
        <v>511</v>
      </c>
      <c r="DE28" s="77">
        <v>7321.1</v>
      </c>
      <c r="DF28" s="73" t="s">
        <v>2187</v>
      </c>
      <c r="DG28" s="73" t="s">
        <v>2188</v>
      </c>
      <c r="DH28" s="73" t="s">
        <v>2189</v>
      </c>
      <c r="DI28" s="73"/>
      <c r="DJ28" s="73">
        <v>371</v>
      </c>
      <c r="DK28" s="73">
        <v>114</v>
      </c>
      <c r="DL28" s="73">
        <v>144</v>
      </c>
      <c r="DM28" s="73"/>
      <c r="DN28" s="73">
        <v>202</v>
      </c>
      <c r="DO28" s="73">
        <v>416</v>
      </c>
      <c r="DP28" s="73">
        <v>1139</v>
      </c>
      <c r="DQ28" s="73">
        <v>98.3</v>
      </c>
      <c r="DR28" s="73">
        <v>10.9</v>
      </c>
      <c r="DS28" s="73">
        <v>16.2</v>
      </c>
      <c r="DT28" s="73"/>
      <c r="DU28" s="73"/>
      <c r="DV28" s="73">
        <v>51</v>
      </c>
      <c r="DW28" s="73">
        <v>206</v>
      </c>
      <c r="DX28" s="73">
        <v>12</v>
      </c>
      <c r="DY28" s="73">
        <v>102.1</v>
      </c>
      <c r="DZ28" s="73"/>
      <c r="EA28" s="73">
        <v>107</v>
      </c>
      <c r="EB28" s="73">
        <v>104.9</v>
      </c>
      <c r="EC28" s="73">
        <v>105</v>
      </c>
      <c r="ED28" s="73"/>
      <c r="EE28" s="73">
        <v>13881.1</v>
      </c>
      <c r="EF28" s="73">
        <v>90</v>
      </c>
      <c r="EG28" s="73">
        <v>38784</v>
      </c>
      <c r="EH28" s="73">
        <v>40051</v>
      </c>
      <c r="EI28" s="73">
        <v>100.1</v>
      </c>
      <c r="EJ28" s="73">
        <v>99.3</v>
      </c>
      <c r="EK28" s="73">
        <v>105.8</v>
      </c>
      <c r="EL28" s="73"/>
      <c r="EM28" s="73">
        <v>42.1</v>
      </c>
      <c r="EN28" s="73" t="s">
        <v>2190</v>
      </c>
      <c r="EO28" s="73">
        <v>167</v>
      </c>
      <c r="EP28" s="73" t="s">
        <v>2191</v>
      </c>
      <c r="EQ28" s="73">
        <v>13.6</v>
      </c>
      <c r="ER28" s="73">
        <v>48761.8</v>
      </c>
      <c r="ES28" s="73"/>
      <c r="ET28" s="73" t="s">
        <v>2192</v>
      </c>
      <c r="EU28" s="73">
        <v>9309</v>
      </c>
      <c r="EV28" s="73">
        <v>17023</v>
      </c>
      <c r="EW28" s="73">
        <v>75137</v>
      </c>
      <c r="EX28" s="73">
        <v>48490</v>
      </c>
      <c r="EY28" s="73">
        <v>4744</v>
      </c>
      <c r="EZ28" s="73"/>
      <c r="FA28" s="73"/>
      <c r="FB28" s="78">
        <v>76.8</v>
      </c>
      <c r="FC28" s="78">
        <v>90.1</v>
      </c>
      <c r="FD28" s="73">
        <v>45</v>
      </c>
      <c r="FE28" s="78">
        <v>1823.8</v>
      </c>
      <c r="FF28" s="73">
        <v>22.9</v>
      </c>
      <c r="FG28" s="73"/>
      <c r="FH28" s="73">
        <v>43</v>
      </c>
      <c r="FI28" s="73">
        <v>9</v>
      </c>
      <c r="FJ28" s="73">
        <v>634</v>
      </c>
      <c r="FK28" s="73">
        <v>1</v>
      </c>
      <c r="FL28" s="73">
        <v>17</v>
      </c>
      <c r="FM28" s="73">
        <v>701</v>
      </c>
      <c r="FN28" s="73">
        <v>2812</v>
      </c>
      <c r="FO28" s="73">
        <v>2482</v>
      </c>
    </row>
    <row r="29" spans="1:171" ht="15.75" customHeight="1">
      <c r="A29" s="3">
        <v>47</v>
      </c>
      <c r="B29" s="90" t="s">
        <v>363</v>
      </c>
      <c r="C29" s="73"/>
      <c r="D29" s="74">
        <v>79.12</v>
      </c>
      <c r="E29" s="74">
        <v>20.11</v>
      </c>
      <c r="F29" s="73">
        <v>0</v>
      </c>
      <c r="G29" s="73">
        <v>0</v>
      </c>
      <c r="H29" s="73">
        <v>0</v>
      </c>
      <c r="I29" s="73">
        <v>0.61</v>
      </c>
      <c r="J29" s="73">
        <v>1</v>
      </c>
      <c r="K29" s="73"/>
      <c r="L29" s="73"/>
      <c r="M29" s="73"/>
      <c r="N29" s="73">
        <v>2.9000000000000001E-2</v>
      </c>
      <c r="O29" s="73">
        <v>1.8159999999999999E-3</v>
      </c>
      <c r="P29" s="73">
        <v>4.49E-5</v>
      </c>
      <c r="Q29" s="73"/>
      <c r="R29" s="73"/>
      <c r="S29" s="73"/>
      <c r="T29" s="73"/>
      <c r="U29" s="73"/>
      <c r="V29" s="73"/>
      <c r="W29" s="73"/>
      <c r="X29" s="73"/>
      <c r="Y29" s="73"/>
      <c r="Z29" s="73">
        <v>83908</v>
      </c>
      <c r="AA29" s="73"/>
      <c r="AB29" s="73">
        <v>1848</v>
      </c>
      <c r="AC29" s="73">
        <v>1134</v>
      </c>
      <c r="AD29" s="73">
        <v>15.5</v>
      </c>
      <c r="AE29" s="73">
        <v>56.5</v>
      </c>
      <c r="AF29" s="73">
        <v>28</v>
      </c>
      <c r="AG29" s="73">
        <v>73.069999999999993</v>
      </c>
      <c r="AH29" s="108">
        <v>77.98</v>
      </c>
      <c r="AI29" s="101">
        <v>68.010000000000005</v>
      </c>
      <c r="AJ29" s="73">
        <v>12.9</v>
      </c>
      <c r="AK29" s="73"/>
      <c r="AL29" s="73">
        <v>1.1240000000000001</v>
      </c>
      <c r="AM29" s="73">
        <v>1005</v>
      </c>
      <c r="AN29" s="73">
        <v>65</v>
      </c>
      <c r="AO29" s="73">
        <v>134</v>
      </c>
      <c r="AP29" s="73"/>
      <c r="AQ29" s="73">
        <v>66.8</v>
      </c>
      <c r="AR29" s="73">
        <v>31341</v>
      </c>
      <c r="AS29" s="73">
        <v>4.0999999999999996</v>
      </c>
      <c r="AT29" s="73"/>
      <c r="AU29" s="73">
        <v>0.2</v>
      </c>
      <c r="AV29" s="73">
        <v>3.1</v>
      </c>
      <c r="AW29" s="73">
        <v>19315</v>
      </c>
      <c r="AX29" s="73"/>
      <c r="AY29" s="73"/>
      <c r="AZ29" s="73" t="s">
        <v>2193</v>
      </c>
      <c r="BA29" s="73">
        <v>44601</v>
      </c>
      <c r="BB29" s="73" t="s">
        <v>2194</v>
      </c>
      <c r="BC29" s="73" t="s">
        <v>2195</v>
      </c>
      <c r="BD29" s="73" t="s">
        <v>2196</v>
      </c>
      <c r="BE29" s="73"/>
      <c r="BF29" s="73">
        <v>104.4</v>
      </c>
      <c r="BG29" s="73">
        <v>104.8</v>
      </c>
      <c r="BH29" s="73">
        <v>13717</v>
      </c>
      <c r="BI29" s="73">
        <v>107.9</v>
      </c>
      <c r="BJ29" s="73" t="s">
        <v>2197</v>
      </c>
      <c r="BK29" s="73"/>
      <c r="BL29" s="73" t="s">
        <v>1720</v>
      </c>
      <c r="BM29" s="73">
        <v>8.4</v>
      </c>
      <c r="BN29" s="73">
        <v>24285</v>
      </c>
      <c r="BO29" s="73">
        <v>42756</v>
      </c>
      <c r="BP29" s="73">
        <v>79526</v>
      </c>
      <c r="BQ29" s="73"/>
      <c r="BR29" s="73"/>
      <c r="BS29" s="73" t="s">
        <v>2198</v>
      </c>
      <c r="BT29" s="73" t="s">
        <v>2199</v>
      </c>
      <c r="BU29" s="73" t="s">
        <v>2200</v>
      </c>
      <c r="BV29" s="73">
        <v>42.4</v>
      </c>
      <c r="BW29" s="73">
        <v>954</v>
      </c>
      <c r="BX29" s="73">
        <v>746</v>
      </c>
      <c r="BY29" s="73">
        <v>29</v>
      </c>
      <c r="BZ29" s="73">
        <v>76.5</v>
      </c>
      <c r="CA29" s="73">
        <v>74.900000000000006</v>
      </c>
      <c r="CB29" s="73">
        <v>65.2</v>
      </c>
      <c r="CC29" s="73"/>
      <c r="CD29" s="73"/>
      <c r="CE29" s="73"/>
      <c r="CF29" s="73">
        <v>160.69999999999999</v>
      </c>
      <c r="CG29" s="73">
        <v>10.3</v>
      </c>
      <c r="CH29" s="73">
        <v>42</v>
      </c>
      <c r="CI29" s="73">
        <v>41</v>
      </c>
      <c r="CJ29" s="73">
        <v>1.4</v>
      </c>
      <c r="CK29" s="73"/>
      <c r="CL29" s="73">
        <v>154</v>
      </c>
      <c r="CM29" s="73">
        <v>38.4</v>
      </c>
      <c r="CN29" s="73">
        <v>525.20000000000005</v>
      </c>
      <c r="CO29" s="73">
        <v>3.3</v>
      </c>
      <c r="CP29" s="73">
        <v>658.3</v>
      </c>
      <c r="CQ29" s="73"/>
      <c r="CR29" s="73">
        <v>603239.69999999995</v>
      </c>
      <c r="CS29" s="73">
        <v>15857</v>
      </c>
      <c r="CT29" s="73">
        <v>1095745</v>
      </c>
      <c r="CU29" s="73">
        <v>91717</v>
      </c>
      <c r="CV29" s="73" t="s">
        <v>2201</v>
      </c>
      <c r="CW29" s="73">
        <v>138.9</v>
      </c>
      <c r="CX29" s="73"/>
      <c r="CY29" s="73" t="s">
        <v>2202</v>
      </c>
      <c r="CZ29" s="73">
        <v>32.700000000000003</v>
      </c>
      <c r="DA29" s="76">
        <v>107332</v>
      </c>
      <c r="DB29" s="73">
        <v>221479</v>
      </c>
      <c r="DC29" s="73" t="s">
        <v>2203</v>
      </c>
      <c r="DD29" s="73">
        <v>1974.2</v>
      </c>
      <c r="DE29" s="77">
        <v>12964.2</v>
      </c>
      <c r="DF29" s="73" t="s">
        <v>2204</v>
      </c>
      <c r="DG29" s="73" t="s">
        <v>2205</v>
      </c>
      <c r="DH29" s="73" t="s">
        <v>2206</v>
      </c>
      <c r="DI29" s="73"/>
      <c r="DJ29" s="73">
        <v>212</v>
      </c>
      <c r="DK29" s="73">
        <v>69</v>
      </c>
      <c r="DL29" s="73">
        <v>161.9</v>
      </c>
      <c r="DM29" s="73"/>
      <c r="DN29" s="73">
        <v>127</v>
      </c>
      <c r="DO29" s="73">
        <v>553</v>
      </c>
      <c r="DP29" s="73">
        <v>1679</v>
      </c>
      <c r="DQ29" s="73">
        <v>94.8</v>
      </c>
      <c r="DR29" s="73">
        <v>20.5</v>
      </c>
      <c r="DS29" s="73">
        <v>21</v>
      </c>
      <c r="DT29" s="73"/>
      <c r="DU29" s="73"/>
      <c r="DV29" s="73">
        <v>218</v>
      </c>
      <c r="DW29" s="73">
        <v>5569</v>
      </c>
      <c r="DX29" s="73">
        <v>275</v>
      </c>
      <c r="DY29" s="73">
        <v>94</v>
      </c>
      <c r="DZ29" s="73"/>
      <c r="EA29" s="73">
        <v>104.7</v>
      </c>
      <c r="EB29" s="73">
        <v>103.5</v>
      </c>
      <c r="EC29" s="73">
        <v>103.4</v>
      </c>
      <c r="ED29" s="73"/>
      <c r="EE29" s="73">
        <v>16007</v>
      </c>
      <c r="EF29" s="73">
        <v>103</v>
      </c>
      <c r="EG29" s="73">
        <v>53634</v>
      </c>
      <c r="EH29" s="73">
        <v>52653</v>
      </c>
      <c r="EI29" s="73">
        <v>103.8</v>
      </c>
      <c r="EJ29" s="73">
        <v>102.1</v>
      </c>
      <c r="EK29" s="73">
        <v>106.8</v>
      </c>
      <c r="EL29" s="73"/>
      <c r="EM29" s="73">
        <v>31.9</v>
      </c>
      <c r="EN29" s="73" t="s">
        <v>2207</v>
      </c>
      <c r="EO29" s="73">
        <v>580</v>
      </c>
      <c r="EP29" s="73" t="s">
        <v>2208</v>
      </c>
      <c r="EQ29" s="73">
        <v>16.8</v>
      </c>
      <c r="ER29" s="73">
        <v>33282.5</v>
      </c>
      <c r="ES29" s="73"/>
      <c r="ET29" s="73" t="s">
        <v>2209</v>
      </c>
      <c r="EU29" s="73">
        <v>12396</v>
      </c>
      <c r="EV29" s="73">
        <v>48198</v>
      </c>
      <c r="EW29" s="73">
        <v>174076</v>
      </c>
      <c r="EX29" s="73">
        <v>106909</v>
      </c>
      <c r="EY29" s="73">
        <v>5860</v>
      </c>
      <c r="EZ29" s="73"/>
      <c r="FA29" s="73"/>
      <c r="FB29" s="78">
        <v>73.2</v>
      </c>
      <c r="FC29" s="78">
        <v>97.7</v>
      </c>
      <c r="FD29" s="73">
        <v>42</v>
      </c>
      <c r="FE29" s="78" t="s">
        <v>383</v>
      </c>
      <c r="FF29" s="73">
        <v>11.5</v>
      </c>
      <c r="FG29" s="73"/>
      <c r="FH29" s="73">
        <v>24</v>
      </c>
      <c r="FI29" s="73">
        <v>35</v>
      </c>
      <c r="FJ29" s="73">
        <v>1226</v>
      </c>
      <c r="FK29" s="73">
        <v>2</v>
      </c>
      <c r="FL29" s="73">
        <v>3</v>
      </c>
      <c r="FM29" s="73">
        <v>904</v>
      </c>
      <c r="FN29" s="73">
        <v>2991</v>
      </c>
      <c r="FO29" s="73">
        <v>2774</v>
      </c>
    </row>
    <row r="30" spans="1:171" ht="15.75" customHeight="1">
      <c r="A30" s="3">
        <v>48</v>
      </c>
      <c r="B30" s="90" t="s">
        <v>366</v>
      </c>
      <c r="C30" s="73"/>
      <c r="D30" s="74">
        <v>78.12</v>
      </c>
      <c r="E30" s="74">
        <v>20.85</v>
      </c>
      <c r="F30" s="73">
        <v>0</v>
      </c>
      <c r="G30" s="73">
        <v>0</v>
      </c>
      <c r="H30" s="73">
        <v>0</v>
      </c>
      <c r="I30" s="73">
        <v>1.3</v>
      </c>
      <c r="J30" s="73">
        <v>2</v>
      </c>
      <c r="K30" s="73"/>
      <c r="L30" s="73"/>
      <c r="M30" s="73"/>
      <c r="N30" s="73">
        <v>3.3000000000000002E-2</v>
      </c>
      <c r="O30" s="73">
        <v>2.5209999999999998E-3</v>
      </c>
      <c r="P30" s="73">
        <v>5.5500000000000001E-5</v>
      </c>
      <c r="Q30" s="73"/>
      <c r="R30" s="73"/>
      <c r="S30" s="73"/>
      <c r="T30" s="73"/>
      <c r="U30" s="73"/>
      <c r="V30" s="73"/>
      <c r="W30" s="73"/>
      <c r="X30" s="73"/>
      <c r="Y30" s="73"/>
      <c r="Z30" s="73">
        <v>24047</v>
      </c>
      <c r="AA30" s="73"/>
      <c r="AB30" s="73">
        <v>1144</v>
      </c>
      <c r="AC30" s="73">
        <v>1189</v>
      </c>
      <c r="AD30" s="73">
        <v>17.2</v>
      </c>
      <c r="AE30" s="73">
        <v>53.7</v>
      </c>
      <c r="AF30" s="73">
        <v>29.1</v>
      </c>
      <c r="AG30" s="73">
        <v>72.62</v>
      </c>
      <c r="AH30" s="108">
        <v>78.17</v>
      </c>
      <c r="AI30" s="101">
        <v>66.87</v>
      </c>
      <c r="AJ30" s="73">
        <v>14.5</v>
      </c>
      <c r="AK30" s="73"/>
      <c r="AL30" s="73">
        <v>1.494</v>
      </c>
      <c r="AM30" s="73">
        <v>698</v>
      </c>
      <c r="AN30" s="73">
        <v>6</v>
      </c>
      <c r="AO30" s="73">
        <v>286</v>
      </c>
      <c r="AP30" s="73"/>
      <c r="AQ30" s="73">
        <v>66.400000000000006</v>
      </c>
      <c r="AR30" s="73">
        <v>30010</v>
      </c>
      <c r="AS30" s="73">
        <v>3.8</v>
      </c>
      <c r="AT30" s="73"/>
      <c r="AU30" s="73">
        <v>0.3</v>
      </c>
      <c r="AV30" s="73">
        <v>2.5</v>
      </c>
      <c r="AW30" s="73">
        <v>9543</v>
      </c>
      <c r="AX30" s="73"/>
      <c r="AY30" s="73"/>
      <c r="AZ30" s="73" t="s">
        <v>2210</v>
      </c>
      <c r="BA30" s="73" t="s">
        <v>2211</v>
      </c>
      <c r="BB30" s="73" t="s">
        <v>2212</v>
      </c>
      <c r="BC30" s="73" t="s">
        <v>2213</v>
      </c>
      <c r="BD30" s="73" t="s">
        <v>2214</v>
      </c>
      <c r="BE30" s="73"/>
      <c r="BF30" s="73">
        <v>100.1</v>
      </c>
      <c r="BG30" s="73">
        <v>105.8</v>
      </c>
      <c r="BH30" s="73">
        <v>12604</v>
      </c>
      <c r="BI30" s="73">
        <v>107.8</v>
      </c>
      <c r="BJ30" s="73" t="s">
        <v>2215</v>
      </c>
      <c r="BK30" s="73"/>
      <c r="BL30" s="73" t="s">
        <v>863</v>
      </c>
      <c r="BM30" s="73">
        <v>8.6999999999999993</v>
      </c>
      <c r="BN30" s="73">
        <v>24919</v>
      </c>
      <c r="BO30" s="73">
        <v>27178</v>
      </c>
      <c r="BP30" s="73">
        <v>53944</v>
      </c>
      <c r="BQ30" s="73"/>
      <c r="BR30" s="73"/>
      <c r="BS30" s="73">
        <v>903</v>
      </c>
      <c r="BT30" s="73" t="s">
        <v>2216</v>
      </c>
      <c r="BU30" s="73" t="s">
        <v>2217</v>
      </c>
      <c r="BV30" s="73">
        <v>36.5</v>
      </c>
      <c r="BW30" s="73">
        <v>943</v>
      </c>
      <c r="BX30" s="73">
        <v>429</v>
      </c>
      <c r="BY30" s="73">
        <v>31.1</v>
      </c>
      <c r="BZ30" s="73">
        <v>88.4</v>
      </c>
      <c r="CA30" s="73">
        <v>95.4</v>
      </c>
      <c r="CB30" s="73">
        <v>81.5</v>
      </c>
      <c r="CC30" s="73"/>
      <c r="CD30" s="73"/>
      <c r="CE30" s="73"/>
      <c r="CF30" s="73">
        <v>120.7</v>
      </c>
      <c r="CG30" s="73">
        <v>8.4</v>
      </c>
      <c r="CH30" s="73">
        <v>185</v>
      </c>
      <c r="CI30" s="73">
        <v>169</v>
      </c>
      <c r="CJ30" s="73">
        <v>4</v>
      </c>
      <c r="CK30" s="73"/>
      <c r="CL30" s="73">
        <v>122.6</v>
      </c>
      <c r="CM30" s="73">
        <v>41.4</v>
      </c>
      <c r="CN30" s="73">
        <v>527.29999999999995</v>
      </c>
      <c r="CO30" s="73">
        <v>3.6</v>
      </c>
      <c r="CP30" s="73">
        <v>658.6</v>
      </c>
      <c r="CQ30" s="73"/>
      <c r="CR30" s="73">
        <v>506054.3</v>
      </c>
      <c r="CS30" s="73">
        <v>7052</v>
      </c>
      <c r="CT30" s="73">
        <v>756976</v>
      </c>
      <c r="CU30" s="73">
        <v>119304</v>
      </c>
      <c r="CV30" s="73" t="s">
        <v>2218</v>
      </c>
      <c r="CW30" s="73">
        <v>87</v>
      </c>
      <c r="CX30" s="73"/>
      <c r="CY30" s="73" t="s">
        <v>2219</v>
      </c>
      <c r="CZ30" s="73">
        <v>30.8</v>
      </c>
      <c r="DA30" s="76">
        <v>31333</v>
      </c>
      <c r="DB30" s="73">
        <v>223731</v>
      </c>
      <c r="DC30" s="73" t="s">
        <v>2220</v>
      </c>
      <c r="DD30" s="73">
        <v>602.1</v>
      </c>
      <c r="DE30" s="77">
        <v>6301</v>
      </c>
      <c r="DF30" s="73" t="s">
        <v>2221</v>
      </c>
      <c r="DG30" s="73">
        <v>15823173</v>
      </c>
      <c r="DH30" s="73" t="s">
        <v>2222</v>
      </c>
      <c r="DI30" s="73"/>
      <c r="DJ30" s="73">
        <v>541</v>
      </c>
      <c r="DK30" s="73">
        <v>106</v>
      </c>
      <c r="DL30" s="73">
        <v>135.9</v>
      </c>
      <c r="DM30" s="73"/>
      <c r="DN30" s="73">
        <v>157</v>
      </c>
      <c r="DO30" s="73">
        <v>256</v>
      </c>
      <c r="DP30" s="73">
        <v>2002</v>
      </c>
      <c r="DQ30" s="73">
        <v>100</v>
      </c>
      <c r="DR30" s="73">
        <v>9.4</v>
      </c>
      <c r="DS30" s="73">
        <v>14.9</v>
      </c>
      <c r="DT30" s="73"/>
      <c r="DU30" s="73"/>
      <c r="DV30" s="73">
        <v>316</v>
      </c>
      <c r="DW30" s="73">
        <v>163</v>
      </c>
      <c r="DX30" s="73">
        <v>69</v>
      </c>
      <c r="DY30" s="73">
        <v>145.4</v>
      </c>
      <c r="DZ30" s="73"/>
      <c r="EA30" s="73">
        <v>106.6</v>
      </c>
      <c r="EB30" s="73">
        <v>104.8</v>
      </c>
      <c r="EC30" s="73">
        <v>103.9</v>
      </c>
      <c r="ED30" s="73"/>
      <c r="EE30" s="73">
        <v>13466.2</v>
      </c>
      <c r="EF30" s="73">
        <v>87</v>
      </c>
      <c r="EG30" s="73">
        <v>40767</v>
      </c>
      <c r="EH30" s="73">
        <v>41091</v>
      </c>
      <c r="EI30" s="73">
        <v>105.2</v>
      </c>
      <c r="EJ30" s="73">
        <v>94.5</v>
      </c>
      <c r="EK30" s="73">
        <v>108.7</v>
      </c>
      <c r="EL30" s="73"/>
      <c r="EM30" s="73">
        <v>32.6</v>
      </c>
      <c r="EN30" s="73">
        <v>510.1</v>
      </c>
      <c r="EO30" s="73">
        <v>242</v>
      </c>
      <c r="EP30" s="73" t="s">
        <v>2223</v>
      </c>
      <c r="EQ30" s="73">
        <v>26.4</v>
      </c>
      <c r="ER30" s="73">
        <v>65606.100000000006</v>
      </c>
      <c r="ES30" s="73"/>
      <c r="ET30" s="73" t="s">
        <v>2224</v>
      </c>
      <c r="EU30" s="73">
        <v>27542</v>
      </c>
      <c r="EV30" s="73">
        <v>16390</v>
      </c>
      <c r="EW30" s="73">
        <v>71164</v>
      </c>
      <c r="EX30" s="73">
        <v>67478</v>
      </c>
      <c r="EY30" s="73">
        <v>6036</v>
      </c>
      <c r="EZ30" s="73"/>
      <c r="FA30" s="73"/>
      <c r="FB30" s="78">
        <v>73.2</v>
      </c>
      <c r="FC30" s="78">
        <v>96.4</v>
      </c>
      <c r="FD30" s="73">
        <v>43</v>
      </c>
      <c r="FE30" s="78">
        <v>1793.8</v>
      </c>
      <c r="FF30" s="73">
        <v>22.5</v>
      </c>
      <c r="FG30" s="73"/>
      <c r="FH30" s="73">
        <v>11</v>
      </c>
      <c r="FI30" s="73">
        <v>11</v>
      </c>
      <c r="FJ30" s="73">
        <v>545</v>
      </c>
      <c r="FK30" s="73">
        <v>0</v>
      </c>
      <c r="FL30" s="73">
        <v>1</v>
      </c>
      <c r="FM30" s="73">
        <v>674</v>
      </c>
      <c r="FN30" s="73">
        <v>2207</v>
      </c>
      <c r="FO30" s="73">
        <v>2044</v>
      </c>
    </row>
    <row r="31" spans="1:171" ht="15.75" customHeight="1">
      <c r="A31" s="3">
        <v>49</v>
      </c>
      <c r="B31" s="90" t="s">
        <v>369</v>
      </c>
      <c r="C31" s="73"/>
      <c r="D31" s="74">
        <v>62.03</v>
      </c>
      <c r="E31" s="74">
        <v>36.619999999999997</v>
      </c>
      <c r="F31" s="73">
        <v>0</v>
      </c>
      <c r="G31" s="73">
        <v>0</v>
      </c>
      <c r="H31" s="73">
        <v>0</v>
      </c>
      <c r="I31" s="73">
        <v>2.08</v>
      </c>
      <c r="J31" s="73">
        <v>1</v>
      </c>
      <c r="K31" s="73"/>
      <c r="L31" s="73"/>
      <c r="M31" s="73"/>
      <c r="N31" s="73">
        <v>4.6426000000000002E-2</v>
      </c>
      <c r="O31" s="73">
        <v>4.3819999999999996E-3</v>
      </c>
      <c r="P31" s="73">
        <v>5.9899999999999999E-5</v>
      </c>
      <c r="Q31" s="73"/>
      <c r="R31" s="73"/>
      <c r="S31" s="73"/>
      <c r="T31" s="73"/>
      <c r="U31" s="73"/>
      <c r="V31" s="73"/>
      <c r="W31" s="73"/>
      <c r="X31" s="73"/>
      <c r="Y31" s="73"/>
      <c r="Z31" s="73">
        <v>462464</v>
      </c>
      <c r="AA31" s="73"/>
      <c r="AB31" s="73">
        <v>141</v>
      </c>
      <c r="AC31" s="73">
        <v>1070</v>
      </c>
      <c r="AD31" s="73">
        <v>18.899999999999999</v>
      </c>
      <c r="AE31" s="73">
        <v>59.1</v>
      </c>
      <c r="AF31" s="73">
        <v>22</v>
      </c>
      <c r="AG31" s="73">
        <v>69.62</v>
      </c>
      <c r="AH31" s="108">
        <v>75.680000000000007</v>
      </c>
      <c r="AI31" s="101">
        <v>64.05</v>
      </c>
      <c r="AJ31" s="73">
        <v>11.4</v>
      </c>
      <c r="AK31" s="73"/>
      <c r="AL31" s="73">
        <v>1.506</v>
      </c>
      <c r="AM31" s="73">
        <v>725</v>
      </c>
      <c r="AN31" s="73" t="s">
        <v>1407</v>
      </c>
      <c r="AO31" s="73" t="s">
        <v>1407</v>
      </c>
      <c r="AP31" s="73"/>
      <c r="AQ31" s="73">
        <v>72.3</v>
      </c>
      <c r="AR31" s="73">
        <v>59774</v>
      </c>
      <c r="AS31" s="73">
        <v>5.0999999999999996</v>
      </c>
      <c r="AT31" s="73"/>
      <c r="AU31" s="73">
        <v>0.5</v>
      </c>
      <c r="AV31" s="73">
        <v>1.2</v>
      </c>
      <c r="AW31" s="73">
        <v>2770</v>
      </c>
      <c r="AX31" s="73"/>
      <c r="AY31" s="73"/>
      <c r="AZ31" s="73" t="s">
        <v>2225</v>
      </c>
      <c r="BA31" s="73" t="s">
        <v>2226</v>
      </c>
      <c r="BB31" s="73" t="s">
        <v>2227</v>
      </c>
      <c r="BC31" s="73" t="s">
        <v>2228</v>
      </c>
      <c r="BD31" s="73" t="s">
        <v>2229</v>
      </c>
      <c r="BE31" s="73"/>
      <c r="BF31" s="73">
        <v>104.4</v>
      </c>
      <c r="BG31" s="73">
        <v>102.1</v>
      </c>
      <c r="BH31" s="73">
        <v>20666</v>
      </c>
      <c r="BI31" s="73">
        <v>110</v>
      </c>
      <c r="BJ31" s="73" t="s">
        <v>2230</v>
      </c>
      <c r="BK31" s="73"/>
      <c r="BL31" s="73" t="s">
        <v>22</v>
      </c>
      <c r="BM31" s="73">
        <v>9.5</v>
      </c>
      <c r="BN31" s="73">
        <v>35242</v>
      </c>
      <c r="BO31" s="73">
        <v>70459</v>
      </c>
      <c r="BP31" s="73">
        <v>142818</v>
      </c>
      <c r="BQ31" s="73"/>
      <c r="BR31" s="73"/>
      <c r="BS31" s="73">
        <v>4</v>
      </c>
      <c r="BT31" s="73"/>
      <c r="BU31" s="73" t="s">
        <v>2231</v>
      </c>
      <c r="BV31" s="73">
        <v>45.6</v>
      </c>
      <c r="BW31" s="73">
        <v>2464</v>
      </c>
      <c r="BX31" s="73">
        <v>1970</v>
      </c>
      <c r="BY31" s="73">
        <v>29.5</v>
      </c>
      <c r="BZ31" s="73">
        <v>90.9</v>
      </c>
      <c r="CA31" s="73">
        <v>95.5</v>
      </c>
      <c r="CB31" s="73">
        <v>86.8</v>
      </c>
      <c r="CC31" s="73"/>
      <c r="CD31" s="73"/>
      <c r="CE31" s="73"/>
      <c r="CF31" s="73">
        <v>16.7</v>
      </c>
      <c r="CG31" s="73">
        <v>1.1000000000000001</v>
      </c>
      <c r="CH31" s="73">
        <v>217</v>
      </c>
      <c r="CI31" s="73">
        <v>190</v>
      </c>
      <c r="CJ31" s="73">
        <v>0.4</v>
      </c>
      <c r="CK31" s="73"/>
      <c r="CL31" s="73">
        <v>84.3</v>
      </c>
      <c r="CM31" s="73">
        <v>63.8</v>
      </c>
      <c r="CN31" s="73">
        <v>667.8</v>
      </c>
      <c r="CO31" s="73">
        <v>3.5</v>
      </c>
      <c r="CP31" s="73">
        <v>657.6</v>
      </c>
      <c r="CQ31" s="73"/>
      <c r="CR31" s="73">
        <v>1196690.1000000001</v>
      </c>
      <c r="CS31" s="73">
        <v>124937</v>
      </c>
      <c r="CT31" s="73">
        <v>4512</v>
      </c>
      <c r="CU31" s="73">
        <v>2723</v>
      </c>
      <c r="CV31" s="73" t="s">
        <v>2232</v>
      </c>
      <c r="CW31" s="73">
        <v>127.9</v>
      </c>
      <c r="CX31" s="73"/>
      <c r="CY31" s="73" t="s">
        <v>2233</v>
      </c>
      <c r="CZ31" s="73">
        <v>47.7</v>
      </c>
      <c r="DA31" s="76">
        <v>69991</v>
      </c>
      <c r="DB31" s="73">
        <v>226312</v>
      </c>
      <c r="DC31" s="73" t="s">
        <v>2234</v>
      </c>
      <c r="DD31" s="73">
        <v>213</v>
      </c>
      <c r="DE31" s="77">
        <v>1240.3</v>
      </c>
      <c r="DF31" s="73" t="s">
        <v>2235</v>
      </c>
      <c r="DG31" s="73" t="s">
        <v>2236</v>
      </c>
      <c r="DH31" s="73" t="s">
        <v>2237</v>
      </c>
      <c r="DI31" s="73"/>
      <c r="DJ31" s="73">
        <v>5.6</v>
      </c>
      <c r="DK31" s="73">
        <v>91</v>
      </c>
      <c r="DL31" s="73">
        <v>173.1</v>
      </c>
      <c r="DM31" s="73"/>
      <c r="DN31" s="73">
        <v>386</v>
      </c>
      <c r="DO31" s="73">
        <v>168</v>
      </c>
      <c r="DP31" s="73">
        <v>151</v>
      </c>
      <c r="DQ31" s="73">
        <v>96.2</v>
      </c>
      <c r="DR31" s="73">
        <v>0.5</v>
      </c>
      <c r="DS31" s="73">
        <v>4.5999999999999996</v>
      </c>
      <c r="DT31" s="73"/>
      <c r="DU31" s="73"/>
      <c r="DV31" s="73">
        <v>29</v>
      </c>
      <c r="DW31" s="73">
        <v>84</v>
      </c>
      <c r="DX31" s="73">
        <v>11</v>
      </c>
      <c r="DY31" s="73">
        <v>82.5</v>
      </c>
      <c r="DZ31" s="73"/>
      <c r="EA31" s="73">
        <v>105.9</v>
      </c>
      <c r="EB31" s="73">
        <v>104.8</v>
      </c>
      <c r="EC31" s="73">
        <v>103.1</v>
      </c>
      <c r="ED31" s="73"/>
      <c r="EE31" s="73">
        <v>21688.2</v>
      </c>
      <c r="EF31" s="73">
        <v>140</v>
      </c>
      <c r="EG31" s="73" t="s">
        <v>2238</v>
      </c>
      <c r="EH31" s="73">
        <v>46937</v>
      </c>
      <c r="EI31" s="73">
        <v>106.2</v>
      </c>
      <c r="EJ31" s="73">
        <v>98.1</v>
      </c>
      <c r="EK31" s="73">
        <v>107.8</v>
      </c>
      <c r="EL31" s="73"/>
      <c r="EM31" s="73">
        <v>27.5</v>
      </c>
      <c r="EN31" s="73">
        <v>817.6</v>
      </c>
      <c r="EO31" s="73">
        <v>178</v>
      </c>
      <c r="EP31" s="73">
        <v>571</v>
      </c>
      <c r="EQ31" s="73">
        <v>21.3</v>
      </c>
      <c r="ER31" s="73">
        <v>490.5</v>
      </c>
      <c r="ES31" s="73"/>
      <c r="ET31" s="73">
        <v>32013</v>
      </c>
      <c r="EU31" s="73">
        <v>5982</v>
      </c>
      <c r="EV31" s="73">
        <v>5193</v>
      </c>
      <c r="EW31" s="73">
        <v>20918</v>
      </c>
      <c r="EX31" s="73">
        <v>22663</v>
      </c>
      <c r="EY31" s="73">
        <v>1795</v>
      </c>
      <c r="EZ31" s="73"/>
      <c r="FA31" s="73"/>
      <c r="FB31" s="78">
        <v>75.8</v>
      </c>
      <c r="FC31" s="78">
        <v>95.2</v>
      </c>
      <c r="FD31" s="73">
        <v>54</v>
      </c>
      <c r="FE31" s="78">
        <v>1783.2</v>
      </c>
      <c r="FF31" s="73">
        <v>23.6</v>
      </c>
      <c r="FG31" s="73"/>
      <c r="FH31" s="73">
        <v>2</v>
      </c>
      <c r="FI31" s="73">
        <v>3</v>
      </c>
      <c r="FJ31" s="73">
        <v>222</v>
      </c>
      <c r="FK31" s="73">
        <v>2</v>
      </c>
      <c r="FL31" s="73">
        <v>0</v>
      </c>
      <c r="FM31" s="73">
        <v>126</v>
      </c>
      <c r="FN31" s="73">
        <v>684</v>
      </c>
      <c r="FO31" s="73">
        <v>641</v>
      </c>
    </row>
    <row r="32" spans="1:171" ht="15.75" customHeight="1">
      <c r="A32" s="3">
        <v>50</v>
      </c>
      <c r="B32" s="90" t="s">
        <v>373</v>
      </c>
      <c r="C32" s="73"/>
      <c r="D32" s="74">
        <v>78.959999999999994</v>
      </c>
      <c r="E32" s="74">
        <v>20.12</v>
      </c>
      <c r="F32" s="73">
        <v>0</v>
      </c>
      <c r="G32" s="73">
        <v>0</v>
      </c>
      <c r="H32" s="73">
        <v>0</v>
      </c>
      <c r="I32" s="73">
        <v>1.41</v>
      </c>
      <c r="J32" s="73">
        <v>2</v>
      </c>
      <c r="K32" s="73"/>
      <c r="L32" s="73"/>
      <c r="M32" s="73"/>
      <c r="N32" s="73">
        <v>3.9736E-2</v>
      </c>
      <c r="O32" s="73">
        <v>4.078E-3</v>
      </c>
      <c r="P32" s="73">
        <v>2.05E-5</v>
      </c>
      <c r="Q32" s="73"/>
      <c r="R32" s="73"/>
      <c r="S32" s="73"/>
      <c r="T32" s="73"/>
      <c r="U32" s="73"/>
      <c r="V32" s="73"/>
      <c r="W32" s="73"/>
      <c r="X32" s="73"/>
      <c r="Y32" s="73"/>
      <c r="Z32" s="73">
        <v>44329</v>
      </c>
      <c r="AA32" s="73"/>
      <c r="AB32" s="73">
        <v>7599</v>
      </c>
      <c r="AC32" s="73">
        <v>1161</v>
      </c>
      <c r="AD32" s="73">
        <v>17.899999999999999</v>
      </c>
      <c r="AE32" s="73">
        <v>57</v>
      </c>
      <c r="AF32" s="73">
        <v>25.1</v>
      </c>
      <c r="AG32" s="73">
        <v>73.52</v>
      </c>
      <c r="AH32" s="108">
        <v>78.08</v>
      </c>
      <c r="AI32" s="101">
        <v>68.55</v>
      </c>
      <c r="AJ32" s="73">
        <v>12.2</v>
      </c>
      <c r="AK32" s="73"/>
      <c r="AL32" s="73">
        <v>1.528</v>
      </c>
      <c r="AM32" s="73">
        <v>596</v>
      </c>
      <c r="AN32" s="73">
        <v>44</v>
      </c>
      <c r="AO32" s="73">
        <v>58</v>
      </c>
      <c r="AP32" s="73"/>
      <c r="AQ32" s="73">
        <v>71.2</v>
      </c>
      <c r="AR32" s="73">
        <v>44707</v>
      </c>
      <c r="AS32" s="73">
        <v>2.7</v>
      </c>
      <c r="AT32" s="73"/>
      <c r="AU32" s="73">
        <v>0.5</v>
      </c>
      <c r="AV32" s="73">
        <v>18.899999999999999</v>
      </c>
      <c r="AW32" s="73">
        <v>47167</v>
      </c>
      <c r="AX32" s="73"/>
      <c r="AY32" s="73"/>
      <c r="AZ32" s="73" t="s">
        <v>2239</v>
      </c>
      <c r="BA32" s="73" t="s">
        <v>2240</v>
      </c>
      <c r="BB32" s="73" t="s">
        <v>2241</v>
      </c>
      <c r="BC32" s="73" t="s">
        <v>2242</v>
      </c>
      <c r="BD32" s="73" t="s">
        <v>2243</v>
      </c>
      <c r="BE32" s="73"/>
      <c r="BF32" s="73">
        <v>102.6</v>
      </c>
      <c r="BG32" s="73">
        <v>103.6</v>
      </c>
      <c r="BH32" s="73">
        <v>14308</v>
      </c>
      <c r="BI32" s="73">
        <v>106.5</v>
      </c>
      <c r="BJ32" s="73" t="s">
        <v>2244</v>
      </c>
      <c r="BK32" s="73"/>
      <c r="BL32" s="73" t="s">
        <v>863</v>
      </c>
      <c r="BM32" s="73">
        <v>7.3</v>
      </c>
      <c r="BN32" s="73">
        <v>35199</v>
      </c>
      <c r="BO32" s="73">
        <v>54585</v>
      </c>
      <c r="BP32" s="73">
        <v>91582</v>
      </c>
      <c r="BQ32" s="73"/>
      <c r="BR32" s="73"/>
      <c r="BS32" s="73" t="s">
        <v>2245</v>
      </c>
      <c r="BT32" s="73" t="s">
        <v>2246</v>
      </c>
      <c r="BU32" s="73" t="s">
        <v>2247</v>
      </c>
      <c r="BV32" s="73">
        <v>31.2</v>
      </c>
      <c r="BW32" s="73">
        <v>1439</v>
      </c>
      <c r="BX32" s="73">
        <v>905</v>
      </c>
      <c r="BY32" s="73">
        <v>32.700000000000003</v>
      </c>
      <c r="BZ32" s="73">
        <v>85.6</v>
      </c>
      <c r="CA32" s="73">
        <v>86.9</v>
      </c>
      <c r="CB32" s="73">
        <v>78.400000000000006</v>
      </c>
      <c r="CC32" s="73"/>
      <c r="CD32" s="73"/>
      <c r="CE32" s="73"/>
      <c r="CF32" s="73">
        <v>861</v>
      </c>
      <c r="CG32" s="73">
        <v>48.4</v>
      </c>
      <c r="CH32" s="73">
        <v>108</v>
      </c>
      <c r="CI32" s="73">
        <v>91</v>
      </c>
      <c r="CJ32" s="73">
        <v>13.7</v>
      </c>
      <c r="CK32" s="73"/>
      <c r="CL32" s="73">
        <v>145</v>
      </c>
      <c r="CM32" s="73">
        <v>38.200000000000003</v>
      </c>
      <c r="CN32" s="73">
        <v>439.7</v>
      </c>
      <c r="CO32" s="73">
        <v>4.0999999999999996</v>
      </c>
      <c r="CP32" s="73">
        <v>701.5</v>
      </c>
      <c r="CQ32" s="73"/>
      <c r="CR32" s="73">
        <v>556413.9</v>
      </c>
      <c r="CS32" s="73">
        <v>12744</v>
      </c>
      <c r="CT32" s="73">
        <v>2600340</v>
      </c>
      <c r="CU32" s="73">
        <v>108423</v>
      </c>
      <c r="CV32" s="73" t="s">
        <v>2248</v>
      </c>
      <c r="CW32" s="73">
        <v>129.30000000000001</v>
      </c>
      <c r="CX32" s="73"/>
      <c r="CY32" s="73" t="s">
        <v>2249</v>
      </c>
      <c r="CZ32" s="73">
        <v>32.700000000000003</v>
      </c>
      <c r="DA32" s="76">
        <v>43505</v>
      </c>
      <c r="DB32" s="73">
        <v>311893</v>
      </c>
      <c r="DC32" s="73" t="s">
        <v>2250</v>
      </c>
      <c r="DD32" s="73">
        <v>8260.7999999999993</v>
      </c>
      <c r="DE32" s="77">
        <v>57570.1</v>
      </c>
      <c r="DF32" s="73" t="s">
        <v>2251</v>
      </c>
      <c r="DG32" s="73" t="s">
        <v>2252</v>
      </c>
      <c r="DH32" s="73" t="s">
        <v>2253</v>
      </c>
      <c r="DI32" s="73"/>
      <c r="DJ32" s="73">
        <v>776</v>
      </c>
      <c r="DK32" s="73">
        <v>112</v>
      </c>
      <c r="DL32" s="73">
        <v>78.599999999999994</v>
      </c>
      <c r="DM32" s="73"/>
      <c r="DN32" s="73">
        <v>155</v>
      </c>
      <c r="DO32" s="73">
        <v>565</v>
      </c>
      <c r="DP32" s="73">
        <v>2066</v>
      </c>
      <c r="DQ32" s="73">
        <v>99.6</v>
      </c>
      <c r="DR32" s="73">
        <v>109.8</v>
      </c>
      <c r="DS32" s="73">
        <v>137.1</v>
      </c>
      <c r="DT32" s="73"/>
      <c r="DU32" s="73"/>
      <c r="DV32" s="73">
        <v>223</v>
      </c>
      <c r="DW32" s="73">
        <v>1719</v>
      </c>
      <c r="DX32" s="73">
        <v>956</v>
      </c>
      <c r="DY32" s="73">
        <v>93</v>
      </c>
      <c r="DZ32" s="73"/>
      <c r="EA32" s="73">
        <v>104.8</v>
      </c>
      <c r="EB32" s="73">
        <v>105</v>
      </c>
      <c r="EC32" s="73">
        <v>106</v>
      </c>
      <c r="ED32" s="73"/>
      <c r="EE32" s="73">
        <v>17163.2</v>
      </c>
      <c r="EF32" s="73">
        <v>111</v>
      </c>
      <c r="EG32" s="73">
        <v>86166</v>
      </c>
      <c r="EH32" s="73">
        <v>73917</v>
      </c>
      <c r="EI32" s="73">
        <v>100</v>
      </c>
      <c r="EJ32" s="73">
        <v>98.9</v>
      </c>
      <c r="EK32" s="73">
        <v>110.9</v>
      </c>
      <c r="EL32" s="73"/>
      <c r="EM32" s="73">
        <v>38.799999999999997</v>
      </c>
      <c r="EN32" s="73" t="s">
        <v>2254</v>
      </c>
      <c r="EO32" s="73" t="s">
        <v>2255</v>
      </c>
      <c r="EP32" s="73" t="s">
        <v>2256</v>
      </c>
      <c r="EQ32" s="73">
        <v>22.9</v>
      </c>
      <c r="ER32" s="73">
        <v>357737.7</v>
      </c>
      <c r="ES32" s="73"/>
      <c r="ET32" s="73" t="s">
        <v>2257</v>
      </c>
      <c r="EU32" s="73">
        <v>197957</v>
      </c>
      <c r="EV32" s="73">
        <v>252865</v>
      </c>
      <c r="EW32" s="73">
        <v>892670</v>
      </c>
      <c r="EX32" s="73">
        <v>712813</v>
      </c>
      <c r="EY32" s="73">
        <v>96051</v>
      </c>
      <c r="EZ32" s="73"/>
      <c r="FA32" s="73"/>
      <c r="FB32" s="78">
        <v>78.3</v>
      </c>
      <c r="FC32" s="78">
        <v>93.4</v>
      </c>
      <c r="FD32" s="73">
        <v>39</v>
      </c>
      <c r="FE32" s="81" t="s">
        <v>316</v>
      </c>
      <c r="FF32" s="73">
        <v>20.399999999999999</v>
      </c>
      <c r="FG32" s="73"/>
      <c r="FH32" s="73">
        <v>134</v>
      </c>
      <c r="FI32" s="73">
        <v>124</v>
      </c>
      <c r="FJ32" s="73">
        <v>3688</v>
      </c>
      <c r="FK32" s="73">
        <v>15</v>
      </c>
      <c r="FL32" s="73">
        <v>36</v>
      </c>
      <c r="FM32" s="73">
        <v>4627</v>
      </c>
      <c r="FN32" s="73">
        <v>10381</v>
      </c>
      <c r="FO32" s="73">
        <v>8861</v>
      </c>
    </row>
    <row r="33" spans="1:171" ht="15.75" customHeight="1">
      <c r="A33" s="3">
        <v>51</v>
      </c>
      <c r="B33" s="90" t="s">
        <v>376</v>
      </c>
      <c r="C33" s="73"/>
      <c r="D33" s="74">
        <v>62.54</v>
      </c>
      <c r="E33" s="74">
        <v>36.33</v>
      </c>
      <c r="F33" s="73">
        <v>0</v>
      </c>
      <c r="G33" s="73">
        <v>0</v>
      </c>
      <c r="H33" s="73">
        <v>0</v>
      </c>
      <c r="I33" s="73">
        <v>6.64</v>
      </c>
      <c r="J33" s="73">
        <v>4</v>
      </c>
      <c r="K33" s="73"/>
      <c r="L33" s="73"/>
      <c r="M33" s="73"/>
      <c r="N33" s="73">
        <v>2.1153000000000002E-2</v>
      </c>
      <c r="O33" s="73">
        <v>1.3209999999999999E-3</v>
      </c>
      <c r="P33" s="73">
        <v>9.7999999999999997E-5</v>
      </c>
      <c r="Q33" s="73"/>
      <c r="R33" s="73"/>
      <c r="S33" s="73"/>
      <c r="T33" s="73"/>
      <c r="U33" s="73"/>
      <c r="V33" s="73"/>
      <c r="W33" s="73"/>
      <c r="X33" s="73"/>
      <c r="Y33" s="73"/>
      <c r="Z33" s="73">
        <v>144902</v>
      </c>
      <c r="AA33" s="73"/>
      <c r="AB33" s="73">
        <v>748</v>
      </c>
      <c r="AC33" s="73">
        <v>1080</v>
      </c>
      <c r="AD33" s="73">
        <v>18.8</v>
      </c>
      <c r="AE33" s="73">
        <v>58.6</v>
      </c>
      <c r="AF33" s="73">
        <v>22.6</v>
      </c>
      <c r="AG33" s="73">
        <v>71.680000000000007</v>
      </c>
      <c r="AH33" s="108">
        <v>76.61</v>
      </c>
      <c r="AI33" s="101">
        <v>66.41</v>
      </c>
      <c r="AJ33" s="73">
        <v>11.3</v>
      </c>
      <c r="AK33" s="73"/>
      <c r="AL33" s="73">
        <v>1.518</v>
      </c>
      <c r="AM33" s="73">
        <v>772</v>
      </c>
      <c r="AN33" s="73">
        <v>13</v>
      </c>
      <c r="AO33" s="73">
        <v>10</v>
      </c>
      <c r="AP33" s="73"/>
      <c r="AQ33" s="73">
        <v>67.099999999999994</v>
      </c>
      <c r="AR33" s="73">
        <v>41564</v>
      </c>
      <c r="AS33" s="73">
        <v>6.8</v>
      </c>
      <c r="AT33" s="73"/>
      <c r="AU33" s="73">
        <v>0.6</v>
      </c>
      <c r="AV33" s="73">
        <v>7</v>
      </c>
      <c r="AW33" s="73">
        <v>13312</v>
      </c>
      <c r="AX33" s="73"/>
      <c r="AY33" s="73"/>
      <c r="AZ33" s="73" t="s">
        <v>2258</v>
      </c>
      <c r="BA33" s="73" t="s">
        <v>2259</v>
      </c>
      <c r="BB33" s="73" t="s">
        <v>2260</v>
      </c>
      <c r="BC33" s="73" t="s">
        <v>2261</v>
      </c>
      <c r="BD33" s="73" t="s">
        <v>2262</v>
      </c>
      <c r="BE33" s="73"/>
      <c r="BF33" s="73">
        <v>102</v>
      </c>
      <c r="BG33" s="73">
        <v>103.7</v>
      </c>
      <c r="BH33" s="73">
        <v>18123</v>
      </c>
      <c r="BI33" s="73">
        <v>108.4</v>
      </c>
      <c r="BJ33" s="73" t="s">
        <v>2263</v>
      </c>
      <c r="BK33" s="73"/>
      <c r="BL33" s="73" t="s">
        <v>1720</v>
      </c>
      <c r="BM33" s="73">
        <v>9.9</v>
      </c>
      <c r="BN33" s="73">
        <v>30699</v>
      </c>
      <c r="BO33" s="73">
        <v>50662</v>
      </c>
      <c r="BP33" s="73">
        <v>95845</v>
      </c>
      <c r="BQ33" s="73"/>
      <c r="BR33" s="73"/>
      <c r="BS33" s="73">
        <v>46</v>
      </c>
      <c r="BT33" s="73"/>
      <c r="BU33" s="73" t="s">
        <v>2264</v>
      </c>
      <c r="BV33" s="73">
        <v>38</v>
      </c>
      <c r="BW33" s="73">
        <v>2309</v>
      </c>
      <c r="BX33" s="73">
        <v>1338</v>
      </c>
      <c r="BY33" s="73">
        <v>25.4</v>
      </c>
      <c r="BZ33" s="73">
        <v>95.7</v>
      </c>
      <c r="CA33" s="73">
        <v>96</v>
      </c>
      <c r="CB33" s="73">
        <v>94.5</v>
      </c>
      <c r="CC33" s="73"/>
      <c r="CD33" s="73"/>
      <c r="CE33" s="73"/>
      <c r="CF33" s="73">
        <v>81.400000000000006</v>
      </c>
      <c r="CG33" s="73">
        <v>5.0999999999999996</v>
      </c>
      <c r="CH33" s="73">
        <v>106</v>
      </c>
      <c r="CI33" s="73">
        <v>91</v>
      </c>
      <c r="CJ33" s="73">
        <v>1.6</v>
      </c>
      <c r="CK33" s="73"/>
      <c r="CL33" s="73">
        <v>106.2</v>
      </c>
      <c r="CM33" s="73">
        <v>52.4</v>
      </c>
      <c r="CN33" s="73">
        <v>547.79999999999995</v>
      </c>
      <c r="CO33" s="73">
        <v>5.6</v>
      </c>
      <c r="CP33" s="73">
        <v>831.9</v>
      </c>
      <c r="CQ33" s="73"/>
      <c r="CR33" s="73">
        <v>642705.6</v>
      </c>
      <c r="CS33" s="73">
        <v>96258</v>
      </c>
      <c r="CT33" s="73">
        <v>185431</v>
      </c>
      <c r="CU33" s="73">
        <v>1823</v>
      </c>
      <c r="CV33" s="73" t="s">
        <v>2265</v>
      </c>
      <c r="CW33" s="73">
        <v>127.7</v>
      </c>
      <c r="CX33" s="73"/>
      <c r="CY33" s="73" t="s">
        <v>2266</v>
      </c>
      <c r="CZ33" s="73">
        <v>47.7</v>
      </c>
      <c r="DA33" s="76">
        <v>39562</v>
      </c>
      <c r="DB33" s="73">
        <v>225992</v>
      </c>
      <c r="DC33" s="73" t="s">
        <v>2267</v>
      </c>
      <c r="DD33" s="73">
        <v>849.1</v>
      </c>
      <c r="DE33" s="77">
        <v>6464.2</v>
      </c>
      <c r="DF33" s="73" t="s">
        <v>2268</v>
      </c>
      <c r="DG33" s="73" t="s">
        <v>2269</v>
      </c>
      <c r="DH33" s="73" t="s">
        <v>2270</v>
      </c>
      <c r="DI33" s="73"/>
      <c r="DJ33" s="73">
        <v>23</v>
      </c>
      <c r="DK33" s="73">
        <v>110</v>
      </c>
      <c r="DL33" s="73">
        <v>117.9</v>
      </c>
      <c r="DM33" s="73"/>
      <c r="DN33" s="73">
        <v>153</v>
      </c>
      <c r="DO33" s="73">
        <v>502</v>
      </c>
      <c r="DP33" s="73">
        <v>317</v>
      </c>
      <c r="DQ33" s="73">
        <v>99</v>
      </c>
      <c r="DR33" s="73">
        <v>7.3</v>
      </c>
      <c r="DS33" s="73">
        <v>23.9</v>
      </c>
      <c r="DT33" s="73"/>
      <c r="DU33" s="73"/>
      <c r="DV33" s="73">
        <v>215</v>
      </c>
      <c r="DW33" s="73">
        <v>1447</v>
      </c>
      <c r="DX33" s="73">
        <v>298</v>
      </c>
      <c r="DY33" s="73" t="s">
        <v>1013</v>
      </c>
      <c r="DZ33" s="73"/>
      <c r="EA33" s="73">
        <v>106.1</v>
      </c>
      <c r="EB33" s="73">
        <v>104.5</v>
      </c>
      <c r="EC33" s="73">
        <v>102.5</v>
      </c>
      <c r="ED33" s="73"/>
      <c r="EE33" s="73">
        <v>18383.7</v>
      </c>
      <c r="EF33" s="73">
        <v>119</v>
      </c>
      <c r="EG33" s="73" t="s">
        <v>383</v>
      </c>
      <c r="EH33" s="73">
        <v>48985</v>
      </c>
      <c r="EI33" s="73">
        <v>105</v>
      </c>
      <c r="EJ33" s="73">
        <v>101.3</v>
      </c>
      <c r="EK33" s="73">
        <v>103.4</v>
      </c>
      <c r="EL33" s="73"/>
      <c r="EM33" s="73">
        <v>37.799999999999997</v>
      </c>
      <c r="EN33" s="73" t="s">
        <v>2271</v>
      </c>
      <c r="EO33" s="73">
        <v>471</v>
      </c>
      <c r="EP33" s="73" t="s">
        <v>2272</v>
      </c>
      <c r="EQ33" s="73">
        <v>16.3</v>
      </c>
      <c r="ER33" s="73">
        <v>2223</v>
      </c>
      <c r="ES33" s="73"/>
      <c r="ET33" s="73" t="s">
        <v>2273</v>
      </c>
      <c r="EU33" s="73">
        <v>18630</v>
      </c>
      <c r="EV33" s="73">
        <v>15900</v>
      </c>
      <c r="EW33" s="73">
        <v>85320</v>
      </c>
      <c r="EX33" s="73">
        <v>93544</v>
      </c>
      <c r="EY33" s="73">
        <v>7823</v>
      </c>
      <c r="EZ33" s="73"/>
      <c r="FA33" s="73"/>
      <c r="FB33" s="78">
        <v>82.4</v>
      </c>
      <c r="FC33" s="78">
        <v>94.3</v>
      </c>
      <c r="FD33" s="73">
        <v>49</v>
      </c>
      <c r="FE33" s="78">
        <v>1921.1</v>
      </c>
      <c r="FF33" s="73">
        <v>28.7</v>
      </c>
      <c r="FG33" s="73"/>
      <c r="FH33" s="73">
        <v>14</v>
      </c>
      <c r="FI33" s="73">
        <v>6</v>
      </c>
      <c r="FJ33" s="73">
        <v>463</v>
      </c>
      <c r="FK33" s="73">
        <v>4</v>
      </c>
      <c r="FL33" s="73">
        <v>5</v>
      </c>
      <c r="FM33" s="73">
        <v>525</v>
      </c>
      <c r="FN33" s="73">
        <v>1853</v>
      </c>
      <c r="FO33" s="73">
        <v>1804</v>
      </c>
    </row>
    <row r="34" spans="1:171" ht="15.75" customHeight="1">
      <c r="A34" s="3">
        <v>83</v>
      </c>
      <c r="B34" s="90" t="s">
        <v>379</v>
      </c>
      <c r="C34" s="73"/>
      <c r="D34" s="74">
        <v>44.42</v>
      </c>
      <c r="E34" s="74">
        <v>54.57</v>
      </c>
      <c r="F34" s="73">
        <v>0</v>
      </c>
      <c r="G34" s="73">
        <v>0</v>
      </c>
      <c r="H34" s="73">
        <v>0</v>
      </c>
      <c r="I34" s="73">
        <v>2.27</v>
      </c>
      <c r="J34" s="73">
        <v>0</v>
      </c>
      <c r="K34" s="73"/>
      <c r="L34" s="73"/>
      <c r="M34" s="73"/>
      <c r="N34" s="73">
        <v>2.19917E-4</v>
      </c>
      <c r="O34" s="73">
        <v>0</v>
      </c>
      <c r="P34" s="73">
        <v>0</v>
      </c>
      <c r="Q34" s="73"/>
      <c r="R34" s="73"/>
      <c r="S34" s="73"/>
      <c r="T34" s="73"/>
      <c r="U34" s="73"/>
      <c r="V34" s="73"/>
      <c r="W34" s="73"/>
      <c r="X34" s="73"/>
      <c r="Y34" s="73"/>
      <c r="Z34" s="73">
        <v>176810</v>
      </c>
      <c r="AA34" s="73"/>
      <c r="AB34" s="73">
        <v>44</v>
      </c>
      <c r="AC34" s="73">
        <v>1055</v>
      </c>
      <c r="AD34" s="73">
        <v>24.8</v>
      </c>
      <c r="AE34" s="73">
        <v>56</v>
      </c>
      <c r="AF34" s="73">
        <v>19.2</v>
      </c>
      <c r="AG34" s="73">
        <v>71.849999999999994</v>
      </c>
      <c r="AH34" s="108">
        <v>78.319999999999993</v>
      </c>
      <c r="AI34" s="101">
        <v>65.47</v>
      </c>
      <c r="AJ34" s="73">
        <v>9</v>
      </c>
      <c r="AK34" s="73"/>
      <c r="AL34" s="73">
        <v>2.2410000000000001</v>
      </c>
      <c r="AM34" s="73">
        <v>776</v>
      </c>
      <c r="AN34" s="73">
        <v>1</v>
      </c>
      <c r="AO34" s="73">
        <v>18</v>
      </c>
      <c r="AP34" s="73"/>
      <c r="AQ34" s="73">
        <v>63.4</v>
      </c>
      <c r="AR34" s="73">
        <v>78549</v>
      </c>
      <c r="AS34" s="73">
        <v>8.1</v>
      </c>
      <c r="AT34" s="73"/>
      <c r="AU34" s="73">
        <v>0.8</v>
      </c>
      <c r="AV34" s="73">
        <v>0.5</v>
      </c>
      <c r="AW34" s="73">
        <v>657</v>
      </c>
      <c r="AX34" s="73"/>
      <c r="AY34" s="73"/>
      <c r="AZ34" s="73">
        <v>886</v>
      </c>
      <c r="BA34" s="73" t="s">
        <v>2274</v>
      </c>
      <c r="BB34" s="73" t="s">
        <v>2275</v>
      </c>
      <c r="BC34" s="73" t="s">
        <v>2276</v>
      </c>
      <c r="BD34" s="73" t="s">
        <v>2277</v>
      </c>
      <c r="BE34" s="73"/>
      <c r="BF34" s="73">
        <v>105.9</v>
      </c>
      <c r="BG34" s="73">
        <v>105.1</v>
      </c>
      <c r="BH34" s="73">
        <v>20589</v>
      </c>
      <c r="BI34" s="73">
        <v>110</v>
      </c>
      <c r="BJ34" s="73" t="s">
        <v>2278</v>
      </c>
      <c r="BK34" s="73"/>
      <c r="BL34" s="73" t="s">
        <v>22</v>
      </c>
      <c r="BM34" s="73">
        <v>9.6999999999999993</v>
      </c>
      <c r="BN34" s="73">
        <v>30516</v>
      </c>
      <c r="BO34" s="73">
        <v>79396</v>
      </c>
      <c r="BP34" s="73">
        <v>157960</v>
      </c>
      <c r="BQ34" s="73"/>
      <c r="BR34" s="73"/>
      <c r="BS34" s="73">
        <v>19</v>
      </c>
      <c r="BT34" s="73" t="s">
        <v>2279</v>
      </c>
      <c r="BU34" s="73" t="s">
        <v>2280</v>
      </c>
      <c r="BV34" s="73">
        <v>36.200000000000003</v>
      </c>
      <c r="BW34" s="73">
        <v>3323</v>
      </c>
      <c r="BX34" s="73">
        <v>1190</v>
      </c>
      <c r="BY34" s="73">
        <v>25.2</v>
      </c>
      <c r="BZ34" s="73">
        <v>65.2</v>
      </c>
      <c r="CA34" s="73">
        <v>94.9</v>
      </c>
      <c r="CB34" s="73">
        <v>59.4</v>
      </c>
      <c r="CC34" s="73"/>
      <c r="CD34" s="73"/>
      <c r="CE34" s="73"/>
      <c r="CF34" s="73">
        <v>6.4</v>
      </c>
      <c r="CG34" s="73">
        <v>0.5</v>
      </c>
      <c r="CH34" s="73">
        <v>7</v>
      </c>
      <c r="CI34" s="73">
        <v>6</v>
      </c>
      <c r="CJ34" s="73" t="s">
        <v>22</v>
      </c>
      <c r="CK34" s="73"/>
      <c r="CL34" s="73">
        <v>116.9</v>
      </c>
      <c r="CM34" s="73">
        <v>47.7</v>
      </c>
      <c r="CN34" s="73">
        <v>528.9</v>
      </c>
      <c r="CO34" s="73">
        <v>1.6</v>
      </c>
      <c r="CP34" s="73">
        <v>1369.8</v>
      </c>
      <c r="CQ34" s="73"/>
      <c r="CR34" s="73">
        <v>6950415.5</v>
      </c>
      <c r="CS34" s="73">
        <v>352134</v>
      </c>
      <c r="CT34" s="73">
        <v>14916</v>
      </c>
      <c r="CU34" s="73">
        <v>830</v>
      </c>
      <c r="CV34" s="73" t="s">
        <v>2281</v>
      </c>
      <c r="CW34" s="73">
        <v>83.5</v>
      </c>
      <c r="CX34" s="73"/>
      <c r="CY34" s="73" t="s">
        <v>2282</v>
      </c>
      <c r="CZ34" s="73">
        <v>61.4</v>
      </c>
      <c r="DA34" s="85">
        <v>73804</v>
      </c>
      <c r="DB34" s="73">
        <v>220864</v>
      </c>
      <c r="DC34" s="73" t="s">
        <v>2283</v>
      </c>
      <c r="DD34" s="73">
        <v>53.9</v>
      </c>
      <c r="DE34" s="77">
        <v>281.89999999999998</v>
      </c>
      <c r="DF34" s="73" t="s">
        <v>2284</v>
      </c>
      <c r="DG34" s="73" t="s">
        <v>2285</v>
      </c>
      <c r="DH34" s="73" t="s">
        <v>2286</v>
      </c>
      <c r="DI34" s="73"/>
      <c r="DJ34" s="73">
        <v>1.5</v>
      </c>
      <c r="DK34" s="73">
        <v>139</v>
      </c>
      <c r="DL34" s="73">
        <v>72.900000000000006</v>
      </c>
      <c r="DM34" s="73"/>
      <c r="DN34" s="73" t="s">
        <v>22</v>
      </c>
      <c r="DO34" s="73">
        <v>401</v>
      </c>
      <c r="DP34" s="73">
        <v>31</v>
      </c>
      <c r="DQ34" s="73">
        <v>86.2</v>
      </c>
      <c r="DR34" s="73">
        <v>0.3</v>
      </c>
      <c r="DS34" s="73">
        <v>1.9</v>
      </c>
      <c r="DT34" s="73"/>
      <c r="DU34" s="73"/>
      <c r="DV34" s="73">
        <v>73</v>
      </c>
      <c r="DW34" s="73">
        <v>15</v>
      </c>
      <c r="DX34" s="73">
        <v>0.4</v>
      </c>
      <c r="DY34" s="73">
        <v>47.8</v>
      </c>
      <c r="DZ34" s="73"/>
      <c r="EA34" s="73">
        <v>99.6</v>
      </c>
      <c r="EB34" s="73">
        <v>101.8</v>
      </c>
      <c r="EC34" s="73">
        <v>105</v>
      </c>
      <c r="ED34" s="73"/>
      <c r="EE34" s="73">
        <v>20141.900000000001</v>
      </c>
      <c r="EF34" s="73">
        <v>130</v>
      </c>
      <c r="EG34" s="73">
        <v>67602</v>
      </c>
      <c r="EH34" s="73">
        <v>63403</v>
      </c>
      <c r="EI34" s="73">
        <v>100</v>
      </c>
      <c r="EJ34" s="73">
        <v>97.6</v>
      </c>
      <c r="EK34" s="73">
        <v>95.5</v>
      </c>
      <c r="EL34" s="73"/>
      <c r="EM34" s="73">
        <v>59.1</v>
      </c>
      <c r="EN34" s="73">
        <v>44710</v>
      </c>
      <c r="EO34" s="73">
        <v>2</v>
      </c>
      <c r="EP34" s="73">
        <v>78</v>
      </c>
      <c r="EQ34" s="73">
        <v>2.8</v>
      </c>
      <c r="ER34" s="73">
        <v>28.1</v>
      </c>
      <c r="ES34" s="73"/>
      <c r="ET34" s="73">
        <v>258</v>
      </c>
      <c r="EU34" s="73">
        <v>292</v>
      </c>
      <c r="EV34" s="73">
        <v>1275</v>
      </c>
      <c r="EW34" s="73">
        <v>5634</v>
      </c>
      <c r="EX34" s="73">
        <v>5154</v>
      </c>
      <c r="EY34" s="73">
        <v>167</v>
      </c>
      <c r="EZ34" s="73"/>
      <c r="FA34" s="73"/>
      <c r="FB34" s="78">
        <v>56</v>
      </c>
      <c r="FC34" s="78">
        <v>93.7</v>
      </c>
      <c r="FD34" s="73">
        <v>46</v>
      </c>
      <c r="FE34" s="78" t="s">
        <v>384</v>
      </c>
      <c r="FF34" s="73">
        <v>18.2</v>
      </c>
      <c r="FG34" s="73"/>
      <c r="FH34" s="73">
        <v>6</v>
      </c>
      <c r="FI34" s="73">
        <v>4</v>
      </c>
      <c r="FJ34" s="73">
        <v>69</v>
      </c>
      <c r="FK34" s="73">
        <v>0</v>
      </c>
      <c r="FL34" s="73">
        <v>2</v>
      </c>
      <c r="FM34" s="73">
        <v>21</v>
      </c>
      <c r="FN34" s="73">
        <v>269</v>
      </c>
      <c r="FO34" s="73">
        <v>255</v>
      </c>
    </row>
    <row r="35" spans="1:171" ht="15.75" customHeight="1">
      <c r="A35" s="3">
        <v>52</v>
      </c>
      <c r="B35" s="90" t="s">
        <v>385</v>
      </c>
      <c r="C35" s="73"/>
      <c r="D35" s="74">
        <v>79.31</v>
      </c>
      <c r="E35" s="74">
        <v>20.16</v>
      </c>
      <c r="F35" s="73">
        <v>0</v>
      </c>
      <c r="G35" s="73">
        <v>0</v>
      </c>
      <c r="H35" s="73">
        <v>0</v>
      </c>
      <c r="I35" s="73">
        <v>1.39</v>
      </c>
      <c r="J35" s="73">
        <v>14</v>
      </c>
      <c r="K35" s="73"/>
      <c r="L35" s="73"/>
      <c r="M35" s="73"/>
      <c r="N35" s="73">
        <v>3.1524166999999999E-2</v>
      </c>
      <c r="O35" s="73">
        <v>2.539E-3</v>
      </c>
      <c r="P35" s="73">
        <v>1.9666699999999999E-5</v>
      </c>
      <c r="Q35" s="73"/>
      <c r="R35" s="73"/>
      <c r="S35" s="73"/>
      <c r="T35" s="73"/>
      <c r="U35" s="73"/>
      <c r="V35" s="73"/>
      <c r="W35" s="73"/>
      <c r="X35" s="73"/>
      <c r="Y35" s="73"/>
      <c r="Z35" s="73">
        <v>76624</v>
      </c>
      <c r="AA35" s="73"/>
      <c r="AB35" s="73">
        <v>3215</v>
      </c>
      <c r="AC35" s="73">
        <v>1201</v>
      </c>
      <c r="AD35" s="73">
        <v>17.100000000000001</v>
      </c>
      <c r="AE35" s="73">
        <v>54.5</v>
      </c>
      <c r="AF35" s="73">
        <v>28.4</v>
      </c>
      <c r="AG35" s="73">
        <v>71.69</v>
      </c>
      <c r="AH35" s="108">
        <v>77.03</v>
      </c>
      <c r="AI35" s="101">
        <v>66.010000000000005</v>
      </c>
      <c r="AJ35" s="73">
        <v>15</v>
      </c>
      <c r="AK35" s="73"/>
      <c r="AL35" s="73">
        <v>1.4570000000000001</v>
      </c>
      <c r="AM35" s="73">
        <v>647</v>
      </c>
      <c r="AN35" s="73">
        <v>53</v>
      </c>
      <c r="AO35" s="73">
        <v>275</v>
      </c>
      <c r="AP35" s="73"/>
      <c r="AQ35" s="73">
        <v>68.5</v>
      </c>
      <c r="AR35" s="73">
        <v>31408</v>
      </c>
      <c r="AS35" s="73">
        <v>4.2</v>
      </c>
      <c r="AT35" s="73"/>
      <c r="AU35" s="73">
        <v>0.3</v>
      </c>
      <c r="AV35" s="73">
        <v>6.5</v>
      </c>
      <c r="AW35" s="73">
        <v>30702</v>
      </c>
      <c r="AX35" s="73"/>
      <c r="AY35" s="73"/>
      <c r="AZ35" s="73" t="s">
        <v>2287</v>
      </c>
      <c r="BA35" s="73" t="s">
        <v>2288</v>
      </c>
      <c r="BB35" s="73" t="s">
        <v>2289</v>
      </c>
      <c r="BC35" s="73" t="s">
        <v>2290</v>
      </c>
      <c r="BD35" s="73" t="s">
        <v>2291</v>
      </c>
      <c r="BE35" s="73"/>
      <c r="BF35" s="73">
        <v>99.4</v>
      </c>
      <c r="BG35" s="73">
        <v>104.6</v>
      </c>
      <c r="BH35" s="73">
        <v>13140</v>
      </c>
      <c r="BI35" s="73">
        <v>104.6</v>
      </c>
      <c r="BJ35" s="73" t="s">
        <v>2292</v>
      </c>
      <c r="BK35" s="73"/>
      <c r="BL35" s="73" t="s">
        <v>863</v>
      </c>
      <c r="BM35" s="73">
        <v>9.5</v>
      </c>
      <c r="BN35" s="73">
        <v>25998</v>
      </c>
      <c r="BO35" s="73">
        <v>30381</v>
      </c>
      <c r="BP35" s="73">
        <v>59578</v>
      </c>
      <c r="BQ35" s="73"/>
      <c r="BR35" s="73"/>
      <c r="BS35" s="73" t="s">
        <v>2293</v>
      </c>
      <c r="BT35" s="73" t="s">
        <v>2294</v>
      </c>
      <c r="BU35" s="73" t="s">
        <v>2295</v>
      </c>
      <c r="BV35" s="73">
        <v>36.9</v>
      </c>
      <c r="BW35" s="73">
        <v>1463</v>
      </c>
      <c r="BX35" s="73">
        <v>722</v>
      </c>
      <c r="BY35" s="73">
        <v>27.3</v>
      </c>
      <c r="BZ35" s="73">
        <v>86.2</v>
      </c>
      <c r="CA35" s="73">
        <v>89.3</v>
      </c>
      <c r="CB35" s="73">
        <v>70.400000000000006</v>
      </c>
      <c r="CC35" s="73"/>
      <c r="CD35" s="73"/>
      <c r="CE35" s="73"/>
      <c r="CF35" s="73">
        <v>325.3</v>
      </c>
      <c r="CG35" s="73">
        <v>21</v>
      </c>
      <c r="CH35" s="73">
        <v>264</v>
      </c>
      <c r="CI35" s="73">
        <v>258</v>
      </c>
      <c r="CJ35" s="73">
        <v>18.3</v>
      </c>
      <c r="CK35" s="73"/>
      <c r="CL35" s="73">
        <v>111.5</v>
      </c>
      <c r="CM35" s="73">
        <v>47.6</v>
      </c>
      <c r="CN35" s="73">
        <v>542.70000000000005</v>
      </c>
      <c r="CO35" s="73">
        <v>5.8</v>
      </c>
      <c r="CP35" s="73">
        <v>905.7</v>
      </c>
      <c r="CQ35" s="73"/>
      <c r="CR35" s="73">
        <v>424085.8</v>
      </c>
      <c r="CS35" s="73">
        <v>1801</v>
      </c>
      <c r="CT35" s="73">
        <v>1391676</v>
      </c>
      <c r="CU35" s="73">
        <v>67560</v>
      </c>
      <c r="CV35" s="73" t="s">
        <v>2296</v>
      </c>
      <c r="CW35" s="73">
        <v>103</v>
      </c>
      <c r="CX35" s="73"/>
      <c r="CY35" s="73" t="s">
        <v>2297</v>
      </c>
      <c r="CZ35" s="73">
        <v>28.3</v>
      </c>
      <c r="DA35" s="76">
        <v>41533</v>
      </c>
      <c r="DB35" s="73">
        <v>229162</v>
      </c>
      <c r="DC35" s="73" t="s">
        <v>2298</v>
      </c>
      <c r="DD35" s="73">
        <v>2942.3</v>
      </c>
      <c r="DE35" s="77">
        <v>19129.900000000001</v>
      </c>
      <c r="DF35" s="73" t="s">
        <v>2299</v>
      </c>
      <c r="DG35" s="73" t="s">
        <v>2300</v>
      </c>
      <c r="DH35" s="73" t="s">
        <v>2301</v>
      </c>
      <c r="DI35" s="73"/>
      <c r="DJ35" s="73">
        <v>297</v>
      </c>
      <c r="DK35" s="73">
        <v>123</v>
      </c>
      <c r="DL35" s="73">
        <v>171.4</v>
      </c>
      <c r="DM35" s="73"/>
      <c r="DN35" s="73">
        <v>244</v>
      </c>
      <c r="DO35" s="73">
        <v>636</v>
      </c>
      <c r="DP35" s="73">
        <v>2855</v>
      </c>
      <c r="DQ35" s="73">
        <v>98</v>
      </c>
      <c r="DR35" s="73">
        <v>105</v>
      </c>
      <c r="DS35" s="73">
        <v>78.8</v>
      </c>
      <c r="DT35" s="73"/>
      <c r="DU35" s="73"/>
      <c r="DV35" s="73">
        <v>92</v>
      </c>
      <c r="DW35" s="73">
        <v>758</v>
      </c>
      <c r="DX35" s="73">
        <v>363</v>
      </c>
      <c r="DY35" s="73">
        <v>117.7</v>
      </c>
      <c r="DZ35" s="73"/>
      <c r="EA35" s="73">
        <v>104.8</v>
      </c>
      <c r="EB35" s="73">
        <v>104.6</v>
      </c>
      <c r="EC35" s="73">
        <v>104.7</v>
      </c>
      <c r="ED35" s="73"/>
      <c r="EE35" s="73">
        <v>15255.7</v>
      </c>
      <c r="EF35" s="73">
        <v>99</v>
      </c>
      <c r="EG35" s="73">
        <v>58951</v>
      </c>
      <c r="EH35" s="73">
        <v>61729</v>
      </c>
      <c r="EI35" s="73">
        <v>93.7</v>
      </c>
      <c r="EJ35" s="73">
        <v>101.3</v>
      </c>
      <c r="EK35" s="73">
        <v>110</v>
      </c>
      <c r="EL35" s="73"/>
      <c r="EM35" s="73">
        <v>49.5</v>
      </c>
      <c r="EN35" s="73" t="s">
        <v>2302</v>
      </c>
      <c r="EO35" s="73" t="s">
        <v>2303</v>
      </c>
      <c r="EP35" s="73" t="s">
        <v>2304</v>
      </c>
      <c r="EQ35" s="73">
        <v>28.6</v>
      </c>
      <c r="ER35" s="73">
        <v>246042.6</v>
      </c>
      <c r="ES35" s="73"/>
      <c r="ET35" s="73">
        <v>315764</v>
      </c>
      <c r="EU35" s="73">
        <v>60492</v>
      </c>
      <c r="EV35" s="73">
        <v>57831</v>
      </c>
      <c r="EW35" s="73">
        <v>235791</v>
      </c>
      <c r="EX35" s="73">
        <v>207886</v>
      </c>
      <c r="EY35" s="73">
        <v>22068</v>
      </c>
      <c r="EZ35" s="73"/>
      <c r="FA35" s="73"/>
      <c r="FB35" s="78">
        <v>72.400000000000006</v>
      </c>
      <c r="FC35" s="78">
        <v>96</v>
      </c>
      <c r="FD35" s="73">
        <v>50</v>
      </c>
      <c r="FE35" s="78">
        <v>2448</v>
      </c>
      <c r="FF35" s="73">
        <v>23.6</v>
      </c>
      <c r="FG35" s="73"/>
      <c r="FH35" s="73">
        <v>32</v>
      </c>
      <c r="FI35" s="73">
        <v>30</v>
      </c>
      <c r="FJ35" s="73">
        <v>2145</v>
      </c>
      <c r="FK35" s="73">
        <v>1</v>
      </c>
      <c r="FL35" s="73">
        <v>11</v>
      </c>
      <c r="FM35" s="73">
        <v>1538</v>
      </c>
      <c r="FN35" s="73">
        <v>7218</v>
      </c>
      <c r="FO35" s="73">
        <v>6648</v>
      </c>
    </row>
    <row r="36" spans="1:171" ht="15.75" customHeight="1">
      <c r="A36" s="3">
        <v>53</v>
      </c>
      <c r="B36" s="90" t="s">
        <v>387</v>
      </c>
      <c r="C36" s="73"/>
      <c r="D36" s="74">
        <v>71.44</v>
      </c>
      <c r="E36" s="74">
        <v>27.51</v>
      </c>
      <c r="F36" s="73">
        <v>0</v>
      </c>
      <c r="G36" s="73">
        <v>0</v>
      </c>
      <c r="H36" s="73">
        <v>0</v>
      </c>
      <c r="I36" s="73">
        <v>0.17</v>
      </c>
      <c r="J36" s="73">
        <v>1</v>
      </c>
      <c r="K36" s="73"/>
      <c r="L36" s="73"/>
      <c r="M36" s="73"/>
      <c r="N36" s="73">
        <v>2.8841749999999999E-2</v>
      </c>
      <c r="O36" s="73">
        <v>2.1029999999999998E-3</v>
      </c>
      <c r="P36" s="73">
        <v>6.04167E-5</v>
      </c>
      <c r="Q36" s="73"/>
      <c r="R36" s="73"/>
      <c r="S36" s="73"/>
      <c r="T36" s="73"/>
      <c r="U36" s="73"/>
      <c r="V36" s="73"/>
      <c r="W36" s="73"/>
      <c r="X36" s="73"/>
      <c r="Y36" s="73"/>
      <c r="Z36" s="73">
        <v>54501</v>
      </c>
      <c r="AA36" s="73"/>
      <c r="AB36" s="73">
        <v>600</v>
      </c>
      <c r="AC36" s="73">
        <v>1215</v>
      </c>
      <c r="AD36" s="73">
        <v>17.8</v>
      </c>
      <c r="AE36" s="73">
        <v>52.1</v>
      </c>
      <c r="AF36" s="73">
        <v>30.1</v>
      </c>
      <c r="AG36" s="73">
        <v>70.260000000000005</v>
      </c>
      <c r="AH36" s="108">
        <v>76.010000000000005</v>
      </c>
      <c r="AI36" s="101">
        <v>64.34</v>
      </c>
      <c r="AJ36" s="73">
        <v>16.7</v>
      </c>
      <c r="AK36" s="73"/>
      <c r="AL36" s="73">
        <v>1.5620000000000001</v>
      </c>
      <c r="AM36" s="73">
        <v>840</v>
      </c>
      <c r="AN36" s="73">
        <v>19</v>
      </c>
      <c r="AO36" s="73">
        <v>101</v>
      </c>
      <c r="AP36" s="73"/>
      <c r="AQ36" s="73">
        <v>65</v>
      </c>
      <c r="AR36" s="73">
        <v>25292</v>
      </c>
      <c r="AS36" s="73">
        <v>4.2</v>
      </c>
      <c r="AT36" s="73"/>
      <c r="AU36" s="73">
        <v>1</v>
      </c>
      <c r="AV36" s="73">
        <v>2.6</v>
      </c>
      <c r="AW36" s="73">
        <v>2972</v>
      </c>
      <c r="AX36" s="73"/>
      <c r="AY36" s="73"/>
      <c r="AZ36" s="73" t="s">
        <v>2305</v>
      </c>
      <c r="BA36" s="73" t="s">
        <v>2306</v>
      </c>
      <c r="BB36" s="73" t="s">
        <v>2307</v>
      </c>
      <c r="BC36" s="73" t="s">
        <v>2308</v>
      </c>
      <c r="BD36" s="73" t="s">
        <v>2309</v>
      </c>
      <c r="BE36" s="73"/>
      <c r="BF36" s="73">
        <v>94.2</v>
      </c>
      <c r="BG36" s="73">
        <v>105.2</v>
      </c>
      <c r="BH36" s="73">
        <v>13104</v>
      </c>
      <c r="BI36" s="73">
        <v>104</v>
      </c>
      <c r="BJ36" s="73" t="s">
        <v>2310</v>
      </c>
      <c r="BK36" s="73"/>
      <c r="BL36" s="73" t="s">
        <v>22</v>
      </c>
      <c r="BM36" s="73">
        <v>13.8</v>
      </c>
      <c r="BN36" s="73">
        <v>22013</v>
      </c>
      <c r="BO36" s="73">
        <v>28259</v>
      </c>
      <c r="BP36" s="73">
        <v>55778</v>
      </c>
      <c r="BQ36" s="73"/>
      <c r="BR36" s="73"/>
      <c r="BS36" s="73">
        <v>264</v>
      </c>
      <c r="BT36" s="73" t="s">
        <v>2311</v>
      </c>
      <c r="BU36" s="73" t="s">
        <v>2312</v>
      </c>
      <c r="BV36" s="73">
        <v>45.2</v>
      </c>
      <c r="BW36" s="73">
        <v>1489</v>
      </c>
      <c r="BX36" s="73">
        <v>696</v>
      </c>
      <c r="BY36" s="73">
        <v>31.9</v>
      </c>
      <c r="BZ36" s="73">
        <v>64.099999999999994</v>
      </c>
      <c r="CA36" s="73">
        <v>62.9</v>
      </c>
      <c r="CB36" s="73">
        <v>46.6</v>
      </c>
      <c r="CC36" s="73"/>
      <c r="CD36" s="73"/>
      <c r="CE36" s="73"/>
      <c r="CF36" s="73">
        <v>64.599999999999994</v>
      </c>
      <c r="CG36" s="73">
        <v>4.0999999999999996</v>
      </c>
      <c r="CH36" s="73">
        <v>131</v>
      </c>
      <c r="CI36" s="73">
        <v>131</v>
      </c>
      <c r="CJ36" s="73">
        <v>1.6</v>
      </c>
      <c r="CK36" s="73"/>
      <c r="CL36" s="73">
        <v>121.6</v>
      </c>
      <c r="CM36" s="73">
        <v>43.3</v>
      </c>
      <c r="CN36" s="73">
        <v>652.6</v>
      </c>
      <c r="CO36" s="73">
        <v>4.7</v>
      </c>
      <c r="CP36" s="73">
        <v>856.4</v>
      </c>
      <c r="CQ36" s="73"/>
      <c r="CR36" s="73">
        <v>434229.5</v>
      </c>
      <c r="CS36" s="73">
        <v>1178</v>
      </c>
      <c r="CT36" s="73">
        <v>201188</v>
      </c>
      <c r="CU36" s="73">
        <v>25982</v>
      </c>
      <c r="CV36" s="73" t="s">
        <v>2313</v>
      </c>
      <c r="CW36" s="73">
        <v>83.7</v>
      </c>
      <c r="CX36" s="73"/>
      <c r="CY36" s="73" t="s">
        <v>2314</v>
      </c>
      <c r="CZ36" s="73">
        <v>38.6</v>
      </c>
      <c r="DA36" s="76">
        <v>13747</v>
      </c>
      <c r="DB36" s="73">
        <v>191135</v>
      </c>
      <c r="DC36" s="73" t="s">
        <v>2315</v>
      </c>
      <c r="DD36" s="73">
        <v>532.4</v>
      </c>
      <c r="DE36" s="77">
        <v>4205.5</v>
      </c>
      <c r="DF36" s="73" t="s">
        <v>2316</v>
      </c>
      <c r="DG36" s="73" t="s">
        <v>2317</v>
      </c>
      <c r="DH36" s="73" t="s">
        <v>2318</v>
      </c>
      <c r="DI36" s="73"/>
      <c r="DJ36" s="73">
        <v>202</v>
      </c>
      <c r="DK36" s="73">
        <v>92</v>
      </c>
      <c r="DL36" s="73">
        <v>190.8</v>
      </c>
      <c r="DM36" s="73"/>
      <c r="DN36" s="73">
        <v>118</v>
      </c>
      <c r="DO36" s="73">
        <v>1546</v>
      </c>
      <c r="DP36" s="73">
        <v>895</v>
      </c>
      <c r="DQ36" s="73">
        <v>98.1</v>
      </c>
      <c r="DR36" s="73">
        <v>7.7</v>
      </c>
      <c r="DS36" s="73">
        <v>10.8</v>
      </c>
      <c r="DT36" s="73"/>
      <c r="DU36" s="73"/>
      <c r="DV36" s="73">
        <v>56</v>
      </c>
      <c r="DW36" s="73">
        <v>95</v>
      </c>
      <c r="DX36" s="73">
        <v>26</v>
      </c>
      <c r="DY36" s="73">
        <v>86.4</v>
      </c>
      <c r="DZ36" s="73"/>
      <c r="EA36" s="73">
        <v>105.8</v>
      </c>
      <c r="EB36" s="73">
        <v>104.2</v>
      </c>
      <c r="EC36" s="73">
        <v>104.7</v>
      </c>
      <c r="ED36" s="73"/>
      <c r="EE36" s="73">
        <v>14358.7</v>
      </c>
      <c r="EF36" s="73">
        <v>93</v>
      </c>
      <c r="EG36" s="73">
        <v>43704</v>
      </c>
      <c r="EH36" s="73">
        <v>39384</v>
      </c>
      <c r="EI36" s="73">
        <v>104.7</v>
      </c>
      <c r="EJ36" s="73">
        <v>107.8</v>
      </c>
      <c r="EK36" s="73">
        <v>106.5</v>
      </c>
      <c r="EL36" s="73"/>
      <c r="EM36" s="73">
        <v>50.3</v>
      </c>
      <c r="EN36" s="73" t="s">
        <v>2319</v>
      </c>
      <c r="EO36" s="73">
        <v>58</v>
      </c>
      <c r="EP36" s="73" t="s">
        <v>2320</v>
      </c>
      <c r="EQ36" s="73">
        <v>26.5</v>
      </c>
      <c r="ER36" s="73">
        <v>4076.9</v>
      </c>
      <c r="ES36" s="73"/>
      <c r="ET36" s="73" t="s">
        <v>2321</v>
      </c>
      <c r="EU36" s="73">
        <v>5701</v>
      </c>
      <c r="EV36" s="73">
        <v>10261</v>
      </c>
      <c r="EW36" s="73">
        <v>44706</v>
      </c>
      <c r="EX36" s="73">
        <v>32302</v>
      </c>
      <c r="EY36" s="73">
        <v>3831</v>
      </c>
      <c r="EZ36" s="73"/>
      <c r="FA36" s="73"/>
      <c r="FB36" s="78">
        <v>63.4</v>
      </c>
      <c r="FC36" s="78">
        <v>94.2</v>
      </c>
      <c r="FD36" s="73">
        <v>48</v>
      </c>
      <c r="FE36" s="78">
        <v>1920.4</v>
      </c>
      <c r="FF36" s="73">
        <v>17.5</v>
      </c>
      <c r="FG36" s="73"/>
      <c r="FH36" s="73">
        <v>9</v>
      </c>
      <c r="FI36" s="73">
        <v>10</v>
      </c>
      <c r="FJ36" s="73">
        <v>472</v>
      </c>
      <c r="FK36" s="73">
        <v>0</v>
      </c>
      <c r="FL36" s="73">
        <v>5</v>
      </c>
      <c r="FM36" s="73">
        <v>311</v>
      </c>
      <c r="FN36" s="73">
        <v>2153</v>
      </c>
      <c r="FO36" s="73">
        <v>1990</v>
      </c>
    </row>
    <row r="37" spans="1:171" ht="15.75" customHeight="1">
      <c r="A37" s="3">
        <v>54</v>
      </c>
      <c r="B37" s="90" t="s">
        <v>390</v>
      </c>
      <c r="C37" s="73"/>
      <c r="D37" s="74">
        <v>67.59</v>
      </c>
      <c r="E37" s="74">
        <v>31.3</v>
      </c>
      <c r="F37" s="73">
        <v>0</v>
      </c>
      <c r="G37" s="73">
        <v>0</v>
      </c>
      <c r="H37" s="73">
        <v>0</v>
      </c>
      <c r="I37" s="73">
        <v>1.72</v>
      </c>
      <c r="J37" s="73">
        <v>4</v>
      </c>
      <c r="K37" s="73"/>
      <c r="L37" s="73"/>
      <c r="M37" s="73"/>
      <c r="N37" s="73">
        <v>2.1440417E-2</v>
      </c>
      <c r="O37" s="73">
        <v>2.5669999999999998E-3</v>
      </c>
      <c r="P37" s="73">
        <v>1.13333E-5</v>
      </c>
      <c r="Q37" s="73"/>
      <c r="R37" s="73"/>
      <c r="S37" s="73"/>
      <c r="T37" s="73"/>
      <c r="U37" s="73"/>
      <c r="V37" s="73"/>
      <c r="W37" s="73"/>
      <c r="X37" s="73"/>
      <c r="Y37" s="73"/>
      <c r="Z37" s="73">
        <v>177756</v>
      </c>
      <c r="AA37" s="73"/>
      <c r="AB37" s="73">
        <v>2793</v>
      </c>
      <c r="AC37" s="73">
        <v>1149</v>
      </c>
      <c r="AD37" s="73">
        <v>18.899999999999999</v>
      </c>
      <c r="AE37" s="73">
        <v>55.7</v>
      </c>
      <c r="AF37" s="73">
        <v>25.4</v>
      </c>
      <c r="AG37" s="73">
        <v>71.83</v>
      </c>
      <c r="AH37" s="108">
        <v>77.13</v>
      </c>
      <c r="AI37" s="101">
        <v>66.34</v>
      </c>
      <c r="AJ37" s="73">
        <v>13</v>
      </c>
      <c r="AK37" s="73"/>
      <c r="AL37" s="73">
        <v>1.6259999999999999</v>
      </c>
      <c r="AM37" s="73">
        <v>711</v>
      </c>
      <c r="AN37" s="73">
        <v>26</v>
      </c>
      <c r="AO37" s="73">
        <v>429</v>
      </c>
      <c r="AP37" s="73"/>
      <c r="AQ37" s="73">
        <v>63.5</v>
      </c>
      <c r="AR37" s="73">
        <v>28852</v>
      </c>
      <c r="AS37" s="73">
        <v>6.7</v>
      </c>
      <c r="AT37" s="73"/>
      <c r="AU37" s="73">
        <v>0.5</v>
      </c>
      <c r="AV37" s="73">
        <v>11.8</v>
      </c>
      <c r="AW37" s="73">
        <v>28430</v>
      </c>
      <c r="AX37" s="73"/>
      <c r="AY37" s="73"/>
      <c r="AZ37" s="73" t="s">
        <v>2322</v>
      </c>
      <c r="BA37" s="73" t="s">
        <v>2323</v>
      </c>
      <c r="BB37" s="73" t="s">
        <v>2324</v>
      </c>
      <c r="BC37" s="73" t="s">
        <v>2325</v>
      </c>
      <c r="BD37" s="73" t="s">
        <v>2326</v>
      </c>
      <c r="BE37" s="73"/>
      <c r="BF37" s="73">
        <v>102.8</v>
      </c>
      <c r="BG37" s="73">
        <v>106.3</v>
      </c>
      <c r="BH37" s="73">
        <v>13086</v>
      </c>
      <c r="BI37" s="73">
        <v>108.8</v>
      </c>
      <c r="BJ37" s="73" t="s">
        <v>2327</v>
      </c>
      <c r="BK37" s="73"/>
      <c r="BL37" s="73" t="s">
        <v>1720</v>
      </c>
      <c r="BM37" s="73">
        <v>14.1</v>
      </c>
      <c r="BN37" s="73">
        <v>22895</v>
      </c>
      <c r="BO37" s="73">
        <v>32175</v>
      </c>
      <c r="BP37" s="73">
        <v>69073</v>
      </c>
      <c r="BQ37" s="73"/>
      <c r="BR37" s="73"/>
      <c r="BS37" s="73" t="s">
        <v>2328</v>
      </c>
      <c r="BT37" s="73" t="s">
        <v>2329</v>
      </c>
      <c r="BU37" s="73" t="s">
        <v>2330</v>
      </c>
      <c r="BV37" s="73">
        <v>41.2</v>
      </c>
      <c r="BW37" s="73">
        <v>389</v>
      </c>
      <c r="BX37" s="73">
        <v>620</v>
      </c>
      <c r="BY37" s="73">
        <v>25.2</v>
      </c>
      <c r="BZ37" s="73">
        <v>86.4</v>
      </c>
      <c r="CA37" s="73">
        <v>91.8</v>
      </c>
      <c r="CB37" s="73">
        <v>65.900000000000006</v>
      </c>
      <c r="CC37" s="73"/>
      <c r="CD37" s="73"/>
      <c r="CE37" s="73"/>
      <c r="CF37" s="73">
        <v>325.2</v>
      </c>
      <c r="CG37" s="73">
        <v>21.7</v>
      </c>
      <c r="CH37" s="73">
        <v>346</v>
      </c>
      <c r="CI37" s="73">
        <v>329</v>
      </c>
      <c r="CJ37" s="73">
        <v>18.7</v>
      </c>
      <c r="CK37" s="73"/>
      <c r="CL37" s="73">
        <v>105.5</v>
      </c>
      <c r="CM37" s="73">
        <v>54</v>
      </c>
      <c r="CN37" s="73">
        <v>521.6</v>
      </c>
      <c r="CO37" s="73">
        <v>5.0999999999999996</v>
      </c>
      <c r="CP37" s="73">
        <v>783.9</v>
      </c>
      <c r="CQ37" s="73"/>
      <c r="CR37" s="73">
        <v>448658.8</v>
      </c>
      <c r="CS37" s="73">
        <v>90661</v>
      </c>
      <c r="CT37" s="73">
        <v>533607</v>
      </c>
      <c r="CU37" s="73">
        <v>80192</v>
      </c>
      <c r="CV37" s="73" t="s">
        <v>2331</v>
      </c>
      <c r="CW37" s="73">
        <v>106.4</v>
      </c>
      <c r="CX37" s="73"/>
      <c r="CY37" s="73" t="s">
        <v>2332</v>
      </c>
      <c r="CZ37" s="73">
        <v>32.1</v>
      </c>
      <c r="DA37" s="76">
        <v>34176</v>
      </c>
      <c r="DB37" s="73">
        <v>179643</v>
      </c>
      <c r="DC37" s="73" t="s">
        <v>2333</v>
      </c>
      <c r="DD37" s="73">
        <v>1343.6</v>
      </c>
      <c r="DE37" s="77">
        <v>17720.2</v>
      </c>
      <c r="DF37" s="73">
        <v>21956937</v>
      </c>
      <c r="DG37" s="73" t="s">
        <v>2334</v>
      </c>
      <c r="DH37" s="73" t="s">
        <v>2335</v>
      </c>
      <c r="DI37" s="73"/>
      <c r="DJ37" s="73">
        <v>112</v>
      </c>
      <c r="DK37" s="73">
        <v>116</v>
      </c>
      <c r="DL37" s="73">
        <v>90.6</v>
      </c>
      <c r="DM37" s="73"/>
      <c r="DN37" s="73">
        <v>364</v>
      </c>
      <c r="DO37" s="73">
        <v>245</v>
      </c>
      <c r="DP37" s="73">
        <v>2148</v>
      </c>
      <c r="DQ37" s="73">
        <v>100</v>
      </c>
      <c r="DR37" s="73">
        <v>42.9</v>
      </c>
      <c r="DS37" s="73">
        <v>126.2</v>
      </c>
      <c r="DT37" s="73"/>
      <c r="DU37" s="73"/>
      <c r="DV37" s="73">
        <v>126</v>
      </c>
      <c r="DW37" s="73">
        <v>549</v>
      </c>
      <c r="DX37" s="73">
        <v>89</v>
      </c>
      <c r="DY37" s="73">
        <v>106</v>
      </c>
      <c r="DZ37" s="73"/>
      <c r="EA37" s="73">
        <v>102.8</v>
      </c>
      <c r="EB37" s="73">
        <v>104.4</v>
      </c>
      <c r="EC37" s="73">
        <v>103.2</v>
      </c>
      <c r="ED37" s="73"/>
      <c r="EE37" s="73">
        <v>14832.3</v>
      </c>
      <c r="EF37" s="73">
        <v>96</v>
      </c>
      <c r="EG37" s="73">
        <v>53095</v>
      </c>
      <c r="EH37" s="73">
        <v>55171</v>
      </c>
      <c r="EI37" s="73">
        <v>101.2</v>
      </c>
      <c r="EJ37" s="73">
        <v>94.9</v>
      </c>
      <c r="EK37" s="73">
        <v>106.1</v>
      </c>
      <c r="EL37" s="73"/>
      <c r="EM37" s="73">
        <v>42.7</v>
      </c>
      <c r="EN37" s="73" t="s">
        <v>2336</v>
      </c>
      <c r="EO37" s="73" t="s">
        <v>2337</v>
      </c>
      <c r="EP37" s="73" t="s">
        <v>2338</v>
      </c>
      <c r="EQ37" s="73">
        <v>16.399999999999999</v>
      </c>
      <c r="ER37" s="73">
        <v>37963.9</v>
      </c>
      <c r="ES37" s="73"/>
      <c r="ET37" s="73">
        <v>301973</v>
      </c>
      <c r="EU37" s="73">
        <v>50964</v>
      </c>
      <c r="EV37" s="73">
        <v>70605</v>
      </c>
      <c r="EW37" s="73">
        <v>265158</v>
      </c>
      <c r="EX37" s="73">
        <v>136615</v>
      </c>
      <c r="EY37" s="73">
        <v>16466</v>
      </c>
      <c r="EZ37" s="73"/>
      <c r="FA37" s="73"/>
      <c r="FB37" s="78">
        <v>74.5</v>
      </c>
      <c r="FC37" s="78">
        <v>91</v>
      </c>
      <c r="FD37" s="73">
        <v>64</v>
      </c>
      <c r="FE37" s="78">
        <v>1968.1</v>
      </c>
      <c r="FF37" s="73">
        <v>36.4</v>
      </c>
      <c r="FG37" s="73"/>
      <c r="FH37" s="73">
        <v>31</v>
      </c>
      <c r="FI37" s="73">
        <v>20</v>
      </c>
      <c r="FJ37" s="73">
        <v>2126</v>
      </c>
      <c r="FK37" s="73">
        <v>3</v>
      </c>
      <c r="FL37" s="73">
        <v>25</v>
      </c>
      <c r="FM37" s="73">
        <v>1386</v>
      </c>
      <c r="FN37" s="73">
        <v>6851</v>
      </c>
      <c r="FO37" s="73">
        <v>6570</v>
      </c>
    </row>
    <row r="38" spans="1:171" ht="15.75" customHeight="1">
      <c r="A38" s="3">
        <v>55</v>
      </c>
      <c r="B38" s="90" t="s">
        <v>393</v>
      </c>
      <c r="C38" s="73"/>
      <c r="D38" s="74">
        <v>62.09</v>
      </c>
      <c r="E38" s="74">
        <v>36.659999999999997</v>
      </c>
      <c r="F38" s="73">
        <v>0</v>
      </c>
      <c r="G38" s="73">
        <v>0</v>
      </c>
      <c r="H38" s="73">
        <v>0</v>
      </c>
      <c r="I38" s="73">
        <v>0.77</v>
      </c>
      <c r="J38" s="73">
        <v>0</v>
      </c>
      <c r="K38" s="73"/>
      <c r="L38" s="73"/>
      <c r="M38" s="73"/>
      <c r="N38" s="73">
        <v>2.5806583000000001E-2</v>
      </c>
      <c r="O38" s="73">
        <v>2.728E-3</v>
      </c>
      <c r="P38" s="73">
        <v>3.8333300000000001E-5</v>
      </c>
      <c r="Q38" s="73"/>
      <c r="R38" s="73"/>
      <c r="S38" s="73"/>
      <c r="T38" s="73"/>
      <c r="U38" s="73"/>
      <c r="V38" s="73"/>
      <c r="W38" s="73"/>
      <c r="X38" s="73"/>
      <c r="Y38" s="73"/>
      <c r="Z38" s="73">
        <v>141140</v>
      </c>
      <c r="AA38" s="73"/>
      <c r="AB38" s="73">
        <v>1944</v>
      </c>
      <c r="AC38" s="73">
        <v>1163</v>
      </c>
      <c r="AD38" s="73">
        <v>19.7</v>
      </c>
      <c r="AE38" s="73">
        <v>54.7</v>
      </c>
      <c r="AF38" s="73">
        <v>25.6</v>
      </c>
      <c r="AG38" s="73">
        <v>71.959999999999994</v>
      </c>
      <c r="AH38" s="108">
        <v>77.23</v>
      </c>
      <c r="AI38" s="101">
        <v>66.45</v>
      </c>
      <c r="AJ38" s="73">
        <v>12.9</v>
      </c>
      <c r="AK38" s="73"/>
      <c r="AL38" s="73">
        <v>1.5840000000000001</v>
      </c>
      <c r="AM38" s="73">
        <v>688</v>
      </c>
      <c r="AN38" s="73">
        <v>26</v>
      </c>
      <c r="AO38" s="73">
        <v>365</v>
      </c>
      <c r="AP38" s="73"/>
      <c r="AQ38" s="73">
        <v>64.599999999999994</v>
      </c>
      <c r="AR38" s="73">
        <v>25431</v>
      </c>
      <c r="AS38" s="73">
        <v>6.8</v>
      </c>
      <c r="AT38" s="73"/>
      <c r="AU38" s="73">
        <v>0.5</v>
      </c>
      <c r="AV38" s="73">
        <v>12.1</v>
      </c>
      <c r="AW38" s="73">
        <v>30127</v>
      </c>
      <c r="AX38" s="73"/>
      <c r="AY38" s="73"/>
      <c r="AZ38" s="73" t="s">
        <v>2339</v>
      </c>
      <c r="BA38" s="73" t="s">
        <v>2340</v>
      </c>
      <c r="BB38" s="73" t="s">
        <v>2341</v>
      </c>
      <c r="BC38" s="73" t="s">
        <v>2342</v>
      </c>
      <c r="BD38" s="73" t="s">
        <v>2343</v>
      </c>
      <c r="BE38" s="73"/>
      <c r="BF38" s="73">
        <v>100.1</v>
      </c>
      <c r="BG38" s="73">
        <v>106.4</v>
      </c>
      <c r="BH38" s="73">
        <v>12580</v>
      </c>
      <c r="BI38" s="73">
        <v>107.4</v>
      </c>
      <c r="BJ38" s="73" t="s">
        <v>2344</v>
      </c>
      <c r="BK38" s="73"/>
      <c r="BL38" s="73" t="s">
        <v>863</v>
      </c>
      <c r="BM38" s="73">
        <v>13.6</v>
      </c>
      <c r="BN38" s="73">
        <v>20844</v>
      </c>
      <c r="BO38" s="73">
        <v>28742</v>
      </c>
      <c r="BP38" s="73">
        <v>57812</v>
      </c>
      <c r="BQ38" s="73"/>
      <c r="BR38" s="73"/>
      <c r="BS38" s="73">
        <v>522</v>
      </c>
      <c r="BT38" s="73" t="s">
        <v>2345</v>
      </c>
      <c r="BU38" s="73" t="s">
        <v>2346</v>
      </c>
      <c r="BV38" s="73">
        <v>34.6</v>
      </c>
      <c r="BW38" s="73">
        <v>1214</v>
      </c>
      <c r="BX38" s="73">
        <v>703</v>
      </c>
      <c r="BY38" s="73">
        <v>24.9</v>
      </c>
      <c r="BZ38" s="73">
        <v>76.900000000000006</v>
      </c>
      <c r="CA38" s="73">
        <v>90.7</v>
      </c>
      <c r="CB38" s="73">
        <v>59.9</v>
      </c>
      <c r="CC38" s="73"/>
      <c r="CD38" s="73"/>
      <c r="CE38" s="73"/>
      <c r="CF38" s="73">
        <v>222.3</v>
      </c>
      <c r="CG38" s="73">
        <v>14.3</v>
      </c>
      <c r="CH38" s="73">
        <v>405</v>
      </c>
      <c r="CI38" s="73">
        <v>323</v>
      </c>
      <c r="CJ38" s="73">
        <v>12.7</v>
      </c>
      <c r="CK38" s="73"/>
      <c r="CL38" s="73">
        <v>123.9</v>
      </c>
      <c r="CM38" s="73">
        <v>50.8</v>
      </c>
      <c r="CN38" s="73">
        <v>517.29999999999995</v>
      </c>
      <c r="CO38" s="73">
        <v>6.7</v>
      </c>
      <c r="CP38" s="73">
        <v>757.1</v>
      </c>
      <c r="CQ38" s="73"/>
      <c r="CR38" s="73">
        <v>349165.7</v>
      </c>
      <c r="CS38" s="73">
        <v>3822</v>
      </c>
      <c r="CT38" s="73">
        <v>961524</v>
      </c>
      <c r="CU38" s="73">
        <v>94097</v>
      </c>
      <c r="CV38" s="73" t="s">
        <v>2347</v>
      </c>
      <c r="CW38" s="73">
        <v>112.8</v>
      </c>
      <c r="CX38" s="73"/>
      <c r="CY38" s="73" t="s">
        <v>2348</v>
      </c>
      <c r="CZ38" s="73">
        <v>25</v>
      </c>
      <c r="DA38" s="76">
        <v>37408</v>
      </c>
      <c r="DB38" s="73">
        <v>169335</v>
      </c>
      <c r="DC38" s="73" t="s">
        <v>2349</v>
      </c>
      <c r="DD38" s="73">
        <v>722.1</v>
      </c>
      <c r="DE38" s="77">
        <v>8211.7000000000007</v>
      </c>
      <c r="DF38" s="73" t="s">
        <v>2350</v>
      </c>
      <c r="DG38" s="73" t="s">
        <v>2351</v>
      </c>
      <c r="DH38" s="73" t="s">
        <v>2352</v>
      </c>
      <c r="DI38" s="73"/>
      <c r="DJ38" s="73">
        <v>99</v>
      </c>
      <c r="DK38" s="73">
        <v>201</v>
      </c>
      <c r="DL38" s="73">
        <v>153.5</v>
      </c>
      <c r="DM38" s="73"/>
      <c r="DN38" s="73">
        <v>335</v>
      </c>
      <c r="DO38" s="73">
        <v>454</v>
      </c>
      <c r="DP38" s="73">
        <v>2708</v>
      </c>
      <c r="DQ38" s="73">
        <v>100</v>
      </c>
      <c r="DR38" s="73">
        <v>58.3</v>
      </c>
      <c r="DS38" s="73">
        <v>46.5</v>
      </c>
      <c r="DT38" s="73"/>
      <c r="DU38" s="73"/>
      <c r="DV38" s="73">
        <v>202</v>
      </c>
      <c r="DW38" s="73">
        <v>189</v>
      </c>
      <c r="DX38" s="73">
        <v>130</v>
      </c>
      <c r="DY38" s="73">
        <v>78.599999999999994</v>
      </c>
      <c r="DZ38" s="73"/>
      <c r="EA38" s="73">
        <v>103.6</v>
      </c>
      <c r="EB38" s="73">
        <v>104.9</v>
      </c>
      <c r="EC38" s="73">
        <v>103.4</v>
      </c>
      <c r="ED38" s="73"/>
      <c r="EE38" s="73">
        <v>13377.3</v>
      </c>
      <c r="EF38" s="73">
        <v>86</v>
      </c>
      <c r="EG38" s="73">
        <v>41286</v>
      </c>
      <c r="EH38" s="73">
        <v>41369</v>
      </c>
      <c r="EI38" s="73">
        <v>103.6</v>
      </c>
      <c r="EJ38" s="73">
        <v>97</v>
      </c>
      <c r="EK38" s="73">
        <v>107</v>
      </c>
      <c r="EL38" s="73"/>
      <c r="EM38" s="73">
        <v>50.5</v>
      </c>
      <c r="EN38" s="73" t="s">
        <v>2353</v>
      </c>
      <c r="EO38" s="73">
        <v>343</v>
      </c>
      <c r="EP38" s="73" t="s">
        <v>2354</v>
      </c>
      <c r="EQ38" s="73">
        <v>18.899999999999999</v>
      </c>
      <c r="ER38" s="73">
        <v>25733.200000000001</v>
      </c>
      <c r="ES38" s="73"/>
      <c r="ET38" s="73">
        <v>133121</v>
      </c>
      <c r="EU38" s="73">
        <v>18916</v>
      </c>
      <c r="EV38" s="73">
        <v>35649</v>
      </c>
      <c r="EW38" s="73">
        <v>142951</v>
      </c>
      <c r="EX38" s="73">
        <v>82645</v>
      </c>
      <c r="EY38" s="73">
        <v>10295</v>
      </c>
      <c r="EZ38" s="73"/>
      <c r="FA38" s="73"/>
      <c r="FB38" s="78">
        <v>74</v>
      </c>
      <c r="FC38" s="78">
        <v>89.2</v>
      </c>
      <c r="FD38" s="73">
        <v>48</v>
      </c>
      <c r="FE38" s="78">
        <v>1907.2</v>
      </c>
      <c r="FF38" s="73">
        <v>16.5</v>
      </c>
      <c r="FG38" s="73"/>
      <c r="FH38" s="73">
        <v>30</v>
      </c>
      <c r="FI38" s="73">
        <v>10</v>
      </c>
      <c r="FJ38" s="73">
        <v>1662</v>
      </c>
      <c r="FK38" s="73">
        <v>0</v>
      </c>
      <c r="FL38" s="73">
        <v>19</v>
      </c>
      <c r="FM38" s="73">
        <v>1710</v>
      </c>
      <c r="FN38" s="73">
        <v>5034</v>
      </c>
      <c r="FO38" s="73">
        <v>4766</v>
      </c>
    </row>
    <row r="39" spans="1:171" ht="15.75" customHeight="1">
      <c r="A39" s="3">
        <v>56</v>
      </c>
      <c r="B39" s="90" t="s">
        <v>395</v>
      </c>
      <c r="C39" s="73"/>
      <c r="D39" s="74">
        <v>73.599999999999994</v>
      </c>
      <c r="E39" s="74">
        <v>25.29</v>
      </c>
      <c r="F39" s="73">
        <v>0</v>
      </c>
      <c r="G39" s="73">
        <v>0</v>
      </c>
      <c r="H39" s="73">
        <v>0</v>
      </c>
      <c r="I39" s="73">
        <v>0.81</v>
      </c>
      <c r="J39" s="73">
        <v>0</v>
      </c>
      <c r="K39" s="73"/>
      <c r="L39" s="73"/>
      <c r="M39" s="73"/>
      <c r="N39" s="73">
        <v>2.5242582999999999E-2</v>
      </c>
      <c r="O39" s="73">
        <v>1.9789999999999999E-3</v>
      </c>
      <c r="P39" s="73">
        <v>1.1166699999999999E-5</v>
      </c>
      <c r="Q39" s="73"/>
      <c r="R39" s="73"/>
      <c r="S39" s="73"/>
      <c r="T39" s="73"/>
      <c r="U39" s="73"/>
      <c r="V39" s="73"/>
      <c r="W39" s="73"/>
      <c r="X39" s="73"/>
      <c r="Y39" s="73"/>
      <c r="Z39" s="73">
        <v>123702</v>
      </c>
      <c r="AA39" s="73"/>
      <c r="AB39" s="73">
        <v>1963</v>
      </c>
      <c r="AC39" s="73">
        <v>1147</v>
      </c>
      <c r="AD39" s="73">
        <v>20.2</v>
      </c>
      <c r="AE39" s="73">
        <v>54</v>
      </c>
      <c r="AF39" s="73">
        <v>25.8</v>
      </c>
      <c r="AG39" s="73">
        <v>71.45</v>
      </c>
      <c r="AH39" s="108">
        <v>76.88</v>
      </c>
      <c r="AI39" s="101">
        <v>65.930000000000007</v>
      </c>
      <c r="AJ39" s="73">
        <v>13.3</v>
      </c>
      <c r="AK39" s="73"/>
      <c r="AL39" s="73">
        <v>1.6990000000000001</v>
      </c>
      <c r="AM39" s="73">
        <v>656</v>
      </c>
      <c r="AN39" s="73" t="s">
        <v>1407</v>
      </c>
      <c r="AO39" s="73">
        <v>445</v>
      </c>
      <c r="AP39" s="73"/>
      <c r="AQ39" s="73">
        <v>65.400000000000006</v>
      </c>
      <c r="AR39" s="73">
        <v>23385</v>
      </c>
      <c r="AS39" s="73">
        <v>4.4000000000000004</v>
      </c>
      <c r="AT39" s="73"/>
      <c r="AU39" s="73">
        <v>1.7</v>
      </c>
      <c r="AV39" s="73">
        <v>13.7</v>
      </c>
      <c r="AW39" s="73">
        <v>8706</v>
      </c>
      <c r="AX39" s="73"/>
      <c r="AY39" s="73"/>
      <c r="AZ39" s="73" t="s">
        <v>2355</v>
      </c>
      <c r="BA39" s="73" t="s">
        <v>2356</v>
      </c>
      <c r="BB39" s="73" t="s">
        <v>2357</v>
      </c>
      <c r="BC39" s="73" t="s">
        <v>2358</v>
      </c>
      <c r="BD39" s="73" t="s">
        <v>2359</v>
      </c>
      <c r="BE39" s="73"/>
      <c r="BF39" s="73">
        <v>99</v>
      </c>
      <c r="BG39" s="73">
        <v>106.4</v>
      </c>
      <c r="BH39" s="73">
        <v>12251</v>
      </c>
      <c r="BI39" s="73">
        <v>108.1</v>
      </c>
      <c r="BJ39" s="73" t="s">
        <v>2360</v>
      </c>
      <c r="BK39" s="73"/>
      <c r="BL39" s="73" t="s">
        <v>1720</v>
      </c>
      <c r="BM39" s="73">
        <v>14.2</v>
      </c>
      <c r="BN39" s="73">
        <v>18779</v>
      </c>
      <c r="BO39" s="73">
        <v>28064</v>
      </c>
      <c r="BP39" s="73">
        <v>56426</v>
      </c>
      <c r="BQ39" s="73"/>
      <c r="BR39" s="73"/>
      <c r="BS39" s="73">
        <v>912</v>
      </c>
      <c r="BT39" s="73" t="s">
        <v>2361</v>
      </c>
      <c r="BU39" s="73" t="s">
        <v>2362</v>
      </c>
      <c r="BV39" s="73">
        <v>43</v>
      </c>
      <c r="BW39" s="73">
        <v>1038</v>
      </c>
      <c r="BX39" s="73">
        <v>426</v>
      </c>
      <c r="BY39" s="73">
        <v>26.4</v>
      </c>
      <c r="BZ39" s="73">
        <v>85.1</v>
      </c>
      <c r="CA39" s="73">
        <v>99.2</v>
      </c>
      <c r="CB39" s="73">
        <v>70.599999999999994</v>
      </c>
      <c r="CC39" s="73"/>
      <c r="CD39" s="73"/>
      <c r="CE39" s="73"/>
      <c r="CF39" s="73">
        <v>231.3</v>
      </c>
      <c r="CG39" s="73">
        <v>16.2</v>
      </c>
      <c r="CH39" s="73">
        <v>234</v>
      </c>
      <c r="CI39" s="73">
        <v>227</v>
      </c>
      <c r="CJ39" s="73">
        <v>7.4</v>
      </c>
      <c r="CK39" s="73"/>
      <c r="CL39" s="73">
        <v>123.9</v>
      </c>
      <c r="CM39" s="73">
        <v>46.7</v>
      </c>
      <c r="CN39" s="73">
        <v>571.5</v>
      </c>
      <c r="CO39" s="73">
        <v>5.4</v>
      </c>
      <c r="CP39" s="73">
        <v>841.5</v>
      </c>
      <c r="CQ39" s="73"/>
      <c r="CR39" s="73">
        <v>507847.3</v>
      </c>
      <c r="CS39" s="73">
        <v>542497</v>
      </c>
      <c r="CT39" s="73">
        <v>348348</v>
      </c>
      <c r="CU39" s="73">
        <v>107971</v>
      </c>
      <c r="CV39" s="73" t="s">
        <v>2363</v>
      </c>
      <c r="CW39" s="73">
        <v>113</v>
      </c>
      <c r="CX39" s="73"/>
      <c r="CY39" s="73" t="s">
        <v>2364</v>
      </c>
      <c r="CZ39" s="73">
        <v>36.5</v>
      </c>
      <c r="DA39" s="76">
        <v>11732</v>
      </c>
      <c r="DB39" s="73">
        <v>156289</v>
      </c>
      <c r="DC39" s="73" t="s">
        <v>2365</v>
      </c>
      <c r="DD39" s="73">
        <v>863.1</v>
      </c>
      <c r="DE39" s="77">
        <v>9149.1</v>
      </c>
      <c r="DF39" s="73" t="s">
        <v>2366</v>
      </c>
      <c r="DG39" s="73" t="s">
        <v>2367</v>
      </c>
      <c r="DH39" s="73" t="s">
        <v>2368</v>
      </c>
      <c r="DI39" s="73"/>
      <c r="DJ39" s="73">
        <v>167</v>
      </c>
      <c r="DK39" s="73">
        <v>162</v>
      </c>
      <c r="DL39" s="73">
        <v>113</v>
      </c>
      <c r="DM39" s="73"/>
      <c r="DN39" s="73">
        <v>174</v>
      </c>
      <c r="DO39" s="73">
        <v>134</v>
      </c>
      <c r="DP39" s="73">
        <v>2610</v>
      </c>
      <c r="DQ39" s="73">
        <v>90.4</v>
      </c>
      <c r="DR39" s="73">
        <v>13.1</v>
      </c>
      <c r="DS39" s="73">
        <v>38.6</v>
      </c>
      <c r="DT39" s="73"/>
      <c r="DU39" s="73"/>
      <c r="DV39" s="73">
        <v>508</v>
      </c>
      <c r="DW39" s="73">
        <v>1011</v>
      </c>
      <c r="DX39" s="73">
        <v>102</v>
      </c>
      <c r="DY39" s="73">
        <v>93.4</v>
      </c>
      <c r="DZ39" s="73"/>
      <c r="EA39" s="73">
        <v>104.9</v>
      </c>
      <c r="EB39" s="73">
        <v>103.4</v>
      </c>
      <c r="EC39" s="73">
        <v>104.6</v>
      </c>
      <c r="ED39" s="73"/>
      <c r="EE39" s="73">
        <v>13453.4</v>
      </c>
      <c r="EF39" s="73">
        <v>87</v>
      </c>
      <c r="EG39" s="73">
        <v>39138</v>
      </c>
      <c r="EH39" s="73">
        <v>39875</v>
      </c>
      <c r="EI39" s="73">
        <v>100</v>
      </c>
      <c r="EJ39" s="73">
        <v>95.3</v>
      </c>
      <c r="EK39" s="73">
        <v>107.7</v>
      </c>
      <c r="EL39" s="73"/>
      <c r="EM39" s="73">
        <v>42.9</v>
      </c>
      <c r="EN39" s="73">
        <v>948.3</v>
      </c>
      <c r="EO39" s="73">
        <v>257</v>
      </c>
      <c r="EP39" s="73" t="s">
        <v>2369</v>
      </c>
      <c r="EQ39" s="73">
        <v>7.2</v>
      </c>
      <c r="ER39" s="73">
        <v>28408.6</v>
      </c>
      <c r="ES39" s="73"/>
      <c r="ET39" s="73">
        <v>125268</v>
      </c>
      <c r="EU39" s="73">
        <v>15939</v>
      </c>
      <c r="EV39" s="73">
        <v>38721</v>
      </c>
      <c r="EW39" s="73">
        <v>160163</v>
      </c>
      <c r="EX39" s="73">
        <v>76078</v>
      </c>
      <c r="EY39" s="73">
        <v>7643</v>
      </c>
      <c r="EZ39" s="73"/>
      <c r="FA39" s="73"/>
      <c r="FB39" s="78">
        <v>74.900000000000006</v>
      </c>
      <c r="FC39" s="78">
        <v>96.8</v>
      </c>
      <c r="FD39" s="73">
        <v>44</v>
      </c>
      <c r="FE39" s="78">
        <v>1899.4</v>
      </c>
      <c r="FF39" s="73">
        <v>18.2</v>
      </c>
      <c r="FG39" s="73"/>
      <c r="FH39" s="73">
        <v>92</v>
      </c>
      <c r="FI39" s="73">
        <v>46</v>
      </c>
      <c r="FJ39" s="73">
        <v>1299</v>
      </c>
      <c r="FK39" s="73">
        <v>0</v>
      </c>
      <c r="FL39" s="73">
        <v>6</v>
      </c>
      <c r="FM39" s="73">
        <v>2315</v>
      </c>
      <c r="FN39" s="73">
        <v>5714</v>
      </c>
      <c r="FO39" s="73">
        <v>5432</v>
      </c>
    </row>
    <row r="40" spans="1:171" ht="15.75" customHeight="1">
      <c r="A40" s="3">
        <v>57</v>
      </c>
      <c r="B40" s="90" t="s">
        <v>398</v>
      </c>
      <c r="C40" s="73"/>
      <c r="D40" s="74">
        <v>79.739999999999995</v>
      </c>
      <c r="E40" s="74">
        <v>19.05</v>
      </c>
      <c r="F40" s="73">
        <v>0</v>
      </c>
      <c r="G40" s="73">
        <v>0</v>
      </c>
      <c r="H40" s="73">
        <v>0</v>
      </c>
      <c r="I40" s="73">
        <v>0.4</v>
      </c>
      <c r="J40" s="73">
        <v>0</v>
      </c>
      <c r="K40" s="73"/>
      <c r="L40" s="73"/>
      <c r="M40" s="73"/>
      <c r="N40" s="73">
        <v>2.6596583E-2</v>
      </c>
      <c r="O40" s="73">
        <v>1.07E-3</v>
      </c>
      <c r="P40" s="73">
        <v>9.2999999999999997E-5</v>
      </c>
      <c r="Q40" s="73"/>
      <c r="R40" s="73"/>
      <c r="S40" s="73"/>
      <c r="T40" s="73"/>
      <c r="U40" s="73"/>
      <c r="V40" s="73"/>
      <c r="W40" s="73"/>
      <c r="X40" s="73"/>
      <c r="Y40" s="73"/>
      <c r="Z40" s="73">
        <v>24652</v>
      </c>
      <c r="AA40" s="73"/>
      <c r="AB40" s="73">
        <v>740</v>
      </c>
      <c r="AC40" s="73">
        <v>1216</v>
      </c>
      <c r="AD40" s="73">
        <v>16.5</v>
      </c>
      <c r="AE40" s="73">
        <v>53.6</v>
      </c>
      <c r="AF40" s="73">
        <v>29.9</v>
      </c>
      <c r="AG40" s="73">
        <v>71.56</v>
      </c>
      <c r="AH40" s="108">
        <v>77.09</v>
      </c>
      <c r="AI40" s="101">
        <v>65.81</v>
      </c>
      <c r="AJ40" s="73">
        <v>15.8</v>
      </c>
      <c r="AK40" s="73"/>
      <c r="AL40" s="73">
        <v>1.3819999999999999</v>
      </c>
      <c r="AM40" s="73">
        <v>629</v>
      </c>
      <c r="AN40" s="73">
        <v>17</v>
      </c>
      <c r="AO40" s="73">
        <v>223</v>
      </c>
      <c r="AP40" s="73"/>
      <c r="AQ40" s="73">
        <v>61.1</v>
      </c>
      <c r="AR40" s="73">
        <v>24895</v>
      </c>
      <c r="AS40" s="73">
        <v>4.9000000000000004</v>
      </c>
      <c r="AT40" s="73"/>
      <c r="AU40" s="73">
        <v>0.6</v>
      </c>
      <c r="AV40" s="73">
        <v>3.3</v>
      </c>
      <c r="AW40" s="73">
        <v>5595</v>
      </c>
      <c r="AX40" s="73"/>
      <c r="AY40" s="73"/>
      <c r="AZ40" s="73" t="s">
        <v>2370</v>
      </c>
      <c r="BA40" s="73">
        <v>44785</v>
      </c>
      <c r="BB40" s="73" t="s">
        <v>2371</v>
      </c>
      <c r="BC40" s="73" t="s">
        <v>2372</v>
      </c>
      <c r="BD40" s="73" t="s">
        <v>2373</v>
      </c>
      <c r="BE40" s="73"/>
      <c r="BF40" s="73">
        <v>100.5</v>
      </c>
      <c r="BG40" s="73">
        <v>105.9</v>
      </c>
      <c r="BH40" s="73">
        <v>12883</v>
      </c>
      <c r="BI40" s="73">
        <v>108.2</v>
      </c>
      <c r="BJ40" s="73" t="s">
        <v>2374</v>
      </c>
      <c r="BK40" s="73"/>
      <c r="BL40" s="73" t="s">
        <v>1417</v>
      </c>
      <c r="BM40" s="73">
        <v>13.5</v>
      </c>
      <c r="BN40" s="73">
        <v>20217</v>
      </c>
      <c r="BO40" s="73">
        <v>24057</v>
      </c>
      <c r="BP40" s="73">
        <v>47427</v>
      </c>
      <c r="BQ40" s="73"/>
      <c r="BR40" s="73"/>
      <c r="BS40" s="73">
        <v>290</v>
      </c>
      <c r="BT40" s="73" t="s">
        <v>2375</v>
      </c>
      <c r="BU40" s="73" t="s">
        <v>2376</v>
      </c>
      <c r="BV40" s="73">
        <v>43.1</v>
      </c>
      <c r="BW40" s="73">
        <v>1249</v>
      </c>
      <c r="BX40" s="73">
        <v>541</v>
      </c>
      <c r="BY40" s="73">
        <v>28.7</v>
      </c>
      <c r="BZ40" s="73">
        <v>78.900000000000006</v>
      </c>
      <c r="CA40" s="73">
        <v>94</v>
      </c>
      <c r="CB40" s="73">
        <v>65.599999999999994</v>
      </c>
      <c r="CC40" s="73"/>
      <c r="CD40" s="73"/>
      <c r="CE40" s="73"/>
      <c r="CF40" s="73">
        <v>76.099999999999994</v>
      </c>
      <c r="CG40" s="73">
        <v>6.9</v>
      </c>
      <c r="CH40" s="73">
        <v>410</v>
      </c>
      <c r="CI40" s="73">
        <v>408</v>
      </c>
      <c r="CJ40" s="73">
        <v>6.8</v>
      </c>
      <c r="CK40" s="73"/>
      <c r="CL40" s="73">
        <v>110.2</v>
      </c>
      <c r="CM40" s="73">
        <v>44.7</v>
      </c>
      <c r="CN40" s="73">
        <v>562.4</v>
      </c>
      <c r="CO40" s="73">
        <v>5.0999999999999996</v>
      </c>
      <c r="CP40" s="73">
        <v>1033.2</v>
      </c>
      <c r="CQ40" s="73"/>
      <c r="CR40" s="73">
        <v>310357.09999999998</v>
      </c>
      <c r="CS40" s="73">
        <v>232</v>
      </c>
      <c r="CT40" s="73">
        <v>115793</v>
      </c>
      <c r="CU40" s="73">
        <v>72247</v>
      </c>
      <c r="CV40" s="73" t="s">
        <v>2377</v>
      </c>
      <c r="CW40" s="73">
        <v>105.7</v>
      </c>
      <c r="CX40" s="73"/>
      <c r="CY40" s="73" t="s">
        <v>2378</v>
      </c>
      <c r="CZ40" s="73">
        <v>29.2</v>
      </c>
      <c r="DA40" s="76">
        <v>66179</v>
      </c>
      <c r="DB40" s="73">
        <v>177758</v>
      </c>
      <c r="DC40" s="73" t="s">
        <v>2379</v>
      </c>
      <c r="DD40" s="73">
        <v>376.6</v>
      </c>
      <c r="DE40" s="77">
        <v>4003.6</v>
      </c>
      <c r="DF40" s="73" t="s">
        <v>2380</v>
      </c>
      <c r="DG40" s="73" t="s">
        <v>2381</v>
      </c>
      <c r="DH40" s="73" t="s">
        <v>2382</v>
      </c>
      <c r="DI40" s="73"/>
      <c r="DJ40" s="73">
        <v>378</v>
      </c>
      <c r="DK40" s="73">
        <v>100</v>
      </c>
      <c r="DL40" s="73">
        <v>107.6</v>
      </c>
      <c r="DM40" s="73"/>
      <c r="DN40" s="73">
        <v>261</v>
      </c>
      <c r="DO40" s="73">
        <v>370</v>
      </c>
      <c r="DP40" s="73">
        <v>548</v>
      </c>
      <c r="DQ40" s="73">
        <v>100</v>
      </c>
      <c r="DR40" s="73">
        <v>9.6</v>
      </c>
      <c r="DS40" s="73">
        <v>13.1</v>
      </c>
      <c r="DT40" s="73"/>
      <c r="DU40" s="73"/>
      <c r="DV40" s="73">
        <v>28</v>
      </c>
      <c r="DW40" s="73">
        <v>76</v>
      </c>
      <c r="DX40" s="73">
        <v>57</v>
      </c>
      <c r="DY40" s="73">
        <v>99.2</v>
      </c>
      <c r="DZ40" s="73"/>
      <c r="EA40" s="73">
        <v>104.4</v>
      </c>
      <c r="EB40" s="73">
        <v>103.7</v>
      </c>
      <c r="EC40" s="73">
        <v>103.7</v>
      </c>
      <c r="ED40" s="73"/>
      <c r="EE40" s="73">
        <v>13542.5</v>
      </c>
      <c r="EF40" s="73">
        <v>88</v>
      </c>
      <c r="EG40" s="73">
        <v>37414</v>
      </c>
      <c r="EH40" s="73">
        <v>36919</v>
      </c>
      <c r="EI40" s="73">
        <v>101.7</v>
      </c>
      <c r="EJ40" s="73">
        <v>101.8</v>
      </c>
      <c r="EK40" s="73">
        <v>107</v>
      </c>
      <c r="EL40" s="73"/>
      <c r="EM40" s="73">
        <v>42.9</v>
      </c>
      <c r="EN40" s="73">
        <v>611.9</v>
      </c>
      <c r="EO40" s="73">
        <v>147</v>
      </c>
      <c r="EP40" s="73" t="s">
        <v>2383</v>
      </c>
      <c r="EQ40" s="73">
        <v>14.7</v>
      </c>
      <c r="ER40" s="73">
        <v>1481.7</v>
      </c>
      <c r="ES40" s="73"/>
      <c r="ET40" s="73" t="s">
        <v>2384</v>
      </c>
      <c r="EU40" s="73">
        <v>5422</v>
      </c>
      <c r="EV40" s="73">
        <v>13172</v>
      </c>
      <c r="EW40" s="73">
        <v>49037</v>
      </c>
      <c r="EX40" s="73">
        <v>42486</v>
      </c>
      <c r="EY40" s="73">
        <v>2653</v>
      </c>
      <c r="EZ40" s="73"/>
      <c r="FA40" s="73"/>
      <c r="FB40" s="78">
        <v>65.7</v>
      </c>
      <c r="FC40" s="78">
        <v>92.2</v>
      </c>
      <c r="FD40" s="73">
        <v>48</v>
      </c>
      <c r="FE40" s="78">
        <v>2010.4</v>
      </c>
      <c r="FF40" s="73">
        <v>23.8</v>
      </c>
      <c r="FG40" s="73"/>
      <c r="FH40" s="73">
        <v>24</v>
      </c>
      <c r="FI40" s="73">
        <v>5</v>
      </c>
      <c r="FJ40" s="73">
        <v>508</v>
      </c>
      <c r="FK40" s="73">
        <v>2</v>
      </c>
      <c r="FL40" s="73">
        <v>12</v>
      </c>
      <c r="FM40" s="73">
        <v>226</v>
      </c>
      <c r="FN40" s="73">
        <v>1407</v>
      </c>
      <c r="FO40" s="73">
        <v>1291</v>
      </c>
    </row>
    <row r="41" spans="1:171" ht="15.75" customHeight="1">
      <c r="A41" s="3">
        <v>58</v>
      </c>
      <c r="B41" s="90" t="s">
        <v>401</v>
      </c>
      <c r="C41" s="73"/>
      <c r="D41" s="74">
        <v>85.25</v>
      </c>
      <c r="E41" s="74">
        <v>14.3</v>
      </c>
      <c r="F41" s="73">
        <v>0</v>
      </c>
      <c r="G41" s="73">
        <v>0</v>
      </c>
      <c r="H41" s="73">
        <v>0</v>
      </c>
      <c r="I41" s="73">
        <v>1.8</v>
      </c>
      <c r="J41" s="73">
        <v>8</v>
      </c>
      <c r="K41" s="73"/>
      <c r="L41" s="73"/>
      <c r="M41" s="73"/>
      <c r="N41" s="73">
        <v>2.06E-2</v>
      </c>
      <c r="O41" s="73">
        <v>1.902E-3</v>
      </c>
      <c r="P41" s="73">
        <v>4.35833E-5</v>
      </c>
      <c r="Q41" s="73"/>
      <c r="R41" s="73"/>
      <c r="S41" s="73"/>
      <c r="T41" s="73"/>
      <c r="U41" s="73"/>
      <c r="V41" s="73"/>
      <c r="W41" s="73"/>
      <c r="X41" s="73"/>
      <c r="Y41" s="73"/>
      <c r="Z41" s="73">
        <v>43352</v>
      </c>
      <c r="AA41" s="73"/>
      <c r="AB41" s="73">
        <v>1318</v>
      </c>
      <c r="AC41" s="73">
        <v>1187</v>
      </c>
      <c r="AD41" s="73">
        <v>16</v>
      </c>
      <c r="AE41" s="73">
        <v>53.8</v>
      </c>
      <c r="AF41" s="73">
        <v>30.2</v>
      </c>
      <c r="AG41" s="73">
        <v>73.209999999999994</v>
      </c>
      <c r="AH41" s="108">
        <v>78.28</v>
      </c>
      <c r="AI41" s="101">
        <v>67.84</v>
      </c>
      <c r="AJ41" s="73">
        <v>14.5</v>
      </c>
      <c r="AK41" s="73"/>
      <c r="AL41" s="73">
        <v>1.3480000000000001</v>
      </c>
      <c r="AM41" s="73">
        <v>733</v>
      </c>
      <c r="AN41" s="73">
        <v>24</v>
      </c>
      <c r="AO41" s="73">
        <v>267</v>
      </c>
      <c r="AP41" s="73"/>
      <c r="AQ41" s="73">
        <v>64</v>
      </c>
      <c r="AR41" s="73">
        <v>21804</v>
      </c>
      <c r="AS41" s="73">
        <v>4.4000000000000004</v>
      </c>
      <c r="AT41" s="73"/>
      <c r="AU41" s="73">
        <v>0.7</v>
      </c>
      <c r="AV41" s="73">
        <v>5.3</v>
      </c>
      <c r="AW41" s="73">
        <v>9129</v>
      </c>
      <c r="AX41" s="73"/>
      <c r="AY41" s="73"/>
      <c r="AZ41" s="73" t="s">
        <v>2385</v>
      </c>
      <c r="BA41" s="73">
        <v>9</v>
      </c>
      <c r="BB41" s="73" t="s">
        <v>2386</v>
      </c>
      <c r="BC41" s="73" t="s">
        <v>2387</v>
      </c>
      <c r="BD41" s="73" t="s">
        <v>2388</v>
      </c>
      <c r="BE41" s="73"/>
      <c r="BF41" s="73">
        <v>98.7</v>
      </c>
      <c r="BG41" s="73">
        <v>106.5</v>
      </c>
      <c r="BH41" s="73">
        <v>12218</v>
      </c>
      <c r="BI41" s="73">
        <v>107.7</v>
      </c>
      <c r="BJ41" s="73" t="s">
        <v>2389</v>
      </c>
      <c r="BK41" s="73"/>
      <c r="BL41" s="73" t="s">
        <v>863</v>
      </c>
      <c r="BM41" s="73">
        <v>13.5</v>
      </c>
      <c r="BN41" s="73">
        <v>18237</v>
      </c>
      <c r="BO41" s="73">
        <v>26526</v>
      </c>
      <c r="BP41" s="73">
        <v>55235</v>
      </c>
      <c r="BQ41" s="73"/>
      <c r="BR41" s="73"/>
      <c r="BS41" s="73">
        <v>663</v>
      </c>
      <c r="BT41" s="73" t="s">
        <v>2390</v>
      </c>
      <c r="BU41" s="73" t="s">
        <v>2391</v>
      </c>
      <c r="BV41" s="73">
        <v>35.9</v>
      </c>
      <c r="BW41" s="73">
        <v>907</v>
      </c>
      <c r="BX41" s="73">
        <v>810</v>
      </c>
      <c r="BY41" s="73">
        <v>29.7</v>
      </c>
      <c r="BZ41" s="73">
        <v>81.3</v>
      </c>
      <c r="CA41" s="73">
        <v>92.7</v>
      </c>
      <c r="CB41" s="73">
        <v>67.5</v>
      </c>
      <c r="CC41" s="73"/>
      <c r="CD41" s="73"/>
      <c r="CE41" s="73"/>
      <c r="CF41" s="73">
        <v>125.1</v>
      </c>
      <c r="CG41" s="73">
        <v>8.8000000000000007</v>
      </c>
      <c r="CH41" s="73">
        <v>253</v>
      </c>
      <c r="CI41" s="73">
        <v>245</v>
      </c>
      <c r="CJ41" s="73">
        <v>6.8</v>
      </c>
      <c r="CK41" s="73"/>
      <c r="CL41" s="73">
        <v>125.6</v>
      </c>
      <c r="CM41" s="73">
        <v>42.1</v>
      </c>
      <c r="CN41" s="73">
        <v>479.6</v>
      </c>
      <c r="CO41" s="73">
        <v>4</v>
      </c>
      <c r="CP41" s="73">
        <v>755.5</v>
      </c>
      <c r="CQ41" s="73"/>
      <c r="CR41" s="73">
        <v>302304.40000000002</v>
      </c>
      <c r="CS41" s="73">
        <v>909</v>
      </c>
      <c r="CT41" s="73">
        <v>196327</v>
      </c>
      <c r="CU41" s="73">
        <v>82455</v>
      </c>
      <c r="CV41" s="73" t="s">
        <v>2392</v>
      </c>
      <c r="CW41" s="73">
        <v>119.2</v>
      </c>
      <c r="CX41" s="73"/>
      <c r="CY41" s="73" t="s">
        <v>2393</v>
      </c>
      <c r="CZ41" s="73">
        <v>38.299999999999997</v>
      </c>
      <c r="DA41" s="76">
        <v>40833</v>
      </c>
      <c r="DB41" s="73">
        <v>155710</v>
      </c>
      <c r="DC41" s="73" t="s">
        <v>2394</v>
      </c>
      <c r="DD41" s="73">
        <v>711.4</v>
      </c>
      <c r="DE41" s="77">
        <v>7746.1</v>
      </c>
      <c r="DF41" s="73" t="s">
        <v>2395</v>
      </c>
      <c r="DG41" s="73" t="s">
        <v>2396</v>
      </c>
      <c r="DH41" s="73" t="s">
        <v>2397</v>
      </c>
      <c r="DI41" s="73"/>
      <c r="DJ41" s="73">
        <v>291</v>
      </c>
      <c r="DK41" s="73">
        <v>133</v>
      </c>
      <c r="DL41" s="73">
        <v>144.4</v>
      </c>
      <c r="DM41" s="73"/>
      <c r="DN41" s="73">
        <v>142</v>
      </c>
      <c r="DO41" s="73">
        <v>460</v>
      </c>
      <c r="DP41" s="73">
        <v>2295</v>
      </c>
      <c r="DQ41" s="73">
        <v>100</v>
      </c>
      <c r="DR41" s="73">
        <v>21.6</v>
      </c>
      <c r="DS41" s="73">
        <v>19</v>
      </c>
      <c r="DT41" s="73"/>
      <c r="DU41" s="73"/>
      <c r="DV41" s="73">
        <v>27</v>
      </c>
      <c r="DW41" s="73">
        <v>183</v>
      </c>
      <c r="DX41" s="73">
        <v>92</v>
      </c>
      <c r="DY41" s="73">
        <v>118.2</v>
      </c>
      <c r="DZ41" s="73"/>
      <c r="EA41" s="73">
        <v>104.6</v>
      </c>
      <c r="EB41" s="73">
        <v>103.7</v>
      </c>
      <c r="EC41" s="73">
        <v>103.9</v>
      </c>
      <c r="ED41" s="73"/>
      <c r="EE41" s="73">
        <v>13713.2</v>
      </c>
      <c r="EF41" s="73">
        <v>89</v>
      </c>
      <c r="EG41" s="73">
        <v>41961</v>
      </c>
      <c r="EH41" s="73">
        <v>40608</v>
      </c>
      <c r="EI41" s="73">
        <v>102.6</v>
      </c>
      <c r="EJ41" s="73">
        <v>96.4</v>
      </c>
      <c r="EK41" s="73">
        <v>104.8</v>
      </c>
      <c r="EL41" s="73"/>
      <c r="EM41" s="73">
        <v>56.1</v>
      </c>
      <c r="EN41" s="73" t="s">
        <v>2398</v>
      </c>
      <c r="EO41" s="73">
        <v>376</v>
      </c>
      <c r="EP41" s="73" t="s">
        <v>2399</v>
      </c>
      <c r="EQ41" s="73">
        <v>25</v>
      </c>
      <c r="ER41" s="73">
        <v>23441</v>
      </c>
      <c r="ES41" s="73"/>
      <c r="ET41" s="73">
        <v>80813</v>
      </c>
      <c r="EU41" s="73">
        <v>7473</v>
      </c>
      <c r="EV41" s="73">
        <v>20246</v>
      </c>
      <c r="EW41" s="73">
        <v>82553</v>
      </c>
      <c r="EX41" s="73">
        <v>66045</v>
      </c>
      <c r="EY41" s="73">
        <v>4018</v>
      </c>
      <c r="EZ41" s="73"/>
      <c r="FA41" s="73"/>
      <c r="FB41" s="78">
        <v>71.400000000000006</v>
      </c>
      <c r="FC41" s="78">
        <v>95.3</v>
      </c>
      <c r="FD41" s="73">
        <v>50</v>
      </c>
      <c r="FE41" s="78">
        <v>1664.8</v>
      </c>
      <c r="FF41" s="73">
        <v>19.7</v>
      </c>
      <c r="FG41" s="73"/>
      <c r="FH41" s="73">
        <v>10</v>
      </c>
      <c r="FI41" s="73">
        <v>17</v>
      </c>
      <c r="FJ41" s="73">
        <v>686</v>
      </c>
      <c r="FK41" s="73">
        <v>4</v>
      </c>
      <c r="FL41" s="73">
        <v>6</v>
      </c>
      <c r="FM41" s="73">
        <v>511</v>
      </c>
      <c r="FN41" s="73">
        <v>3503</v>
      </c>
      <c r="FO41" s="73">
        <v>3291</v>
      </c>
    </row>
    <row r="42" spans="1:171" ht="15.75" customHeight="1">
      <c r="A42" s="3">
        <v>59</v>
      </c>
      <c r="B42" s="90" t="s">
        <v>404</v>
      </c>
      <c r="C42" s="73"/>
      <c r="D42" s="74">
        <v>70.75</v>
      </c>
      <c r="E42" s="74">
        <v>28.27</v>
      </c>
      <c r="F42" s="73">
        <v>0</v>
      </c>
      <c r="G42" s="73">
        <v>0</v>
      </c>
      <c r="H42" s="73">
        <v>0</v>
      </c>
      <c r="I42" s="73">
        <v>2.36</v>
      </c>
      <c r="J42" s="73">
        <v>7</v>
      </c>
      <c r="K42" s="73"/>
      <c r="L42" s="73"/>
      <c r="M42" s="73"/>
      <c r="N42" s="73">
        <v>2.0011582999999999E-2</v>
      </c>
      <c r="O42" s="73">
        <v>1.748E-3</v>
      </c>
      <c r="P42" s="73">
        <v>1.59167E-5</v>
      </c>
      <c r="Q42" s="73"/>
      <c r="R42" s="73"/>
      <c r="S42" s="73"/>
      <c r="T42" s="73"/>
      <c r="U42" s="73"/>
      <c r="V42" s="73"/>
      <c r="W42" s="73"/>
      <c r="X42" s="73"/>
      <c r="Y42" s="73"/>
      <c r="Z42" s="73">
        <v>160236</v>
      </c>
      <c r="AA42" s="73"/>
      <c r="AB42" s="73">
        <v>2611</v>
      </c>
      <c r="AC42" s="73">
        <v>1176</v>
      </c>
      <c r="AD42" s="73">
        <v>20.399999999999999</v>
      </c>
      <c r="AE42" s="73">
        <v>54.4</v>
      </c>
      <c r="AF42" s="73">
        <v>25.2</v>
      </c>
      <c r="AG42" s="73">
        <v>70.72</v>
      </c>
      <c r="AH42" s="108">
        <v>76.27</v>
      </c>
      <c r="AI42" s="101">
        <v>64.97</v>
      </c>
      <c r="AJ42" s="73">
        <v>13.5</v>
      </c>
      <c r="AK42" s="73"/>
      <c r="AL42" s="73">
        <v>1.6739999999999999</v>
      </c>
      <c r="AM42" s="73">
        <v>651</v>
      </c>
      <c r="AN42" s="73">
        <v>21</v>
      </c>
      <c r="AO42" s="73">
        <v>213</v>
      </c>
      <c r="AP42" s="73"/>
      <c r="AQ42" s="73">
        <v>61.2</v>
      </c>
      <c r="AR42" s="73">
        <v>28708</v>
      </c>
      <c r="AS42" s="73">
        <v>5.4</v>
      </c>
      <c r="AT42" s="73"/>
      <c r="AU42" s="73">
        <v>1.2</v>
      </c>
      <c r="AV42" s="73">
        <v>15.3</v>
      </c>
      <c r="AW42" s="73">
        <v>15456</v>
      </c>
      <c r="AX42" s="73"/>
      <c r="AY42" s="73"/>
      <c r="AZ42" s="73" t="s">
        <v>2400</v>
      </c>
      <c r="BA42" s="73" t="s">
        <v>2401</v>
      </c>
      <c r="BB42" s="73" t="s">
        <v>2402</v>
      </c>
      <c r="BC42" s="73" t="s">
        <v>2403</v>
      </c>
      <c r="BD42" s="73" t="s">
        <v>2404</v>
      </c>
      <c r="BE42" s="73"/>
      <c r="BF42" s="73">
        <v>98.8</v>
      </c>
      <c r="BG42" s="73">
        <v>105.9</v>
      </c>
      <c r="BH42" s="73">
        <v>13250</v>
      </c>
      <c r="BI42" s="73">
        <v>106.5</v>
      </c>
      <c r="BJ42" s="73" t="s">
        <v>2405</v>
      </c>
      <c r="BK42" s="73"/>
      <c r="BL42" s="73" t="s">
        <v>1259</v>
      </c>
      <c r="BM42" s="73">
        <v>14.9</v>
      </c>
      <c r="BN42" s="73">
        <v>24060</v>
      </c>
      <c r="BO42" s="73">
        <v>30353</v>
      </c>
      <c r="BP42" s="73">
        <v>60032</v>
      </c>
      <c r="BQ42" s="73"/>
      <c r="BR42" s="73"/>
      <c r="BS42" s="73" t="s">
        <v>2406</v>
      </c>
      <c r="BT42" s="73" t="s">
        <v>2407</v>
      </c>
      <c r="BU42" s="73" t="s">
        <v>2408</v>
      </c>
      <c r="BV42" s="73">
        <v>35.6</v>
      </c>
      <c r="BW42" s="73">
        <v>1306</v>
      </c>
      <c r="BX42" s="73">
        <v>611</v>
      </c>
      <c r="BY42" s="73">
        <v>24.1</v>
      </c>
      <c r="BZ42" s="73">
        <v>83.3</v>
      </c>
      <c r="CA42" s="73">
        <v>80.599999999999994</v>
      </c>
      <c r="CB42" s="73">
        <v>67.8</v>
      </c>
      <c r="CC42" s="73"/>
      <c r="CD42" s="73"/>
      <c r="CE42" s="73"/>
      <c r="CF42" s="73">
        <v>314.7</v>
      </c>
      <c r="CG42" s="73">
        <v>19.3</v>
      </c>
      <c r="CH42" s="73">
        <v>211</v>
      </c>
      <c r="CI42" s="73">
        <v>207</v>
      </c>
      <c r="CJ42" s="73">
        <v>11.5</v>
      </c>
      <c r="CK42" s="73"/>
      <c r="CL42" s="73">
        <v>122.6</v>
      </c>
      <c r="CM42" s="73">
        <v>51</v>
      </c>
      <c r="CN42" s="73">
        <v>609.4</v>
      </c>
      <c r="CO42" s="73">
        <v>4.7</v>
      </c>
      <c r="CP42" s="73">
        <v>931.3</v>
      </c>
      <c r="CQ42" s="73"/>
      <c r="CR42" s="73">
        <v>503818.3</v>
      </c>
      <c r="CS42" s="73">
        <v>387065</v>
      </c>
      <c r="CT42" s="73">
        <v>1133053</v>
      </c>
      <c r="CU42" s="73">
        <v>44193</v>
      </c>
      <c r="CV42" s="73" t="s">
        <v>2409</v>
      </c>
      <c r="CW42" s="73">
        <v>94.6</v>
      </c>
      <c r="CX42" s="73"/>
      <c r="CY42" s="73" t="s">
        <v>2410</v>
      </c>
      <c r="CZ42" s="73">
        <v>31.3</v>
      </c>
      <c r="DA42" s="76">
        <v>12562</v>
      </c>
      <c r="DB42" s="73">
        <v>205335</v>
      </c>
      <c r="DC42" s="73" t="s">
        <v>2411</v>
      </c>
      <c r="DD42" s="73">
        <v>1919.8</v>
      </c>
      <c r="DE42" s="77">
        <v>16562.099999999999</v>
      </c>
      <c r="DF42" s="73" t="s">
        <v>2412</v>
      </c>
      <c r="DG42" s="73" t="s">
        <v>2413</v>
      </c>
      <c r="DH42" s="73" t="s">
        <v>2414</v>
      </c>
      <c r="DI42" s="73"/>
      <c r="DJ42" s="73">
        <v>137</v>
      </c>
      <c r="DK42" s="73">
        <v>122</v>
      </c>
      <c r="DL42" s="73">
        <v>131.6</v>
      </c>
      <c r="DM42" s="73"/>
      <c r="DN42" s="73">
        <v>336</v>
      </c>
      <c r="DO42" s="73">
        <v>422</v>
      </c>
      <c r="DP42" s="73">
        <v>2234</v>
      </c>
      <c r="DQ42" s="73">
        <v>88.3</v>
      </c>
      <c r="DR42" s="73">
        <v>92.6</v>
      </c>
      <c r="DS42" s="73">
        <v>133</v>
      </c>
      <c r="DT42" s="73"/>
      <c r="DU42" s="73"/>
      <c r="DV42" s="73">
        <v>293</v>
      </c>
      <c r="DW42" s="73">
        <v>1470</v>
      </c>
      <c r="DX42" s="73">
        <v>212</v>
      </c>
      <c r="DY42" s="73">
        <v>113.8</v>
      </c>
      <c r="DZ42" s="73"/>
      <c r="EA42" s="73">
        <v>103.9</v>
      </c>
      <c r="EB42" s="73">
        <v>104.1</v>
      </c>
      <c r="EC42" s="73">
        <v>103.3</v>
      </c>
      <c r="ED42" s="73"/>
      <c r="EE42" s="73">
        <v>14663</v>
      </c>
      <c r="EF42" s="73">
        <v>95</v>
      </c>
      <c r="EG42" s="73">
        <v>48096</v>
      </c>
      <c r="EH42" s="73">
        <v>53366</v>
      </c>
      <c r="EI42" s="73">
        <v>91.4</v>
      </c>
      <c r="EJ42" s="73">
        <v>99.9</v>
      </c>
      <c r="EK42" s="73">
        <v>107.2</v>
      </c>
      <c r="EL42" s="73"/>
      <c r="EM42" s="73">
        <v>56.2</v>
      </c>
      <c r="EN42" s="73" t="s">
        <v>2415</v>
      </c>
      <c r="EO42" s="73">
        <v>759</v>
      </c>
      <c r="EP42" s="73" t="s">
        <v>2416</v>
      </c>
      <c r="EQ42" s="73">
        <v>15.2</v>
      </c>
      <c r="ER42" s="73">
        <v>313076.3</v>
      </c>
      <c r="ES42" s="73"/>
      <c r="ET42" s="73">
        <v>233707</v>
      </c>
      <c r="EU42" s="73">
        <v>41936</v>
      </c>
      <c r="EV42" s="73">
        <v>52211</v>
      </c>
      <c r="EW42" s="73">
        <v>232018</v>
      </c>
      <c r="EX42" s="73">
        <v>175096</v>
      </c>
      <c r="EY42" s="73">
        <v>25769</v>
      </c>
      <c r="EZ42" s="73"/>
      <c r="FA42" s="73"/>
      <c r="FB42" s="78">
        <v>67.400000000000006</v>
      </c>
      <c r="FC42" s="78">
        <v>95.2</v>
      </c>
      <c r="FD42" s="73">
        <v>51</v>
      </c>
      <c r="FE42" s="78">
        <v>1841.1</v>
      </c>
      <c r="FF42" s="73">
        <v>21.9</v>
      </c>
      <c r="FG42" s="73"/>
      <c r="FH42" s="73">
        <v>28</v>
      </c>
      <c r="FI42" s="73">
        <v>63</v>
      </c>
      <c r="FJ42" s="73">
        <v>2065</v>
      </c>
      <c r="FK42" s="73">
        <v>0</v>
      </c>
      <c r="FL42" s="73">
        <v>16</v>
      </c>
      <c r="FM42" s="73">
        <v>1813</v>
      </c>
      <c r="FN42" s="73">
        <v>9434</v>
      </c>
      <c r="FO42" s="73">
        <v>8879</v>
      </c>
    </row>
    <row r="43" spans="1:171" ht="15.75" customHeight="1">
      <c r="A43" s="3">
        <v>25</v>
      </c>
      <c r="B43" s="90" t="s">
        <v>407</v>
      </c>
      <c r="C43" s="73"/>
      <c r="D43" s="74">
        <v>78.86</v>
      </c>
      <c r="E43" s="74">
        <v>20.239999999999998</v>
      </c>
      <c r="F43" s="73">
        <v>0</v>
      </c>
      <c r="G43" s="73">
        <v>0</v>
      </c>
      <c r="H43" s="73">
        <v>0</v>
      </c>
      <c r="I43" s="73">
        <v>3.24</v>
      </c>
      <c r="J43" s="73">
        <v>5</v>
      </c>
      <c r="K43" s="73"/>
      <c r="L43" s="73"/>
      <c r="M43" s="73"/>
      <c r="N43" s="73">
        <v>3.5912667000000002E-2</v>
      </c>
      <c r="O43" s="73">
        <v>6.4089999999999998E-3</v>
      </c>
      <c r="P43" s="73">
        <v>5.6166699999999999E-5</v>
      </c>
      <c r="Q43" s="73"/>
      <c r="R43" s="73"/>
      <c r="S43" s="73"/>
      <c r="T43" s="73"/>
      <c r="U43" s="73"/>
      <c r="V43" s="73"/>
      <c r="W43" s="73"/>
      <c r="X43" s="73"/>
      <c r="Y43" s="73"/>
      <c r="Z43" s="73">
        <v>164673</v>
      </c>
      <c r="AA43" s="73"/>
      <c r="AB43" s="73">
        <v>1902</v>
      </c>
      <c r="AC43" s="73">
        <v>1090</v>
      </c>
      <c r="AD43" s="73">
        <v>17.899999999999999</v>
      </c>
      <c r="AE43" s="73">
        <v>57</v>
      </c>
      <c r="AF43" s="73">
        <v>25.1</v>
      </c>
      <c r="AG43" s="73">
        <v>70.48</v>
      </c>
      <c r="AH43" s="108">
        <v>75.510000000000005</v>
      </c>
      <c r="AI43" s="101">
        <v>65.52</v>
      </c>
      <c r="AJ43" s="73">
        <v>13.4</v>
      </c>
      <c r="AK43" s="73"/>
      <c r="AL43" s="73">
        <v>1.577</v>
      </c>
      <c r="AM43" s="73">
        <v>689</v>
      </c>
      <c r="AN43" s="73">
        <v>23</v>
      </c>
      <c r="AO43" s="73">
        <v>101</v>
      </c>
      <c r="AP43" s="73"/>
      <c r="AQ43" s="73">
        <v>66.3</v>
      </c>
      <c r="AR43" s="73">
        <v>34619</v>
      </c>
      <c r="AS43" s="73">
        <v>5.4</v>
      </c>
      <c r="AT43" s="73"/>
      <c r="AU43" s="73">
        <v>0.2</v>
      </c>
      <c r="AV43" s="73">
        <v>8.9</v>
      </c>
      <c r="AW43" s="73">
        <v>65044</v>
      </c>
      <c r="AX43" s="73"/>
      <c r="AY43" s="73"/>
      <c r="AZ43" s="73" t="s">
        <v>2417</v>
      </c>
      <c r="BA43" s="73" t="s">
        <v>2418</v>
      </c>
      <c r="BB43" s="73" t="s">
        <v>2419</v>
      </c>
      <c r="BC43" s="73" t="s">
        <v>2420</v>
      </c>
      <c r="BD43" s="73" t="s">
        <v>2421</v>
      </c>
      <c r="BE43" s="73"/>
      <c r="BF43" s="73">
        <v>103.8</v>
      </c>
      <c r="BG43" s="73">
        <v>105.1</v>
      </c>
      <c r="BH43" s="73">
        <v>13593</v>
      </c>
      <c r="BI43" s="73">
        <v>107.9</v>
      </c>
      <c r="BJ43" s="73" t="s">
        <v>2422</v>
      </c>
      <c r="BK43" s="73"/>
      <c r="BL43" s="73" t="s">
        <v>1720</v>
      </c>
      <c r="BM43" s="73">
        <v>13.9</v>
      </c>
      <c r="BN43" s="73">
        <v>27638</v>
      </c>
      <c r="BO43" s="73">
        <v>38369</v>
      </c>
      <c r="BP43" s="73">
        <v>73277</v>
      </c>
      <c r="BQ43" s="73"/>
      <c r="BR43" s="73"/>
      <c r="BS43" s="73">
        <v>538</v>
      </c>
      <c r="BT43" s="73" t="s">
        <v>2423</v>
      </c>
      <c r="BU43" s="73" t="s">
        <v>2424</v>
      </c>
      <c r="BV43" s="73">
        <v>37.299999999999997</v>
      </c>
      <c r="BW43" s="73">
        <v>1264</v>
      </c>
      <c r="BX43" s="73">
        <v>719</v>
      </c>
      <c r="BY43" s="73">
        <v>23.1</v>
      </c>
      <c r="BZ43" s="73">
        <v>76</v>
      </c>
      <c r="CA43" s="73">
        <v>78.099999999999994</v>
      </c>
      <c r="CB43" s="73">
        <v>57.6</v>
      </c>
      <c r="CC43" s="73"/>
      <c r="CD43" s="73"/>
      <c r="CE43" s="73"/>
      <c r="CF43" s="73">
        <v>209.6</v>
      </c>
      <c r="CG43" s="73">
        <v>11.9</v>
      </c>
      <c r="CH43" s="73">
        <v>250</v>
      </c>
      <c r="CI43" s="73">
        <v>248</v>
      </c>
      <c r="CJ43" s="73">
        <v>8.3000000000000007</v>
      </c>
      <c r="CK43" s="73"/>
      <c r="CL43" s="73">
        <v>100.6</v>
      </c>
      <c r="CM43" s="73">
        <v>50.5</v>
      </c>
      <c r="CN43" s="73">
        <v>595.9</v>
      </c>
      <c r="CO43" s="73">
        <v>4.7</v>
      </c>
      <c r="CP43" s="73">
        <v>764.7</v>
      </c>
      <c r="CQ43" s="73"/>
      <c r="CR43" s="73">
        <v>437147.4</v>
      </c>
      <c r="CS43" s="73">
        <v>22557</v>
      </c>
      <c r="CT43" s="73">
        <v>235888</v>
      </c>
      <c r="CU43" s="73">
        <v>39963</v>
      </c>
      <c r="CV43" s="73" t="s">
        <v>2425</v>
      </c>
      <c r="CW43" s="73">
        <v>103.6</v>
      </c>
      <c r="CX43" s="73"/>
      <c r="CY43" s="73" t="s">
        <v>2426</v>
      </c>
      <c r="CZ43" s="73">
        <v>33.6</v>
      </c>
      <c r="DA43" s="76">
        <v>199676</v>
      </c>
      <c r="DB43" s="73">
        <v>212958</v>
      </c>
      <c r="DC43" s="73" t="s">
        <v>2427</v>
      </c>
      <c r="DD43" s="73">
        <v>1682.2</v>
      </c>
      <c r="DE43" s="77">
        <v>25566.799999999999</v>
      </c>
      <c r="DF43" s="73" t="s">
        <v>2428</v>
      </c>
      <c r="DG43" s="73" t="s">
        <v>2429</v>
      </c>
      <c r="DH43" s="73" t="s">
        <v>2430</v>
      </c>
      <c r="DI43" s="73"/>
      <c r="DJ43" s="73">
        <v>91</v>
      </c>
      <c r="DK43" s="73">
        <v>83</v>
      </c>
      <c r="DL43" s="73">
        <v>150.30000000000001</v>
      </c>
      <c r="DM43" s="73"/>
      <c r="DN43" s="73">
        <v>341</v>
      </c>
      <c r="DO43" s="73">
        <v>212</v>
      </c>
      <c r="DP43" s="73">
        <v>1526</v>
      </c>
      <c r="DQ43" s="73">
        <v>100</v>
      </c>
      <c r="DR43" s="73">
        <v>47.5</v>
      </c>
      <c r="DS43" s="73">
        <v>134.80000000000001</v>
      </c>
      <c r="DT43" s="73"/>
      <c r="DU43" s="73"/>
      <c r="DV43" s="73">
        <v>181</v>
      </c>
      <c r="DW43" s="73">
        <v>522</v>
      </c>
      <c r="DX43" s="73">
        <v>266</v>
      </c>
      <c r="DY43" s="73">
        <v>97.5</v>
      </c>
      <c r="DZ43" s="73"/>
      <c r="EA43" s="73">
        <v>104.7</v>
      </c>
      <c r="EB43" s="73">
        <v>102.7</v>
      </c>
      <c r="EC43" s="73">
        <v>105.5</v>
      </c>
      <c r="ED43" s="73"/>
      <c r="EE43" s="73">
        <v>17833.099999999999</v>
      </c>
      <c r="EF43" s="73">
        <v>115</v>
      </c>
      <c r="EG43" s="73">
        <v>73135</v>
      </c>
      <c r="EH43" s="73">
        <v>87118</v>
      </c>
      <c r="EI43" s="73">
        <v>111.5</v>
      </c>
      <c r="EJ43" s="73">
        <v>96</v>
      </c>
      <c r="EK43" s="73">
        <v>109.6</v>
      </c>
      <c r="EL43" s="73"/>
      <c r="EM43" s="73">
        <v>32.700000000000003</v>
      </c>
      <c r="EN43" s="73" t="s">
        <v>2431</v>
      </c>
      <c r="EO43" s="73" t="s">
        <v>2432</v>
      </c>
      <c r="EP43" s="73" t="s">
        <v>2433</v>
      </c>
      <c r="EQ43" s="73">
        <v>23.4</v>
      </c>
      <c r="ER43" s="73">
        <v>23033.5</v>
      </c>
      <c r="ES43" s="73"/>
      <c r="ET43" s="73">
        <v>201058</v>
      </c>
      <c r="EU43" s="73">
        <v>43293</v>
      </c>
      <c r="EV43" s="73">
        <v>36588</v>
      </c>
      <c r="EW43" s="73">
        <v>151156</v>
      </c>
      <c r="EX43" s="73">
        <v>131212</v>
      </c>
      <c r="EY43" s="73">
        <v>16945</v>
      </c>
      <c r="EZ43" s="73"/>
      <c r="FA43" s="73"/>
      <c r="FB43" s="78">
        <v>73.900000000000006</v>
      </c>
      <c r="FC43" s="78">
        <v>91.8</v>
      </c>
      <c r="FD43" s="73">
        <v>50</v>
      </c>
      <c r="FE43" s="78">
        <v>1749.4</v>
      </c>
      <c r="FF43" s="73">
        <v>18.100000000000001</v>
      </c>
      <c r="FG43" s="73"/>
      <c r="FH43" s="73">
        <v>30</v>
      </c>
      <c r="FI43" s="73">
        <v>35</v>
      </c>
      <c r="FJ43" s="73">
        <v>945</v>
      </c>
      <c r="FK43" s="73">
        <v>3</v>
      </c>
      <c r="FL43" s="73">
        <v>17</v>
      </c>
      <c r="FM43" s="73">
        <v>2358</v>
      </c>
      <c r="FN43" s="73">
        <v>5485</v>
      </c>
      <c r="FO43" s="73">
        <v>5307</v>
      </c>
    </row>
    <row r="44" spans="1:171" ht="15.75" customHeight="1">
      <c r="A44" s="3">
        <v>60</v>
      </c>
      <c r="B44" s="90" t="s">
        <v>410</v>
      </c>
      <c r="C44" s="73"/>
      <c r="D44" s="74">
        <v>78.739999999999995</v>
      </c>
      <c r="E44" s="74">
        <v>20.54</v>
      </c>
      <c r="F44" s="73">
        <v>0</v>
      </c>
      <c r="G44" s="73">
        <v>0</v>
      </c>
      <c r="H44" s="73">
        <v>0</v>
      </c>
      <c r="I44" s="73">
        <v>2.5099999999999998</v>
      </c>
      <c r="J44" s="73">
        <v>0</v>
      </c>
      <c r="K44" s="73"/>
      <c r="L44" s="73"/>
      <c r="M44" s="73"/>
      <c r="N44" s="73">
        <v>3.2582832999999999E-2</v>
      </c>
      <c r="O44" s="73">
        <v>1.622E-3</v>
      </c>
      <c r="P44" s="73">
        <v>4.1333299999999999E-5</v>
      </c>
      <c r="Q44" s="73"/>
      <c r="R44" s="73"/>
      <c r="S44" s="73"/>
      <c r="T44" s="73"/>
      <c r="U44" s="73"/>
      <c r="V44" s="73"/>
      <c r="W44" s="73"/>
      <c r="X44" s="73"/>
      <c r="Y44" s="73"/>
      <c r="Z44" s="73">
        <v>55399</v>
      </c>
      <c r="AA44" s="73"/>
      <c r="AB44" s="73">
        <v>630</v>
      </c>
      <c r="AC44" s="73">
        <v>1160</v>
      </c>
      <c r="AD44" s="73">
        <v>16.7</v>
      </c>
      <c r="AE44" s="73">
        <v>53</v>
      </c>
      <c r="AF44" s="73">
        <v>30.3</v>
      </c>
      <c r="AG44" s="73">
        <v>70.16</v>
      </c>
      <c r="AH44" s="108">
        <v>76.16</v>
      </c>
      <c r="AI44" s="101">
        <v>64.23</v>
      </c>
      <c r="AJ44" s="73">
        <v>17.2</v>
      </c>
      <c r="AK44" s="73"/>
      <c r="AL44" s="73">
        <v>1.573</v>
      </c>
      <c r="AM44" s="73">
        <v>742</v>
      </c>
      <c r="AN44" s="73">
        <v>25</v>
      </c>
      <c r="AO44" s="73">
        <v>85</v>
      </c>
      <c r="AP44" s="73"/>
      <c r="AQ44" s="73">
        <v>62.1</v>
      </c>
      <c r="AR44" s="73">
        <v>23880</v>
      </c>
      <c r="AS44" s="73">
        <v>5.7</v>
      </c>
      <c r="AT44" s="73"/>
      <c r="AU44" s="73">
        <v>0.4</v>
      </c>
      <c r="AV44" s="73">
        <v>2.4</v>
      </c>
      <c r="AW44" s="73">
        <v>7039</v>
      </c>
      <c r="AX44" s="73"/>
      <c r="AY44" s="73"/>
      <c r="AZ44" s="73" t="s">
        <v>2434</v>
      </c>
      <c r="BA44" s="73" t="s">
        <v>2435</v>
      </c>
      <c r="BB44" s="73" t="s">
        <v>2436</v>
      </c>
      <c r="BC44" s="73" t="s">
        <v>2437</v>
      </c>
      <c r="BD44" s="73" t="s">
        <v>2438</v>
      </c>
      <c r="BE44" s="73"/>
      <c r="BF44" s="73">
        <v>98.6</v>
      </c>
      <c r="BG44" s="73">
        <v>105.1</v>
      </c>
      <c r="BH44" s="73">
        <v>12616</v>
      </c>
      <c r="BI44" s="73">
        <v>110.2</v>
      </c>
      <c r="BJ44" s="73" t="s">
        <v>2439</v>
      </c>
      <c r="BK44" s="73"/>
      <c r="BL44" s="73" t="s">
        <v>1720</v>
      </c>
      <c r="BM44" s="73">
        <v>17</v>
      </c>
      <c r="BN44" s="73">
        <v>20033</v>
      </c>
      <c r="BO44" s="73">
        <v>24633</v>
      </c>
      <c r="BP44" s="73">
        <v>49071</v>
      </c>
      <c r="BQ44" s="73"/>
      <c r="BR44" s="73"/>
      <c r="BS44" s="73">
        <v>236</v>
      </c>
      <c r="BT44" s="73" t="s">
        <v>2440</v>
      </c>
      <c r="BU44" s="73" t="s">
        <v>2441</v>
      </c>
      <c r="BV44" s="73">
        <v>41.7</v>
      </c>
      <c r="BW44" s="73">
        <v>1394</v>
      </c>
      <c r="BX44" s="73">
        <v>584</v>
      </c>
      <c r="BY44" s="73">
        <v>31.1</v>
      </c>
      <c r="BZ44" s="73">
        <v>60.2</v>
      </c>
      <c r="CA44" s="73">
        <v>68.5</v>
      </c>
      <c r="CB44" s="73">
        <v>47</v>
      </c>
      <c r="CC44" s="73"/>
      <c r="CD44" s="73"/>
      <c r="CE44" s="73"/>
      <c r="CF44" s="73">
        <v>66.8</v>
      </c>
      <c r="CG44" s="73">
        <v>4.8</v>
      </c>
      <c r="CH44" s="73">
        <v>189</v>
      </c>
      <c r="CI44" s="73">
        <v>181</v>
      </c>
      <c r="CJ44" s="73">
        <v>2.2000000000000002</v>
      </c>
      <c r="CK44" s="73"/>
      <c r="CL44" s="73">
        <v>118.2</v>
      </c>
      <c r="CM44" s="73">
        <v>34</v>
      </c>
      <c r="CN44" s="73">
        <v>654.9</v>
      </c>
      <c r="CO44" s="73">
        <v>4.3</v>
      </c>
      <c r="CP44" s="73">
        <v>724.7</v>
      </c>
      <c r="CQ44" s="73"/>
      <c r="CR44" s="73">
        <v>259404.1</v>
      </c>
      <c r="CS44" s="73">
        <v>1959</v>
      </c>
      <c r="CT44" s="73">
        <v>103644</v>
      </c>
      <c r="CU44" s="73">
        <v>36929</v>
      </c>
      <c r="CV44" s="73" t="s">
        <v>2442</v>
      </c>
      <c r="CW44" s="73">
        <v>101.1</v>
      </c>
      <c r="CX44" s="73"/>
      <c r="CY44" s="73" t="s">
        <v>2443</v>
      </c>
      <c r="CZ44" s="73">
        <v>41.4</v>
      </c>
      <c r="DA44" s="76">
        <v>43902</v>
      </c>
      <c r="DB44" s="73">
        <v>177129</v>
      </c>
      <c r="DC44" s="73" t="s">
        <v>2444</v>
      </c>
      <c r="DD44" s="73">
        <v>459.2</v>
      </c>
      <c r="DE44" s="77">
        <v>4463.8999999999996</v>
      </c>
      <c r="DF44" s="73" t="s">
        <v>2445</v>
      </c>
      <c r="DG44" s="73" t="s">
        <v>2446</v>
      </c>
      <c r="DH44" s="73" t="s">
        <v>2447</v>
      </c>
      <c r="DI44" s="73"/>
      <c r="DJ44" s="73">
        <v>303</v>
      </c>
      <c r="DK44" s="73">
        <v>150</v>
      </c>
      <c r="DL44" s="73">
        <v>159.80000000000001</v>
      </c>
      <c r="DM44" s="73"/>
      <c r="DN44" s="73">
        <v>167</v>
      </c>
      <c r="DO44" s="73">
        <v>1758</v>
      </c>
      <c r="DP44" s="73">
        <v>509</v>
      </c>
      <c r="DQ44" s="73">
        <v>93.6</v>
      </c>
      <c r="DR44" s="73">
        <v>15.9</v>
      </c>
      <c r="DS44" s="73">
        <v>14.7</v>
      </c>
      <c r="DT44" s="73"/>
      <c r="DU44" s="73"/>
      <c r="DV44" s="73">
        <v>37</v>
      </c>
      <c r="DW44" s="73">
        <v>67</v>
      </c>
      <c r="DX44" s="73">
        <v>34</v>
      </c>
      <c r="DY44" s="73">
        <v>107.2</v>
      </c>
      <c r="DZ44" s="73"/>
      <c r="EA44" s="73">
        <v>105.1</v>
      </c>
      <c r="EB44" s="73">
        <v>104.2</v>
      </c>
      <c r="EC44" s="73">
        <v>105.5</v>
      </c>
      <c r="ED44" s="73"/>
      <c r="EE44" s="73">
        <v>15024.6</v>
      </c>
      <c r="EF44" s="73">
        <v>97</v>
      </c>
      <c r="EG44" s="73">
        <v>37883</v>
      </c>
      <c r="EH44" s="73">
        <v>36435</v>
      </c>
      <c r="EI44" s="73">
        <v>104</v>
      </c>
      <c r="EJ44" s="73">
        <v>100.7</v>
      </c>
      <c r="EK44" s="73">
        <v>112.6</v>
      </c>
      <c r="EL44" s="73"/>
      <c r="EM44" s="73">
        <v>51.6</v>
      </c>
      <c r="EN44" s="73">
        <v>226.6</v>
      </c>
      <c r="EO44" s="73">
        <v>51</v>
      </c>
      <c r="EP44" s="73" t="s">
        <v>2448</v>
      </c>
      <c r="EQ44" s="73">
        <v>17.7</v>
      </c>
      <c r="ER44" s="73">
        <v>3417</v>
      </c>
      <c r="ES44" s="73"/>
      <c r="ET44" s="73" t="s">
        <v>2449</v>
      </c>
      <c r="EU44" s="73">
        <v>4979</v>
      </c>
      <c r="EV44" s="73">
        <v>8862</v>
      </c>
      <c r="EW44" s="73">
        <v>40993</v>
      </c>
      <c r="EX44" s="73">
        <v>33303</v>
      </c>
      <c r="EY44" s="73">
        <v>2999</v>
      </c>
      <c r="EZ44" s="73"/>
      <c r="FA44" s="73"/>
      <c r="FB44" s="78">
        <v>65</v>
      </c>
      <c r="FC44" s="78">
        <v>94.5</v>
      </c>
      <c r="FD44" s="73">
        <v>44</v>
      </c>
      <c r="FE44" s="78">
        <v>1861.5</v>
      </c>
      <c r="FF44" s="73">
        <v>16.7</v>
      </c>
      <c r="FG44" s="73"/>
      <c r="FH44" s="73">
        <v>8</v>
      </c>
      <c r="FI44" s="73">
        <v>9</v>
      </c>
      <c r="FJ44" s="73">
        <v>590</v>
      </c>
      <c r="FK44" s="73">
        <v>0</v>
      </c>
      <c r="FL44" s="73">
        <v>5</v>
      </c>
      <c r="FM44" s="73">
        <v>345</v>
      </c>
      <c r="FN44" s="73">
        <v>1796</v>
      </c>
      <c r="FO44" s="73">
        <v>1668</v>
      </c>
    </row>
    <row r="45" spans="1:171" ht="15.75" customHeight="1">
      <c r="A45" s="3">
        <v>1</v>
      </c>
      <c r="B45" s="90" t="s">
        <v>413</v>
      </c>
      <c r="C45" s="73"/>
      <c r="D45" s="74">
        <v>84.55</v>
      </c>
      <c r="E45" s="74">
        <v>14.66</v>
      </c>
      <c r="F45" s="73">
        <v>0</v>
      </c>
      <c r="G45" s="73">
        <v>0</v>
      </c>
      <c r="H45" s="73">
        <v>0</v>
      </c>
      <c r="I45" s="73">
        <v>0.66</v>
      </c>
      <c r="J45" s="73">
        <v>0</v>
      </c>
      <c r="K45" s="73"/>
      <c r="L45" s="73"/>
      <c r="M45" s="73"/>
      <c r="N45" s="73">
        <v>3.1E-2</v>
      </c>
      <c r="O45" s="73">
        <v>2E-3</v>
      </c>
      <c r="P45" s="73">
        <v>5.3000000000000001E-5</v>
      </c>
      <c r="Q45" s="73"/>
      <c r="R45" s="73"/>
      <c r="S45" s="73"/>
      <c r="T45" s="73"/>
      <c r="U45" s="73"/>
      <c r="V45" s="73"/>
      <c r="W45" s="73"/>
      <c r="X45" s="73"/>
      <c r="Y45" s="73"/>
      <c r="Z45" s="73">
        <v>7792</v>
      </c>
      <c r="AA45" s="73"/>
      <c r="AB45" s="73">
        <v>455</v>
      </c>
      <c r="AC45" s="73">
        <v>1140</v>
      </c>
      <c r="AD45" s="73">
        <v>19.7</v>
      </c>
      <c r="AE45" s="73">
        <v>54.3</v>
      </c>
      <c r="AF45" s="73">
        <v>26</v>
      </c>
      <c r="AG45" s="73">
        <v>73.56</v>
      </c>
      <c r="AH45" s="108">
        <v>78.010000000000005</v>
      </c>
      <c r="AI45" s="102">
        <v>68.86</v>
      </c>
      <c r="AJ45" s="73">
        <v>12.3</v>
      </c>
      <c r="AK45" s="73"/>
      <c r="AL45" s="73">
        <v>1.4650000000000001</v>
      </c>
      <c r="AM45" s="73">
        <v>799</v>
      </c>
      <c r="AN45" s="73">
        <v>3</v>
      </c>
      <c r="AO45" s="73">
        <v>48</v>
      </c>
      <c r="AP45" s="73"/>
      <c r="AQ45" s="73">
        <v>54.9</v>
      </c>
      <c r="AR45" s="73">
        <v>27553</v>
      </c>
      <c r="AS45" s="73">
        <v>8.6</v>
      </c>
      <c r="AT45" s="73"/>
      <c r="AU45" s="73">
        <v>0.5</v>
      </c>
      <c r="AV45" s="73">
        <v>1.6</v>
      </c>
      <c r="AW45" s="73">
        <v>3613</v>
      </c>
      <c r="AX45" s="73"/>
      <c r="AY45" s="73"/>
      <c r="AZ45" s="73" t="s">
        <v>2450</v>
      </c>
      <c r="BA45" s="73">
        <v>44695</v>
      </c>
      <c r="BB45" s="73" t="s">
        <v>2451</v>
      </c>
      <c r="BC45" s="73" t="s">
        <v>2452</v>
      </c>
      <c r="BD45" s="73" t="s">
        <v>2453</v>
      </c>
      <c r="BE45" s="73"/>
      <c r="BF45" s="73">
        <v>102.3</v>
      </c>
      <c r="BG45" s="73">
        <v>105.8</v>
      </c>
      <c r="BH45" s="73">
        <v>11696</v>
      </c>
      <c r="BI45" s="73">
        <v>110.2</v>
      </c>
      <c r="BJ45" s="73" t="s">
        <v>2454</v>
      </c>
      <c r="BK45" s="73"/>
      <c r="BL45" s="73" t="s">
        <v>1720</v>
      </c>
      <c r="BM45" s="73">
        <v>12.8</v>
      </c>
      <c r="BN45" s="73">
        <v>22569</v>
      </c>
      <c r="BO45" s="73">
        <v>23914</v>
      </c>
      <c r="BP45" s="73">
        <v>46957</v>
      </c>
      <c r="BQ45" s="73"/>
      <c r="BR45" s="73"/>
      <c r="BS45" s="73">
        <v>187</v>
      </c>
      <c r="BT45" s="73" t="s">
        <v>2455</v>
      </c>
      <c r="BU45" s="73" t="s">
        <v>2456</v>
      </c>
      <c r="BV45" s="73">
        <v>40.1</v>
      </c>
      <c r="BW45" s="73">
        <v>1304</v>
      </c>
      <c r="BX45" s="73">
        <v>380</v>
      </c>
      <c r="BY45" s="73">
        <v>27</v>
      </c>
      <c r="BZ45" s="73">
        <v>82.1</v>
      </c>
      <c r="CA45" s="73">
        <v>95</v>
      </c>
      <c r="CB45" s="73">
        <v>73.3</v>
      </c>
      <c r="CC45" s="73"/>
      <c r="CD45" s="73"/>
      <c r="CE45" s="73"/>
      <c r="CF45" s="73">
        <v>52.7</v>
      </c>
      <c r="CG45" s="73">
        <v>3.7</v>
      </c>
      <c r="CH45" s="73">
        <v>291</v>
      </c>
      <c r="CI45" s="73">
        <v>291</v>
      </c>
      <c r="CJ45" s="73">
        <v>3.4</v>
      </c>
      <c r="CK45" s="73"/>
      <c r="CL45" s="73">
        <v>132.9</v>
      </c>
      <c r="CM45" s="73">
        <v>38.9</v>
      </c>
      <c r="CN45" s="73">
        <v>442.5</v>
      </c>
      <c r="CO45" s="73">
        <v>3.9</v>
      </c>
      <c r="CP45" s="73">
        <v>665.4</v>
      </c>
      <c r="CQ45" s="73"/>
      <c r="CR45" s="73">
        <v>238773.8</v>
      </c>
      <c r="CS45" s="73">
        <v>3393</v>
      </c>
      <c r="CT45" s="73">
        <v>52529</v>
      </c>
      <c r="CU45" s="73">
        <v>21899</v>
      </c>
      <c r="CV45" s="73" t="s">
        <v>2457</v>
      </c>
      <c r="CW45" s="73">
        <v>138.1</v>
      </c>
      <c r="CX45" s="73"/>
      <c r="CY45" s="73" t="s">
        <v>2458</v>
      </c>
      <c r="CZ45" s="73">
        <v>16.100000000000001</v>
      </c>
      <c r="DA45" s="83" t="s">
        <v>1407</v>
      </c>
      <c r="DB45" s="73">
        <v>209586</v>
      </c>
      <c r="DC45" s="73" t="s">
        <v>2459</v>
      </c>
      <c r="DD45" s="73">
        <v>184.2</v>
      </c>
      <c r="DE45" s="77">
        <v>4419.5</v>
      </c>
      <c r="DF45" s="73" t="s">
        <v>2460</v>
      </c>
      <c r="DG45" s="73" t="s">
        <v>2461</v>
      </c>
      <c r="DH45" s="73" t="s">
        <v>2462</v>
      </c>
      <c r="DI45" s="73"/>
      <c r="DJ45" s="73">
        <v>571</v>
      </c>
      <c r="DK45" s="73">
        <v>345</v>
      </c>
      <c r="DL45" s="73">
        <v>119.6</v>
      </c>
      <c r="DM45" s="73"/>
      <c r="DN45" s="73">
        <v>113</v>
      </c>
      <c r="DO45" s="73">
        <v>231</v>
      </c>
      <c r="DP45" s="73">
        <v>632</v>
      </c>
      <c r="DQ45" s="73">
        <v>99.9</v>
      </c>
      <c r="DR45" s="73">
        <v>3.5</v>
      </c>
      <c r="DS45" s="73">
        <v>2.4</v>
      </c>
      <c r="DT45" s="73"/>
      <c r="DU45" s="73"/>
      <c r="DV45" s="73">
        <v>4</v>
      </c>
      <c r="DW45" s="73">
        <v>192</v>
      </c>
      <c r="DX45" s="73">
        <v>25</v>
      </c>
      <c r="DY45" s="73">
        <v>76.599999999999994</v>
      </c>
      <c r="DZ45" s="73"/>
      <c r="EA45" s="73">
        <v>105.5</v>
      </c>
      <c r="EB45" s="73">
        <v>103</v>
      </c>
      <c r="EC45" s="73">
        <v>103.8</v>
      </c>
      <c r="ED45" s="73"/>
      <c r="EE45" s="73">
        <v>14217.7</v>
      </c>
      <c r="EF45" s="73">
        <v>92</v>
      </c>
      <c r="EG45" s="73">
        <v>35907</v>
      </c>
      <c r="EH45" s="73">
        <v>40438</v>
      </c>
      <c r="EI45" s="73">
        <v>108</v>
      </c>
      <c r="EJ45" s="73">
        <v>101.9</v>
      </c>
      <c r="EK45" s="73">
        <v>111.9</v>
      </c>
      <c r="EL45" s="73"/>
      <c r="EM45" s="73">
        <v>26.1</v>
      </c>
      <c r="EN45" s="73">
        <v>251.3</v>
      </c>
      <c r="EO45" s="73">
        <v>65</v>
      </c>
      <c r="EP45" s="73">
        <v>389</v>
      </c>
      <c r="EQ45" s="73">
        <v>15.6</v>
      </c>
      <c r="ER45" s="73">
        <v>4434.8999999999996</v>
      </c>
      <c r="ES45" s="73"/>
      <c r="ET45" s="73">
        <v>977</v>
      </c>
      <c r="EU45" s="73">
        <v>809</v>
      </c>
      <c r="EV45" s="73">
        <v>4176</v>
      </c>
      <c r="EW45" s="73">
        <v>29433</v>
      </c>
      <c r="EX45" s="73">
        <v>13780</v>
      </c>
      <c r="EY45" s="73">
        <v>630</v>
      </c>
      <c r="EZ45" s="73"/>
      <c r="FA45" s="73"/>
      <c r="FB45" s="78">
        <v>76.2</v>
      </c>
      <c r="FC45" s="78">
        <v>92</v>
      </c>
      <c r="FD45" s="73">
        <v>43</v>
      </c>
      <c r="FE45" s="78">
        <v>1030.4000000000001</v>
      </c>
      <c r="FF45" s="73">
        <v>10.1</v>
      </c>
      <c r="FG45" s="73"/>
      <c r="FH45" s="73">
        <v>2</v>
      </c>
      <c r="FI45" s="73">
        <v>7</v>
      </c>
      <c r="FJ45" s="73">
        <v>305</v>
      </c>
      <c r="FK45" s="73">
        <v>0</v>
      </c>
      <c r="FL45" s="73">
        <v>2</v>
      </c>
      <c r="FM45" s="73">
        <v>208</v>
      </c>
      <c r="FN45" s="73">
        <v>691</v>
      </c>
      <c r="FO45" s="73">
        <v>640</v>
      </c>
    </row>
    <row r="46" spans="1:171" ht="15.75" customHeight="1">
      <c r="A46" s="3">
        <v>4</v>
      </c>
      <c r="B46" s="90" t="s">
        <v>415</v>
      </c>
      <c r="C46" s="73"/>
      <c r="D46" s="74">
        <v>66.16</v>
      </c>
      <c r="E46" s="74">
        <v>32.83</v>
      </c>
      <c r="F46" s="73">
        <v>0</v>
      </c>
      <c r="G46" s="73">
        <v>0</v>
      </c>
      <c r="H46" s="73">
        <v>0</v>
      </c>
      <c r="I46" s="73">
        <v>0.92</v>
      </c>
      <c r="J46" s="73">
        <v>0</v>
      </c>
      <c r="K46" s="73"/>
      <c r="L46" s="73"/>
      <c r="M46" s="73"/>
      <c r="N46" s="73">
        <v>8.9999999999999993E-3</v>
      </c>
      <c r="O46" s="73">
        <v>0</v>
      </c>
      <c r="P46" s="73">
        <v>0</v>
      </c>
      <c r="Q46" s="73"/>
      <c r="R46" s="73"/>
      <c r="S46" s="73"/>
      <c r="T46" s="73"/>
      <c r="U46" s="73"/>
      <c r="V46" s="73"/>
      <c r="W46" s="73"/>
      <c r="X46" s="73"/>
      <c r="Y46" s="73"/>
      <c r="Z46" s="73">
        <v>92903</v>
      </c>
      <c r="AA46" s="73"/>
      <c r="AB46" s="73">
        <v>219</v>
      </c>
      <c r="AC46" s="73">
        <v>1104</v>
      </c>
      <c r="AD46" s="73">
        <v>28.2</v>
      </c>
      <c r="AE46" s="73">
        <v>52.9</v>
      </c>
      <c r="AF46" s="73">
        <v>18.899999999999999</v>
      </c>
      <c r="AG46" s="73">
        <v>70.59</v>
      </c>
      <c r="AH46" s="108">
        <v>76.17</v>
      </c>
      <c r="AI46" s="101">
        <v>65</v>
      </c>
      <c r="AJ46" s="73">
        <v>10.1</v>
      </c>
      <c r="AK46" s="73"/>
      <c r="AL46" s="73">
        <v>2.3460000000000001</v>
      </c>
      <c r="AM46" s="73">
        <v>622</v>
      </c>
      <c r="AN46" s="73" t="s">
        <v>22</v>
      </c>
      <c r="AO46" s="73">
        <v>91</v>
      </c>
      <c r="AP46" s="73"/>
      <c r="AQ46" s="73">
        <v>56.9</v>
      </c>
      <c r="AR46" s="73">
        <v>19503</v>
      </c>
      <c r="AS46" s="73">
        <v>11.2</v>
      </c>
      <c r="AT46" s="73"/>
      <c r="AU46" s="73">
        <v>1.6</v>
      </c>
      <c r="AV46" s="73">
        <v>2.2000000000000002</v>
      </c>
      <c r="AW46" s="73">
        <v>1411</v>
      </c>
      <c r="AX46" s="73"/>
      <c r="AY46" s="73"/>
      <c r="AZ46" s="73" t="s">
        <v>2463</v>
      </c>
      <c r="BA46" s="73">
        <v>44642</v>
      </c>
      <c r="BB46" s="73" t="s">
        <v>1639</v>
      </c>
      <c r="BC46" s="73" t="s">
        <v>2464</v>
      </c>
      <c r="BD46" s="73" t="s">
        <v>2465</v>
      </c>
      <c r="BE46" s="73"/>
      <c r="BF46" s="73">
        <v>103</v>
      </c>
      <c r="BG46" s="73">
        <v>104.6</v>
      </c>
      <c r="BH46" s="73">
        <v>11825</v>
      </c>
      <c r="BI46" s="73">
        <v>114.9</v>
      </c>
      <c r="BJ46" s="73" t="s">
        <v>2466</v>
      </c>
      <c r="BK46" s="73"/>
      <c r="BL46" s="73" t="s">
        <v>22</v>
      </c>
      <c r="BM46" s="73">
        <v>24</v>
      </c>
      <c r="BN46" s="73">
        <v>13484</v>
      </c>
      <c r="BO46" s="73">
        <v>26492</v>
      </c>
      <c r="BP46" s="73">
        <v>54411</v>
      </c>
      <c r="BQ46" s="73"/>
      <c r="BR46" s="73"/>
      <c r="BS46" s="73">
        <v>108</v>
      </c>
      <c r="BT46" s="73" t="s">
        <v>2467</v>
      </c>
      <c r="BU46" s="73" t="s">
        <v>2468</v>
      </c>
      <c r="BV46" s="73">
        <v>31</v>
      </c>
      <c r="BW46" s="73">
        <v>1831</v>
      </c>
      <c r="BX46" s="73">
        <v>620</v>
      </c>
      <c r="BY46" s="73">
        <v>21.1</v>
      </c>
      <c r="BZ46" s="73">
        <v>44</v>
      </c>
      <c r="CA46" s="73">
        <v>72.099999999999994</v>
      </c>
      <c r="CB46" s="73">
        <v>26.6</v>
      </c>
      <c r="CC46" s="73"/>
      <c r="CD46" s="73"/>
      <c r="CE46" s="73"/>
      <c r="CF46" s="73">
        <v>37.4</v>
      </c>
      <c r="CG46" s="73">
        <v>3.5</v>
      </c>
      <c r="CH46" s="73">
        <v>127</v>
      </c>
      <c r="CI46" s="73">
        <v>127</v>
      </c>
      <c r="CJ46" s="73">
        <v>0.6</v>
      </c>
      <c r="CK46" s="73"/>
      <c r="CL46" s="73">
        <v>134.19999999999999</v>
      </c>
      <c r="CM46" s="73">
        <v>45.8</v>
      </c>
      <c r="CN46" s="73">
        <v>513.9</v>
      </c>
      <c r="CO46" s="73">
        <v>8.4</v>
      </c>
      <c r="CP46" s="73">
        <v>916</v>
      </c>
      <c r="CQ46" s="73"/>
      <c r="CR46" s="73">
        <v>231464.2</v>
      </c>
      <c r="CS46" s="73">
        <v>2688</v>
      </c>
      <c r="CT46" s="73">
        <v>3561</v>
      </c>
      <c r="CU46" s="73">
        <v>11700</v>
      </c>
      <c r="CV46" s="73" t="s">
        <v>2469</v>
      </c>
      <c r="CW46" s="73">
        <v>112.2</v>
      </c>
      <c r="CX46" s="73"/>
      <c r="CY46" s="73" t="s">
        <v>2470</v>
      </c>
      <c r="CZ46" s="73">
        <v>26.2</v>
      </c>
      <c r="DA46" s="76" t="s">
        <v>1407</v>
      </c>
      <c r="DB46" s="73">
        <v>118964</v>
      </c>
      <c r="DC46" s="73" t="s">
        <v>2471</v>
      </c>
      <c r="DD46" s="73">
        <v>106.1</v>
      </c>
      <c r="DE46" s="77">
        <v>1085.7</v>
      </c>
      <c r="DF46" s="73" t="s">
        <v>2472</v>
      </c>
      <c r="DG46" s="73" t="s">
        <v>2473</v>
      </c>
      <c r="DH46" s="73" t="s">
        <v>2474</v>
      </c>
      <c r="DI46" s="73"/>
      <c r="DJ46" s="73">
        <v>49</v>
      </c>
      <c r="DK46" s="73">
        <v>50</v>
      </c>
      <c r="DL46" s="73">
        <v>141</v>
      </c>
      <c r="DM46" s="73"/>
      <c r="DN46" s="73">
        <v>109</v>
      </c>
      <c r="DO46" s="73">
        <v>536</v>
      </c>
      <c r="DP46" s="73">
        <v>175</v>
      </c>
      <c r="DQ46" s="73">
        <v>99.7</v>
      </c>
      <c r="DR46" s="73">
        <v>6.1</v>
      </c>
      <c r="DS46" s="73">
        <v>1.2</v>
      </c>
      <c r="DT46" s="73"/>
      <c r="DU46" s="73"/>
      <c r="DV46" s="73">
        <v>4</v>
      </c>
      <c r="DW46" s="73">
        <v>7</v>
      </c>
      <c r="DX46" s="73">
        <v>0.3</v>
      </c>
      <c r="DY46" s="73">
        <v>89.1</v>
      </c>
      <c r="DZ46" s="73"/>
      <c r="EA46" s="73">
        <v>102</v>
      </c>
      <c r="EB46" s="73">
        <v>103.2</v>
      </c>
      <c r="EC46" s="73">
        <v>103.8</v>
      </c>
      <c r="ED46" s="73"/>
      <c r="EE46" s="73">
        <v>15935.6</v>
      </c>
      <c r="EF46" s="73">
        <v>103</v>
      </c>
      <c r="EG46" s="73">
        <v>36766</v>
      </c>
      <c r="EH46" s="73">
        <v>41158</v>
      </c>
      <c r="EI46" s="73">
        <v>103.9</v>
      </c>
      <c r="EJ46" s="73">
        <v>105.9</v>
      </c>
      <c r="EK46" s="73">
        <v>117.8</v>
      </c>
      <c r="EL46" s="73"/>
      <c r="EM46" s="73">
        <v>41.3</v>
      </c>
      <c r="EN46" s="73">
        <v>99.5</v>
      </c>
      <c r="EO46" s="73">
        <v>33</v>
      </c>
      <c r="EP46" s="73">
        <v>203</v>
      </c>
      <c r="EQ46" s="73">
        <v>10.6</v>
      </c>
      <c r="ER46" s="73">
        <v>88.7</v>
      </c>
      <c r="ES46" s="73"/>
      <c r="ET46" s="73">
        <v>7072</v>
      </c>
      <c r="EU46" s="73">
        <v>303</v>
      </c>
      <c r="EV46" s="73">
        <v>1408</v>
      </c>
      <c r="EW46" s="73">
        <v>12465</v>
      </c>
      <c r="EX46" s="73">
        <v>5519</v>
      </c>
      <c r="EY46" s="73">
        <v>204</v>
      </c>
      <c r="EZ46" s="73"/>
      <c r="FA46" s="73"/>
      <c r="FB46" s="78">
        <v>84.4</v>
      </c>
      <c r="FC46" s="78">
        <v>98.5</v>
      </c>
      <c r="FD46" s="73">
        <v>55</v>
      </c>
      <c r="FE46" s="78">
        <v>1445.5</v>
      </c>
      <c r="FF46" s="73">
        <v>8.5</v>
      </c>
      <c r="FG46" s="73"/>
      <c r="FH46" s="73">
        <v>6</v>
      </c>
      <c r="FI46" s="73">
        <v>10</v>
      </c>
      <c r="FJ46" s="73">
        <v>172</v>
      </c>
      <c r="FK46" s="73">
        <v>0</v>
      </c>
      <c r="FL46" s="73">
        <v>0</v>
      </c>
      <c r="FM46" s="73">
        <v>210</v>
      </c>
      <c r="FN46" s="73">
        <v>1620</v>
      </c>
      <c r="FO46" s="73">
        <v>1506</v>
      </c>
    </row>
    <row r="47" spans="1:171" ht="15.75" customHeight="1">
      <c r="A47" s="3">
        <v>2</v>
      </c>
      <c r="B47" s="90" t="s">
        <v>418</v>
      </c>
      <c r="C47" s="73"/>
      <c r="D47" s="74">
        <v>88.68</v>
      </c>
      <c r="E47" s="74">
        <v>10.6</v>
      </c>
      <c r="F47" s="73">
        <v>0</v>
      </c>
      <c r="G47" s="73">
        <v>0</v>
      </c>
      <c r="H47" s="73">
        <v>0</v>
      </c>
      <c r="I47" s="73">
        <v>1.67</v>
      </c>
      <c r="J47" s="73">
        <v>7</v>
      </c>
      <c r="K47" s="73"/>
      <c r="L47" s="73"/>
      <c r="M47" s="73"/>
      <c r="N47" s="73">
        <v>2.1000000000000001E-2</v>
      </c>
      <c r="O47" s="73">
        <v>2E-3</v>
      </c>
      <c r="P47" s="73">
        <v>9.5000000000000005E-5</v>
      </c>
      <c r="Q47" s="73"/>
      <c r="R47" s="73"/>
      <c r="S47" s="73"/>
      <c r="T47" s="73"/>
      <c r="U47" s="73"/>
      <c r="V47" s="73"/>
      <c r="W47" s="73"/>
      <c r="X47" s="73"/>
      <c r="Y47" s="73"/>
      <c r="Z47" s="73">
        <v>142947</v>
      </c>
      <c r="AA47" s="73"/>
      <c r="AB47" s="73">
        <v>4051</v>
      </c>
      <c r="AC47" s="73">
        <v>1133</v>
      </c>
      <c r="AD47" s="73">
        <v>20.5</v>
      </c>
      <c r="AE47" s="73">
        <v>54.9</v>
      </c>
      <c r="AF47" s="73">
        <v>24.6</v>
      </c>
      <c r="AG47" s="73">
        <v>72.06</v>
      </c>
      <c r="AH47" s="108">
        <v>77.400000000000006</v>
      </c>
      <c r="AI47" s="101">
        <v>66.69</v>
      </c>
      <c r="AJ47" s="73">
        <v>12.4</v>
      </c>
      <c r="AK47" s="73"/>
      <c r="AL47" s="73">
        <v>1.6519999999999999</v>
      </c>
      <c r="AM47" s="73">
        <v>606</v>
      </c>
      <c r="AN47" s="73">
        <v>14</v>
      </c>
      <c r="AO47" s="73">
        <v>818</v>
      </c>
      <c r="AP47" s="73"/>
      <c r="AQ47" s="73">
        <v>61.9</v>
      </c>
      <c r="AR47" s="73">
        <v>28967</v>
      </c>
      <c r="AS47" s="73">
        <v>4.9000000000000004</v>
      </c>
      <c r="AT47" s="73"/>
      <c r="AU47" s="73">
        <v>0.5</v>
      </c>
      <c r="AV47" s="73">
        <v>19.600000000000001</v>
      </c>
      <c r="AW47" s="73">
        <v>42943</v>
      </c>
      <c r="AX47" s="73"/>
      <c r="AY47" s="73"/>
      <c r="AZ47" s="73" t="s">
        <v>2475</v>
      </c>
      <c r="BA47" s="73" t="s">
        <v>2476</v>
      </c>
      <c r="BB47" s="73" t="s">
        <v>2477</v>
      </c>
      <c r="BC47" s="73" t="s">
        <v>2478</v>
      </c>
      <c r="BD47" s="73" t="s">
        <v>2479</v>
      </c>
      <c r="BE47" s="73"/>
      <c r="BF47" s="73">
        <v>99.3</v>
      </c>
      <c r="BG47" s="73">
        <v>106.8</v>
      </c>
      <c r="BH47" s="73">
        <v>12767</v>
      </c>
      <c r="BI47" s="73">
        <v>108.7</v>
      </c>
      <c r="BJ47" s="73" t="s">
        <v>2480</v>
      </c>
      <c r="BK47" s="73"/>
      <c r="BL47" s="73" t="s">
        <v>1720</v>
      </c>
      <c r="BM47" s="73">
        <v>12</v>
      </c>
      <c r="BN47" s="73">
        <v>25043</v>
      </c>
      <c r="BO47" s="73">
        <v>29999</v>
      </c>
      <c r="BP47" s="73">
        <v>60194</v>
      </c>
      <c r="BQ47" s="73"/>
      <c r="BR47" s="73"/>
      <c r="BS47" s="73" t="s">
        <v>2481</v>
      </c>
      <c r="BT47" s="73" t="s">
        <v>2482</v>
      </c>
      <c r="BU47" s="73" t="s">
        <v>2483</v>
      </c>
      <c r="BV47" s="73">
        <v>29.4</v>
      </c>
      <c r="BW47" s="73">
        <v>1617</v>
      </c>
      <c r="BX47" s="73">
        <v>740</v>
      </c>
      <c r="BY47" s="73">
        <v>26</v>
      </c>
      <c r="BZ47" s="73">
        <v>82.1</v>
      </c>
      <c r="CA47" s="73">
        <v>92.1</v>
      </c>
      <c r="CB47" s="73">
        <v>69.7</v>
      </c>
      <c r="CC47" s="73"/>
      <c r="CD47" s="73"/>
      <c r="CE47" s="73"/>
      <c r="CF47" s="73">
        <v>478.2</v>
      </c>
      <c r="CG47" s="73">
        <v>34.6</v>
      </c>
      <c r="CH47" s="73">
        <v>248</v>
      </c>
      <c r="CI47" s="73">
        <v>232</v>
      </c>
      <c r="CJ47" s="73">
        <v>21.4</v>
      </c>
      <c r="CK47" s="73"/>
      <c r="CL47" s="73">
        <v>129.1</v>
      </c>
      <c r="CM47" s="73">
        <v>42.8</v>
      </c>
      <c r="CN47" s="73">
        <v>553.1</v>
      </c>
      <c r="CO47" s="73">
        <v>5.0999999999999996</v>
      </c>
      <c r="CP47" s="73">
        <v>843.9</v>
      </c>
      <c r="CQ47" s="73"/>
      <c r="CR47" s="73">
        <v>412530</v>
      </c>
      <c r="CS47" s="73">
        <v>314530</v>
      </c>
      <c r="CT47" s="73">
        <v>1245977</v>
      </c>
      <c r="CU47" s="73">
        <v>157486</v>
      </c>
      <c r="CV47" s="73" t="s">
        <v>2484</v>
      </c>
      <c r="CW47" s="73">
        <v>92.4</v>
      </c>
      <c r="CX47" s="73"/>
      <c r="CY47" s="73" t="s">
        <v>2485</v>
      </c>
      <c r="CZ47" s="73">
        <v>28.8</v>
      </c>
      <c r="DA47" s="76">
        <v>54553</v>
      </c>
      <c r="DB47" s="73">
        <v>216774</v>
      </c>
      <c r="DC47" s="73" t="s">
        <v>2486</v>
      </c>
      <c r="DD47" s="73">
        <v>2831.7</v>
      </c>
      <c r="DE47" s="77">
        <v>19523.2</v>
      </c>
      <c r="DF47" s="73" t="s">
        <v>2487</v>
      </c>
      <c r="DG47" s="73" t="s">
        <v>2488</v>
      </c>
      <c r="DH47" s="73" t="s">
        <v>2489</v>
      </c>
      <c r="DI47" s="73"/>
      <c r="DJ47" s="73">
        <v>306</v>
      </c>
      <c r="DK47" s="73">
        <v>125</v>
      </c>
      <c r="DL47" s="73">
        <v>108.6</v>
      </c>
      <c r="DM47" s="73"/>
      <c r="DN47" s="73">
        <v>237</v>
      </c>
      <c r="DO47" s="73">
        <v>217</v>
      </c>
      <c r="DP47" s="73">
        <v>6474</v>
      </c>
      <c r="DQ47" s="73">
        <v>100</v>
      </c>
      <c r="DR47" s="73">
        <v>31.2</v>
      </c>
      <c r="DS47" s="73">
        <v>79.099999999999994</v>
      </c>
      <c r="DT47" s="73"/>
      <c r="DU47" s="73"/>
      <c r="DV47" s="73">
        <v>455</v>
      </c>
      <c r="DW47" s="73">
        <v>753</v>
      </c>
      <c r="DX47" s="73">
        <v>243</v>
      </c>
      <c r="DY47" s="73">
        <v>114</v>
      </c>
      <c r="DZ47" s="73"/>
      <c r="EA47" s="73">
        <v>105</v>
      </c>
      <c r="EB47" s="73">
        <v>103.9</v>
      </c>
      <c r="EC47" s="73">
        <v>103.8</v>
      </c>
      <c r="ED47" s="73"/>
      <c r="EE47" s="73">
        <v>14254.4</v>
      </c>
      <c r="EF47" s="73">
        <v>92</v>
      </c>
      <c r="EG47" s="73">
        <v>57899</v>
      </c>
      <c r="EH47" s="73">
        <v>53283</v>
      </c>
      <c r="EI47" s="73">
        <v>101.9</v>
      </c>
      <c r="EJ47" s="73">
        <v>95.8</v>
      </c>
      <c r="EK47" s="73">
        <v>107.7</v>
      </c>
      <c r="EL47" s="73"/>
      <c r="EM47" s="73">
        <v>57.1</v>
      </c>
      <c r="EN47" s="73" t="s">
        <v>2490</v>
      </c>
      <c r="EO47" s="73" t="s">
        <v>2491</v>
      </c>
      <c r="EP47" s="73" t="s">
        <v>2492</v>
      </c>
      <c r="EQ47" s="73">
        <v>17.7</v>
      </c>
      <c r="ER47" s="73">
        <v>143745.5</v>
      </c>
      <c r="ES47" s="73"/>
      <c r="ET47" s="73">
        <v>353580</v>
      </c>
      <c r="EU47" s="73">
        <v>38094</v>
      </c>
      <c r="EV47" s="73">
        <v>92720</v>
      </c>
      <c r="EW47" s="73">
        <v>323693</v>
      </c>
      <c r="EX47" s="73">
        <v>150685</v>
      </c>
      <c r="EY47" s="73">
        <v>16033</v>
      </c>
      <c r="EZ47" s="73"/>
      <c r="FA47" s="73"/>
      <c r="FB47" s="78">
        <v>77.900000000000006</v>
      </c>
      <c r="FC47" s="78">
        <v>96.8</v>
      </c>
      <c r="FD47" s="73">
        <v>46</v>
      </c>
      <c r="FE47" s="78">
        <v>1614.9</v>
      </c>
      <c r="FF47" s="73">
        <v>21.5</v>
      </c>
      <c r="FG47" s="73"/>
      <c r="FH47" s="73">
        <v>84</v>
      </c>
      <c r="FI47" s="73">
        <v>18</v>
      </c>
      <c r="FJ47" s="73">
        <v>2456</v>
      </c>
      <c r="FK47" s="73">
        <v>12</v>
      </c>
      <c r="FL47" s="73">
        <v>12</v>
      </c>
      <c r="FM47" s="73">
        <v>2137</v>
      </c>
      <c r="FN47" s="73">
        <v>14111</v>
      </c>
      <c r="FO47" s="73">
        <v>12971</v>
      </c>
    </row>
    <row r="48" spans="1:171" ht="15.75" customHeight="1">
      <c r="A48" s="3">
        <v>3</v>
      </c>
      <c r="B48" s="90" t="s">
        <v>420</v>
      </c>
      <c r="C48" s="73"/>
      <c r="D48" s="74">
        <v>71.95</v>
      </c>
      <c r="E48" s="74">
        <v>26.49</v>
      </c>
      <c r="F48" s="73">
        <v>0</v>
      </c>
      <c r="G48" s="73">
        <v>0</v>
      </c>
      <c r="H48" s="73">
        <v>0</v>
      </c>
      <c r="I48" s="73">
        <v>2.54</v>
      </c>
      <c r="J48" s="73">
        <v>0</v>
      </c>
      <c r="K48" s="73"/>
      <c r="L48" s="73"/>
      <c r="M48" s="73"/>
      <c r="N48" s="73">
        <v>2.9000000000000001E-2</v>
      </c>
      <c r="O48" s="73">
        <v>2E-3</v>
      </c>
      <c r="P48" s="73">
        <v>2.5999999999999998E-5</v>
      </c>
      <c r="Q48" s="73"/>
      <c r="R48" s="73"/>
      <c r="S48" s="73"/>
      <c r="T48" s="73"/>
      <c r="U48" s="73"/>
      <c r="V48" s="73"/>
      <c r="W48" s="73"/>
      <c r="X48" s="73"/>
      <c r="Y48" s="73"/>
      <c r="Z48" s="73">
        <v>351334</v>
      </c>
      <c r="AA48" s="73"/>
      <c r="AB48" s="73">
        <v>983</v>
      </c>
      <c r="AC48" s="73">
        <v>1097</v>
      </c>
      <c r="AD48" s="73">
        <v>24.6</v>
      </c>
      <c r="AE48" s="73">
        <v>54.8</v>
      </c>
      <c r="AF48" s="73">
        <v>20.6</v>
      </c>
      <c r="AG48" s="73">
        <v>70.84</v>
      </c>
      <c r="AH48" s="108">
        <v>75.81</v>
      </c>
      <c r="AI48" s="101">
        <v>65.7</v>
      </c>
      <c r="AJ48" s="73">
        <v>10.7</v>
      </c>
      <c r="AK48" s="73"/>
      <c r="AL48" s="73">
        <v>2.04</v>
      </c>
      <c r="AM48" s="73">
        <v>630</v>
      </c>
      <c r="AN48" s="73">
        <v>16</v>
      </c>
      <c r="AO48" s="73">
        <v>247</v>
      </c>
      <c r="AP48" s="73"/>
      <c r="AQ48" s="73">
        <v>58.3</v>
      </c>
      <c r="AR48" s="73">
        <v>24081</v>
      </c>
      <c r="AS48" s="73">
        <v>9.3000000000000007</v>
      </c>
      <c r="AT48" s="73"/>
      <c r="AU48" s="73">
        <v>0.6</v>
      </c>
      <c r="AV48" s="73">
        <v>6</v>
      </c>
      <c r="AW48" s="73">
        <v>10194</v>
      </c>
      <c r="AX48" s="73"/>
      <c r="AY48" s="73"/>
      <c r="AZ48" s="73" t="s">
        <v>2493</v>
      </c>
      <c r="BA48" s="73">
        <v>44663</v>
      </c>
      <c r="BB48" s="73" t="s">
        <v>2494</v>
      </c>
      <c r="BC48" s="73" t="s">
        <v>2495</v>
      </c>
      <c r="BD48" s="73" t="s">
        <v>2496</v>
      </c>
      <c r="BE48" s="73"/>
      <c r="BF48" s="73">
        <v>97.8</v>
      </c>
      <c r="BG48" s="73">
        <v>105.6</v>
      </c>
      <c r="BH48" s="73">
        <v>12441</v>
      </c>
      <c r="BI48" s="73">
        <v>108.4</v>
      </c>
      <c r="BJ48" s="73" t="s">
        <v>2497</v>
      </c>
      <c r="BK48" s="73"/>
      <c r="BL48" s="73" t="s">
        <v>1417</v>
      </c>
      <c r="BM48" s="73">
        <v>19.100000000000001</v>
      </c>
      <c r="BN48" s="73">
        <v>20681</v>
      </c>
      <c r="BO48" s="73">
        <v>32761</v>
      </c>
      <c r="BP48" s="73">
        <v>62660</v>
      </c>
      <c r="BQ48" s="73"/>
      <c r="BR48" s="73"/>
      <c r="BS48" s="73">
        <v>248</v>
      </c>
      <c r="BT48" s="73" t="s">
        <v>2498</v>
      </c>
      <c r="BU48" s="73" t="s">
        <v>2499</v>
      </c>
      <c r="BV48" s="73">
        <v>38.700000000000003</v>
      </c>
      <c r="BW48" s="73">
        <v>2007</v>
      </c>
      <c r="BX48" s="73">
        <v>347</v>
      </c>
      <c r="BY48" s="73">
        <v>21.7</v>
      </c>
      <c r="BZ48" s="73">
        <v>49.1</v>
      </c>
      <c r="CA48" s="73">
        <v>49.2</v>
      </c>
      <c r="CB48" s="73">
        <v>41.5</v>
      </c>
      <c r="CC48" s="73"/>
      <c r="CD48" s="73"/>
      <c r="CE48" s="73"/>
      <c r="CF48" s="73">
        <v>142.1</v>
      </c>
      <c r="CG48" s="73">
        <v>8.5</v>
      </c>
      <c r="CH48" s="73">
        <v>227</v>
      </c>
      <c r="CI48" s="73">
        <v>218</v>
      </c>
      <c r="CJ48" s="73">
        <v>5.2</v>
      </c>
      <c r="CK48" s="73"/>
      <c r="CL48" s="73">
        <v>116.2</v>
      </c>
      <c r="CM48" s="73">
        <v>45.6</v>
      </c>
      <c r="CN48" s="73">
        <v>547.1</v>
      </c>
      <c r="CO48" s="73">
        <v>6.1</v>
      </c>
      <c r="CP48" s="73">
        <v>632.70000000000005</v>
      </c>
      <c r="CQ48" s="73"/>
      <c r="CR48" s="73">
        <v>229836.9</v>
      </c>
      <c r="CS48" s="73">
        <v>27974</v>
      </c>
      <c r="CT48" s="73">
        <v>65598</v>
      </c>
      <c r="CU48" s="73">
        <v>16214</v>
      </c>
      <c r="CV48" s="73" t="s">
        <v>2500</v>
      </c>
      <c r="CW48" s="73">
        <v>106.8</v>
      </c>
      <c r="CX48" s="73"/>
      <c r="CY48" s="73" t="s">
        <v>2501</v>
      </c>
      <c r="CZ48" s="73">
        <v>34.5</v>
      </c>
      <c r="DA48" s="76">
        <v>48096</v>
      </c>
      <c r="DB48" s="73">
        <v>180022</v>
      </c>
      <c r="DC48" s="73" t="s">
        <v>2502</v>
      </c>
      <c r="DD48" s="73">
        <v>689</v>
      </c>
      <c r="DE48" s="77">
        <v>4843.8</v>
      </c>
      <c r="DF48" s="73" t="s">
        <v>2503</v>
      </c>
      <c r="DG48" s="73" t="s">
        <v>2504</v>
      </c>
      <c r="DH48" s="73" t="s">
        <v>2505</v>
      </c>
      <c r="DI48" s="73"/>
      <c r="DJ48" s="73">
        <v>26</v>
      </c>
      <c r="DK48" s="73">
        <v>256</v>
      </c>
      <c r="DL48" s="73">
        <v>121.9</v>
      </c>
      <c r="DM48" s="73"/>
      <c r="DN48" s="73">
        <v>238</v>
      </c>
      <c r="DO48" s="73">
        <v>374</v>
      </c>
      <c r="DP48" s="73">
        <v>1055</v>
      </c>
      <c r="DQ48" s="73">
        <v>99.9</v>
      </c>
      <c r="DR48" s="73">
        <v>7.8</v>
      </c>
      <c r="DS48" s="73">
        <v>8.9</v>
      </c>
      <c r="DT48" s="73"/>
      <c r="DU48" s="73"/>
      <c r="DV48" s="73">
        <v>93</v>
      </c>
      <c r="DW48" s="73">
        <v>502</v>
      </c>
      <c r="DX48" s="73">
        <v>35</v>
      </c>
      <c r="DY48" s="73">
        <v>112.8</v>
      </c>
      <c r="DZ48" s="73"/>
      <c r="EA48" s="73">
        <v>105.4</v>
      </c>
      <c r="EB48" s="73">
        <v>105.4</v>
      </c>
      <c r="EC48" s="73">
        <v>103.5</v>
      </c>
      <c r="ED48" s="73"/>
      <c r="EE48" s="73">
        <v>14768.9</v>
      </c>
      <c r="EF48" s="73">
        <v>95</v>
      </c>
      <c r="EG48" s="73">
        <v>40321</v>
      </c>
      <c r="EH48" s="73">
        <v>44888</v>
      </c>
      <c r="EI48" s="73">
        <v>107.2</v>
      </c>
      <c r="EJ48" s="73">
        <v>94.3</v>
      </c>
      <c r="EK48" s="73">
        <v>106.1</v>
      </c>
      <c r="EL48" s="73"/>
      <c r="EM48" s="73">
        <v>31.7</v>
      </c>
      <c r="EN48" s="73">
        <v>833.7</v>
      </c>
      <c r="EO48" s="73">
        <v>469</v>
      </c>
      <c r="EP48" s="73">
        <v>478</v>
      </c>
      <c r="EQ48" s="73">
        <v>11.9</v>
      </c>
      <c r="ER48" s="73">
        <v>2429.3000000000002</v>
      </c>
      <c r="ES48" s="73"/>
      <c r="ET48" s="73">
        <v>38509</v>
      </c>
      <c r="EU48" s="73">
        <v>8539</v>
      </c>
      <c r="EV48" s="73">
        <v>11403</v>
      </c>
      <c r="EW48" s="73">
        <v>74884</v>
      </c>
      <c r="EX48" s="73">
        <v>31668</v>
      </c>
      <c r="EY48" s="73">
        <v>2204</v>
      </c>
      <c r="EZ48" s="73"/>
      <c r="FA48" s="73"/>
      <c r="FB48" s="78">
        <v>68.599999999999994</v>
      </c>
      <c r="FC48" s="78">
        <v>93.1</v>
      </c>
      <c r="FD48" s="73">
        <v>50</v>
      </c>
      <c r="FE48" s="78">
        <v>1515</v>
      </c>
      <c r="FF48" s="73">
        <v>14.5</v>
      </c>
      <c r="FG48" s="73"/>
      <c r="FH48" s="73">
        <v>25</v>
      </c>
      <c r="FI48" s="73">
        <v>7</v>
      </c>
      <c r="FJ48" s="73">
        <v>730</v>
      </c>
      <c r="FK48" s="73">
        <v>0</v>
      </c>
      <c r="FL48" s="73">
        <v>6</v>
      </c>
      <c r="FM48" s="73">
        <v>1136</v>
      </c>
      <c r="FN48" s="73">
        <v>5518</v>
      </c>
      <c r="FO48" s="73">
        <v>5092</v>
      </c>
    </row>
    <row r="49" spans="1:171" ht="15.75" customHeight="1">
      <c r="A49" s="3">
        <v>5</v>
      </c>
      <c r="B49" s="90" t="s">
        <v>423</v>
      </c>
      <c r="C49" s="73"/>
      <c r="D49" s="74">
        <v>90.34</v>
      </c>
      <c r="E49" s="74">
        <v>9.3699999999999992</v>
      </c>
      <c r="F49" s="73">
        <v>0</v>
      </c>
      <c r="G49" s="73">
        <v>0</v>
      </c>
      <c r="H49" s="73">
        <v>0</v>
      </c>
      <c r="I49" s="73">
        <v>1.57</v>
      </c>
      <c r="J49" s="73">
        <v>2</v>
      </c>
      <c r="K49" s="73"/>
      <c r="L49" s="73"/>
      <c r="M49" s="73"/>
      <c r="N49" s="73">
        <v>2.7E-2</v>
      </c>
      <c r="O49" s="73">
        <v>2E-3</v>
      </c>
      <c r="P49" s="73">
        <v>1.1E-5</v>
      </c>
      <c r="Q49" s="73"/>
      <c r="R49" s="73"/>
      <c r="S49" s="73"/>
      <c r="T49" s="73"/>
      <c r="U49" s="73"/>
      <c r="V49" s="73"/>
      <c r="W49" s="73"/>
      <c r="X49" s="73"/>
      <c r="Y49" s="73"/>
      <c r="Z49" s="73">
        <v>50270</v>
      </c>
      <c r="AA49" s="73"/>
      <c r="AB49" s="73">
        <v>3086</v>
      </c>
      <c r="AC49" s="73">
        <v>1072</v>
      </c>
      <c r="AD49" s="73">
        <v>25.8</v>
      </c>
      <c r="AE49" s="73">
        <v>59.8</v>
      </c>
      <c r="AF49" s="73">
        <v>14.4</v>
      </c>
      <c r="AG49" s="73">
        <v>78.69</v>
      </c>
      <c r="AH49" s="108">
        <v>81.36</v>
      </c>
      <c r="AI49" s="101">
        <v>75.819999999999993</v>
      </c>
      <c r="AJ49" s="73">
        <v>4.8</v>
      </c>
      <c r="AK49" s="73"/>
      <c r="AL49" s="73">
        <v>1.855</v>
      </c>
      <c r="AM49" s="73">
        <v>304</v>
      </c>
      <c r="AN49" s="73">
        <v>7</v>
      </c>
      <c r="AO49" s="73">
        <v>700</v>
      </c>
      <c r="AP49" s="73"/>
      <c r="AQ49" s="73">
        <v>55.9</v>
      </c>
      <c r="AR49" s="73">
        <v>25755</v>
      </c>
      <c r="AS49" s="73">
        <v>11.6</v>
      </c>
      <c r="AT49" s="73"/>
      <c r="AU49" s="73">
        <v>22.1</v>
      </c>
      <c r="AV49" s="73">
        <v>23.4</v>
      </c>
      <c r="AW49" s="73">
        <v>1060</v>
      </c>
      <c r="AX49" s="73"/>
      <c r="AY49" s="73"/>
      <c r="AZ49" s="73" t="s">
        <v>2506</v>
      </c>
      <c r="BA49" s="73" t="s">
        <v>2507</v>
      </c>
      <c r="BB49" s="73" t="s">
        <v>2508</v>
      </c>
      <c r="BC49" s="73" t="s">
        <v>2509</v>
      </c>
      <c r="BD49" s="73" t="s">
        <v>2510</v>
      </c>
      <c r="BE49" s="73"/>
      <c r="BF49" s="73">
        <v>96.9</v>
      </c>
      <c r="BG49" s="73">
        <v>105.6</v>
      </c>
      <c r="BH49" s="73">
        <v>10298</v>
      </c>
      <c r="BI49" s="73">
        <v>113.4</v>
      </c>
      <c r="BJ49" s="73" t="s">
        <v>2511</v>
      </c>
      <c r="BK49" s="73"/>
      <c r="BL49" s="73" t="s">
        <v>1720</v>
      </c>
      <c r="BM49" s="73">
        <v>14.7</v>
      </c>
      <c r="BN49" s="73">
        <v>22409</v>
      </c>
      <c r="BO49" s="73">
        <v>20959</v>
      </c>
      <c r="BP49" s="73">
        <v>42992</v>
      </c>
      <c r="BQ49" s="73"/>
      <c r="BR49" s="73"/>
      <c r="BS49" s="73">
        <v>976</v>
      </c>
      <c r="BT49" s="73" t="s">
        <v>2512</v>
      </c>
      <c r="BU49" s="73" t="s">
        <v>2513</v>
      </c>
      <c r="BV49" s="73">
        <v>32.5</v>
      </c>
      <c r="BW49" s="73">
        <v>1263</v>
      </c>
      <c r="BX49" s="73">
        <v>488</v>
      </c>
      <c r="BY49" s="73">
        <v>19.399999999999999</v>
      </c>
      <c r="BZ49" s="73">
        <v>64.400000000000006</v>
      </c>
      <c r="CA49" s="73">
        <v>69</v>
      </c>
      <c r="CB49" s="73">
        <v>43.3</v>
      </c>
      <c r="CC49" s="73"/>
      <c r="CD49" s="73"/>
      <c r="CE49" s="73"/>
      <c r="CF49" s="73">
        <v>406</v>
      </c>
      <c r="CG49" s="73">
        <v>39.9</v>
      </c>
      <c r="CH49" s="73">
        <v>171</v>
      </c>
      <c r="CI49" s="73">
        <v>158</v>
      </c>
      <c r="CJ49" s="73">
        <v>12.1</v>
      </c>
      <c r="CK49" s="73"/>
      <c r="CL49" s="73">
        <v>143.80000000000001</v>
      </c>
      <c r="CM49" s="73">
        <v>41.2</v>
      </c>
      <c r="CN49" s="73">
        <v>166.5</v>
      </c>
      <c r="CO49" s="73">
        <v>7.8</v>
      </c>
      <c r="CP49" s="73">
        <v>791</v>
      </c>
      <c r="CQ49" s="73"/>
      <c r="CR49" s="73">
        <v>203272.3</v>
      </c>
      <c r="CS49" s="73">
        <v>5431</v>
      </c>
      <c r="CT49" s="73">
        <v>45567</v>
      </c>
      <c r="CU49" s="73">
        <v>124371</v>
      </c>
      <c r="CV49" s="73" t="s">
        <v>2514</v>
      </c>
      <c r="CW49" s="73">
        <v>102.5</v>
      </c>
      <c r="CX49" s="73"/>
      <c r="CY49" s="73" t="s">
        <v>2515</v>
      </c>
      <c r="CZ49" s="73">
        <v>20.9</v>
      </c>
      <c r="DA49" s="76">
        <v>201480</v>
      </c>
      <c r="DB49" s="73">
        <v>183878</v>
      </c>
      <c r="DC49" s="73" t="s">
        <v>2516</v>
      </c>
      <c r="DD49" s="73">
        <v>320.10000000000002</v>
      </c>
      <c r="DE49" s="77">
        <v>1381.2</v>
      </c>
      <c r="DF49" s="73" t="s">
        <v>2517</v>
      </c>
      <c r="DG49" s="73">
        <v>17842334</v>
      </c>
      <c r="DH49" s="73" t="s">
        <v>2518</v>
      </c>
      <c r="DI49" s="73"/>
      <c r="DJ49" s="73">
        <v>417</v>
      </c>
      <c r="DK49" s="73">
        <v>102</v>
      </c>
      <c r="DL49" s="73">
        <v>56.5</v>
      </c>
      <c r="DM49" s="73"/>
      <c r="DN49" s="73">
        <v>130</v>
      </c>
      <c r="DO49" s="73">
        <v>149</v>
      </c>
      <c r="DP49" s="73">
        <v>2094</v>
      </c>
      <c r="DQ49" s="73">
        <v>99</v>
      </c>
      <c r="DR49" s="73">
        <v>0.7</v>
      </c>
      <c r="DS49" s="73">
        <v>11.4</v>
      </c>
      <c r="DT49" s="73"/>
      <c r="DU49" s="73"/>
      <c r="DV49" s="73">
        <v>1</v>
      </c>
      <c r="DW49" s="73">
        <v>2418</v>
      </c>
      <c r="DX49" s="73">
        <v>71</v>
      </c>
      <c r="DY49" s="73">
        <v>84.6</v>
      </c>
      <c r="DZ49" s="73"/>
      <c r="EA49" s="73">
        <v>102.6</v>
      </c>
      <c r="EB49" s="73">
        <v>103.2</v>
      </c>
      <c r="EC49" s="73">
        <v>102.9</v>
      </c>
      <c r="ED49" s="73"/>
      <c r="EE49" s="73">
        <v>14045.1</v>
      </c>
      <c r="EF49" s="73">
        <v>91</v>
      </c>
      <c r="EG49" s="73">
        <v>35410</v>
      </c>
      <c r="EH49" s="73">
        <v>46795</v>
      </c>
      <c r="EI49" s="73">
        <v>86.9</v>
      </c>
      <c r="EJ49" s="73">
        <v>102.4</v>
      </c>
      <c r="EK49" s="73">
        <v>111.7</v>
      </c>
      <c r="EL49" s="73"/>
      <c r="EM49" s="73">
        <v>30.4</v>
      </c>
      <c r="EN49" s="73" t="s">
        <v>2519</v>
      </c>
      <c r="EO49" s="73">
        <v>686</v>
      </c>
      <c r="EP49" s="73">
        <v>408</v>
      </c>
      <c r="EQ49" s="73">
        <v>3.6</v>
      </c>
      <c r="ER49" s="73">
        <v>873.2</v>
      </c>
      <c r="ES49" s="73"/>
      <c r="ET49" s="73" t="s">
        <v>2520</v>
      </c>
      <c r="EU49" s="73">
        <v>1942</v>
      </c>
      <c r="EV49" s="73">
        <v>9550</v>
      </c>
      <c r="EW49" s="73">
        <v>43349</v>
      </c>
      <c r="EX49" s="73">
        <v>44575</v>
      </c>
      <c r="EY49" s="73">
        <v>1482</v>
      </c>
      <c r="EZ49" s="73"/>
      <c r="FA49" s="73"/>
      <c r="FB49" s="78">
        <v>58.8</v>
      </c>
      <c r="FC49" s="78">
        <v>67.7</v>
      </c>
      <c r="FD49" s="73">
        <v>33</v>
      </c>
      <c r="FE49" s="78">
        <v>1180.9000000000001</v>
      </c>
      <c r="FF49" s="73">
        <v>2.5</v>
      </c>
      <c r="FG49" s="73"/>
      <c r="FH49" s="73">
        <v>74</v>
      </c>
      <c r="FI49" s="73">
        <v>8</v>
      </c>
      <c r="FJ49" s="73">
        <v>2117</v>
      </c>
      <c r="FK49" s="73">
        <v>106</v>
      </c>
      <c r="FL49" s="73">
        <v>48</v>
      </c>
      <c r="FM49" s="73">
        <v>1959</v>
      </c>
      <c r="FN49" s="73">
        <v>706</v>
      </c>
      <c r="FO49" s="73">
        <v>677</v>
      </c>
    </row>
    <row r="50" spans="1:171" ht="15.75" customHeight="1">
      <c r="A50" s="3">
        <v>6</v>
      </c>
      <c r="B50" s="90" t="s">
        <v>426</v>
      </c>
      <c r="C50" s="73"/>
      <c r="D50" s="74">
        <v>85.89</v>
      </c>
      <c r="E50" s="74">
        <v>12.93</v>
      </c>
      <c r="F50" s="73">
        <v>0</v>
      </c>
      <c r="G50" s="73">
        <v>0</v>
      </c>
      <c r="H50" s="73">
        <v>0</v>
      </c>
      <c r="I50" s="73">
        <v>12.5</v>
      </c>
      <c r="J50" s="73">
        <v>2</v>
      </c>
      <c r="K50" s="73"/>
      <c r="L50" s="73"/>
      <c r="M50" s="73"/>
      <c r="N50" s="73">
        <v>3.9E-2</v>
      </c>
      <c r="O50" s="73">
        <v>1.9E-2</v>
      </c>
      <c r="P50" s="73">
        <v>4.8999999999999998E-5</v>
      </c>
      <c r="Q50" s="73"/>
      <c r="R50" s="73"/>
      <c r="S50" s="73"/>
      <c r="T50" s="73"/>
      <c r="U50" s="73"/>
      <c r="V50" s="73"/>
      <c r="W50" s="73"/>
      <c r="X50" s="73"/>
      <c r="Y50" s="73"/>
      <c r="Z50" s="73">
        <v>3628</v>
      </c>
      <c r="AA50" s="73"/>
      <c r="AB50" s="73">
        <v>498</v>
      </c>
      <c r="AC50" s="73">
        <v>1199</v>
      </c>
      <c r="AD50" s="73">
        <v>28.5</v>
      </c>
      <c r="AE50" s="73">
        <v>58.2</v>
      </c>
      <c r="AF50" s="73">
        <v>13.3</v>
      </c>
      <c r="AG50" s="73">
        <v>82.41</v>
      </c>
      <c r="AH50" s="108">
        <v>85.41</v>
      </c>
      <c r="AI50" s="101">
        <v>79.22</v>
      </c>
      <c r="AJ50" s="73">
        <v>3.1</v>
      </c>
      <c r="AK50" s="73"/>
      <c r="AL50" s="73">
        <v>1.794</v>
      </c>
      <c r="AM50" s="73">
        <v>211</v>
      </c>
      <c r="AN50" s="73" t="s">
        <v>1407</v>
      </c>
      <c r="AO50" s="73">
        <v>36</v>
      </c>
      <c r="AP50" s="73"/>
      <c r="AQ50" s="73">
        <v>55</v>
      </c>
      <c r="AR50" s="73">
        <v>16163</v>
      </c>
      <c r="AS50" s="73">
        <v>26.6</v>
      </c>
      <c r="AT50" s="73"/>
      <c r="AU50" s="73">
        <v>36</v>
      </c>
      <c r="AV50" s="73">
        <v>21.9</v>
      </c>
      <c r="AW50" s="73">
        <v>607</v>
      </c>
      <c r="AX50" s="73"/>
      <c r="AY50" s="73"/>
      <c r="AZ50" s="73" t="s">
        <v>2521</v>
      </c>
      <c r="BA50" s="73" t="s">
        <v>2522</v>
      </c>
      <c r="BB50" s="73" t="s">
        <v>2523</v>
      </c>
      <c r="BC50" s="73" t="s">
        <v>2524</v>
      </c>
      <c r="BD50" s="73" t="s">
        <v>2525</v>
      </c>
      <c r="BE50" s="73"/>
      <c r="BF50" s="73">
        <v>100.9</v>
      </c>
      <c r="BG50" s="73">
        <v>103.5</v>
      </c>
      <c r="BH50" s="73">
        <v>11123</v>
      </c>
      <c r="BI50" s="73">
        <v>108.1</v>
      </c>
      <c r="BJ50" s="73" t="s">
        <v>2526</v>
      </c>
      <c r="BK50" s="73"/>
      <c r="BL50" s="73" t="s">
        <v>22</v>
      </c>
      <c r="BM50" s="73">
        <v>30.4</v>
      </c>
      <c r="BN50" s="73">
        <v>9360</v>
      </c>
      <c r="BO50" s="73">
        <v>21646</v>
      </c>
      <c r="BP50" s="73">
        <v>43188</v>
      </c>
      <c r="BQ50" s="73"/>
      <c r="BR50" s="73"/>
      <c r="BS50" s="73">
        <v>236</v>
      </c>
      <c r="BT50" s="73" t="s">
        <v>2527</v>
      </c>
      <c r="BU50" s="73" t="s">
        <v>2528</v>
      </c>
      <c r="BV50" s="73">
        <v>32.1</v>
      </c>
      <c r="BW50" s="73">
        <v>1272</v>
      </c>
      <c r="BX50" s="73">
        <v>100</v>
      </c>
      <c r="BY50" s="73">
        <v>15.3</v>
      </c>
      <c r="BZ50" s="73">
        <v>98.4</v>
      </c>
      <c r="CA50" s="73">
        <v>99</v>
      </c>
      <c r="CB50" s="73">
        <v>83.5</v>
      </c>
      <c r="CC50" s="73"/>
      <c r="CD50" s="73"/>
      <c r="CE50" s="73"/>
      <c r="CF50" s="73">
        <v>73.5</v>
      </c>
      <c r="CG50" s="73">
        <v>6.2</v>
      </c>
      <c r="CH50" s="73">
        <v>151</v>
      </c>
      <c r="CI50" s="73">
        <v>140</v>
      </c>
      <c r="CJ50" s="73">
        <v>1.4</v>
      </c>
      <c r="CK50" s="73"/>
      <c r="CL50" s="73">
        <v>225.5</v>
      </c>
      <c r="CM50" s="73">
        <v>45.4</v>
      </c>
      <c r="CN50" s="73">
        <v>142.4</v>
      </c>
      <c r="CO50" s="73">
        <v>6.1</v>
      </c>
      <c r="CP50" s="73">
        <v>567.9</v>
      </c>
      <c r="CQ50" s="73"/>
      <c r="CR50" s="73">
        <v>112553.4</v>
      </c>
      <c r="CS50" s="73">
        <v>1082</v>
      </c>
      <c r="CT50" s="73">
        <v>2111</v>
      </c>
      <c r="CU50" s="73">
        <v>10392</v>
      </c>
      <c r="CV50" s="73" t="s">
        <v>2529</v>
      </c>
      <c r="CW50" s="73">
        <v>88.9</v>
      </c>
      <c r="CX50" s="73"/>
      <c r="CY50" s="73" t="s">
        <v>2530</v>
      </c>
      <c r="CZ50" s="73">
        <v>22.4</v>
      </c>
      <c r="DA50" s="76">
        <v>75357</v>
      </c>
      <c r="DB50" s="73">
        <v>51027</v>
      </c>
      <c r="DC50" s="73" t="s">
        <v>2516</v>
      </c>
      <c r="DD50" s="73">
        <v>15.7</v>
      </c>
      <c r="DE50" s="77">
        <v>20.7</v>
      </c>
      <c r="DF50" s="73" t="s">
        <v>2531</v>
      </c>
      <c r="DG50" s="73" t="s">
        <v>2532</v>
      </c>
      <c r="DH50" s="73" t="s">
        <v>2533</v>
      </c>
      <c r="DI50" s="73"/>
      <c r="DJ50" s="73">
        <v>848</v>
      </c>
      <c r="DK50" s="73">
        <v>41</v>
      </c>
      <c r="DL50" s="73">
        <v>41.8</v>
      </c>
      <c r="DM50" s="73"/>
      <c r="DN50" s="73">
        <v>144</v>
      </c>
      <c r="DO50" s="73">
        <v>281</v>
      </c>
      <c r="DP50" s="73">
        <v>188</v>
      </c>
      <c r="DQ50" s="73">
        <v>96.9</v>
      </c>
      <c r="DR50" s="73">
        <v>1.6</v>
      </c>
      <c r="DS50" s="73">
        <v>0</v>
      </c>
      <c r="DT50" s="73"/>
      <c r="DU50" s="73"/>
      <c r="DV50" s="73">
        <v>3</v>
      </c>
      <c r="DW50" s="73">
        <v>105</v>
      </c>
      <c r="DX50" s="73">
        <v>2.8</v>
      </c>
      <c r="DY50" s="73">
        <v>90.6</v>
      </c>
      <c r="DZ50" s="73"/>
      <c r="EA50" s="73">
        <v>101.1</v>
      </c>
      <c r="EB50" s="73">
        <v>103.5</v>
      </c>
      <c r="EC50" s="73">
        <v>101.3</v>
      </c>
      <c r="ED50" s="73"/>
      <c r="EE50" s="73">
        <v>12805.1</v>
      </c>
      <c r="EF50" s="73">
        <v>83</v>
      </c>
      <c r="EG50" s="73">
        <v>39879</v>
      </c>
      <c r="EH50" s="73">
        <v>33284</v>
      </c>
      <c r="EI50" s="73" t="s">
        <v>22</v>
      </c>
      <c r="EJ50" s="73">
        <v>100.8</v>
      </c>
      <c r="EK50" s="73">
        <v>101.5</v>
      </c>
      <c r="EL50" s="73"/>
      <c r="EM50" s="73">
        <v>34.799999999999997</v>
      </c>
      <c r="EN50" s="73">
        <v>103.9</v>
      </c>
      <c r="EO50" s="73">
        <v>78</v>
      </c>
      <c r="EP50" s="73">
        <v>28</v>
      </c>
      <c r="EQ50" s="73">
        <v>11.1</v>
      </c>
      <c r="ER50" s="73">
        <v>17.5</v>
      </c>
      <c r="ES50" s="73"/>
      <c r="ET50" s="73">
        <v>250</v>
      </c>
      <c r="EU50" s="73">
        <v>230</v>
      </c>
      <c r="EV50" s="73">
        <v>480</v>
      </c>
      <c r="EW50" s="73">
        <v>4355</v>
      </c>
      <c r="EX50" s="73">
        <v>3985</v>
      </c>
      <c r="EY50" s="73">
        <v>222</v>
      </c>
      <c r="EZ50" s="73"/>
      <c r="FA50" s="73"/>
      <c r="FB50" s="78">
        <v>78.099999999999994</v>
      </c>
      <c r="FC50" s="73">
        <v>100</v>
      </c>
      <c r="FD50" s="73">
        <v>38</v>
      </c>
      <c r="FE50" s="78">
        <v>1231.2</v>
      </c>
      <c r="FF50" s="73">
        <v>1.2</v>
      </c>
      <c r="FG50" s="73"/>
      <c r="FH50" s="73">
        <v>5</v>
      </c>
      <c r="FI50" s="73">
        <v>3</v>
      </c>
      <c r="FJ50" s="73">
        <v>198</v>
      </c>
      <c r="FK50" s="73">
        <v>16</v>
      </c>
      <c r="FL50" s="73">
        <v>10</v>
      </c>
      <c r="FM50" s="73">
        <v>215</v>
      </c>
      <c r="FN50" s="73">
        <v>89</v>
      </c>
      <c r="FO50" s="73">
        <v>89</v>
      </c>
    </row>
    <row r="51" spans="1:171" ht="15.75" customHeight="1">
      <c r="A51" s="3">
        <v>8</v>
      </c>
      <c r="B51" s="90" t="s">
        <v>430</v>
      </c>
      <c r="C51" s="73"/>
      <c r="D51" s="73">
        <v>84</v>
      </c>
      <c r="E51" s="74">
        <v>14.95</v>
      </c>
      <c r="F51" s="73">
        <v>0</v>
      </c>
      <c r="G51" s="73">
        <v>0</v>
      </c>
      <c r="H51" s="73">
        <v>0</v>
      </c>
      <c r="I51" s="73">
        <v>2.54</v>
      </c>
      <c r="J51" s="73">
        <v>0</v>
      </c>
      <c r="K51" s="73"/>
      <c r="L51" s="73"/>
      <c r="M51" s="73"/>
      <c r="N51" s="73">
        <v>0.02</v>
      </c>
      <c r="O51" s="73">
        <v>0</v>
      </c>
      <c r="P51" s="73">
        <v>0</v>
      </c>
      <c r="Q51" s="73"/>
      <c r="R51" s="73"/>
      <c r="S51" s="73"/>
      <c r="T51" s="73"/>
      <c r="U51" s="73"/>
      <c r="V51" s="73"/>
      <c r="W51" s="73"/>
      <c r="X51" s="73"/>
      <c r="Y51" s="73"/>
      <c r="Z51" s="73">
        <v>74731</v>
      </c>
      <c r="AA51" s="73"/>
      <c r="AB51" s="73">
        <v>272</v>
      </c>
      <c r="AC51" s="73">
        <v>1082</v>
      </c>
      <c r="AD51" s="73">
        <v>21.9</v>
      </c>
      <c r="AE51" s="73">
        <v>55.1</v>
      </c>
      <c r="AF51" s="73">
        <v>23</v>
      </c>
      <c r="AG51" s="73">
        <v>73.84</v>
      </c>
      <c r="AH51" s="108">
        <v>78.55</v>
      </c>
      <c r="AI51" s="101">
        <v>68.94</v>
      </c>
      <c r="AJ51" s="73">
        <v>9.6999999999999993</v>
      </c>
      <c r="AK51" s="73"/>
      <c r="AL51" s="73">
        <v>1.599</v>
      </c>
      <c r="AM51" s="73">
        <v>779</v>
      </c>
      <c r="AN51" s="73">
        <v>2</v>
      </c>
      <c r="AO51" s="73">
        <v>111</v>
      </c>
      <c r="AP51" s="73"/>
      <c r="AQ51" s="73">
        <v>60.7</v>
      </c>
      <c r="AR51" s="73">
        <v>17082</v>
      </c>
      <c r="AS51" s="73">
        <v>9.6999999999999993</v>
      </c>
      <c r="AT51" s="73"/>
      <c r="AU51" s="73">
        <v>1.1000000000000001</v>
      </c>
      <c r="AV51" s="73">
        <v>2.5</v>
      </c>
      <c r="AW51" s="73">
        <v>2199</v>
      </c>
      <c r="AX51" s="73"/>
      <c r="AY51" s="73"/>
      <c r="AZ51" s="73" t="s">
        <v>2534</v>
      </c>
      <c r="BA51" s="73" t="s">
        <v>2535</v>
      </c>
      <c r="BB51" s="73" t="s">
        <v>2536</v>
      </c>
      <c r="BC51" s="73" t="s">
        <v>2537</v>
      </c>
      <c r="BD51" s="73" t="s">
        <v>2538</v>
      </c>
      <c r="BE51" s="73"/>
      <c r="BF51" s="73">
        <v>101.3</v>
      </c>
      <c r="BG51" s="73">
        <v>103.9</v>
      </c>
      <c r="BH51" s="73">
        <v>11337</v>
      </c>
      <c r="BI51" s="73">
        <v>110.6</v>
      </c>
      <c r="BJ51" s="73" t="s">
        <v>2539</v>
      </c>
      <c r="BK51" s="73"/>
      <c r="BL51" s="73" t="s">
        <v>22</v>
      </c>
      <c r="BM51" s="73">
        <v>23.6</v>
      </c>
      <c r="BN51" s="73">
        <v>10611</v>
      </c>
      <c r="BO51" s="73">
        <v>23495</v>
      </c>
      <c r="BP51" s="73">
        <v>44213</v>
      </c>
      <c r="BQ51" s="73"/>
      <c r="BR51" s="73"/>
      <c r="BS51" s="73">
        <v>90</v>
      </c>
      <c r="BT51" s="73" t="s">
        <v>2540</v>
      </c>
      <c r="BU51" s="73" t="s">
        <v>2541</v>
      </c>
      <c r="BV51" s="73">
        <v>38.5</v>
      </c>
      <c r="BW51" s="73">
        <v>1022</v>
      </c>
      <c r="BX51" s="73">
        <v>626</v>
      </c>
      <c r="BY51" s="73">
        <v>24.7</v>
      </c>
      <c r="BZ51" s="73">
        <v>59.3</v>
      </c>
      <c r="CA51" s="73">
        <v>98.2</v>
      </c>
      <c r="CB51" s="73">
        <v>47</v>
      </c>
      <c r="CC51" s="73"/>
      <c r="CD51" s="73"/>
      <c r="CE51" s="73"/>
      <c r="CF51" s="73">
        <v>34</v>
      </c>
      <c r="CG51" s="73">
        <v>3.5</v>
      </c>
      <c r="CH51" s="73">
        <v>306</v>
      </c>
      <c r="CI51" s="73">
        <v>286</v>
      </c>
      <c r="CJ51" s="73">
        <v>1.6</v>
      </c>
      <c r="CK51" s="73"/>
      <c r="CL51" s="73">
        <v>127.7</v>
      </c>
      <c r="CM51" s="73">
        <v>51.8</v>
      </c>
      <c r="CN51" s="73">
        <v>399.3</v>
      </c>
      <c r="CO51" s="73">
        <v>6.2</v>
      </c>
      <c r="CP51" s="73">
        <v>685.6</v>
      </c>
      <c r="CQ51" s="73"/>
      <c r="CR51" s="73">
        <v>268920.09999999998</v>
      </c>
      <c r="CS51" s="73" t="s">
        <v>22</v>
      </c>
      <c r="CT51" s="73">
        <v>930</v>
      </c>
      <c r="CU51" s="73">
        <v>26559</v>
      </c>
      <c r="CV51" s="73" t="s">
        <v>2542</v>
      </c>
      <c r="CW51" s="73">
        <v>126.9</v>
      </c>
      <c r="CX51" s="73"/>
      <c r="CY51" s="73" t="s">
        <v>2543</v>
      </c>
      <c r="CZ51" s="73">
        <v>39</v>
      </c>
      <c r="DA51" s="76" t="s">
        <v>1407</v>
      </c>
      <c r="DB51" s="73">
        <v>77850</v>
      </c>
      <c r="DC51" s="73" t="s">
        <v>2544</v>
      </c>
      <c r="DD51" s="73">
        <v>106.8</v>
      </c>
      <c r="DE51" s="77">
        <v>698.7</v>
      </c>
      <c r="DF51" s="73">
        <v>338088</v>
      </c>
      <c r="DG51" s="73">
        <v>2133565</v>
      </c>
      <c r="DH51" s="73" t="s">
        <v>2545</v>
      </c>
      <c r="DI51" s="73"/>
      <c r="DJ51" s="73">
        <v>49</v>
      </c>
      <c r="DK51" s="73">
        <v>145</v>
      </c>
      <c r="DL51" s="73">
        <v>173.3</v>
      </c>
      <c r="DM51" s="73"/>
      <c r="DN51" s="73">
        <v>124</v>
      </c>
      <c r="DO51" s="73">
        <v>132</v>
      </c>
      <c r="DP51" s="73">
        <v>303</v>
      </c>
      <c r="DQ51" s="73">
        <v>91.4</v>
      </c>
      <c r="DR51" s="73">
        <v>1.4</v>
      </c>
      <c r="DS51" s="73">
        <v>2.2000000000000002</v>
      </c>
      <c r="DT51" s="73"/>
      <c r="DU51" s="73"/>
      <c r="DV51" s="73">
        <v>23</v>
      </c>
      <c r="DW51" s="73">
        <v>291</v>
      </c>
      <c r="DX51" s="73">
        <v>14</v>
      </c>
      <c r="DY51" s="73">
        <v>148.19999999999999</v>
      </c>
      <c r="DZ51" s="73"/>
      <c r="EA51" s="73">
        <v>106</v>
      </c>
      <c r="EB51" s="73">
        <v>103</v>
      </c>
      <c r="EC51" s="73">
        <v>102</v>
      </c>
      <c r="ED51" s="73"/>
      <c r="EE51" s="73">
        <v>14361.8</v>
      </c>
      <c r="EF51" s="73">
        <v>93</v>
      </c>
      <c r="EG51" s="73">
        <v>30264</v>
      </c>
      <c r="EH51" s="73">
        <v>37487</v>
      </c>
      <c r="EI51" s="73">
        <v>100</v>
      </c>
      <c r="EJ51" s="73">
        <v>102.5</v>
      </c>
      <c r="EK51" s="73">
        <v>108.8</v>
      </c>
      <c r="EL51" s="73"/>
      <c r="EM51" s="73">
        <v>40.200000000000003</v>
      </c>
      <c r="EN51" s="73">
        <v>77.900000000000006</v>
      </c>
      <c r="EO51" s="73">
        <v>53</v>
      </c>
      <c r="EP51" s="73">
        <v>113</v>
      </c>
      <c r="EQ51" s="73">
        <v>13</v>
      </c>
      <c r="ER51" s="73">
        <v>189.2</v>
      </c>
      <c r="ES51" s="73"/>
      <c r="ET51" s="73">
        <v>611</v>
      </c>
      <c r="EU51" s="73">
        <v>637</v>
      </c>
      <c r="EV51" s="73">
        <v>5332</v>
      </c>
      <c r="EW51" s="73">
        <v>22840</v>
      </c>
      <c r="EX51" s="73">
        <v>6899</v>
      </c>
      <c r="EY51" s="73">
        <v>527</v>
      </c>
      <c r="EZ51" s="73"/>
      <c r="FA51" s="73"/>
      <c r="FB51" s="78">
        <v>62.1</v>
      </c>
      <c r="FC51" s="78">
        <v>89.1</v>
      </c>
      <c r="FD51" s="73">
        <v>56</v>
      </c>
      <c r="FE51" s="78">
        <v>1315</v>
      </c>
      <c r="FF51" s="73">
        <v>13.8</v>
      </c>
      <c r="FG51" s="73"/>
      <c r="FH51" s="73">
        <v>4</v>
      </c>
      <c r="FI51" s="73">
        <v>18</v>
      </c>
      <c r="FJ51" s="73">
        <v>195</v>
      </c>
      <c r="FK51" s="73">
        <v>0</v>
      </c>
      <c r="FL51" s="73">
        <v>4</v>
      </c>
      <c r="FM51" s="73">
        <v>381</v>
      </c>
      <c r="FN51" s="73">
        <v>690</v>
      </c>
      <c r="FO51" s="73">
        <v>631</v>
      </c>
    </row>
    <row r="52" spans="1:171" ht="15.75" customHeight="1">
      <c r="A52" s="3">
        <v>10</v>
      </c>
      <c r="B52" s="90" t="s">
        <v>433</v>
      </c>
      <c r="C52" s="73"/>
      <c r="D52" s="74">
        <v>70.459999999999994</v>
      </c>
      <c r="E52" s="74">
        <v>28.58</v>
      </c>
      <c r="F52" s="73">
        <v>0</v>
      </c>
      <c r="G52" s="73">
        <v>0</v>
      </c>
      <c r="H52" s="73">
        <v>0</v>
      </c>
      <c r="I52" s="73">
        <v>1.29</v>
      </c>
      <c r="J52" s="73">
        <v>3</v>
      </c>
      <c r="K52" s="73"/>
      <c r="L52" s="73"/>
      <c r="M52" s="73"/>
      <c r="N52" s="73">
        <v>2.3E-2</v>
      </c>
      <c r="O52" s="73">
        <v>1E-3</v>
      </c>
      <c r="P52" s="73">
        <v>0</v>
      </c>
      <c r="Q52" s="73"/>
      <c r="R52" s="73"/>
      <c r="S52" s="73"/>
      <c r="T52" s="73"/>
      <c r="U52" s="73"/>
      <c r="V52" s="73"/>
      <c r="W52" s="73"/>
      <c r="X52" s="73"/>
      <c r="Y52" s="73"/>
      <c r="Z52" s="73">
        <v>180520</v>
      </c>
      <c r="AA52" s="73"/>
      <c r="AB52" s="73">
        <v>618</v>
      </c>
      <c r="AC52" s="73">
        <v>1193</v>
      </c>
      <c r="AD52" s="73">
        <v>18.399999999999999</v>
      </c>
      <c r="AE52" s="73">
        <v>53.9</v>
      </c>
      <c r="AF52" s="73">
        <v>27.7</v>
      </c>
      <c r="AG52" s="73">
        <v>70.56</v>
      </c>
      <c r="AH52" s="108">
        <v>76.14</v>
      </c>
      <c r="AI52" s="101">
        <v>64.77</v>
      </c>
      <c r="AJ52" s="73">
        <v>14.8</v>
      </c>
      <c r="AK52" s="73"/>
      <c r="AL52" s="73">
        <v>1.522</v>
      </c>
      <c r="AM52" s="73">
        <v>626</v>
      </c>
      <c r="AN52" s="73">
        <v>22</v>
      </c>
      <c r="AO52" s="73">
        <v>85</v>
      </c>
      <c r="AP52" s="73"/>
      <c r="AQ52" s="73">
        <v>60.1</v>
      </c>
      <c r="AR52" s="73">
        <v>29150</v>
      </c>
      <c r="AS52" s="73">
        <v>8.6999999999999993</v>
      </c>
      <c r="AT52" s="73"/>
      <c r="AU52" s="73">
        <v>1.6</v>
      </c>
      <c r="AV52" s="73">
        <v>5.9</v>
      </c>
      <c r="AW52" s="73">
        <v>4247</v>
      </c>
      <c r="AX52" s="73"/>
      <c r="AY52" s="73"/>
      <c r="AZ52" s="73" t="s">
        <v>2546</v>
      </c>
      <c r="BA52" s="73">
        <v>44608</v>
      </c>
      <c r="BB52" s="73" t="s">
        <v>2547</v>
      </c>
      <c r="BC52" s="73" t="s">
        <v>2548</v>
      </c>
      <c r="BD52" s="73" t="s">
        <v>2549</v>
      </c>
      <c r="BE52" s="73"/>
      <c r="BF52" s="73">
        <v>102.3</v>
      </c>
      <c r="BG52" s="73">
        <v>104.6</v>
      </c>
      <c r="BH52" s="73">
        <v>16386</v>
      </c>
      <c r="BI52" s="73">
        <v>111.1</v>
      </c>
      <c r="BJ52" s="73" t="s">
        <v>2550</v>
      </c>
      <c r="BK52" s="73"/>
      <c r="BL52" s="73">
        <v>199</v>
      </c>
      <c r="BM52" s="73">
        <v>15.6</v>
      </c>
      <c r="BN52" s="73">
        <v>23733</v>
      </c>
      <c r="BO52" s="73">
        <v>34413</v>
      </c>
      <c r="BP52" s="73">
        <v>69058</v>
      </c>
      <c r="BQ52" s="73"/>
      <c r="BR52" s="73"/>
      <c r="BS52" s="73">
        <v>271</v>
      </c>
      <c r="BT52" s="73" t="s">
        <v>2551</v>
      </c>
      <c r="BU52" s="73" t="s">
        <v>2552</v>
      </c>
      <c r="BV52" s="73">
        <v>49.2</v>
      </c>
      <c r="BW52" s="73">
        <v>1790</v>
      </c>
      <c r="BX52" s="73">
        <v>1080</v>
      </c>
      <c r="BY52" s="73">
        <v>26.9</v>
      </c>
      <c r="BZ52" s="73">
        <v>76.5</v>
      </c>
      <c r="CA52" s="73">
        <v>74.599999999999994</v>
      </c>
      <c r="CB52" s="73">
        <v>54.3</v>
      </c>
      <c r="CC52" s="73"/>
      <c r="CD52" s="73"/>
      <c r="CE52" s="73"/>
      <c r="CF52" s="73">
        <v>70.3</v>
      </c>
      <c r="CG52" s="73">
        <v>5.2</v>
      </c>
      <c r="CH52" s="73">
        <v>187</v>
      </c>
      <c r="CI52" s="73">
        <v>187</v>
      </c>
      <c r="CJ52" s="73">
        <v>2.2000000000000002</v>
      </c>
      <c r="CK52" s="73"/>
      <c r="CL52" s="73">
        <v>134.4</v>
      </c>
      <c r="CM52" s="73">
        <v>51.3</v>
      </c>
      <c r="CN52" s="73">
        <v>677.8</v>
      </c>
      <c r="CO52" s="73">
        <v>5.6</v>
      </c>
      <c r="CP52" s="73">
        <v>1173</v>
      </c>
      <c r="CQ52" s="73"/>
      <c r="CR52" s="73">
        <v>451436.4</v>
      </c>
      <c r="CS52" s="73">
        <v>83395</v>
      </c>
      <c r="CT52" s="73">
        <v>121610</v>
      </c>
      <c r="CU52" s="73">
        <v>4498</v>
      </c>
      <c r="CV52" s="73" t="s">
        <v>2553</v>
      </c>
      <c r="CW52" s="73">
        <v>117.3</v>
      </c>
      <c r="CX52" s="73"/>
      <c r="CY52" s="73" t="s">
        <v>2554</v>
      </c>
      <c r="CZ52" s="73">
        <v>44.7</v>
      </c>
      <c r="DA52" s="76">
        <v>46103</v>
      </c>
      <c r="DB52" s="73">
        <v>196389</v>
      </c>
      <c r="DC52" s="73" t="s">
        <v>2555</v>
      </c>
      <c r="DD52" s="73">
        <v>800</v>
      </c>
      <c r="DE52" s="77">
        <v>4455.3</v>
      </c>
      <c r="DF52" s="73">
        <v>4698040</v>
      </c>
      <c r="DG52" s="73" t="s">
        <v>2556</v>
      </c>
      <c r="DH52" s="73" t="s">
        <v>2557</v>
      </c>
      <c r="DI52" s="73"/>
      <c r="DJ52" s="73">
        <v>48</v>
      </c>
      <c r="DK52" s="73">
        <v>87</v>
      </c>
      <c r="DL52" s="73">
        <v>124.9</v>
      </c>
      <c r="DM52" s="73"/>
      <c r="DN52" s="73">
        <v>267</v>
      </c>
      <c r="DO52" s="73">
        <v>637</v>
      </c>
      <c r="DP52" s="73">
        <v>607</v>
      </c>
      <c r="DQ52" s="73">
        <v>97.7</v>
      </c>
      <c r="DR52" s="73">
        <v>73.400000000000006</v>
      </c>
      <c r="DS52" s="73">
        <v>22.7</v>
      </c>
      <c r="DT52" s="73"/>
      <c r="DU52" s="73"/>
      <c r="DV52" s="73">
        <v>124</v>
      </c>
      <c r="DW52" s="73">
        <v>181</v>
      </c>
      <c r="DX52" s="73">
        <v>180</v>
      </c>
      <c r="DY52" s="73">
        <v>87</v>
      </c>
      <c r="DZ52" s="73"/>
      <c r="EA52" s="73">
        <v>105.6</v>
      </c>
      <c r="EB52" s="73">
        <v>103.8</v>
      </c>
      <c r="EC52" s="73">
        <v>103</v>
      </c>
      <c r="ED52" s="73"/>
      <c r="EE52" s="73">
        <v>16569.400000000001</v>
      </c>
      <c r="EF52" s="73">
        <v>107</v>
      </c>
      <c r="EG52" s="73">
        <v>48733</v>
      </c>
      <c r="EH52" s="73">
        <v>46866</v>
      </c>
      <c r="EI52" s="73">
        <v>111.3</v>
      </c>
      <c r="EJ52" s="73">
        <v>99.6</v>
      </c>
      <c r="EK52" s="73">
        <v>106</v>
      </c>
      <c r="EL52" s="73"/>
      <c r="EM52" s="73">
        <v>38.9</v>
      </c>
      <c r="EN52" s="73" t="s">
        <v>2558</v>
      </c>
      <c r="EO52" s="73">
        <v>347</v>
      </c>
      <c r="EP52" s="73">
        <v>719</v>
      </c>
      <c r="EQ52" s="73">
        <v>13.6</v>
      </c>
      <c r="ER52" s="73">
        <v>4927.3999999999996</v>
      </c>
      <c r="ES52" s="73"/>
      <c r="ET52" s="73" t="s">
        <v>2559</v>
      </c>
      <c r="EU52" s="73">
        <v>6838</v>
      </c>
      <c r="EV52" s="73">
        <v>12643</v>
      </c>
      <c r="EW52" s="73">
        <v>58366</v>
      </c>
      <c r="EX52" s="73">
        <v>42768</v>
      </c>
      <c r="EY52" s="73">
        <v>3617</v>
      </c>
      <c r="EZ52" s="73"/>
      <c r="FA52" s="73"/>
      <c r="FB52" s="78">
        <v>74.599999999999994</v>
      </c>
      <c r="FC52" s="78">
        <v>95.9</v>
      </c>
      <c r="FD52" s="73">
        <v>55</v>
      </c>
      <c r="FE52" s="78">
        <v>1794.8</v>
      </c>
      <c r="FF52" s="73">
        <v>31.7</v>
      </c>
      <c r="FG52" s="73"/>
      <c r="FH52" s="73">
        <v>20</v>
      </c>
      <c r="FI52" s="73">
        <v>22</v>
      </c>
      <c r="FJ52" s="73">
        <v>469</v>
      </c>
      <c r="FK52" s="73">
        <v>1</v>
      </c>
      <c r="FL52" s="73">
        <v>8</v>
      </c>
      <c r="FM52" s="73">
        <v>277</v>
      </c>
      <c r="FN52" s="73">
        <v>2209</v>
      </c>
      <c r="FO52" s="73">
        <v>2060</v>
      </c>
    </row>
    <row r="53" spans="1:171" ht="15.75" customHeight="1">
      <c r="A53" s="3">
        <v>11</v>
      </c>
      <c r="B53" s="90" t="s">
        <v>435</v>
      </c>
      <c r="C53" s="73"/>
      <c r="D53" s="74">
        <v>65.08</v>
      </c>
      <c r="E53" s="74">
        <v>33.94</v>
      </c>
      <c r="F53" s="73">
        <v>0</v>
      </c>
      <c r="G53" s="73">
        <v>0</v>
      </c>
      <c r="H53" s="73">
        <v>0</v>
      </c>
      <c r="I53" s="73">
        <v>1.67</v>
      </c>
      <c r="J53" s="73">
        <v>2</v>
      </c>
      <c r="K53" s="73"/>
      <c r="L53" s="73"/>
      <c r="M53" s="73"/>
      <c r="N53" s="73">
        <v>3.1E-2</v>
      </c>
      <c r="O53" s="73">
        <v>2E-3</v>
      </c>
      <c r="P53" s="73">
        <v>0</v>
      </c>
      <c r="Q53" s="73"/>
      <c r="R53" s="73"/>
      <c r="S53" s="73"/>
      <c r="T53" s="73"/>
      <c r="U53" s="73"/>
      <c r="V53" s="73"/>
      <c r="W53" s="73"/>
      <c r="X53" s="73"/>
      <c r="Y53" s="73"/>
      <c r="Z53" s="73">
        <v>416774</v>
      </c>
      <c r="AA53" s="73"/>
      <c r="AB53" s="73">
        <v>830</v>
      </c>
      <c r="AC53" s="73">
        <v>1119</v>
      </c>
      <c r="AD53" s="73">
        <v>20.3</v>
      </c>
      <c r="AE53" s="73">
        <v>56.4</v>
      </c>
      <c r="AF53" s="73">
        <v>23.3</v>
      </c>
      <c r="AG53" s="73">
        <v>71.06</v>
      </c>
      <c r="AH53" s="108">
        <v>76.599999999999994</v>
      </c>
      <c r="AI53" s="101">
        <v>65.36</v>
      </c>
      <c r="AJ53" s="73">
        <v>11.9</v>
      </c>
      <c r="AK53" s="73"/>
      <c r="AL53" s="73">
        <v>1.6319999999999999</v>
      </c>
      <c r="AM53" s="73">
        <v>819</v>
      </c>
      <c r="AN53" s="73">
        <v>14</v>
      </c>
      <c r="AO53" s="73">
        <v>146</v>
      </c>
      <c r="AP53" s="73"/>
      <c r="AQ53" s="73">
        <v>63.1</v>
      </c>
      <c r="AR53" s="73">
        <v>33961</v>
      </c>
      <c r="AS53" s="73">
        <v>7.3</v>
      </c>
      <c r="AT53" s="73"/>
      <c r="AU53" s="73">
        <v>0.8</v>
      </c>
      <c r="AV53" s="73">
        <v>6.7</v>
      </c>
      <c r="AW53" s="73">
        <v>9638</v>
      </c>
      <c r="AX53" s="73"/>
      <c r="AY53" s="73"/>
      <c r="AZ53" s="73" t="s">
        <v>2560</v>
      </c>
      <c r="BA53" s="73" t="s">
        <v>2561</v>
      </c>
      <c r="BB53" s="73" t="s">
        <v>2562</v>
      </c>
      <c r="BC53" s="73" t="s">
        <v>2563</v>
      </c>
      <c r="BD53" s="73" t="s">
        <v>2564</v>
      </c>
      <c r="BE53" s="73"/>
      <c r="BF53" s="73">
        <v>101.1</v>
      </c>
      <c r="BG53" s="73">
        <v>104.2</v>
      </c>
      <c r="BH53" s="73">
        <v>16945</v>
      </c>
      <c r="BI53" s="73">
        <v>107</v>
      </c>
      <c r="BJ53" s="73" t="s">
        <v>2565</v>
      </c>
      <c r="BK53" s="73"/>
      <c r="BL53" s="73">
        <v>197.1</v>
      </c>
      <c r="BM53" s="73">
        <v>14.9</v>
      </c>
      <c r="BN53" s="73">
        <v>23220</v>
      </c>
      <c r="BO53" s="73">
        <v>44759</v>
      </c>
      <c r="BP53" s="73">
        <v>90192</v>
      </c>
      <c r="BQ53" s="73"/>
      <c r="BR53" s="73"/>
      <c r="BS53" s="73">
        <v>290</v>
      </c>
      <c r="BT53" s="73" t="s">
        <v>2566</v>
      </c>
      <c r="BU53" s="73" t="s">
        <v>2567</v>
      </c>
      <c r="BV53" s="73">
        <v>45.5</v>
      </c>
      <c r="BW53" s="73">
        <v>2073</v>
      </c>
      <c r="BX53" s="73">
        <v>832</v>
      </c>
      <c r="BY53" s="73">
        <v>28.7</v>
      </c>
      <c r="BZ53" s="73">
        <v>76.5</v>
      </c>
      <c r="CA53" s="73">
        <v>81.3</v>
      </c>
      <c r="CB53" s="73">
        <v>67.2</v>
      </c>
      <c r="CC53" s="73"/>
      <c r="CD53" s="73"/>
      <c r="CE53" s="73"/>
      <c r="CF53" s="73">
        <v>102.2</v>
      </c>
      <c r="CG53" s="73">
        <v>7.5</v>
      </c>
      <c r="CH53" s="73">
        <v>188</v>
      </c>
      <c r="CI53" s="73">
        <v>188</v>
      </c>
      <c r="CJ53" s="73">
        <v>3.3</v>
      </c>
      <c r="CK53" s="73"/>
      <c r="CL53" s="73">
        <v>100</v>
      </c>
      <c r="CM53" s="73">
        <v>51.9</v>
      </c>
      <c r="CN53" s="73">
        <v>607.70000000000005</v>
      </c>
      <c r="CO53" s="73">
        <v>4.5</v>
      </c>
      <c r="CP53" s="73">
        <v>1119.8</v>
      </c>
      <c r="CQ53" s="73"/>
      <c r="CR53" s="73">
        <v>796759.7</v>
      </c>
      <c r="CS53" s="73">
        <v>400373</v>
      </c>
      <c r="CT53" s="73">
        <v>194301</v>
      </c>
      <c r="CU53" s="73">
        <v>10156</v>
      </c>
      <c r="CV53" s="73" t="s">
        <v>2568</v>
      </c>
      <c r="CW53" s="73">
        <v>99.7</v>
      </c>
      <c r="CX53" s="73"/>
      <c r="CY53" s="73" t="s">
        <v>2569</v>
      </c>
      <c r="CZ53" s="73">
        <v>48.4</v>
      </c>
      <c r="DA53" s="76">
        <v>59020</v>
      </c>
      <c r="DB53" s="73">
        <v>184993</v>
      </c>
      <c r="DC53" s="73" t="s">
        <v>2570</v>
      </c>
      <c r="DD53" s="73">
        <v>1142.7</v>
      </c>
      <c r="DE53" s="77">
        <v>6235.6</v>
      </c>
      <c r="DF53" s="73" t="s">
        <v>2571</v>
      </c>
      <c r="DG53" s="73" t="s">
        <v>2572</v>
      </c>
      <c r="DH53" s="73" t="s">
        <v>2573</v>
      </c>
      <c r="DI53" s="73"/>
      <c r="DJ53" s="73">
        <v>16</v>
      </c>
      <c r="DK53" s="73">
        <v>91</v>
      </c>
      <c r="DL53" s="73">
        <v>127.5</v>
      </c>
      <c r="DM53" s="73"/>
      <c r="DN53" s="73">
        <v>194</v>
      </c>
      <c r="DO53" s="73">
        <v>318</v>
      </c>
      <c r="DP53" s="73">
        <v>877</v>
      </c>
      <c r="DQ53" s="73">
        <v>99.7</v>
      </c>
      <c r="DR53" s="73">
        <v>7.6</v>
      </c>
      <c r="DS53" s="73">
        <v>36.5</v>
      </c>
      <c r="DT53" s="73"/>
      <c r="DU53" s="73"/>
      <c r="DV53" s="73">
        <v>488</v>
      </c>
      <c r="DW53" s="73">
        <v>474</v>
      </c>
      <c r="DX53" s="73">
        <v>267</v>
      </c>
      <c r="DY53" s="73">
        <v>136</v>
      </c>
      <c r="DZ53" s="73"/>
      <c r="EA53" s="73">
        <v>105.6</v>
      </c>
      <c r="EB53" s="73">
        <v>104.4</v>
      </c>
      <c r="EC53" s="73">
        <v>105.3</v>
      </c>
      <c r="ED53" s="73"/>
      <c r="EE53" s="73">
        <v>16805.599999999999</v>
      </c>
      <c r="EF53" s="73">
        <v>109</v>
      </c>
      <c r="EG53" s="73">
        <v>44827</v>
      </c>
      <c r="EH53" s="73">
        <v>54542</v>
      </c>
      <c r="EI53" s="73">
        <v>104.3</v>
      </c>
      <c r="EJ53" s="73">
        <v>88.6</v>
      </c>
      <c r="EK53" s="73">
        <v>107.1</v>
      </c>
      <c r="EL53" s="73"/>
      <c r="EM53" s="73">
        <v>37.1</v>
      </c>
      <c r="EN53" s="73" t="s">
        <v>2574</v>
      </c>
      <c r="EO53" s="73">
        <v>509</v>
      </c>
      <c r="EP53" s="73" t="s">
        <v>2575</v>
      </c>
      <c r="EQ53" s="73">
        <v>16.399999999999999</v>
      </c>
      <c r="ER53" s="73">
        <v>7852.9</v>
      </c>
      <c r="ES53" s="73"/>
      <c r="ET53" s="73" t="s">
        <v>2576</v>
      </c>
      <c r="EU53" s="73">
        <v>11685</v>
      </c>
      <c r="EV53" s="73">
        <v>22328</v>
      </c>
      <c r="EW53" s="73">
        <v>97691</v>
      </c>
      <c r="EX53" s="73">
        <v>73411</v>
      </c>
      <c r="EY53" s="73">
        <v>7089</v>
      </c>
      <c r="EZ53" s="73"/>
      <c r="FA53" s="73"/>
      <c r="FB53" s="78">
        <v>77.3</v>
      </c>
      <c r="FC53" s="78">
        <v>94.6</v>
      </c>
      <c r="FD53" s="73">
        <v>49</v>
      </c>
      <c r="FE53" s="78">
        <v>1872.5</v>
      </c>
      <c r="FF53" s="73">
        <v>23.9</v>
      </c>
      <c r="FG53" s="73"/>
      <c r="FH53" s="73">
        <v>54</v>
      </c>
      <c r="FI53" s="73">
        <v>22</v>
      </c>
      <c r="FJ53" s="73">
        <v>799</v>
      </c>
      <c r="FK53" s="73">
        <v>1</v>
      </c>
      <c r="FL53" s="73">
        <v>18</v>
      </c>
      <c r="FM53" s="73">
        <v>334</v>
      </c>
      <c r="FN53" s="73">
        <v>4478</v>
      </c>
      <c r="FO53" s="73">
        <v>4050</v>
      </c>
    </row>
    <row r="54" spans="1:171" ht="15.75" customHeight="1">
      <c r="A54" s="3">
        <v>91</v>
      </c>
      <c r="B54" s="90" t="s">
        <v>438</v>
      </c>
      <c r="C54" s="73"/>
      <c r="D54" s="74">
        <v>90.07</v>
      </c>
      <c r="E54" s="74">
        <v>9.08</v>
      </c>
      <c r="F54" s="73">
        <v>0</v>
      </c>
      <c r="G54" s="73">
        <v>0</v>
      </c>
      <c r="H54" s="73">
        <v>0</v>
      </c>
      <c r="I54" s="73">
        <v>1.1000000000000001</v>
      </c>
      <c r="J54" s="73">
        <v>1</v>
      </c>
      <c r="K54" s="73"/>
      <c r="L54" s="73"/>
      <c r="M54" s="73"/>
      <c r="N54" s="73">
        <v>5.1999999999999998E-2</v>
      </c>
      <c r="O54" s="73">
        <v>2.4E-2</v>
      </c>
      <c r="P54" s="73">
        <v>1.2E-4</v>
      </c>
      <c r="Q54" s="73"/>
      <c r="R54" s="73"/>
      <c r="S54" s="73"/>
      <c r="T54" s="73"/>
      <c r="U54" s="73"/>
      <c r="V54" s="73"/>
      <c r="W54" s="73"/>
      <c r="X54" s="73"/>
      <c r="Y54" s="73"/>
      <c r="Z54" s="73">
        <v>26081</v>
      </c>
      <c r="AA54" s="73"/>
      <c r="AB54" s="73">
        <v>1912</v>
      </c>
      <c r="AC54" s="73">
        <v>1172</v>
      </c>
      <c r="AD54" s="73">
        <v>18.2</v>
      </c>
      <c r="AE54" s="73">
        <v>53.3</v>
      </c>
      <c r="AF54" s="73">
        <v>28.5</v>
      </c>
      <c r="AG54" s="73">
        <v>72.22</v>
      </c>
      <c r="AH54" s="108">
        <v>76.95</v>
      </c>
      <c r="AI54" s="101">
        <v>67.25</v>
      </c>
      <c r="AJ54" s="73">
        <v>14.1</v>
      </c>
      <c r="AK54" s="73"/>
      <c r="AL54" s="73">
        <v>1.633</v>
      </c>
      <c r="AM54" s="73">
        <v>592</v>
      </c>
      <c r="AN54" s="73">
        <v>4</v>
      </c>
      <c r="AO54" s="73">
        <v>250</v>
      </c>
      <c r="AP54" s="73"/>
      <c r="AQ54" s="73">
        <v>59.5</v>
      </c>
      <c r="AR54" s="73">
        <v>21524</v>
      </c>
      <c r="AS54" s="73">
        <v>6</v>
      </c>
      <c r="AT54" s="73"/>
      <c r="AU54" s="73">
        <v>0.5</v>
      </c>
      <c r="AV54" s="73">
        <v>5</v>
      </c>
      <c r="AW54" s="73">
        <v>12002</v>
      </c>
      <c r="AX54" s="73"/>
      <c r="AY54" s="73"/>
      <c r="AZ54" s="73" t="s">
        <v>2577</v>
      </c>
      <c r="BA54" s="73" t="s">
        <v>2578</v>
      </c>
      <c r="BB54" s="73" t="s">
        <v>2579</v>
      </c>
      <c r="BC54" s="73" t="s">
        <v>2580</v>
      </c>
      <c r="BD54" s="73" t="s">
        <v>2581</v>
      </c>
      <c r="BE54" s="73"/>
      <c r="BF54" s="73">
        <v>105.9</v>
      </c>
      <c r="BG54" s="73">
        <v>104</v>
      </c>
      <c r="BH54" s="73">
        <v>12099</v>
      </c>
      <c r="BI54" s="73">
        <v>110.5</v>
      </c>
      <c r="BJ54" s="73" t="s">
        <v>2582</v>
      </c>
      <c r="BK54" s="73"/>
      <c r="BL54" s="73" t="s">
        <v>1720</v>
      </c>
      <c r="BM54" s="73">
        <v>17.3</v>
      </c>
      <c r="BN54" s="73">
        <v>16602</v>
      </c>
      <c r="BO54" s="73">
        <v>29099</v>
      </c>
      <c r="BP54" s="73">
        <v>52224</v>
      </c>
      <c r="BQ54" s="73"/>
      <c r="BR54" s="73"/>
      <c r="BS54" s="73">
        <v>775</v>
      </c>
      <c r="BT54" s="73" t="s">
        <v>2583</v>
      </c>
      <c r="BU54" s="73" t="s">
        <v>2584</v>
      </c>
      <c r="BV54" s="73">
        <v>47.4</v>
      </c>
      <c r="BW54" s="73">
        <v>379</v>
      </c>
      <c r="BX54" s="73">
        <v>351</v>
      </c>
      <c r="BY54" s="73">
        <v>18.100000000000001</v>
      </c>
      <c r="BZ54" s="73">
        <v>86.6</v>
      </c>
      <c r="CA54" s="73">
        <v>78.7</v>
      </c>
      <c r="CB54" s="73">
        <v>59.5</v>
      </c>
      <c r="CC54" s="73"/>
      <c r="CD54" s="73"/>
      <c r="CE54" s="73"/>
      <c r="CF54" s="73">
        <v>208</v>
      </c>
      <c r="CG54" s="73">
        <v>14.6</v>
      </c>
      <c r="CH54" s="73">
        <v>208</v>
      </c>
      <c r="CI54" s="73">
        <v>197</v>
      </c>
      <c r="CJ54" s="73">
        <v>44629</v>
      </c>
      <c r="CK54" s="73"/>
      <c r="CL54" s="73">
        <v>131.1</v>
      </c>
      <c r="CM54" s="73">
        <v>45.7</v>
      </c>
      <c r="CN54" s="73">
        <v>537.1</v>
      </c>
      <c r="CO54" s="73">
        <v>3.9</v>
      </c>
      <c r="CP54" s="73">
        <v>524.9</v>
      </c>
      <c r="CQ54" s="73"/>
      <c r="CR54" s="73">
        <v>204571.4</v>
      </c>
      <c r="CS54" s="73">
        <v>14372</v>
      </c>
      <c r="CT54" s="73">
        <v>93537</v>
      </c>
      <c r="CU54" s="73">
        <v>43841</v>
      </c>
      <c r="CV54" s="73" t="s">
        <v>2585</v>
      </c>
      <c r="CW54" s="73">
        <v>134.30000000000001</v>
      </c>
      <c r="CX54" s="73"/>
      <c r="CY54" s="73" t="s">
        <v>2586</v>
      </c>
      <c r="CZ54" s="73">
        <v>44.2</v>
      </c>
      <c r="DA54" s="76">
        <v>57700</v>
      </c>
      <c r="DB54" s="73">
        <v>133940</v>
      </c>
      <c r="DC54" s="73" t="s">
        <v>2587</v>
      </c>
      <c r="DD54" s="73">
        <v>1025.9000000000001</v>
      </c>
      <c r="DE54" s="77">
        <v>14244.4</v>
      </c>
      <c r="DF54" s="73" t="s">
        <v>2588</v>
      </c>
      <c r="DG54" s="73" t="s">
        <v>2589</v>
      </c>
      <c r="DH54" s="73" t="s">
        <v>2590</v>
      </c>
      <c r="DI54" s="73"/>
      <c r="DJ54" s="73">
        <v>494</v>
      </c>
      <c r="DK54" s="73">
        <v>130</v>
      </c>
      <c r="DL54" s="73">
        <v>107.1</v>
      </c>
      <c r="DM54" s="73"/>
      <c r="DN54" s="73">
        <v>166</v>
      </c>
      <c r="DO54" s="73">
        <v>1847</v>
      </c>
      <c r="DP54" s="73">
        <v>1434</v>
      </c>
      <c r="DQ54" s="73">
        <v>80.599999999999994</v>
      </c>
      <c r="DR54" s="73">
        <v>128.30000000000001</v>
      </c>
      <c r="DS54" s="73">
        <v>9.4</v>
      </c>
      <c r="DT54" s="73"/>
      <c r="DU54" s="73"/>
      <c r="DV54" s="73">
        <v>825</v>
      </c>
      <c r="DW54" s="73">
        <v>187</v>
      </c>
      <c r="DX54" s="73">
        <v>106</v>
      </c>
      <c r="DY54" s="73">
        <v>106.6</v>
      </c>
      <c r="DZ54" s="73"/>
      <c r="EA54" s="73">
        <v>106.7</v>
      </c>
      <c r="EB54" s="73">
        <v>103.6</v>
      </c>
      <c r="EC54" s="73">
        <v>105.3</v>
      </c>
      <c r="ED54" s="73"/>
      <c r="EE54" s="73">
        <v>15123.5</v>
      </c>
      <c r="EF54" s="73">
        <v>98</v>
      </c>
      <c r="EG54" s="73">
        <v>55748</v>
      </c>
      <c r="EH54" s="73">
        <v>57240</v>
      </c>
      <c r="EI54" s="73">
        <v>104.6</v>
      </c>
      <c r="EJ54" s="73">
        <v>106.8</v>
      </c>
      <c r="EK54" s="73">
        <v>104.6</v>
      </c>
      <c r="EL54" s="73"/>
      <c r="EM54" s="73">
        <v>30.6</v>
      </c>
      <c r="EN54" s="73" t="s">
        <v>2591</v>
      </c>
      <c r="EO54" s="73">
        <v>391</v>
      </c>
      <c r="EP54" s="73">
        <v>85</v>
      </c>
      <c r="EQ54" s="73">
        <v>12.9</v>
      </c>
      <c r="ER54" s="73">
        <v>1083.9000000000001</v>
      </c>
      <c r="ES54" s="73"/>
      <c r="ET54" s="73" t="s">
        <v>2592</v>
      </c>
      <c r="EU54" s="73">
        <v>3495</v>
      </c>
      <c r="EV54" s="73">
        <v>6200</v>
      </c>
      <c r="EW54" s="73">
        <v>16203</v>
      </c>
      <c r="EX54" s="73" t="s">
        <v>1407</v>
      </c>
      <c r="EY54" s="73" t="s">
        <v>1407</v>
      </c>
      <c r="EZ54" s="73"/>
      <c r="FA54" s="73"/>
      <c r="FB54" s="78">
        <v>81.400000000000006</v>
      </c>
      <c r="FC54" s="78">
        <v>93.9</v>
      </c>
      <c r="FD54" s="73">
        <v>43</v>
      </c>
      <c r="FE54" s="78">
        <v>312.89999999999998</v>
      </c>
      <c r="FF54" s="73">
        <v>10.4</v>
      </c>
      <c r="FG54" s="73"/>
      <c r="FH54" s="73">
        <v>35</v>
      </c>
      <c r="FI54" s="73">
        <v>18</v>
      </c>
      <c r="FJ54" s="73">
        <v>1037</v>
      </c>
      <c r="FK54" s="73">
        <v>8</v>
      </c>
      <c r="FL54" s="73">
        <v>13</v>
      </c>
      <c r="FM54" s="73">
        <v>1365</v>
      </c>
      <c r="FN54" s="73">
        <v>2620</v>
      </c>
      <c r="FO54" s="73">
        <v>2530</v>
      </c>
    </row>
    <row r="55" spans="1:171" ht="15.75" customHeight="1">
      <c r="A55" s="3">
        <v>12</v>
      </c>
      <c r="B55" s="90" t="s">
        <v>440</v>
      </c>
      <c r="C55" s="73"/>
      <c r="D55" s="74">
        <v>75.760000000000005</v>
      </c>
      <c r="E55" s="74">
        <v>23.43</v>
      </c>
      <c r="F55" s="73">
        <v>0</v>
      </c>
      <c r="G55" s="73">
        <v>0</v>
      </c>
      <c r="H55" s="73">
        <v>0</v>
      </c>
      <c r="I55" s="73">
        <v>0</v>
      </c>
      <c r="J55" s="73">
        <v>0</v>
      </c>
      <c r="K55" s="73"/>
      <c r="L55" s="73"/>
      <c r="M55" s="73"/>
      <c r="N55" s="73">
        <v>3.2000000000000001E-2</v>
      </c>
      <c r="O55" s="73">
        <v>1E-3</v>
      </c>
      <c r="P55" s="73">
        <v>0</v>
      </c>
      <c r="Q55" s="73"/>
      <c r="R55" s="73"/>
      <c r="S55" s="73"/>
      <c r="T55" s="73"/>
      <c r="U55" s="73"/>
      <c r="V55" s="73"/>
      <c r="W55" s="73"/>
      <c r="X55" s="73"/>
      <c r="Y55" s="73"/>
      <c r="Z55" s="73">
        <v>23375</v>
      </c>
      <c r="AA55" s="73"/>
      <c r="AB55" s="73">
        <v>681</v>
      </c>
      <c r="AC55" s="73">
        <v>1143</v>
      </c>
      <c r="AD55" s="73">
        <v>19.8</v>
      </c>
      <c r="AE55" s="73">
        <v>54</v>
      </c>
      <c r="AF55" s="73">
        <v>26.2</v>
      </c>
      <c r="AG55" s="73">
        <v>71.989999999999995</v>
      </c>
      <c r="AH55" s="108">
        <v>77.61</v>
      </c>
      <c r="AI55" s="101">
        <v>66.28</v>
      </c>
      <c r="AJ55" s="73">
        <v>12.7</v>
      </c>
      <c r="AK55" s="73"/>
      <c r="AL55" s="73">
        <v>1.633</v>
      </c>
      <c r="AM55" s="73">
        <v>728</v>
      </c>
      <c r="AN55" s="73">
        <v>16</v>
      </c>
      <c r="AO55" s="73">
        <v>105</v>
      </c>
      <c r="AP55" s="73"/>
      <c r="AQ55" s="73">
        <v>61.3</v>
      </c>
      <c r="AR55" s="73">
        <v>19802</v>
      </c>
      <c r="AS55" s="73">
        <v>5</v>
      </c>
      <c r="AT55" s="73"/>
      <c r="AU55" s="73">
        <v>0.8</v>
      </c>
      <c r="AV55" s="73">
        <v>2.6</v>
      </c>
      <c r="AW55" s="73">
        <v>3659</v>
      </c>
      <c r="AX55" s="73"/>
      <c r="AY55" s="73"/>
      <c r="AZ55" s="73" t="s">
        <v>2593</v>
      </c>
      <c r="BA55" s="73" t="s">
        <v>2594</v>
      </c>
      <c r="BB55" s="73" t="s">
        <v>2595</v>
      </c>
      <c r="BC55" s="73" t="s">
        <v>2596</v>
      </c>
      <c r="BD55" s="73" t="s">
        <v>2597</v>
      </c>
      <c r="BE55" s="73"/>
      <c r="BF55" s="73">
        <v>99.2</v>
      </c>
      <c r="BG55" s="73">
        <v>105.3</v>
      </c>
      <c r="BH55" s="73">
        <v>11873</v>
      </c>
      <c r="BI55" s="73">
        <v>107.4</v>
      </c>
      <c r="BJ55" s="73" t="s">
        <v>2598</v>
      </c>
      <c r="BK55" s="73"/>
      <c r="BL55" s="73" t="s">
        <v>22</v>
      </c>
      <c r="BM55" s="73">
        <v>20.399999999999999</v>
      </c>
      <c r="BN55" s="73">
        <v>15233</v>
      </c>
      <c r="BO55" s="73">
        <v>23530</v>
      </c>
      <c r="BP55" s="73">
        <v>47903</v>
      </c>
      <c r="BQ55" s="73"/>
      <c r="BR55" s="73"/>
      <c r="BS55" s="73">
        <v>337</v>
      </c>
      <c r="BT55" s="73" t="s">
        <v>2599</v>
      </c>
      <c r="BU55" s="73" t="s">
        <v>2600</v>
      </c>
      <c r="BV55" s="73">
        <v>40.9</v>
      </c>
      <c r="BW55" s="73">
        <v>967</v>
      </c>
      <c r="BX55" s="73">
        <v>531</v>
      </c>
      <c r="BY55" s="73">
        <v>26.9</v>
      </c>
      <c r="BZ55" s="73">
        <v>78.099999999999994</v>
      </c>
      <c r="CA55" s="73">
        <v>87</v>
      </c>
      <c r="CB55" s="73">
        <v>66.7</v>
      </c>
      <c r="CC55" s="73"/>
      <c r="CD55" s="73"/>
      <c r="CE55" s="73"/>
      <c r="CF55" s="73">
        <v>76.7</v>
      </c>
      <c r="CG55" s="73">
        <v>5.0999999999999996</v>
      </c>
      <c r="CH55" s="73">
        <v>270</v>
      </c>
      <c r="CI55" s="73">
        <v>253</v>
      </c>
      <c r="CJ55" s="73">
        <v>3.2</v>
      </c>
      <c r="CK55" s="73"/>
      <c r="CL55" s="73">
        <v>124.1</v>
      </c>
      <c r="CM55" s="73">
        <v>36.200000000000003</v>
      </c>
      <c r="CN55" s="73">
        <v>543.5</v>
      </c>
      <c r="CO55" s="73">
        <v>5.6</v>
      </c>
      <c r="CP55" s="73">
        <v>936.9</v>
      </c>
      <c r="CQ55" s="73"/>
      <c r="CR55" s="73">
        <v>260845.2</v>
      </c>
      <c r="CS55" s="73">
        <v>684</v>
      </c>
      <c r="CT55" s="73">
        <v>157872</v>
      </c>
      <c r="CU55" s="73">
        <v>43262</v>
      </c>
      <c r="CV55" s="73" t="s">
        <v>2601</v>
      </c>
      <c r="CW55" s="73">
        <v>106.9</v>
      </c>
      <c r="CX55" s="73"/>
      <c r="CY55" s="73" t="s">
        <v>2602</v>
      </c>
      <c r="CZ55" s="73">
        <v>38.6</v>
      </c>
      <c r="DA55" s="76">
        <v>22078</v>
      </c>
      <c r="DB55" s="73">
        <v>127087</v>
      </c>
      <c r="DC55" s="73" t="s">
        <v>2603</v>
      </c>
      <c r="DD55" s="73">
        <v>558.20000000000005</v>
      </c>
      <c r="DE55" s="77">
        <v>3748.4</v>
      </c>
      <c r="DF55" s="73" t="s">
        <v>2604</v>
      </c>
      <c r="DG55" s="73" t="s">
        <v>2605</v>
      </c>
      <c r="DH55" s="73" t="s">
        <v>2606</v>
      </c>
      <c r="DI55" s="73"/>
      <c r="DJ55" s="73">
        <v>217</v>
      </c>
      <c r="DK55" s="73">
        <v>85</v>
      </c>
      <c r="DL55" s="73">
        <v>115.5</v>
      </c>
      <c r="DM55" s="73"/>
      <c r="DN55" s="73">
        <v>380</v>
      </c>
      <c r="DO55" s="73">
        <v>585</v>
      </c>
      <c r="DP55" s="73">
        <v>999</v>
      </c>
      <c r="DQ55" s="73">
        <v>100</v>
      </c>
      <c r="DR55" s="73">
        <v>8.6999999999999993</v>
      </c>
      <c r="DS55" s="73">
        <v>11.4</v>
      </c>
      <c r="DT55" s="73"/>
      <c r="DU55" s="73"/>
      <c r="DV55" s="73">
        <v>38</v>
      </c>
      <c r="DW55" s="73">
        <v>71</v>
      </c>
      <c r="DX55" s="73">
        <v>48</v>
      </c>
      <c r="DY55" s="73">
        <v>197.5</v>
      </c>
      <c r="DZ55" s="73"/>
      <c r="EA55" s="73">
        <v>106.3</v>
      </c>
      <c r="EB55" s="73">
        <v>105.2</v>
      </c>
      <c r="EC55" s="73">
        <v>103.9</v>
      </c>
      <c r="ED55" s="73"/>
      <c r="EE55" s="73">
        <v>13907.9</v>
      </c>
      <c r="EF55" s="73">
        <v>90</v>
      </c>
      <c r="EG55" s="73">
        <v>36030</v>
      </c>
      <c r="EH55" s="73">
        <v>36969</v>
      </c>
      <c r="EI55" s="73">
        <v>102.7</v>
      </c>
      <c r="EJ55" s="73">
        <v>97.8</v>
      </c>
      <c r="EK55" s="73">
        <v>106.1</v>
      </c>
      <c r="EL55" s="73"/>
      <c r="EM55" s="73">
        <v>45.1</v>
      </c>
      <c r="EN55" s="73">
        <v>246.2</v>
      </c>
      <c r="EO55" s="73">
        <v>54</v>
      </c>
      <c r="EP55" s="73" t="s">
        <v>2607</v>
      </c>
      <c r="EQ55" s="73">
        <v>13</v>
      </c>
      <c r="ER55" s="73">
        <v>3982.8</v>
      </c>
      <c r="ES55" s="73"/>
      <c r="ET55" s="73">
        <v>38015</v>
      </c>
      <c r="EU55" s="73">
        <v>4133</v>
      </c>
      <c r="EV55" s="73">
        <v>12213</v>
      </c>
      <c r="EW55" s="73">
        <v>44369</v>
      </c>
      <c r="EX55" s="73">
        <v>25236</v>
      </c>
      <c r="EY55" s="73">
        <v>2086</v>
      </c>
      <c r="EZ55" s="73"/>
      <c r="FA55" s="73"/>
      <c r="FB55" s="78">
        <v>65.900000000000006</v>
      </c>
      <c r="FC55" s="78">
        <v>91.1</v>
      </c>
      <c r="FD55" s="73">
        <v>47</v>
      </c>
      <c r="FE55" s="78">
        <v>1758.1</v>
      </c>
      <c r="FF55" s="73">
        <v>18.399999999999999</v>
      </c>
      <c r="FG55" s="73"/>
      <c r="FH55" s="73">
        <v>9</v>
      </c>
      <c r="FI55" s="73">
        <v>4</v>
      </c>
      <c r="FJ55" s="73">
        <v>542</v>
      </c>
      <c r="FK55" s="73">
        <v>0</v>
      </c>
      <c r="FL55" s="73">
        <v>2</v>
      </c>
      <c r="FM55" s="73">
        <v>230</v>
      </c>
      <c r="FN55" s="73">
        <v>1814</v>
      </c>
      <c r="FO55" s="73">
        <v>1713</v>
      </c>
    </row>
    <row r="56" spans="1:171" ht="15.75" customHeight="1">
      <c r="A56" s="3">
        <v>13</v>
      </c>
      <c r="B56" s="90" t="s">
        <v>443</v>
      </c>
      <c r="C56" s="73"/>
      <c r="D56" s="74">
        <v>85.6</v>
      </c>
      <c r="E56" s="74">
        <v>13.82</v>
      </c>
      <c r="F56" s="73">
        <v>0</v>
      </c>
      <c r="G56" s="73">
        <v>0</v>
      </c>
      <c r="H56" s="73">
        <v>0</v>
      </c>
      <c r="I56" s="73">
        <v>2.73</v>
      </c>
      <c r="J56" s="73">
        <v>4</v>
      </c>
      <c r="K56" s="73"/>
      <c r="L56" s="73"/>
      <c r="M56" s="73"/>
      <c r="N56" s="73">
        <v>1.6E-2</v>
      </c>
      <c r="O56" s="73">
        <v>0</v>
      </c>
      <c r="P56" s="73">
        <v>3.0309999999999998E-3</v>
      </c>
      <c r="Q56" s="73"/>
      <c r="R56" s="73"/>
      <c r="S56" s="73"/>
      <c r="T56" s="73"/>
      <c r="U56" s="73"/>
      <c r="V56" s="73"/>
      <c r="W56" s="73"/>
      <c r="X56" s="73"/>
      <c r="Y56" s="73"/>
      <c r="Z56" s="73">
        <v>26128</v>
      </c>
      <c r="AA56" s="73"/>
      <c r="AB56" s="73">
        <v>795</v>
      </c>
      <c r="AC56" s="73">
        <v>1125</v>
      </c>
      <c r="AD56" s="73">
        <v>15.2</v>
      </c>
      <c r="AE56" s="73">
        <v>56.3</v>
      </c>
      <c r="AF56" s="73">
        <v>28.5</v>
      </c>
      <c r="AG56" s="73">
        <v>73.66</v>
      </c>
      <c r="AH56" s="108">
        <v>78.47</v>
      </c>
      <c r="AI56" s="101">
        <v>68.64</v>
      </c>
      <c r="AJ56" s="73">
        <v>13.4</v>
      </c>
      <c r="AK56" s="73"/>
      <c r="AL56" s="73">
        <v>1.2549999999999999</v>
      </c>
      <c r="AM56" s="73">
        <v>686</v>
      </c>
      <c r="AN56" s="73">
        <v>16</v>
      </c>
      <c r="AO56" s="73">
        <v>303</v>
      </c>
      <c r="AP56" s="73"/>
      <c r="AQ56" s="73">
        <v>64.3</v>
      </c>
      <c r="AR56" s="73">
        <v>18651</v>
      </c>
      <c r="AS56" s="73">
        <v>4.2</v>
      </c>
      <c r="AT56" s="73"/>
      <c r="AU56" s="73">
        <v>0.7</v>
      </c>
      <c r="AV56" s="73">
        <v>3.8</v>
      </c>
      <c r="AW56" s="73">
        <v>5642</v>
      </c>
      <c r="AX56" s="73"/>
      <c r="AY56" s="73"/>
      <c r="AZ56" s="73" t="s">
        <v>2608</v>
      </c>
      <c r="BA56" s="73">
        <v>44785</v>
      </c>
      <c r="BB56" s="73" t="s">
        <v>2609</v>
      </c>
      <c r="BC56" s="73" t="s">
        <v>2610</v>
      </c>
      <c r="BD56" s="73" t="s">
        <v>2611</v>
      </c>
      <c r="BE56" s="73"/>
      <c r="BF56" s="73">
        <v>99.4</v>
      </c>
      <c r="BG56" s="73">
        <v>106.8</v>
      </c>
      <c r="BH56" s="73">
        <v>12030</v>
      </c>
      <c r="BI56" s="73">
        <v>107.8</v>
      </c>
      <c r="BJ56" s="73" t="s">
        <v>2612</v>
      </c>
      <c r="BK56" s="73"/>
      <c r="BL56" s="73" t="s">
        <v>1720</v>
      </c>
      <c r="BM56" s="73">
        <v>17.8</v>
      </c>
      <c r="BN56" s="73">
        <v>14176</v>
      </c>
      <c r="BO56" s="73">
        <v>23479</v>
      </c>
      <c r="BP56" s="73">
        <v>46728</v>
      </c>
      <c r="BQ56" s="73"/>
      <c r="BR56" s="73"/>
      <c r="BS56" s="73">
        <v>334</v>
      </c>
      <c r="BT56" s="73" t="s">
        <v>2613</v>
      </c>
      <c r="BU56" s="73" t="s">
        <v>2614</v>
      </c>
      <c r="BV56" s="73">
        <v>44.9</v>
      </c>
      <c r="BW56" s="73">
        <v>1593</v>
      </c>
      <c r="BX56" s="73">
        <v>551</v>
      </c>
      <c r="BY56" s="73">
        <v>27.9</v>
      </c>
      <c r="BZ56" s="73">
        <v>79.099999999999994</v>
      </c>
      <c r="CA56" s="73">
        <v>95.7</v>
      </c>
      <c r="CB56" s="73">
        <v>55.9</v>
      </c>
      <c r="CC56" s="73"/>
      <c r="CD56" s="73"/>
      <c r="CE56" s="73"/>
      <c r="CF56" s="73">
        <v>72.400000000000006</v>
      </c>
      <c r="CG56" s="73">
        <v>6.5</v>
      </c>
      <c r="CH56" s="73">
        <v>331</v>
      </c>
      <c r="CI56" s="73">
        <v>305</v>
      </c>
      <c r="CJ56" s="73">
        <v>5.0999999999999996</v>
      </c>
      <c r="CK56" s="73"/>
      <c r="CL56" s="73">
        <v>126.6</v>
      </c>
      <c r="CM56" s="73">
        <v>53.5</v>
      </c>
      <c r="CN56" s="73">
        <v>448.9</v>
      </c>
      <c r="CO56" s="73">
        <v>3</v>
      </c>
      <c r="CP56" s="73">
        <v>680.7</v>
      </c>
      <c r="CQ56" s="73"/>
      <c r="CR56" s="73">
        <v>284010.09999999998</v>
      </c>
      <c r="CS56" s="73">
        <v>86.4</v>
      </c>
      <c r="CT56" s="73">
        <v>189094</v>
      </c>
      <c r="CU56" s="73">
        <v>63662</v>
      </c>
      <c r="CV56" s="73" t="s">
        <v>2615</v>
      </c>
      <c r="CW56" s="73">
        <v>83.1</v>
      </c>
      <c r="CX56" s="73"/>
      <c r="CY56" s="73" t="s">
        <v>2616</v>
      </c>
      <c r="CZ56" s="73">
        <v>31</v>
      </c>
      <c r="DA56" s="76">
        <v>11645</v>
      </c>
      <c r="DB56" s="73">
        <v>114694</v>
      </c>
      <c r="DC56" s="73" t="s">
        <v>2617</v>
      </c>
      <c r="DD56" s="73">
        <v>519.5</v>
      </c>
      <c r="DE56" s="77">
        <v>4046</v>
      </c>
      <c r="DF56" s="73" t="s">
        <v>2618</v>
      </c>
      <c r="DG56" s="73" t="s">
        <v>2619</v>
      </c>
      <c r="DH56" s="73" t="s">
        <v>2620</v>
      </c>
      <c r="DI56" s="73"/>
      <c r="DJ56" s="73">
        <v>292</v>
      </c>
      <c r="DK56" s="73">
        <v>106</v>
      </c>
      <c r="DL56" s="73">
        <v>137</v>
      </c>
      <c r="DM56" s="73"/>
      <c r="DN56" s="73">
        <v>276</v>
      </c>
      <c r="DO56" s="73">
        <v>241</v>
      </c>
      <c r="DP56" s="73">
        <v>1147</v>
      </c>
      <c r="DQ56" s="73">
        <v>99.9</v>
      </c>
      <c r="DR56" s="73">
        <v>14.6</v>
      </c>
      <c r="DS56" s="73">
        <v>14.9</v>
      </c>
      <c r="DT56" s="73"/>
      <c r="DU56" s="73"/>
      <c r="DV56" s="73">
        <v>38</v>
      </c>
      <c r="DW56" s="73">
        <v>50</v>
      </c>
      <c r="DX56" s="73">
        <v>27</v>
      </c>
      <c r="DY56" s="73">
        <v>69</v>
      </c>
      <c r="DZ56" s="73"/>
      <c r="EA56" s="73">
        <v>104.3</v>
      </c>
      <c r="EB56" s="73">
        <v>103</v>
      </c>
      <c r="EC56" s="73">
        <v>102.5</v>
      </c>
      <c r="ED56" s="73"/>
      <c r="EE56" s="73">
        <v>13266.6</v>
      </c>
      <c r="EF56" s="73">
        <v>86</v>
      </c>
      <c r="EG56" s="73">
        <v>42352</v>
      </c>
      <c r="EH56" s="73">
        <v>39137</v>
      </c>
      <c r="EI56" s="73">
        <v>106.9</v>
      </c>
      <c r="EJ56" s="73">
        <v>95.5</v>
      </c>
      <c r="EK56" s="73">
        <v>109.8</v>
      </c>
      <c r="EL56" s="73"/>
      <c r="EM56" s="73">
        <v>38.799999999999997</v>
      </c>
      <c r="EN56" s="73" t="s">
        <v>2621</v>
      </c>
      <c r="EO56" s="73">
        <v>78</v>
      </c>
      <c r="EP56" s="73" t="s">
        <v>2622</v>
      </c>
      <c r="EQ56" s="73">
        <v>24.6</v>
      </c>
      <c r="ER56" s="73">
        <v>52649</v>
      </c>
      <c r="ES56" s="73"/>
      <c r="ET56" s="73">
        <v>46759</v>
      </c>
      <c r="EU56" s="73">
        <v>4286</v>
      </c>
      <c r="EV56" s="73">
        <v>14239</v>
      </c>
      <c r="EW56" s="73">
        <v>50271</v>
      </c>
      <c r="EX56" s="73">
        <v>28097</v>
      </c>
      <c r="EY56" s="73">
        <v>2486</v>
      </c>
      <c r="EZ56" s="73"/>
      <c r="FA56" s="73"/>
      <c r="FB56" s="78">
        <v>65.2</v>
      </c>
      <c r="FC56" s="78">
        <v>94</v>
      </c>
      <c r="FD56" s="73">
        <v>48</v>
      </c>
      <c r="FE56" s="78">
        <v>1625.2</v>
      </c>
      <c r="FF56" s="73">
        <v>18.5</v>
      </c>
      <c r="FG56" s="73"/>
      <c r="FH56" s="73">
        <v>19</v>
      </c>
      <c r="FI56" s="73">
        <v>32</v>
      </c>
      <c r="FJ56" s="73">
        <v>789</v>
      </c>
      <c r="FK56" s="73">
        <v>8</v>
      </c>
      <c r="FL56" s="73">
        <v>8</v>
      </c>
      <c r="FM56" s="73">
        <v>440</v>
      </c>
      <c r="FN56" s="73">
        <v>1945</v>
      </c>
      <c r="FO56" s="73">
        <v>1788</v>
      </c>
    </row>
    <row r="57" spans="1:171" ht="15.75" customHeight="1">
      <c r="A57" s="3">
        <v>14</v>
      </c>
      <c r="B57" s="90" t="s">
        <v>446</v>
      </c>
      <c r="C57" s="73"/>
      <c r="D57" s="74">
        <v>58.34</v>
      </c>
      <c r="E57" s="74">
        <v>40.65</v>
      </c>
      <c r="F57" s="73">
        <v>0</v>
      </c>
      <c r="G57" s="73">
        <v>0</v>
      </c>
      <c r="H57" s="73">
        <v>0</v>
      </c>
      <c r="I57" s="73">
        <v>2.4900000000000002</v>
      </c>
      <c r="J57" s="73">
        <v>2</v>
      </c>
      <c r="K57" s="73"/>
      <c r="L57" s="73"/>
      <c r="M57" s="73"/>
      <c r="N57" s="73">
        <v>2.4E-2</v>
      </c>
      <c r="O57" s="73">
        <v>3.0000000000000001E-3</v>
      </c>
      <c r="P57" s="73">
        <v>2.9E-5</v>
      </c>
      <c r="Q57" s="73"/>
      <c r="R57" s="73"/>
      <c r="S57" s="73"/>
      <c r="T57" s="73"/>
      <c r="U57" s="73"/>
      <c r="V57" s="73"/>
      <c r="W57" s="73"/>
      <c r="X57" s="73"/>
      <c r="Y57" s="73"/>
      <c r="Z57" s="73">
        <v>3083523</v>
      </c>
      <c r="AA57" s="73"/>
      <c r="AB57" s="73">
        <v>967</v>
      </c>
      <c r="AC57" s="73">
        <v>1060</v>
      </c>
      <c r="AD57" s="73">
        <v>24.8</v>
      </c>
      <c r="AE57" s="73">
        <v>57.6</v>
      </c>
      <c r="AF57" s="73">
        <v>17.600000000000001</v>
      </c>
      <c r="AG57" s="73">
        <v>72.72</v>
      </c>
      <c r="AH57" s="108">
        <v>77.83</v>
      </c>
      <c r="AI57" s="101">
        <v>67.61</v>
      </c>
      <c r="AJ57" s="73">
        <v>7.8</v>
      </c>
      <c r="AK57" s="73"/>
      <c r="AL57" s="73">
        <v>1.853</v>
      </c>
      <c r="AM57" s="73">
        <v>545</v>
      </c>
      <c r="AN57" s="73">
        <v>48</v>
      </c>
      <c r="AO57" s="73">
        <v>361</v>
      </c>
      <c r="AP57" s="73"/>
      <c r="AQ57" s="73">
        <v>65.7</v>
      </c>
      <c r="AR57" s="73">
        <v>42669</v>
      </c>
      <c r="AS57" s="73">
        <v>6.9</v>
      </c>
      <c r="AT57" s="73"/>
      <c r="AU57" s="73">
        <v>1.1000000000000001</v>
      </c>
      <c r="AV57" s="73">
        <v>8.4</v>
      </c>
      <c r="AW57" s="73">
        <v>9312</v>
      </c>
      <c r="AX57" s="73"/>
      <c r="AY57" s="73"/>
      <c r="AZ57" s="73" t="s">
        <v>2623</v>
      </c>
      <c r="BA57" s="73" t="s">
        <v>2624</v>
      </c>
      <c r="BB57" s="73" t="s">
        <v>2625</v>
      </c>
      <c r="BC57" s="73" t="s">
        <v>2626</v>
      </c>
      <c r="BD57" s="73" t="s">
        <v>2627</v>
      </c>
      <c r="BE57" s="73"/>
      <c r="BF57" s="73">
        <v>102.9</v>
      </c>
      <c r="BG57" s="73">
        <v>102.1</v>
      </c>
      <c r="BH57" s="73">
        <v>18005</v>
      </c>
      <c r="BI57" s="73">
        <v>107.5</v>
      </c>
      <c r="BJ57" s="73" t="s">
        <v>2628</v>
      </c>
      <c r="BK57" s="73"/>
      <c r="BL57" s="73">
        <v>198.6</v>
      </c>
      <c r="BM57" s="73">
        <v>18.600000000000001</v>
      </c>
      <c r="BN57" s="73">
        <v>32080</v>
      </c>
      <c r="BO57" s="73">
        <v>62264</v>
      </c>
      <c r="BP57" s="73">
        <v>119919</v>
      </c>
      <c r="BQ57" s="73"/>
      <c r="BR57" s="73"/>
      <c r="BS57" s="73">
        <v>530</v>
      </c>
      <c r="BT57" s="73" t="s">
        <v>2629</v>
      </c>
      <c r="BU57" s="73" t="s">
        <v>2630</v>
      </c>
      <c r="BV57" s="73">
        <v>34.9</v>
      </c>
      <c r="BW57" s="73">
        <v>2543</v>
      </c>
      <c r="BX57" s="73">
        <v>1550</v>
      </c>
      <c r="BY57" s="73">
        <v>22.5</v>
      </c>
      <c r="BZ57" s="73">
        <v>54.3</v>
      </c>
      <c r="CA57" s="73">
        <v>78.2</v>
      </c>
      <c r="CB57" s="73">
        <v>52.2</v>
      </c>
      <c r="CC57" s="73"/>
      <c r="CD57" s="73"/>
      <c r="CE57" s="73"/>
      <c r="CF57" s="73">
        <v>146.19999999999999</v>
      </c>
      <c r="CG57" s="73">
        <v>14.6</v>
      </c>
      <c r="CH57" s="73">
        <v>251</v>
      </c>
      <c r="CI57" s="73">
        <v>229</v>
      </c>
      <c r="CJ57" s="73">
        <v>4.0999999999999996</v>
      </c>
      <c r="CK57" s="73"/>
      <c r="CL57" s="73">
        <v>103.4</v>
      </c>
      <c r="CM57" s="73">
        <v>61</v>
      </c>
      <c r="CN57" s="73">
        <v>468.8</v>
      </c>
      <c r="CO57" s="73">
        <v>5</v>
      </c>
      <c r="CP57" s="73">
        <v>1015.3</v>
      </c>
      <c r="CQ57" s="73"/>
      <c r="CR57" s="73">
        <v>1123113.8</v>
      </c>
      <c r="CS57" s="73">
        <v>804388</v>
      </c>
      <c r="CT57" s="73">
        <v>37175</v>
      </c>
      <c r="CU57" s="73">
        <v>25781</v>
      </c>
      <c r="CV57" s="73" t="s">
        <v>2631</v>
      </c>
      <c r="CW57" s="73">
        <v>101.9</v>
      </c>
      <c r="CX57" s="73"/>
      <c r="CY57" s="73" t="s">
        <v>2632</v>
      </c>
      <c r="CZ57" s="73">
        <v>31.3</v>
      </c>
      <c r="DA57" s="76">
        <v>79094</v>
      </c>
      <c r="DB57" s="73">
        <v>236872</v>
      </c>
      <c r="DC57" s="73" t="s">
        <v>2633</v>
      </c>
      <c r="DD57" s="73">
        <v>766.3</v>
      </c>
      <c r="DE57" s="77">
        <v>4214.7</v>
      </c>
      <c r="DF57" s="73" t="s">
        <v>2634</v>
      </c>
      <c r="DG57" s="73" t="s">
        <v>2635</v>
      </c>
      <c r="DH57" s="73" t="s">
        <v>2636</v>
      </c>
      <c r="DI57" s="73"/>
      <c r="DJ57" s="73">
        <v>3.9</v>
      </c>
      <c r="DK57" s="73">
        <v>112</v>
      </c>
      <c r="DL57" s="73">
        <v>103.8</v>
      </c>
      <c r="DM57" s="73"/>
      <c r="DN57" s="73">
        <v>195</v>
      </c>
      <c r="DO57" s="73">
        <v>502</v>
      </c>
      <c r="DP57" s="73">
        <v>569</v>
      </c>
      <c r="DQ57" s="73">
        <v>98</v>
      </c>
      <c r="DR57" s="73">
        <v>11.2</v>
      </c>
      <c r="DS57" s="73">
        <v>13</v>
      </c>
      <c r="DT57" s="73"/>
      <c r="DU57" s="73"/>
      <c r="DV57" s="73">
        <v>256</v>
      </c>
      <c r="DW57" s="73">
        <v>178</v>
      </c>
      <c r="DX57" s="73">
        <v>52</v>
      </c>
      <c r="DY57" s="73">
        <v>106.7</v>
      </c>
      <c r="DZ57" s="73"/>
      <c r="EA57" s="73">
        <v>101.5</v>
      </c>
      <c r="EB57" s="73">
        <v>103.2</v>
      </c>
      <c r="EC57" s="73">
        <v>103.7</v>
      </c>
      <c r="ED57" s="73"/>
      <c r="EE57" s="73">
        <v>19415.900000000001</v>
      </c>
      <c r="EF57" s="73">
        <v>126</v>
      </c>
      <c r="EG57" s="73">
        <v>71746</v>
      </c>
      <c r="EH57" s="73">
        <v>73714</v>
      </c>
      <c r="EI57" s="73">
        <v>107.7</v>
      </c>
      <c r="EJ57" s="73">
        <v>100.2</v>
      </c>
      <c r="EK57" s="73">
        <v>104</v>
      </c>
      <c r="EL57" s="73"/>
      <c r="EM57" s="73">
        <v>34.799999999999997</v>
      </c>
      <c r="EN57" s="73" t="s">
        <v>2637</v>
      </c>
      <c r="EO57" s="73">
        <v>700</v>
      </c>
      <c r="EP57" s="73">
        <v>834</v>
      </c>
      <c r="EQ57" s="73">
        <v>19.7</v>
      </c>
      <c r="ER57" s="73">
        <v>7675.3</v>
      </c>
      <c r="ES57" s="73"/>
      <c r="ET57" s="73">
        <v>88538</v>
      </c>
      <c r="EU57" s="73">
        <v>5620</v>
      </c>
      <c r="EV57" s="73">
        <v>35572</v>
      </c>
      <c r="EW57" s="73">
        <v>139428</v>
      </c>
      <c r="EX57" s="73">
        <v>53118</v>
      </c>
      <c r="EY57" s="73">
        <v>2228</v>
      </c>
      <c r="EZ57" s="73"/>
      <c r="FA57" s="73"/>
      <c r="FB57" s="78">
        <v>62</v>
      </c>
      <c r="FC57" s="78">
        <v>95.8</v>
      </c>
      <c r="FD57" s="73">
        <v>45</v>
      </c>
      <c r="FE57" s="78">
        <v>1453.3</v>
      </c>
      <c r="FF57" s="73">
        <v>15.8</v>
      </c>
      <c r="FG57" s="73"/>
      <c r="FH57" s="73">
        <v>12</v>
      </c>
      <c r="FI57" s="73">
        <v>3</v>
      </c>
      <c r="FJ57" s="73">
        <v>590</v>
      </c>
      <c r="FK57" s="73">
        <v>7</v>
      </c>
      <c r="FL57" s="73">
        <v>3</v>
      </c>
      <c r="FM57" s="73">
        <v>333</v>
      </c>
      <c r="FN57" s="73">
        <v>4168</v>
      </c>
      <c r="FO57" s="73">
        <v>4003</v>
      </c>
    </row>
    <row r="58" spans="1:171" ht="15.75" customHeight="1">
      <c r="A58" s="3">
        <v>15</v>
      </c>
      <c r="B58" s="90" t="s">
        <v>449</v>
      </c>
      <c r="C58" s="73"/>
      <c r="D58" s="74">
        <v>82.83</v>
      </c>
      <c r="E58" s="74">
        <v>16.89</v>
      </c>
      <c r="F58" s="73">
        <v>0</v>
      </c>
      <c r="G58" s="73">
        <v>0</v>
      </c>
      <c r="H58" s="73">
        <v>0</v>
      </c>
      <c r="I58" s="73">
        <v>0.86</v>
      </c>
      <c r="J58" s="73">
        <v>1</v>
      </c>
      <c r="K58" s="73"/>
      <c r="L58" s="73"/>
      <c r="M58" s="73"/>
      <c r="N58" s="73">
        <v>3.4000000000000002E-2</v>
      </c>
      <c r="O58" s="73">
        <v>6.0000000000000001E-3</v>
      </c>
      <c r="P58" s="73">
        <v>7.4999999999999993E-5</v>
      </c>
      <c r="Q58" s="73"/>
      <c r="R58" s="73"/>
      <c r="S58" s="73"/>
      <c r="T58" s="73"/>
      <c r="U58" s="73"/>
      <c r="V58" s="73"/>
      <c r="W58" s="73"/>
      <c r="X58" s="73"/>
      <c r="Y58" s="73"/>
      <c r="Z58" s="73">
        <v>7987</v>
      </c>
      <c r="AA58" s="73"/>
      <c r="AB58" s="73">
        <v>699</v>
      </c>
      <c r="AC58" s="73">
        <v>1159</v>
      </c>
      <c r="AD58" s="73">
        <v>21.2</v>
      </c>
      <c r="AE58" s="73">
        <v>55.2</v>
      </c>
      <c r="AF58" s="73">
        <v>23.6</v>
      </c>
      <c r="AG58" s="73">
        <v>75.680000000000007</v>
      </c>
      <c r="AH58" s="108">
        <v>80.569999999999993</v>
      </c>
      <c r="AI58" s="101">
        <v>70.349999999999994</v>
      </c>
      <c r="AJ58" s="73">
        <v>10.199999999999999</v>
      </c>
      <c r="AK58" s="73"/>
      <c r="AL58" s="73">
        <v>1.827</v>
      </c>
      <c r="AM58" s="73">
        <v>547</v>
      </c>
      <c r="AN58" s="73">
        <v>5</v>
      </c>
      <c r="AO58" s="73">
        <v>97</v>
      </c>
      <c r="AP58" s="73"/>
      <c r="AQ58" s="73">
        <v>61.6</v>
      </c>
      <c r="AR58" s="73">
        <v>23270</v>
      </c>
      <c r="AS58" s="73">
        <v>10.5</v>
      </c>
      <c r="AT58" s="73"/>
      <c r="AU58" s="73">
        <v>7.3</v>
      </c>
      <c r="AV58" s="73">
        <v>7.3</v>
      </c>
      <c r="AW58" s="73">
        <v>999</v>
      </c>
      <c r="AX58" s="73"/>
      <c r="AY58" s="73"/>
      <c r="AZ58" s="73" t="s">
        <v>2638</v>
      </c>
      <c r="BA58" s="73" t="s">
        <v>2639</v>
      </c>
      <c r="BB58" s="73" t="s">
        <v>2640</v>
      </c>
      <c r="BC58" s="73" t="s">
        <v>2641</v>
      </c>
      <c r="BD58" s="73" t="s">
        <v>2642</v>
      </c>
      <c r="BE58" s="73"/>
      <c r="BF58" s="73">
        <v>100.1</v>
      </c>
      <c r="BG58" s="73">
        <v>105.2</v>
      </c>
      <c r="BH58" s="73">
        <v>11868</v>
      </c>
      <c r="BI58" s="73">
        <v>106.7</v>
      </c>
      <c r="BJ58" s="73" t="s">
        <v>2643</v>
      </c>
      <c r="BK58" s="73"/>
      <c r="BL58" s="73">
        <v>193.2</v>
      </c>
      <c r="BM58" s="73">
        <v>14</v>
      </c>
      <c r="BN58" s="73">
        <v>18586</v>
      </c>
      <c r="BO58" s="73">
        <v>21943</v>
      </c>
      <c r="BP58" s="73">
        <v>43271</v>
      </c>
      <c r="BQ58" s="73"/>
      <c r="BR58" s="73"/>
      <c r="BS58" s="73">
        <v>210</v>
      </c>
      <c r="BT58" s="73" t="s">
        <v>2644</v>
      </c>
      <c r="BU58" s="73"/>
      <c r="BV58" s="73">
        <v>36.799999999999997</v>
      </c>
      <c r="BW58" s="73">
        <v>1877</v>
      </c>
      <c r="BX58" s="73">
        <v>577</v>
      </c>
      <c r="BY58" s="73">
        <v>28.7</v>
      </c>
      <c r="BZ58" s="73">
        <v>99.9</v>
      </c>
      <c r="CA58" s="73">
        <v>97.4</v>
      </c>
      <c r="CB58" s="73">
        <v>95.3</v>
      </c>
      <c r="CC58" s="73"/>
      <c r="CD58" s="73"/>
      <c r="CE58" s="73"/>
      <c r="CF58" s="73">
        <v>86.1</v>
      </c>
      <c r="CG58" s="73">
        <v>6.1</v>
      </c>
      <c r="CH58" s="73">
        <v>303</v>
      </c>
      <c r="CI58" s="73">
        <v>298</v>
      </c>
      <c r="CJ58" s="73">
        <v>4.8</v>
      </c>
      <c r="CK58" s="73"/>
      <c r="CL58" s="73">
        <v>112.6</v>
      </c>
      <c r="CM58" s="73">
        <v>67.2</v>
      </c>
      <c r="CN58" s="73">
        <v>370.3</v>
      </c>
      <c r="CO58" s="73">
        <v>4.5999999999999996</v>
      </c>
      <c r="CP58" s="73">
        <v>647.4</v>
      </c>
      <c r="CQ58" s="73"/>
      <c r="CR58" s="73">
        <v>185641.3</v>
      </c>
      <c r="CS58" s="73">
        <v>702</v>
      </c>
      <c r="CT58" s="73">
        <v>19376</v>
      </c>
      <c r="CU58" s="73">
        <v>24198</v>
      </c>
      <c r="CV58" s="73" t="s">
        <v>2645</v>
      </c>
      <c r="CW58" s="73">
        <v>101</v>
      </c>
      <c r="CX58" s="73"/>
      <c r="CY58" s="73" t="s">
        <v>2646</v>
      </c>
      <c r="CZ58" s="73">
        <v>44.7</v>
      </c>
      <c r="DA58" s="76">
        <v>143091</v>
      </c>
      <c r="DB58" s="73">
        <v>163733</v>
      </c>
      <c r="DC58" s="73" t="s">
        <v>2647</v>
      </c>
      <c r="DD58" s="73">
        <v>31.4</v>
      </c>
      <c r="DE58" s="77">
        <v>324.7</v>
      </c>
      <c r="DF58" s="73" t="s">
        <v>2648</v>
      </c>
      <c r="DG58" s="73" t="s">
        <v>2649</v>
      </c>
      <c r="DH58" s="73" t="s">
        <v>2650</v>
      </c>
      <c r="DI58" s="73"/>
      <c r="DJ58" s="73">
        <v>715</v>
      </c>
      <c r="DK58" s="73">
        <v>295</v>
      </c>
      <c r="DL58" s="73">
        <v>131.5</v>
      </c>
      <c r="DM58" s="73"/>
      <c r="DN58" s="73">
        <v>265</v>
      </c>
      <c r="DO58" s="73">
        <v>92</v>
      </c>
      <c r="DP58" s="73">
        <v>502</v>
      </c>
      <c r="DQ58" s="73">
        <v>100</v>
      </c>
      <c r="DR58" s="73">
        <v>3.5</v>
      </c>
      <c r="DS58" s="73">
        <v>5.5</v>
      </c>
      <c r="DT58" s="73"/>
      <c r="DU58" s="73"/>
      <c r="DV58" s="73">
        <v>11</v>
      </c>
      <c r="DW58" s="73">
        <v>156</v>
      </c>
      <c r="DX58" s="73">
        <v>92</v>
      </c>
      <c r="DY58" s="73">
        <v>81</v>
      </c>
      <c r="DZ58" s="73"/>
      <c r="EA58" s="73">
        <v>103.5</v>
      </c>
      <c r="EB58" s="73">
        <v>103.8</v>
      </c>
      <c r="EC58" s="73">
        <v>102.7</v>
      </c>
      <c r="ED58" s="73"/>
      <c r="EE58" s="73">
        <v>13775</v>
      </c>
      <c r="EF58" s="73">
        <v>89</v>
      </c>
      <c r="EG58" s="73">
        <v>35870</v>
      </c>
      <c r="EH58" s="73" t="s">
        <v>383</v>
      </c>
      <c r="EI58" s="73">
        <v>103.7</v>
      </c>
      <c r="EJ58" s="73">
        <v>103.4</v>
      </c>
      <c r="EK58" s="73">
        <v>106.2</v>
      </c>
      <c r="EL58" s="73"/>
      <c r="EM58" s="73">
        <v>29.3</v>
      </c>
      <c r="EN58" s="73">
        <v>338.9</v>
      </c>
      <c r="EO58" s="73">
        <v>170</v>
      </c>
      <c r="EP58" s="73">
        <v>184</v>
      </c>
      <c r="EQ58" s="73">
        <v>16.5</v>
      </c>
      <c r="ER58" s="73">
        <v>94.9</v>
      </c>
      <c r="ES58" s="73"/>
      <c r="ET58" s="73" t="s">
        <v>2651</v>
      </c>
      <c r="EU58" s="73">
        <v>2017</v>
      </c>
      <c r="EV58" s="73">
        <v>5933</v>
      </c>
      <c r="EW58" s="73">
        <v>38533</v>
      </c>
      <c r="EX58" s="73">
        <v>26404</v>
      </c>
      <c r="EY58" s="73">
        <v>1442</v>
      </c>
      <c r="EZ58" s="73"/>
      <c r="FA58" s="73"/>
      <c r="FB58" s="78">
        <v>83.6</v>
      </c>
      <c r="FC58" s="78">
        <v>91.6</v>
      </c>
      <c r="FD58" s="73">
        <v>43</v>
      </c>
      <c r="FE58" s="78">
        <v>1457</v>
      </c>
      <c r="FF58" s="73">
        <v>15.8</v>
      </c>
      <c r="FG58" s="73"/>
      <c r="FH58" s="73">
        <v>39</v>
      </c>
      <c r="FI58" s="73">
        <v>6</v>
      </c>
      <c r="FJ58" s="73">
        <v>781</v>
      </c>
      <c r="FK58" s="73">
        <v>6</v>
      </c>
      <c r="FL58" s="73">
        <v>7</v>
      </c>
      <c r="FM58" s="73">
        <v>912</v>
      </c>
      <c r="FN58" s="73">
        <v>864</v>
      </c>
      <c r="FO58" s="73">
        <v>834</v>
      </c>
    </row>
    <row r="59" spans="1:171" ht="15.75" customHeight="1">
      <c r="A59" s="3">
        <v>16</v>
      </c>
      <c r="B59" s="90" t="s">
        <v>452</v>
      </c>
      <c r="C59" s="73"/>
      <c r="D59" s="74">
        <v>82.81</v>
      </c>
      <c r="E59" s="74">
        <v>16.61</v>
      </c>
      <c r="F59" s="73">
        <v>0</v>
      </c>
      <c r="G59" s="73">
        <v>0</v>
      </c>
      <c r="H59" s="73">
        <v>0</v>
      </c>
      <c r="I59" s="73">
        <v>2.77</v>
      </c>
      <c r="J59" s="73">
        <v>24</v>
      </c>
      <c r="K59" s="73"/>
      <c r="L59" s="73"/>
      <c r="M59" s="73"/>
      <c r="N59" s="73">
        <v>0.03</v>
      </c>
      <c r="O59" s="73">
        <v>3.0000000000000001E-3</v>
      </c>
      <c r="P59" s="73">
        <v>1.8E-5</v>
      </c>
      <c r="Q59" s="73"/>
      <c r="R59" s="73"/>
      <c r="S59" s="73"/>
      <c r="T59" s="73"/>
      <c r="U59" s="73"/>
      <c r="V59" s="73"/>
      <c r="W59" s="73"/>
      <c r="X59" s="73"/>
      <c r="Y59" s="73"/>
      <c r="Z59" s="73">
        <v>67847</v>
      </c>
      <c r="AA59" s="73"/>
      <c r="AB59" s="73">
        <v>3899</v>
      </c>
      <c r="AC59" s="73">
        <v>1158</v>
      </c>
      <c r="AD59" s="73">
        <v>19.5</v>
      </c>
      <c r="AE59" s="73">
        <v>55.2</v>
      </c>
      <c r="AF59" s="73">
        <v>25.3</v>
      </c>
      <c r="AG59" s="73">
        <v>74.349999999999994</v>
      </c>
      <c r="AH59" s="108">
        <v>79.44</v>
      </c>
      <c r="AI59" s="101">
        <v>68.930000000000007</v>
      </c>
      <c r="AJ59" s="73">
        <v>11.4</v>
      </c>
      <c r="AK59" s="73"/>
      <c r="AL59" s="73">
        <v>1.621</v>
      </c>
      <c r="AM59" s="73">
        <v>541</v>
      </c>
      <c r="AN59" s="73">
        <v>39</v>
      </c>
      <c r="AO59" s="73">
        <v>872</v>
      </c>
      <c r="AP59" s="73"/>
      <c r="AQ59" s="73">
        <v>67.900000000000006</v>
      </c>
      <c r="AR59" s="73">
        <v>33725</v>
      </c>
      <c r="AS59" s="73">
        <v>3.3</v>
      </c>
      <c r="AT59" s="73"/>
      <c r="AU59" s="73">
        <v>0.3</v>
      </c>
      <c r="AV59" s="73">
        <v>10.199999999999999</v>
      </c>
      <c r="AW59" s="73">
        <v>37969</v>
      </c>
      <c r="AX59" s="73"/>
      <c r="AY59" s="73"/>
      <c r="AZ59" s="73" t="s">
        <v>2652</v>
      </c>
      <c r="BA59" s="73" t="s">
        <v>2653</v>
      </c>
      <c r="BB59" s="73" t="s">
        <v>2654</v>
      </c>
      <c r="BC59" s="73" t="s">
        <v>2655</v>
      </c>
      <c r="BD59" s="73" t="s">
        <v>2656</v>
      </c>
      <c r="BE59" s="73"/>
      <c r="BF59" s="73">
        <v>101.7</v>
      </c>
      <c r="BG59" s="73">
        <v>105.5</v>
      </c>
      <c r="BH59" s="73">
        <v>12873</v>
      </c>
      <c r="BI59" s="73">
        <v>106.2</v>
      </c>
      <c r="BJ59" s="73" t="s">
        <v>2657</v>
      </c>
      <c r="BK59" s="73"/>
      <c r="BL59" s="73" t="s">
        <v>1259</v>
      </c>
      <c r="BM59" s="73">
        <v>7</v>
      </c>
      <c r="BN59" s="73">
        <v>28792</v>
      </c>
      <c r="BO59" s="73">
        <v>32349</v>
      </c>
      <c r="BP59" s="73">
        <v>64234</v>
      </c>
      <c r="BQ59" s="73"/>
      <c r="BR59" s="73"/>
      <c r="BS59" s="73" t="s">
        <v>2658</v>
      </c>
      <c r="BT59" s="73" t="s">
        <v>2659</v>
      </c>
      <c r="BU59" s="73" t="s">
        <v>2660</v>
      </c>
      <c r="BV59" s="73">
        <v>29.4</v>
      </c>
      <c r="BW59" s="73">
        <v>687</v>
      </c>
      <c r="BX59" s="73">
        <v>489</v>
      </c>
      <c r="BY59" s="73">
        <v>26.7</v>
      </c>
      <c r="BZ59" s="73">
        <v>96</v>
      </c>
      <c r="CA59" s="73">
        <v>98.6</v>
      </c>
      <c r="CB59" s="73">
        <v>89.3</v>
      </c>
      <c r="CC59" s="73"/>
      <c r="CD59" s="73"/>
      <c r="CE59" s="73"/>
      <c r="CF59" s="73">
        <v>418.3</v>
      </c>
      <c r="CG59" s="73">
        <v>32.1</v>
      </c>
      <c r="CH59" s="73">
        <v>377</v>
      </c>
      <c r="CI59" s="73">
        <v>315</v>
      </c>
      <c r="CJ59" s="73">
        <v>26.7</v>
      </c>
      <c r="CK59" s="73"/>
      <c r="CL59" s="73">
        <v>158.1</v>
      </c>
      <c r="CM59" s="73">
        <v>42.2</v>
      </c>
      <c r="CN59" s="73">
        <v>409.2</v>
      </c>
      <c r="CO59" s="73">
        <v>4.5</v>
      </c>
      <c r="CP59" s="73">
        <v>775.1</v>
      </c>
      <c r="CQ59" s="73"/>
      <c r="CR59" s="73">
        <v>633708.5</v>
      </c>
      <c r="CS59" s="73">
        <v>689612</v>
      </c>
      <c r="CT59" s="73">
        <v>1930682</v>
      </c>
      <c r="CU59" s="73">
        <v>226034</v>
      </c>
      <c r="CV59" s="73" t="s">
        <v>2661</v>
      </c>
      <c r="CW59" s="73">
        <v>96.5</v>
      </c>
      <c r="CX59" s="73"/>
      <c r="CY59" s="73" t="s">
        <v>2662</v>
      </c>
      <c r="CZ59" s="73">
        <v>28.8</v>
      </c>
      <c r="DA59" s="76">
        <v>66324</v>
      </c>
      <c r="DB59" s="73">
        <v>235335</v>
      </c>
      <c r="DC59" s="73" t="s">
        <v>2663</v>
      </c>
      <c r="DD59" s="73">
        <v>3463</v>
      </c>
      <c r="DE59" s="77">
        <v>21153.3</v>
      </c>
      <c r="DF59" s="73" t="s">
        <v>2664</v>
      </c>
      <c r="DG59" s="73" t="s">
        <v>2665</v>
      </c>
      <c r="DH59" s="73" t="s">
        <v>2666</v>
      </c>
      <c r="DI59" s="73"/>
      <c r="DJ59" s="73">
        <v>443</v>
      </c>
      <c r="DK59" s="73">
        <v>62</v>
      </c>
      <c r="DL59" s="73">
        <v>118.4</v>
      </c>
      <c r="DM59" s="73"/>
      <c r="DN59" s="73">
        <v>319</v>
      </c>
      <c r="DO59" s="73">
        <v>1370</v>
      </c>
      <c r="DP59" s="73">
        <v>3809</v>
      </c>
      <c r="DQ59" s="73">
        <v>99.8</v>
      </c>
      <c r="DR59" s="73">
        <v>120.2</v>
      </c>
      <c r="DS59" s="73">
        <v>142.80000000000001</v>
      </c>
      <c r="DT59" s="73"/>
      <c r="DU59" s="73"/>
      <c r="DV59" s="73">
        <v>394</v>
      </c>
      <c r="DW59" s="73">
        <v>663</v>
      </c>
      <c r="DX59" s="73">
        <v>296</v>
      </c>
      <c r="DY59" s="73">
        <v>99</v>
      </c>
      <c r="DZ59" s="73"/>
      <c r="EA59" s="73">
        <v>103.3</v>
      </c>
      <c r="EB59" s="73">
        <v>104.2</v>
      </c>
      <c r="EC59" s="73">
        <v>103.6</v>
      </c>
      <c r="ED59" s="73"/>
      <c r="EE59" s="73">
        <v>13488.7</v>
      </c>
      <c r="EF59" s="73">
        <v>87</v>
      </c>
      <c r="EG59" s="73">
        <v>59834</v>
      </c>
      <c r="EH59" s="73">
        <v>62031</v>
      </c>
      <c r="EI59" s="73">
        <v>101.9</v>
      </c>
      <c r="EJ59" s="73">
        <v>93.3</v>
      </c>
      <c r="EK59" s="73">
        <v>103.1</v>
      </c>
      <c r="EL59" s="73"/>
      <c r="EM59" s="73">
        <v>56.8</v>
      </c>
      <c r="EN59" s="73" t="s">
        <v>2667</v>
      </c>
      <c r="EO59" s="73" t="s">
        <v>2668</v>
      </c>
      <c r="EP59" s="73" t="s">
        <v>2669</v>
      </c>
      <c r="EQ59" s="73">
        <v>31.8</v>
      </c>
      <c r="ER59" s="73">
        <v>586666</v>
      </c>
      <c r="ES59" s="73"/>
      <c r="ET59" s="73">
        <v>523793</v>
      </c>
      <c r="EU59" s="73">
        <v>114476</v>
      </c>
      <c r="EV59" s="73">
        <v>95770</v>
      </c>
      <c r="EW59" s="73">
        <v>309496</v>
      </c>
      <c r="EX59" s="73">
        <v>192925</v>
      </c>
      <c r="EY59" s="73">
        <v>29638</v>
      </c>
      <c r="EZ59" s="73"/>
      <c r="FA59" s="73"/>
      <c r="FB59" s="78">
        <v>80.2</v>
      </c>
      <c r="FC59" s="78">
        <v>99.6</v>
      </c>
      <c r="FD59" s="73">
        <v>50</v>
      </c>
      <c r="FE59" s="78">
        <v>1855.7</v>
      </c>
      <c r="FF59" s="73">
        <v>25.7</v>
      </c>
      <c r="FG59" s="73"/>
      <c r="FH59" s="73">
        <v>67</v>
      </c>
      <c r="FI59" s="73">
        <v>74</v>
      </c>
      <c r="FJ59" s="73">
        <v>2204</v>
      </c>
      <c r="FK59" s="73">
        <v>12</v>
      </c>
      <c r="FL59" s="73">
        <v>41</v>
      </c>
      <c r="FM59" s="73">
        <v>1774</v>
      </c>
      <c r="FN59" s="73">
        <v>8766</v>
      </c>
      <c r="FO59" s="73">
        <v>7731</v>
      </c>
    </row>
    <row r="60" spans="1:171" ht="15.75" customHeight="1">
      <c r="A60" s="3">
        <v>17</v>
      </c>
      <c r="B60" s="90" t="s">
        <v>455</v>
      </c>
      <c r="C60" s="73"/>
      <c r="D60" s="74">
        <v>96.79</v>
      </c>
      <c r="E60" s="74">
        <v>2.99</v>
      </c>
      <c r="F60" s="73">
        <v>0</v>
      </c>
      <c r="G60" s="73">
        <v>0</v>
      </c>
      <c r="H60" s="73">
        <v>0</v>
      </c>
      <c r="I60" s="73">
        <v>0.62</v>
      </c>
      <c r="J60" s="73">
        <v>0</v>
      </c>
      <c r="K60" s="73"/>
      <c r="L60" s="73"/>
      <c r="M60" s="73"/>
      <c r="N60" s="78">
        <v>2.7577500000000001E-2</v>
      </c>
      <c r="O60" s="78">
        <v>1.7755830000000001E-3</v>
      </c>
      <c r="P60" s="78">
        <v>0</v>
      </c>
      <c r="Q60" s="73"/>
      <c r="R60" s="73"/>
      <c r="S60" s="73"/>
      <c r="T60" s="73"/>
      <c r="U60" s="73"/>
      <c r="V60" s="73"/>
      <c r="W60" s="73"/>
      <c r="X60" s="73"/>
      <c r="Y60" s="73"/>
      <c r="Z60" s="73">
        <v>168604</v>
      </c>
      <c r="AA60" s="73"/>
      <c r="AB60" s="73">
        <v>324</v>
      </c>
      <c r="AC60" s="73">
        <v>1088</v>
      </c>
      <c r="AD60" s="73">
        <v>34.6</v>
      </c>
      <c r="AE60" s="73">
        <v>53.7</v>
      </c>
      <c r="AF60" s="73">
        <v>11.7</v>
      </c>
      <c r="AG60" s="73">
        <v>66.47</v>
      </c>
      <c r="AH60" s="108">
        <v>71.5</v>
      </c>
      <c r="AI60" s="101">
        <v>61.4</v>
      </c>
      <c r="AJ60" s="73">
        <v>8.8000000000000007</v>
      </c>
      <c r="AK60" s="73"/>
      <c r="AL60" s="73">
        <v>2.9670000000000001</v>
      </c>
      <c r="AM60" s="73">
        <v>348</v>
      </c>
      <c r="AN60" s="73">
        <v>4</v>
      </c>
      <c r="AO60" s="73">
        <v>120</v>
      </c>
      <c r="AP60" s="73"/>
      <c r="AQ60" s="73">
        <v>52.5</v>
      </c>
      <c r="AR60" s="73">
        <v>15603</v>
      </c>
      <c r="AS60" s="73">
        <v>14.8</v>
      </c>
      <c r="AT60" s="73"/>
      <c r="AU60" s="73">
        <v>4.3</v>
      </c>
      <c r="AV60" s="73">
        <v>4.9000000000000004</v>
      </c>
      <c r="AW60" s="73">
        <v>1160</v>
      </c>
      <c r="AX60" s="73"/>
      <c r="AY60" s="73"/>
      <c r="AZ60" s="73" t="s">
        <v>2670</v>
      </c>
      <c r="BA60" s="73" t="s">
        <v>2671</v>
      </c>
      <c r="BB60" s="73" t="s">
        <v>2672</v>
      </c>
      <c r="BC60" s="73" t="s">
        <v>2673</v>
      </c>
      <c r="BD60" s="73" t="s">
        <v>2674</v>
      </c>
      <c r="BE60" s="73"/>
      <c r="BF60" s="73">
        <v>101.7</v>
      </c>
      <c r="BG60" s="73">
        <v>103.5</v>
      </c>
      <c r="BH60" s="73">
        <v>12615</v>
      </c>
      <c r="BI60" s="73">
        <v>111</v>
      </c>
      <c r="BJ60" s="73" t="s">
        <v>2675</v>
      </c>
      <c r="BK60" s="73"/>
      <c r="BL60" s="73" t="s">
        <v>22</v>
      </c>
      <c r="BM60" s="73">
        <v>34.4</v>
      </c>
      <c r="BN60" s="73">
        <v>9878</v>
      </c>
      <c r="BO60" s="73">
        <v>30725</v>
      </c>
      <c r="BP60" s="73">
        <v>61810</v>
      </c>
      <c r="BQ60" s="73"/>
      <c r="BR60" s="73"/>
      <c r="BS60" s="73">
        <v>93</v>
      </c>
      <c r="BT60" s="73"/>
      <c r="BU60" s="73" t="s">
        <v>2676</v>
      </c>
      <c r="BV60" s="73">
        <v>35.5</v>
      </c>
      <c r="BW60" s="73">
        <v>1268</v>
      </c>
      <c r="BX60" s="73">
        <v>371</v>
      </c>
      <c r="BY60" s="73">
        <v>14.1</v>
      </c>
      <c r="BZ60" s="73">
        <v>41.9</v>
      </c>
      <c r="CA60" s="73">
        <v>64.5</v>
      </c>
      <c r="CB60" s="73">
        <v>40.5</v>
      </c>
      <c r="CC60" s="73"/>
      <c r="CD60" s="73"/>
      <c r="CE60" s="73"/>
      <c r="CF60" s="73">
        <v>67.2</v>
      </c>
      <c r="CG60" s="73">
        <v>5.2</v>
      </c>
      <c r="CH60" s="73">
        <v>154</v>
      </c>
      <c r="CI60" s="73">
        <v>151</v>
      </c>
      <c r="CJ60" s="73">
        <v>0.8</v>
      </c>
      <c r="CK60" s="73"/>
      <c r="CL60" s="73">
        <v>88.4</v>
      </c>
      <c r="CM60" s="73">
        <v>51.4</v>
      </c>
      <c r="CN60" s="73">
        <v>682.6</v>
      </c>
      <c r="CO60" s="73">
        <v>9.4</v>
      </c>
      <c r="CP60" s="73">
        <v>620.1</v>
      </c>
      <c r="CQ60" s="73"/>
      <c r="CR60" s="73">
        <v>212874.5</v>
      </c>
      <c r="CS60" s="73">
        <v>28678</v>
      </c>
      <c r="CT60" s="73">
        <v>518</v>
      </c>
      <c r="CU60" s="73">
        <v>6141</v>
      </c>
      <c r="CV60" s="73" t="s">
        <v>2677</v>
      </c>
      <c r="CW60" s="73">
        <v>121.8</v>
      </c>
      <c r="CX60" s="73"/>
      <c r="CY60" s="73" t="s">
        <v>2678</v>
      </c>
      <c r="CZ60" s="73">
        <v>17.899999999999999</v>
      </c>
      <c r="DA60" s="76">
        <v>49035</v>
      </c>
      <c r="DB60" s="73">
        <v>73214</v>
      </c>
      <c r="DC60" s="73" t="s">
        <v>2679</v>
      </c>
      <c r="DD60" s="73">
        <v>62.9</v>
      </c>
      <c r="DE60" s="77">
        <v>501.3</v>
      </c>
      <c r="DF60" s="73" t="s">
        <v>2680</v>
      </c>
      <c r="DG60" s="73" t="s">
        <v>2681</v>
      </c>
      <c r="DH60" s="73" t="s">
        <v>2682</v>
      </c>
      <c r="DI60" s="73"/>
      <c r="DJ60" s="73">
        <v>21</v>
      </c>
      <c r="DK60" s="73">
        <v>193</v>
      </c>
      <c r="DL60" s="73">
        <v>164</v>
      </c>
      <c r="DM60" s="73"/>
      <c r="DN60" s="73">
        <v>130</v>
      </c>
      <c r="DO60" s="73">
        <v>156</v>
      </c>
      <c r="DP60" s="73">
        <v>418</v>
      </c>
      <c r="DQ60" s="73">
        <v>96</v>
      </c>
      <c r="DR60" s="73">
        <v>1.2</v>
      </c>
      <c r="DS60" s="73">
        <v>1.9</v>
      </c>
      <c r="DT60" s="73"/>
      <c r="DU60" s="73"/>
      <c r="DV60" s="73">
        <v>4</v>
      </c>
      <c r="DW60" s="73">
        <v>47</v>
      </c>
      <c r="DX60" s="73">
        <v>7</v>
      </c>
      <c r="DY60" s="73">
        <v>103.9</v>
      </c>
      <c r="DZ60" s="73"/>
      <c r="EA60" s="73">
        <v>104.3</v>
      </c>
      <c r="EB60" s="73">
        <v>103.4</v>
      </c>
      <c r="EC60" s="73">
        <v>103.2</v>
      </c>
      <c r="ED60" s="73"/>
      <c r="EE60" s="73">
        <v>13952.1</v>
      </c>
      <c r="EF60" s="73">
        <v>90</v>
      </c>
      <c r="EG60" s="73" t="s">
        <v>2238</v>
      </c>
      <c r="EH60" s="73">
        <v>54845</v>
      </c>
      <c r="EI60" s="73">
        <v>108</v>
      </c>
      <c r="EJ60" s="73">
        <v>101.5</v>
      </c>
      <c r="EK60" s="73">
        <v>114.9</v>
      </c>
      <c r="EL60" s="73"/>
      <c r="EM60" s="73">
        <v>37.700000000000003</v>
      </c>
      <c r="EN60" s="73">
        <v>306.7</v>
      </c>
      <c r="EO60" s="73">
        <v>76</v>
      </c>
      <c r="EP60" s="73">
        <v>69</v>
      </c>
      <c r="EQ60" s="73">
        <v>4.8</v>
      </c>
      <c r="ER60" s="73">
        <v>235.6</v>
      </c>
      <c r="ES60" s="73"/>
      <c r="ET60" s="73">
        <v>5875</v>
      </c>
      <c r="EU60" s="73">
        <v>208</v>
      </c>
      <c r="EV60" s="73">
        <v>4586</v>
      </c>
      <c r="EW60" s="73">
        <v>23418</v>
      </c>
      <c r="EX60" s="73">
        <v>5119</v>
      </c>
      <c r="EY60" s="73">
        <v>137</v>
      </c>
      <c r="EZ60" s="73"/>
      <c r="FA60" s="73"/>
      <c r="FB60" s="78">
        <v>87.4</v>
      </c>
      <c r="FC60" s="78">
        <v>88.1</v>
      </c>
      <c r="FD60" s="73">
        <v>47</v>
      </c>
      <c r="FE60" s="78">
        <v>1174.7</v>
      </c>
      <c r="FF60" s="73">
        <v>4.9000000000000004</v>
      </c>
      <c r="FG60" s="73"/>
      <c r="FH60" s="73">
        <v>2</v>
      </c>
      <c r="FI60" s="73">
        <v>5</v>
      </c>
      <c r="FJ60" s="73">
        <v>172</v>
      </c>
      <c r="FK60" s="73">
        <v>0</v>
      </c>
      <c r="FL60" s="73">
        <v>0</v>
      </c>
      <c r="FM60" s="73">
        <v>573</v>
      </c>
      <c r="FN60" s="73">
        <v>2332</v>
      </c>
      <c r="FO60" s="73">
        <v>2408</v>
      </c>
    </row>
    <row r="61" spans="1:171" ht="15.75" customHeight="1">
      <c r="A61" s="3">
        <v>19</v>
      </c>
      <c r="B61" s="90" t="s">
        <v>458</v>
      </c>
      <c r="C61" s="73"/>
      <c r="D61" s="74">
        <v>69.52</v>
      </c>
      <c r="E61" s="74">
        <v>29.38</v>
      </c>
      <c r="F61" s="73">
        <v>0</v>
      </c>
      <c r="G61" s="73">
        <v>0</v>
      </c>
      <c r="H61" s="73">
        <v>0</v>
      </c>
      <c r="I61" s="73">
        <v>0</v>
      </c>
      <c r="J61" s="73">
        <v>0</v>
      </c>
      <c r="K61" s="73"/>
      <c r="L61" s="73"/>
      <c r="M61" s="73"/>
      <c r="N61" s="78">
        <v>3.0653583000000002E-2</v>
      </c>
      <c r="O61" s="78">
        <v>1.4046670000000001E-3</v>
      </c>
      <c r="P61" s="78">
        <v>5.5083000000000001E-5</v>
      </c>
      <c r="Q61" s="73"/>
      <c r="R61" s="73"/>
      <c r="S61" s="73"/>
      <c r="T61" s="73"/>
      <c r="U61" s="73"/>
      <c r="V61" s="73"/>
      <c r="W61" s="73"/>
      <c r="X61" s="73"/>
      <c r="Y61" s="73"/>
      <c r="Z61" s="73">
        <v>61569</v>
      </c>
      <c r="AA61" s="73"/>
      <c r="AB61" s="73">
        <v>537</v>
      </c>
      <c r="AC61" s="73">
        <v>1151</v>
      </c>
      <c r="AD61" s="73">
        <v>22</v>
      </c>
      <c r="AE61" s="73">
        <v>54.1</v>
      </c>
      <c r="AF61" s="73">
        <v>23.9</v>
      </c>
      <c r="AG61" s="73">
        <v>71.150000000000006</v>
      </c>
      <c r="AH61" s="108">
        <v>75.900000000000006</v>
      </c>
      <c r="AI61" s="101">
        <v>66.099999999999994</v>
      </c>
      <c r="AJ61" s="73">
        <v>12.4</v>
      </c>
      <c r="AK61" s="73"/>
      <c r="AL61" s="73">
        <v>1.708</v>
      </c>
      <c r="AM61" s="73">
        <v>653</v>
      </c>
      <c r="AN61" s="73">
        <v>4</v>
      </c>
      <c r="AO61" s="73">
        <v>83</v>
      </c>
      <c r="AP61" s="73"/>
      <c r="AQ61" s="73">
        <v>61.2</v>
      </c>
      <c r="AR61" s="73">
        <v>21571</v>
      </c>
      <c r="AS61" s="73">
        <v>5.2</v>
      </c>
      <c r="AT61" s="73"/>
      <c r="AU61" s="73">
        <v>1.3</v>
      </c>
      <c r="AV61" s="73">
        <v>3.6</v>
      </c>
      <c r="AW61" s="73">
        <v>3023</v>
      </c>
      <c r="AX61" s="73"/>
      <c r="AY61" s="73"/>
      <c r="AZ61" s="73" t="s">
        <v>2683</v>
      </c>
      <c r="BA61" s="73" t="s">
        <v>2684</v>
      </c>
      <c r="BB61" s="73" t="s">
        <v>2685</v>
      </c>
      <c r="BC61" s="73" t="s">
        <v>2686</v>
      </c>
      <c r="BD61" s="73" t="s">
        <v>2687</v>
      </c>
      <c r="BE61" s="73"/>
      <c r="BF61" s="73">
        <v>103</v>
      </c>
      <c r="BG61" s="73">
        <v>105</v>
      </c>
      <c r="BH61" s="73">
        <v>13100</v>
      </c>
      <c r="BI61" s="73">
        <v>107.9</v>
      </c>
      <c r="BJ61" s="73" t="s">
        <v>2688</v>
      </c>
      <c r="BK61" s="73"/>
      <c r="BL61" s="73" t="s">
        <v>1417</v>
      </c>
      <c r="BM61" s="73">
        <v>18.5</v>
      </c>
      <c r="BN61" s="73">
        <v>18855</v>
      </c>
      <c r="BO61" s="73">
        <v>31858</v>
      </c>
      <c r="BP61" s="73">
        <v>63499</v>
      </c>
      <c r="BQ61" s="73"/>
      <c r="BR61" s="73"/>
      <c r="BS61" s="73">
        <v>188</v>
      </c>
      <c r="BT61" s="73" t="s">
        <v>2689</v>
      </c>
      <c r="BU61" s="73" t="s">
        <v>2690</v>
      </c>
      <c r="BV61" s="73">
        <v>29.7</v>
      </c>
      <c r="BW61" s="73">
        <v>1132</v>
      </c>
      <c r="BX61" s="73">
        <v>470</v>
      </c>
      <c r="BY61" s="73">
        <v>23.8</v>
      </c>
      <c r="BZ61" s="73">
        <v>72.8</v>
      </c>
      <c r="CA61" s="73">
        <v>71.099999999999994</v>
      </c>
      <c r="CB61" s="73">
        <v>63.5</v>
      </c>
      <c r="CC61" s="73"/>
      <c r="CD61" s="73"/>
      <c r="CE61" s="73"/>
      <c r="CF61" s="73">
        <v>68.900000000000006</v>
      </c>
      <c r="CG61" s="73">
        <v>4.8</v>
      </c>
      <c r="CH61" s="73">
        <v>163</v>
      </c>
      <c r="CI61" s="73">
        <v>163</v>
      </c>
      <c r="CJ61" s="73">
        <v>1.6</v>
      </c>
      <c r="CK61" s="73"/>
      <c r="CL61" s="73">
        <v>142.1</v>
      </c>
      <c r="CM61" s="73">
        <v>42.1</v>
      </c>
      <c r="CN61" s="73">
        <v>561.4</v>
      </c>
      <c r="CO61" s="73">
        <v>4.0999999999999996</v>
      </c>
      <c r="CP61" s="73">
        <v>917.9</v>
      </c>
      <c r="CQ61" s="73"/>
      <c r="CR61" s="73">
        <v>438326</v>
      </c>
      <c r="CS61" s="73">
        <v>74047</v>
      </c>
      <c r="CT61" s="73">
        <v>91648</v>
      </c>
      <c r="CU61" s="73">
        <v>13824</v>
      </c>
      <c r="CV61" s="73" t="s">
        <v>2691</v>
      </c>
      <c r="CW61" s="73">
        <v>140.1</v>
      </c>
      <c r="CX61" s="73"/>
      <c r="CY61" s="73" t="s">
        <v>2692</v>
      </c>
      <c r="CZ61" s="73">
        <v>39.5</v>
      </c>
      <c r="DA61" s="76">
        <v>14874</v>
      </c>
      <c r="DB61" s="73">
        <v>156273</v>
      </c>
      <c r="DC61" s="73" t="s">
        <v>2693</v>
      </c>
      <c r="DD61" s="73">
        <v>191</v>
      </c>
      <c r="DE61" s="77">
        <v>3800.7</v>
      </c>
      <c r="DF61" s="73" t="s">
        <v>2694</v>
      </c>
      <c r="DG61" s="73" t="s">
        <v>2695</v>
      </c>
      <c r="DH61" s="73" t="s">
        <v>2696</v>
      </c>
      <c r="DI61" s="73"/>
      <c r="DJ61" s="73">
        <v>93</v>
      </c>
      <c r="DK61" s="73">
        <v>86</v>
      </c>
      <c r="DL61" s="73">
        <v>104.9</v>
      </c>
      <c r="DM61" s="73"/>
      <c r="DN61" s="73">
        <v>220</v>
      </c>
      <c r="DO61" s="73">
        <v>527</v>
      </c>
      <c r="DP61" s="73">
        <v>568</v>
      </c>
      <c r="DQ61" s="73">
        <v>97.9</v>
      </c>
      <c r="DR61" s="73">
        <v>5.6</v>
      </c>
      <c r="DS61" s="73">
        <v>12.9</v>
      </c>
      <c r="DT61" s="73"/>
      <c r="DU61" s="73"/>
      <c r="DV61" s="73">
        <v>107</v>
      </c>
      <c r="DW61" s="73">
        <v>70</v>
      </c>
      <c r="DX61" s="73">
        <v>33</v>
      </c>
      <c r="DY61" s="73">
        <v>93.4</v>
      </c>
      <c r="DZ61" s="73"/>
      <c r="EA61" s="73">
        <v>105.7</v>
      </c>
      <c r="EB61" s="73">
        <v>105.4</v>
      </c>
      <c r="EC61" s="73">
        <v>104</v>
      </c>
      <c r="ED61" s="73"/>
      <c r="EE61" s="73">
        <v>14689.3</v>
      </c>
      <c r="EF61" s="73">
        <v>95</v>
      </c>
      <c r="EG61" s="73">
        <v>41951</v>
      </c>
      <c r="EH61" s="73">
        <v>39676</v>
      </c>
      <c r="EI61" s="73">
        <v>100.3</v>
      </c>
      <c r="EJ61" s="73">
        <v>96</v>
      </c>
      <c r="EK61" s="73">
        <v>106.9</v>
      </c>
      <c r="EL61" s="73"/>
      <c r="EM61" s="73">
        <v>24.1</v>
      </c>
      <c r="EN61" s="73">
        <v>106.5</v>
      </c>
      <c r="EO61" s="73">
        <v>57</v>
      </c>
      <c r="EP61" s="73">
        <v>264</v>
      </c>
      <c r="EQ61" s="73">
        <v>11.4</v>
      </c>
      <c r="ER61" s="73">
        <v>230.1</v>
      </c>
      <c r="ES61" s="73"/>
      <c r="ET61" s="73">
        <v>21843</v>
      </c>
      <c r="EU61" s="73">
        <v>3307</v>
      </c>
      <c r="EV61" s="73">
        <v>7960</v>
      </c>
      <c r="EW61" s="73">
        <v>39233</v>
      </c>
      <c r="EX61" s="73">
        <v>18794</v>
      </c>
      <c r="EY61" s="73">
        <v>2510</v>
      </c>
      <c r="EZ61" s="73"/>
      <c r="FA61" s="73"/>
      <c r="FB61" s="78">
        <v>54.5</v>
      </c>
      <c r="FC61" s="78">
        <v>93.9</v>
      </c>
      <c r="FD61" s="73">
        <v>45</v>
      </c>
      <c r="FE61" s="78">
        <v>1981.8</v>
      </c>
      <c r="FF61" s="73">
        <v>12.3</v>
      </c>
      <c r="FG61" s="73"/>
      <c r="FH61" s="73">
        <v>22</v>
      </c>
      <c r="FI61" s="73">
        <v>13</v>
      </c>
      <c r="FJ61" s="73">
        <v>338</v>
      </c>
      <c r="FK61" s="73">
        <v>0</v>
      </c>
      <c r="FL61" s="73">
        <v>4</v>
      </c>
      <c r="FM61" s="73">
        <v>715</v>
      </c>
      <c r="FN61" s="73">
        <v>2941</v>
      </c>
      <c r="FO61" s="73">
        <v>2795</v>
      </c>
    </row>
    <row r="62" spans="1:171" ht="15.75" customHeight="1">
      <c r="A62" s="3">
        <v>61</v>
      </c>
      <c r="B62" s="90" t="s">
        <v>461</v>
      </c>
      <c r="C62" s="73"/>
      <c r="D62" s="74">
        <v>83.54</v>
      </c>
      <c r="E62" s="74">
        <v>15.94</v>
      </c>
      <c r="F62" s="73">
        <v>0</v>
      </c>
      <c r="G62" s="73">
        <v>0</v>
      </c>
      <c r="H62" s="73">
        <v>0</v>
      </c>
      <c r="I62" s="73">
        <v>0.69</v>
      </c>
      <c r="J62" s="73">
        <v>7</v>
      </c>
      <c r="K62" s="73"/>
      <c r="L62" s="73"/>
      <c r="M62" s="73"/>
      <c r="N62" s="78">
        <v>3.5004582999999999E-2</v>
      </c>
      <c r="O62" s="78">
        <v>8.1945830000000001E-3</v>
      </c>
      <c r="P62" s="78">
        <v>1.0208300000000001E-4</v>
      </c>
      <c r="Q62" s="73"/>
      <c r="R62" s="73"/>
      <c r="S62" s="73"/>
      <c r="T62" s="73"/>
      <c r="U62" s="73"/>
      <c r="V62" s="73"/>
      <c r="W62" s="73"/>
      <c r="X62" s="73"/>
      <c r="Y62" s="73"/>
      <c r="Z62" s="73">
        <v>100967</v>
      </c>
      <c r="AA62" s="73"/>
      <c r="AB62" s="73">
        <v>4203</v>
      </c>
      <c r="AC62" s="73">
        <v>1152</v>
      </c>
      <c r="AD62" s="73">
        <v>17</v>
      </c>
      <c r="AE62" s="73">
        <v>55.4</v>
      </c>
      <c r="AF62" s="73">
        <v>27.6</v>
      </c>
      <c r="AG62" s="73">
        <v>73.209999999999994</v>
      </c>
      <c r="AH62" s="108">
        <v>77.67</v>
      </c>
      <c r="AI62" s="101">
        <v>68.510000000000005</v>
      </c>
      <c r="AJ62" s="73">
        <v>13.5</v>
      </c>
      <c r="AK62" s="73"/>
      <c r="AL62" s="73">
        <v>1.4159999999999999</v>
      </c>
      <c r="AM62" s="73">
        <v>700</v>
      </c>
      <c r="AN62" s="73">
        <v>17</v>
      </c>
      <c r="AO62" s="73">
        <v>391</v>
      </c>
      <c r="AP62" s="73"/>
      <c r="AQ62" s="73">
        <v>63.2</v>
      </c>
      <c r="AR62" s="73">
        <v>29095</v>
      </c>
      <c r="AS62" s="73">
        <v>5.0999999999999996</v>
      </c>
      <c r="AT62" s="73"/>
      <c r="AU62" s="73">
        <v>0.5</v>
      </c>
      <c r="AV62" s="73">
        <v>16.7</v>
      </c>
      <c r="AW62" s="73">
        <v>37492</v>
      </c>
      <c r="AX62" s="73"/>
      <c r="AY62" s="73"/>
      <c r="AZ62" s="73" t="s">
        <v>2697</v>
      </c>
      <c r="BA62" s="73" t="s">
        <v>2698</v>
      </c>
      <c r="BB62" s="73" t="s">
        <v>2699</v>
      </c>
      <c r="BC62" s="73" t="s">
        <v>2700</v>
      </c>
      <c r="BD62" s="73" t="s">
        <v>2701</v>
      </c>
      <c r="BE62" s="73"/>
      <c r="BF62" s="73">
        <v>102.3</v>
      </c>
      <c r="BG62" s="73">
        <v>105.6</v>
      </c>
      <c r="BH62" s="73">
        <v>12122</v>
      </c>
      <c r="BI62" s="73">
        <v>108</v>
      </c>
      <c r="BJ62" s="73" t="s">
        <v>2702</v>
      </c>
      <c r="BK62" s="73"/>
      <c r="BL62" s="73" t="s">
        <v>1720</v>
      </c>
      <c r="BM62" s="73">
        <v>13.2</v>
      </c>
      <c r="BN62" s="73">
        <v>25161</v>
      </c>
      <c r="BO62" s="73">
        <v>26939</v>
      </c>
      <c r="BP62" s="73">
        <v>54384</v>
      </c>
      <c r="BQ62" s="73"/>
      <c r="BR62" s="73"/>
      <c r="BS62" s="73" t="s">
        <v>2703</v>
      </c>
      <c r="BT62" s="73" t="s">
        <v>2704</v>
      </c>
      <c r="BU62" s="73" t="s">
        <v>2705</v>
      </c>
      <c r="BV62" s="73">
        <v>37.9</v>
      </c>
      <c r="BW62" s="73">
        <v>1356</v>
      </c>
      <c r="BX62" s="73">
        <v>637</v>
      </c>
      <c r="BY62" s="73">
        <v>25.3</v>
      </c>
      <c r="BZ62" s="73">
        <v>81.900000000000006</v>
      </c>
      <c r="CA62" s="73">
        <v>82.1</v>
      </c>
      <c r="CB62" s="73">
        <v>68.400000000000006</v>
      </c>
      <c r="CC62" s="73"/>
      <c r="CD62" s="73"/>
      <c r="CE62" s="73"/>
      <c r="CF62" s="73">
        <v>425.5</v>
      </c>
      <c r="CG62" s="73">
        <v>28.3</v>
      </c>
      <c r="CH62" s="73">
        <v>325</v>
      </c>
      <c r="CI62" s="73">
        <v>309</v>
      </c>
      <c r="CJ62" s="73">
        <v>29.6</v>
      </c>
      <c r="CK62" s="73"/>
      <c r="CL62" s="73">
        <v>124.5</v>
      </c>
      <c r="CM62" s="73">
        <v>37.5</v>
      </c>
      <c r="CN62" s="73">
        <v>444.5</v>
      </c>
      <c r="CO62" s="73">
        <v>5.0999999999999996</v>
      </c>
      <c r="CP62" s="73">
        <v>817.1</v>
      </c>
      <c r="CQ62" s="73"/>
      <c r="CR62" s="73">
        <v>343408.7</v>
      </c>
      <c r="CS62" s="73">
        <v>33457</v>
      </c>
      <c r="CT62" s="73">
        <v>906803</v>
      </c>
      <c r="CU62" s="73">
        <v>255129</v>
      </c>
      <c r="CV62" s="73" t="s">
        <v>2706</v>
      </c>
      <c r="CW62" s="73">
        <v>80</v>
      </c>
      <c r="CX62" s="73"/>
      <c r="CY62" s="73" t="s">
        <v>2707</v>
      </c>
      <c r="CZ62" s="73">
        <v>29.7</v>
      </c>
      <c r="DA62" s="76">
        <v>54036</v>
      </c>
      <c r="DB62" s="73">
        <v>218637</v>
      </c>
      <c r="DC62" s="73" t="s">
        <v>2708</v>
      </c>
      <c r="DD62" s="73">
        <v>1438.5</v>
      </c>
      <c r="DE62" s="77">
        <v>16358.7</v>
      </c>
      <c r="DF62" s="73" t="s">
        <v>2709</v>
      </c>
      <c r="DG62" s="73" t="s">
        <v>2710</v>
      </c>
      <c r="DH62" s="73" t="s">
        <v>2711</v>
      </c>
      <c r="DI62" s="73"/>
      <c r="DJ62" s="73">
        <v>264</v>
      </c>
      <c r="DK62" s="73">
        <v>115</v>
      </c>
      <c r="DL62" s="73">
        <v>93.2</v>
      </c>
      <c r="DM62" s="73"/>
      <c r="DN62" s="73">
        <v>176</v>
      </c>
      <c r="DO62" s="73">
        <v>360</v>
      </c>
      <c r="DP62" s="73">
        <v>6002</v>
      </c>
      <c r="DQ62" s="73">
        <v>81.5</v>
      </c>
      <c r="DR62" s="73">
        <v>78.8</v>
      </c>
      <c r="DS62" s="73">
        <v>118.2</v>
      </c>
      <c r="DT62" s="73"/>
      <c r="DU62" s="73"/>
      <c r="DV62" s="73">
        <v>3</v>
      </c>
      <c r="DW62" s="73">
        <v>2405</v>
      </c>
      <c r="DX62" s="73">
        <v>198</v>
      </c>
      <c r="DY62" s="73">
        <v>99.2</v>
      </c>
      <c r="DZ62" s="73"/>
      <c r="EA62" s="73">
        <v>105.4</v>
      </c>
      <c r="EB62" s="73">
        <v>103.3</v>
      </c>
      <c r="EC62" s="73">
        <v>104.9</v>
      </c>
      <c r="ED62" s="73"/>
      <c r="EE62" s="73">
        <v>15101.7</v>
      </c>
      <c r="EF62" s="73">
        <v>98</v>
      </c>
      <c r="EG62" s="73">
        <v>49466</v>
      </c>
      <c r="EH62" s="73">
        <v>52012</v>
      </c>
      <c r="EI62" s="73">
        <v>105.1</v>
      </c>
      <c r="EJ62" s="73">
        <v>101</v>
      </c>
      <c r="EK62" s="73">
        <v>107.5</v>
      </c>
      <c r="EL62" s="73"/>
      <c r="EM62" s="73">
        <v>48.1</v>
      </c>
      <c r="EN62" s="73" t="s">
        <v>2712</v>
      </c>
      <c r="EO62" s="73" t="s">
        <v>2713</v>
      </c>
      <c r="EP62" s="73" t="s">
        <v>2714</v>
      </c>
      <c r="EQ62" s="73">
        <v>16.899999999999999</v>
      </c>
      <c r="ER62" s="73">
        <v>64536.6</v>
      </c>
      <c r="ES62" s="73"/>
      <c r="ET62" s="73" t="s">
        <v>2715</v>
      </c>
      <c r="EU62" s="73">
        <v>57861</v>
      </c>
      <c r="EV62" s="73">
        <v>62821</v>
      </c>
      <c r="EW62" s="73">
        <v>298799</v>
      </c>
      <c r="EX62" s="73">
        <v>210916</v>
      </c>
      <c r="EY62" s="73">
        <v>18817</v>
      </c>
      <c r="EZ62" s="73"/>
      <c r="FA62" s="73"/>
      <c r="FB62" s="78">
        <v>78.099999999999994</v>
      </c>
      <c r="FC62" s="78">
        <v>94.4</v>
      </c>
      <c r="FD62" s="73">
        <v>48</v>
      </c>
      <c r="FE62" s="78">
        <v>1852.5</v>
      </c>
      <c r="FF62" s="73">
        <v>21.1</v>
      </c>
      <c r="FG62" s="73"/>
      <c r="FH62" s="73">
        <v>195</v>
      </c>
      <c r="FI62" s="73">
        <v>59</v>
      </c>
      <c r="FJ62" s="73">
        <v>2178</v>
      </c>
      <c r="FK62" s="73">
        <v>15</v>
      </c>
      <c r="FL62" s="73">
        <v>26</v>
      </c>
      <c r="FM62" s="73">
        <v>3736</v>
      </c>
      <c r="FN62" s="73">
        <v>6550</v>
      </c>
      <c r="FO62" s="73">
        <v>6024</v>
      </c>
    </row>
    <row r="63" spans="1:171" ht="15.75" customHeight="1">
      <c r="A63" s="3">
        <v>62</v>
      </c>
      <c r="B63" s="90" t="s">
        <v>464</v>
      </c>
      <c r="C63" s="73"/>
      <c r="D63" s="74">
        <v>79.099999999999994</v>
      </c>
      <c r="E63" s="74">
        <v>20.07</v>
      </c>
      <c r="F63" s="73">
        <v>0</v>
      </c>
      <c r="G63" s="73">
        <v>0</v>
      </c>
      <c r="H63" s="73">
        <v>0</v>
      </c>
      <c r="I63" s="73">
        <v>0.45</v>
      </c>
      <c r="J63" s="73">
        <v>0</v>
      </c>
      <c r="K63" s="73"/>
      <c r="L63" s="73"/>
      <c r="M63" s="73"/>
      <c r="N63" s="78">
        <v>2.2956832999999999E-2</v>
      </c>
      <c r="O63" s="78">
        <v>1.518833E-3</v>
      </c>
      <c r="P63" s="78">
        <v>2.3917000000000002E-5</v>
      </c>
      <c r="Q63" s="73"/>
      <c r="R63" s="73"/>
      <c r="S63" s="73"/>
      <c r="T63" s="73"/>
      <c r="U63" s="73"/>
      <c r="V63" s="73"/>
      <c r="W63" s="73"/>
      <c r="X63" s="73"/>
      <c r="Y63" s="73"/>
      <c r="Z63" s="73">
        <v>39605</v>
      </c>
      <c r="AA63" s="73"/>
      <c r="AB63" s="73">
        <v>1114</v>
      </c>
      <c r="AC63" s="73">
        <v>1190</v>
      </c>
      <c r="AD63" s="73">
        <v>15.9</v>
      </c>
      <c r="AE63" s="73">
        <v>53.4</v>
      </c>
      <c r="AF63" s="73">
        <v>30.7</v>
      </c>
      <c r="AG63" s="73">
        <v>72.84</v>
      </c>
      <c r="AH63" s="108">
        <v>78.040000000000006</v>
      </c>
      <c r="AI63" s="101">
        <v>67.400000000000006</v>
      </c>
      <c r="AJ63" s="73">
        <v>15.4</v>
      </c>
      <c r="AK63" s="73"/>
      <c r="AL63" s="73">
        <v>1.4490000000000001</v>
      </c>
      <c r="AM63" s="73">
        <v>712</v>
      </c>
      <c r="AN63" s="73">
        <v>29</v>
      </c>
      <c r="AO63" s="73">
        <v>232</v>
      </c>
      <c r="AP63" s="73"/>
      <c r="AQ63" s="73">
        <v>59.3</v>
      </c>
      <c r="AR63" s="73">
        <v>25441</v>
      </c>
      <c r="AS63" s="73">
        <v>4.2</v>
      </c>
      <c r="AT63" s="73"/>
      <c r="AU63" s="73">
        <v>0.6</v>
      </c>
      <c r="AV63" s="73">
        <v>4</v>
      </c>
      <c r="AW63" s="73">
        <v>7948</v>
      </c>
      <c r="AX63" s="73"/>
      <c r="AY63" s="73"/>
      <c r="AZ63" s="73" t="s">
        <v>2716</v>
      </c>
      <c r="BA63" s="73" t="s">
        <v>2717</v>
      </c>
      <c r="BB63" s="73" t="s">
        <v>2718</v>
      </c>
      <c r="BC63" s="73" t="s">
        <v>2719</v>
      </c>
      <c r="BD63" s="73" t="s">
        <v>2720</v>
      </c>
      <c r="BE63" s="73"/>
      <c r="BF63" s="73">
        <v>100.3</v>
      </c>
      <c r="BG63" s="73">
        <v>104.4</v>
      </c>
      <c r="BH63" s="73">
        <v>12716</v>
      </c>
      <c r="BI63" s="73">
        <v>106.5</v>
      </c>
      <c r="BJ63" s="73" t="s">
        <v>2721</v>
      </c>
      <c r="BK63" s="73"/>
      <c r="BL63" s="73" t="s">
        <v>1720</v>
      </c>
      <c r="BM63" s="73">
        <v>13</v>
      </c>
      <c r="BN63" s="73">
        <v>19709</v>
      </c>
      <c r="BO63" s="73">
        <v>27820</v>
      </c>
      <c r="BP63" s="73">
        <v>55031</v>
      </c>
      <c r="BQ63" s="73"/>
      <c r="BR63" s="73"/>
      <c r="BS63" s="73">
        <v>778</v>
      </c>
      <c r="BT63" s="73" t="s">
        <v>2722</v>
      </c>
      <c r="BU63" s="73" t="s">
        <v>2723</v>
      </c>
      <c r="BV63" s="73">
        <v>49.8</v>
      </c>
      <c r="BW63" s="73">
        <v>1021</v>
      </c>
      <c r="BX63" s="73">
        <v>605</v>
      </c>
      <c r="BY63" s="73">
        <v>31.2</v>
      </c>
      <c r="BZ63" s="73">
        <v>82.4</v>
      </c>
      <c r="CA63" s="73">
        <v>88.7</v>
      </c>
      <c r="CB63" s="73">
        <v>61.5</v>
      </c>
      <c r="CC63" s="73"/>
      <c r="CD63" s="73"/>
      <c r="CE63" s="73"/>
      <c r="CF63" s="73">
        <v>108.4</v>
      </c>
      <c r="CG63" s="73">
        <v>7.9</v>
      </c>
      <c r="CH63" s="73">
        <v>275</v>
      </c>
      <c r="CI63" s="73">
        <v>254</v>
      </c>
      <c r="CJ63" s="73">
        <v>5.3</v>
      </c>
      <c r="CK63" s="73"/>
      <c r="CL63" s="73">
        <v>128.1</v>
      </c>
      <c r="CM63" s="73">
        <v>51.5</v>
      </c>
      <c r="CN63" s="73">
        <v>500.9</v>
      </c>
      <c r="CO63" s="73">
        <v>4.7</v>
      </c>
      <c r="CP63" s="73">
        <v>721.5</v>
      </c>
      <c r="CQ63" s="73"/>
      <c r="CR63" s="73">
        <v>342734.4</v>
      </c>
      <c r="CS63" s="73">
        <v>1664</v>
      </c>
      <c r="CT63" s="73">
        <v>303564</v>
      </c>
      <c r="CU63" s="73">
        <v>56895</v>
      </c>
      <c r="CV63" s="73" t="s">
        <v>2724</v>
      </c>
      <c r="CW63" s="73">
        <v>95.5</v>
      </c>
      <c r="CX63" s="73"/>
      <c r="CY63" s="73" t="s">
        <v>2725</v>
      </c>
      <c r="CZ63" s="73">
        <v>27.7</v>
      </c>
      <c r="DA63" s="76">
        <v>169844</v>
      </c>
      <c r="DB63" s="73">
        <v>172854</v>
      </c>
      <c r="DC63" s="73" t="s">
        <v>2726</v>
      </c>
      <c r="DD63" s="73">
        <v>654.20000000000005</v>
      </c>
      <c r="DE63" s="77">
        <v>6816.2</v>
      </c>
      <c r="DF63" s="73">
        <v>3004965</v>
      </c>
      <c r="DG63" s="73" t="s">
        <v>2727</v>
      </c>
      <c r="DH63" s="73" t="s">
        <v>2728</v>
      </c>
      <c r="DI63" s="73"/>
      <c r="DJ63" s="73">
        <v>269</v>
      </c>
      <c r="DK63" s="73">
        <v>139</v>
      </c>
      <c r="DL63" s="73">
        <v>163.4</v>
      </c>
      <c r="DM63" s="73"/>
      <c r="DN63" s="73">
        <v>247</v>
      </c>
      <c r="DO63" s="73">
        <v>773</v>
      </c>
      <c r="DP63" s="73">
        <v>1291</v>
      </c>
      <c r="DQ63" s="73">
        <v>98.1</v>
      </c>
      <c r="DR63" s="73">
        <v>15.1</v>
      </c>
      <c r="DS63" s="73">
        <v>27.7</v>
      </c>
      <c r="DT63" s="73"/>
      <c r="DU63" s="73"/>
      <c r="DV63" s="73">
        <v>83</v>
      </c>
      <c r="DW63" s="73">
        <v>156</v>
      </c>
      <c r="DX63" s="73">
        <v>75</v>
      </c>
      <c r="DY63" s="73">
        <v>83.8</v>
      </c>
      <c r="DZ63" s="73"/>
      <c r="EA63" s="73">
        <v>107.1</v>
      </c>
      <c r="EB63" s="73">
        <v>105.6</v>
      </c>
      <c r="EC63" s="73">
        <v>104.7</v>
      </c>
      <c r="ED63" s="73"/>
      <c r="EE63" s="73">
        <v>14661.3</v>
      </c>
      <c r="EF63" s="73">
        <v>95</v>
      </c>
      <c r="EG63" s="73">
        <v>41464</v>
      </c>
      <c r="EH63" s="73">
        <v>41990</v>
      </c>
      <c r="EI63" s="73">
        <v>100.7</v>
      </c>
      <c r="EJ63" s="73">
        <v>96.8</v>
      </c>
      <c r="EK63" s="73">
        <v>109</v>
      </c>
      <c r="EL63" s="73"/>
      <c r="EM63" s="73">
        <v>48.1</v>
      </c>
      <c r="EN63" s="73" t="s">
        <v>2729</v>
      </c>
      <c r="EO63" s="73">
        <v>179</v>
      </c>
      <c r="EP63" s="73" t="s">
        <v>2730</v>
      </c>
      <c r="EQ63" s="73">
        <v>19.399999999999999</v>
      </c>
      <c r="ER63" s="73">
        <v>18871.3</v>
      </c>
      <c r="ES63" s="73"/>
      <c r="ET63" s="73" t="s">
        <v>2731</v>
      </c>
      <c r="EU63" s="73">
        <v>12032</v>
      </c>
      <c r="EV63" s="73">
        <v>22399</v>
      </c>
      <c r="EW63" s="73">
        <v>81409</v>
      </c>
      <c r="EX63" s="73">
        <v>70799</v>
      </c>
      <c r="EY63" s="73">
        <v>6527</v>
      </c>
      <c r="EZ63" s="73"/>
      <c r="FA63" s="73"/>
      <c r="FB63" s="78">
        <v>65.2</v>
      </c>
      <c r="FC63" s="78">
        <v>97.2</v>
      </c>
      <c r="FD63" s="73">
        <v>53</v>
      </c>
      <c r="FE63" s="78">
        <v>1845.6</v>
      </c>
      <c r="FF63" s="73">
        <v>23.9</v>
      </c>
      <c r="FG63" s="73"/>
      <c r="FH63" s="73">
        <v>12</v>
      </c>
      <c r="FI63" s="73">
        <v>21</v>
      </c>
      <c r="FJ63" s="73">
        <v>744</v>
      </c>
      <c r="FK63" s="73">
        <v>10</v>
      </c>
      <c r="FL63" s="73">
        <v>6</v>
      </c>
      <c r="FM63" s="73">
        <v>572</v>
      </c>
      <c r="FN63" s="73">
        <v>1886</v>
      </c>
      <c r="FO63" s="73">
        <v>1783</v>
      </c>
    </row>
    <row r="64" spans="1:171" ht="15.75" customHeight="1">
      <c r="A64" s="3">
        <v>63</v>
      </c>
      <c r="B64" s="90" t="s">
        <v>467</v>
      </c>
      <c r="C64" s="73"/>
      <c r="D64" s="74">
        <v>80.55</v>
      </c>
      <c r="E64" s="74">
        <v>18.68</v>
      </c>
      <c r="F64" s="73">
        <v>0</v>
      </c>
      <c r="G64" s="73">
        <v>0</v>
      </c>
      <c r="H64" s="73">
        <v>0</v>
      </c>
      <c r="I64" s="73">
        <v>1.03</v>
      </c>
      <c r="J64" s="73">
        <v>0</v>
      </c>
      <c r="K64" s="73"/>
      <c r="L64" s="73"/>
      <c r="M64" s="73"/>
      <c r="N64" s="78">
        <v>1.8392167000000001E-2</v>
      </c>
      <c r="O64" s="78">
        <v>1.2744169999999999E-3</v>
      </c>
      <c r="P64" s="78">
        <v>3.1250000000000001E-5</v>
      </c>
      <c r="Q64" s="73"/>
      <c r="R64" s="73"/>
      <c r="S64" s="73"/>
      <c r="T64" s="73"/>
      <c r="U64" s="73"/>
      <c r="V64" s="73"/>
      <c r="W64" s="73"/>
      <c r="X64" s="73"/>
      <c r="Y64" s="73"/>
      <c r="Z64" s="73">
        <v>53565</v>
      </c>
      <c r="AA64" s="73"/>
      <c r="AB64" s="73">
        <v>3183</v>
      </c>
      <c r="AC64" s="73">
        <v>1186</v>
      </c>
      <c r="AD64" s="73">
        <v>17.5</v>
      </c>
      <c r="AE64" s="73">
        <v>54.9</v>
      </c>
      <c r="AF64" s="73">
        <v>27.6</v>
      </c>
      <c r="AG64" s="73">
        <v>72.31</v>
      </c>
      <c r="AH64" s="108">
        <v>77.400000000000006</v>
      </c>
      <c r="AI64" s="101">
        <v>66.89</v>
      </c>
      <c r="AJ64" s="73">
        <v>13.5</v>
      </c>
      <c r="AK64" s="73"/>
      <c r="AL64" s="73">
        <v>1.5109999999999999</v>
      </c>
      <c r="AM64" s="73">
        <v>720</v>
      </c>
      <c r="AN64" s="73">
        <v>12</v>
      </c>
      <c r="AO64" s="73">
        <v>284</v>
      </c>
      <c r="AP64" s="73"/>
      <c r="AQ64" s="73">
        <v>67.7</v>
      </c>
      <c r="AR64" s="73">
        <v>28180</v>
      </c>
      <c r="AS64" s="73">
        <v>3.7</v>
      </c>
      <c r="AT64" s="73"/>
      <c r="AU64" s="73">
        <v>0.6</v>
      </c>
      <c r="AV64" s="73">
        <v>14.4</v>
      </c>
      <c r="AW64" s="73">
        <v>24916</v>
      </c>
      <c r="AX64" s="73"/>
      <c r="AY64" s="73"/>
      <c r="AZ64" s="73" t="s">
        <v>2732</v>
      </c>
      <c r="BA64" s="73" t="s">
        <v>2733</v>
      </c>
      <c r="BB64" s="73" t="s">
        <v>2734</v>
      </c>
      <c r="BC64" s="73" t="s">
        <v>2735</v>
      </c>
      <c r="BD64" s="73" t="s">
        <v>2736</v>
      </c>
      <c r="BE64" s="73"/>
      <c r="BF64" s="73">
        <v>100.8</v>
      </c>
      <c r="BG64" s="73">
        <v>105.8</v>
      </c>
      <c r="BH64" s="73">
        <v>13087</v>
      </c>
      <c r="BI64" s="73">
        <v>107.7</v>
      </c>
      <c r="BJ64" s="73" t="s">
        <v>2737</v>
      </c>
      <c r="BK64" s="73"/>
      <c r="BL64" s="73" t="s">
        <v>1259</v>
      </c>
      <c r="BM64" s="73">
        <v>12.7</v>
      </c>
      <c r="BN64" s="73">
        <v>23863</v>
      </c>
      <c r="BO64" s="73">
        <v>30321</v>
      </c>
      <c r="BP64" s="73">
        <v>58397</v>
      </c>
      <c r="BQ64" s="73"/>
      <c r="BR64" s="73"/>
      <c r="BS64" s="73" t="s">
        <v>2738</v>
      </c>
      <c r="BT64" s="73" t="s">
        <v>2739</v>
      </c>
      <c r="BU64" s="73" t="s">
        <v>2740</v>
      </c>
      <c r="BV64" s="73">
        <v>39.700000000000003</v>
      </c>
      <c r="BW64" s="73">
        <v>1601</v>
      </c>
      <c r="BX64" s="73">
        <v>686</v>
      </c>
      <c r="BY64" s="73">
        <v>26.8</v>
      </c>
      <c r="BZ64" s="73">
        <v>91.2</v>
      </c>
      <c r="CA64" s="73">
        <v>97</v>
      </c>
      <c r="CB64" s="73">
        <v>81.7</v>
      </c>
      <c r="CC64" s="73"/>
      <c r="CD64" s="73"/>
      <c r="CE64" s="73"/>
      <c r="CF64" s="73">
        <v>331.4</v>
      </c>
      <c r="CG64" s="73">
        <v>20</v>
      </c>
      <c r="CH64" s="73">
        <v>304</v>
      </c>
      <c r="CI64" s="73">
        <v>282</v>
      </c>
      <c r="CJ64" s="73">
        <v>19.600000000000001</v>
      </c>
      <c r="CK64" s="73"/>
      <c r="CL64" s="73">
        <v>135.30000000000001</v>
      </c>
      <c r="CM64" s="73">
        <v>47.7</v>
      </c>
      <c r="CN64" s="73">
        <v>530.70000000000005</v>
      </c>
      <c r="CO64" s="73">
        <v>4.5</v>
      </c>
      <c r="CP64" s="73">
        <v>897.1</v>
      </c>
      <c r="CQ64" s="73"/>
      <c r="CR64" s="73">
        <v>473772.9</v>
      </c>
      <c r="CS64" s="73">
        <v>368183</v>
      </c>
      <c r="CT64" s="73">
        <v>1098570</v>
      </c>
      <c r="CU64" s="73">
        <v>88976</v>
      </c>
      <c r="CV64" s="73" t="s">
        <v>2741</v>
      </c>
      <c r="CW64" s="73">
        <v>99.3</v>
      </c>
      <c r="CX64" s="73"/>
      <c r="CY64" s="73" t="s">
        <v>2742</v>
      </c>
      <c r="CZ64" s="73">
        <v>26.3</v>
      </c>
      <c r="DA64" s="76">
        <v>66437</v>
      </c>
      <c r="DB64" s="73">
        <v>203369</v>
      </c>
      <c r="DC64" s="73" t="s">
        <v>2743</v>
      </c>
      <c r="DD64" s="73">
        <v>1627.4</v>
      </c>
      <c r="DE64" s="77">
        <v>23699.4</v>
      </c>
      <c r="DF64" s="73" t="s">
        <v>2744</v>
      </c>
      <c r="DG64" s="73" t="s">
        <v>2745</v>
      </c>
      <c r="DH64" s="73" t="s">
        <v>2746</v>
      </c>
      <c r="DI64" s="73"/>
      <c r="DJ64" s="73">
        <v>326</v>
      </c>
      <c r="DK64" s="73">
        <v>109</v>
      </c>
      <c r="DL64" s="73">
        <v>126.1</v>
      </c>
      <c r="DM64" s="73"/>
      <c r="DN64" s="73">
        <v>281</v>
      </c>
      <c r="DO64" s="73">
        <v>367</v>
      </c>
      <c r="DP64" s="73">
        <v>2464</v>
      </c>
      <c r="DQ64" s="73">
        <v>98.3</v>
      </c>
      <c r="DR64" s="73">
        <v>63.4</v>
      </c>
      <c r="DS64" s="73">
        <v>71.099999999999994</v>
      </c>
      <c r="DT64" s="73"/>
      <c r="DU64" s="73"/>
      <c r="DV64" s="73">
        <v>218</v>
      </c>
      <c r="DW64" s="73">
        <v>684</v>
      </c>
      <c r="DX64" s="73">
        <v>389</v>
      </c>
      <c r="DY64" s="73">
        <v>83.2</v>
      </c>
      <c r="DZ64" s="73"/>
      <c r="EA64" s="73">
        <v>104.9</v>
      </c>
      <c r="EB64" s="73">
        <v>104.3</v>
      </c>
      <c r="EC64" s="73">
        <v>103.9</v>
      </c>
      <c r="ED64" s="73"/>
      <c r="EE64" s="73">
        <v>14336.5</v>
      </c>
      <c r="EF64" s="73">
        <v>93</v>
      </c>
      <c r="EG64" s="73">
        <v>45749</v>
      </c>
      <c r="EH64" s="73">
        <v>44224</v>
      </c>
      <c r="EI64" s="73">
        <v>105.3</v>
      </c>
      <c r="EJ64" s="73">
        <v>95</v>
      </c>
      <c r="EK64" s="73">
        <v>106.6</v>
      </c>
      <c r="EL64" s="73"/>
      <c r="EM64" s="73">
        <v>49.4</v>
      </c>
      <c r="EN64" s="73" t="s">
        <v>2747</v>
      </c>
      <c r="EO64" s="73">
        <v>500</v>
      </c>
      <c r="EP64" s="73" t="s">
        <v>2748</v>
      </c>
      <c r="EQ64" s="73">
        <v>17.600000000000001</v>
      </c>
      <c r="ER64" s="73">
        <v>205521.9</v>
      </c>
      <c r="ES64" s="73"/>
      <c r="ET64" s="73">
        <v>400949</v>
      </c>
      <c r="EU64" s="73">
        <v>129444</v>
      </c>
      <c r="EV64" s="73">
        <v>58453</v>
      </c>
      <c r="EW64" s="73">
        <v>249436</v>
      </c>
      <c r="EX64" s="73">
        <v>223251</v>
      </c>
      <c r="EY64" s="73">
        <v>45456</v>
      </c>
      <c r="EZ64" s="73"/>
      <c r="FA64" s="73"/>
      <c r="FB64" s="78">
        <v>79.8</v>
      </c>
      <c r="FC64" s="78">
        <v>87.5</v>
      </c>
      <c r="FD64" s="73">
        <v>49</v>
      </c>
      <c r="FE64" s="78">
        <v>1869.3</v>
      </c>
      <c r="FF64" s="73">
        <v>21.9</v>
      </c>
      <c r="FG64" s="73"/>
      <c r="FH64" s="73">
        <v>52</v>
      </c>
      <c r="FI64" s="73">
        <v>27</v>
      </c>
      <c r="FJ64" s="73">
        <v>2246</v>
      </c>
      <c r="FK64" s="73">
        <v>17</v>
      </c>
      <c r="FL64" s="73">
        <v>30</v>
      </c>
      <c r="FM64" s="73">
        <v>2590</v>
      </c>
      <c r="FN64" s="73">
        <v>6763</v>
      </c>
      <c r="FO64" s="73">
        <v>6051</v>
      </c>
    </row>
    <row r="65" spans="1:171" ht="15.75" customHeight="1">
      <c r="A65" s="3">
        <v>78</v>
      </c>
      <c r="B65" s="90" t="s">
        <v>470</v>
      </c>
      <c r="C65" s="73"/>
      <c r="D65" s="74">
        <v>77.66</v>
      </c>
      <c r="E65" s="74">
        <v>21.63</v>
      </c>
      <c r="F65" s="73">
        <v>0</v>
      </c>
      <c r="G65" s="73">
        <v>0</v>
      </c>
      <c r="H65" s="73">
        <v>0</v>
      </c>
      <c r="I65" s="73">
        <v>14.61</v>
      </c>
      <c r="J65" s="73">
        <v>110</v>
      </c>
      <c r="K65" s="73"/>
      <c r="L65" s="73"/>
      <c r="M65" s="73"/>
      <c r="N65" s="78">
        <v>1.9661333E-2</v>
      </c>
      <c r="O65" s="78">
        <v>3.5295830000000002E-3</v>
      </c>
      <c r="P65" s="78">
        <v>9.1500000000000001E-5</v>
      </c>
      <c r="Q65" s="73"/>
      <c r="R65" s="73"/>
      <c r="S65" s="73"/>
      <c r="T65" s="73"/>
      <c r="U65" s="73"/>
      <c r="V65" s="73"/>
      <c r="W65" s="73"/>
      <c r="X65" s="73"/>
      <c r="Y65" s="73"/>
      <c r="Z65" s="73">
        <v>1403</v>
      </c>
      <c r="AA65" s="73"/>
      <c r="AB65" s="73">
        <v>5384</v>
      </c>
      <c r="AC65" s="73">
        <v>1208</v>
      </c>
      <c r="AD65" s="73">
        <v>15.7</v>
      </c>
      <c r="AE65" s="73">
        <v>57</v>
      </c>
      <c r="AF65" s="73">
        <v>27.3</v>
      </c>
      <c r="AG65" s="73">
        <v>75.930000000000007</v>
      </c>
      <c r="AH65" s="108">
        <v>79.849999999999994</v>
      </c>
      <c r="AI65" s="101">
        <v>71.34</v>
      </c>
      <c r="AJ65" s="73">
        <v>11.1</v>
      </c>
      <c r="AK65" s="73"/>
      <c r="AL65" s="73">
        <v>1.466</v>
      </c>
      <c r="AM65" s="73">
        <v>589</v>
      </c>
      <c r="AN65" s="73" t="s">
        <v>1407</v>
      </c>
      <c r="AO65" s="73" t="s">
        <v>1407</v>
      </c>
      <c r="AP65" s="73"/>
      <c r="AQ65" s="73">
        <v>73.7</v>
      </c>
      <c r="AR65" s="73">
        <v>44999</v>
      </c>
      <c r="AS65" s="73">
        <v>1.5</v>
      </c>
      <c r="AT65" s="73"/>
      <c r="AU65" s="73">
        <v>0.5</v>
      </c>
      <c r="AV65" s="73">
        <v>12</v>
      </c>
      <c r="AW65" s="73">
        <v>42025</v>
      </c>
      <c r="AX65" s="73"/>
      <c r="AY65" s="73"/>
      <c r="AZ65" s="73" t="s">
        <v>2749</v>
      </c>
      <c r="BA65" s="73" t="s">
        <v>2750</v>
      </c>
      <c r="BB65" s="73" t="s">
        <v>2751</v>
      </c>
      <c r="BC65" s="73" t="s">
        <v>2752</v>
      </c>
      <c r="BD65" s="73" t="s">
        <v>2753</v>
      </c>
      <c r="BE65" s="73"/>
      <c r="BF65" s="73">
        <v>104.2</v>
      </c>
      <c r="BG65" s="73">
        <v>103.4</v>
      </c>
      <c r="BH65" s="73">
        <v>14924</v>
      </c>
      <c r="BI65" s="73">
        <v>109.1</v>
      </c>
      <c r="BJ65" s="73" t="s">
        <v>2754</v>
      </c>
      <c r="BK65" s="73"/>
      <c r="BL65" s="73" t="s">
        <v>1417</v>
      </c>
      <c r="BM65" s="73">
        <v>6.6</v>
      </c>
      <c r="BN65" s="73">
        <v>36774</v>
      </c>
      <c r="BO65" s="73">
        <v>53389</v>
      </c>
      <c r="BP65" s="73">
        <v>104076</v>
      </c>
      <c r="BQ65" s="73"/>
      <c r="BR65" s="73"/>
      <c r="BS65" s="73" t="s">
        <v>2755</v>
      </c>
      <c r="BT65" s="73" t="s">
        <v>2756</v>
      </c>
      <c r="BU65" s="73" t="s">
        <v>2757</v>
      </c>
      <c r="BV65" s="73">
        <v>29.9</v>
      </c>
      <c r="BW65" s="73">
        <v>1047</v>
      </c>
      <c r="BX65" s="73">
        <v>1088</v>
      </c>
      <c r="BY65" s="73">
        <v>25.4</v>
      </c>
      <c r="BZ65" s="73">
        <v>97.9</v>
      </c>
      <c r="CA65" s="73">
        <v>97.6</v>
      </c>
      <c r="CB65" s="73">
        <v>96</v>
      </c>
      <c r="CC65" s="73"/>
      <c r="CD65" s="73"/>
      <c r="CE65" s="73"/>
      <c r="CF65" s="73">
        <v>492.5</v>
      </c>
      <c r="CG65" s="73">
        <v>31.8</v>
      </c>
      <c r="CH65" s="73">
        <v>550</v>
      </c>
      <c r="CI65" s="73">
        <v>510</v>
      </c>
      <c r="CJ65" s="73">
        <v>59.6</v>
      </c>
      <c r="CK65" s="73"/>
      <c r="CL65" s="73">
        <v>120.4</v>
      </c>
      <c r="CM65" s="73">
        <v>81.2</v>
      </c>
      <c r="CN65" s="73">
        <v>364.5</v>
      </c>
      <c r="CO65" s="73">
        <v>3.7</v>
      </c>
      <c r="CP65" s="73">
        <v>1010.7</v>
      </c>
      <c r="CQ65" s="73"/>
      <c r="CR65" s="73">
        <v>781214.3</v>
      </c>
      <c r="CS65" s="73">
        <v>24035</v>
      </c>
      <c r="CT65" s="73">
        <v>2615910</v>
      </c>
      <c r="CU65" s="73" t="s">
        <v>22</v>
      </c>
      <c r="CV65" s="73" t="s">
        <v>2758</v>
      </c>
      <c r="CW65" s="73">
        <v>119</v>
      </c>
      <c r="CX65" s="73"/>
      <c r="CY65" s="73" t="s">
        <v>2759</v>
      </c>
      <c r="CZ65" s="73">
        <v>29.4</v>
      </c>
      <c r="DA65" s="76">
        <v>106212</v>
      </c>
      <c r="DB65" s="73">
        <v>263120</v>
      </c>
      <c r="DC65" s="73" t="s">
        <v>2743</v>
      </c>
      <c r="DD65" s="73">
        <v>3900.9</v>
      </c>
      <c r="DE65" s="77">
        <v>29766.2</v>
      </c>
      <c r="DF65" s="73" t="s">
        <v>2760</v>
      </c>
      <c r="DG65" s="73" t="s">
        <v>2761</v>
      </c>
      <c r="DH65" s="73" t="s">
        <v>2762</v>
      </c>
      <c r="DI65" s="73"/>
      <c r="DJ65" s="73">
        <v>2490</v>
      </c>
      <c r="DK65" s="73">
        <v>109</v>
      </c>
      <c r="DL65" s="73">
        <v>120.4</v>
      </c>
      <c r="DM65" s="73"/>
      <c r="DN65" s="73">
        <v>786</v>
      </c>
      <c r="DO65" s="73">
        <v>4915</v>
      </c>
      <c r="DP65" s="73">
        <v>2824</v>
      </c>
      <c r="DQ65" s="73">
        <v>100</v>
      </c>
      <c r="DR65" s="73">
        <v>438.6</v>
      </c>
      <c r="DS65" s="73">
        <v>260.3</v>
      </c>
      <c r="DT65" s="73"/>
      <c r="DU65" s="73"/>
      <c r="DV65" s="73">
        <v>84</v>
      </c>
      <c r="DW65" s="73">
        <v>814</v>
      </c>
      <c r="DX65" s="73">
        <v>951</v>
      </c>
      <c r="DY65" s="73">
        <v>99.3</v>
      </c>
      <c r="DZ65" s="73"/>
      <c r="EA65" s="73">
        <v>104</v>
      </c>
      <c r="EB65" s="73">
        <v>104.3</v>
      </c>
      <c r="EC65" s="73">
        <v>103.3</v>
      </c>
      <c r="ED65" s="73"/>
      <c r="EE65" s="73">
        <v>17079.2</v>
      </c>
      <c r="EF65" s="73">
        <v>110</v>
      </c>
      <c r="EG65" s="73">
        <v>109346</v>
      </c>
      <c r="EH65" s="73">
        <v>94188</v>
      </c>
      <c r="EI65" s="73">
        <v>104.7</v>
      </c>
      <c r="EJ65" s="73" t="s">
        <v>22</v>
      </c>
      <c r="EK65" s="73" t="s">
        <v>22</v>
      </c>
      <c r="EL65" s="73"/>
      <c r="EM65" s="73">
        <v>45.1</v>
      </c>
      <c r="EN65" s="73" t="s">
        <v>2763</v>
      </c>
      <c r="EO65" s="73" t="s">
        <v>2764</v>
      </c>
      <c r="EP65" s="73" t="s">
        <v>2765</v>
      </c>
      <c r="EQ65" s="73">
        <v>37.1</v>
      </c>
      <c r="ER65" s="73">
        <v>377120.8</v>
      </c>
      <c r="ES65" s="73"/>
      <c r="ET65" s="73" t="s">
        <v>2766</v>
      </c>
      <c r="EU65" s="73">
        <v>607567</v>
      </c>
      <c r="EV65" s="73">
        <v>200539</v>
      </c>
      <c r="EW65" s="73">
        <v>599602</v>
      </c>
      <c r="EX65" s="73">
        <v>570067</v>
      </c>
      <c r="EY65" s="73">
        <v>174919</v>
      </c>
      <c r="EZ65" s="73"/>
      <c r="FA65" s="73"/>
      <c r="FB65" s="78">
        <v>84.7</v>
      </c>
      <c r="FC65" s="78">
        <v>96.3</v>
      </c>
      <c r="FD65" s="73">
        <v>63</v>
      </c>
      <c r="FE65" s="81" t="s">
        <v>316</v>
      </c>
      <c r="FF65" s="73">
        <v>29.3</v>
      </c>
      <c r="FG65" s="73"/>
      <c r="FH65" s="73">
        <v>94</v>
      </c>
      <c r="FI65" s="73">
        <v>73</v>
      </c>
      <c r="FJ65" s="73">
        <v>3196</v>
      </c>
      <c r="FK65" s="73">
        <v>20</v>
      </c>
      <c r="FL65" s="73">
        <v>12</v>
      </c>
      <c r="FM65" s="73">
        <v>6261</v>
      </c>
      <c r="FN65" s="73">
        <v>3683</v>
      </c>
      <c r="FO65" s="73">
        <v>3175</v>
      </c>
    </row>
    <row r="66" spans="1:171" ht="15.75" customHeight="1">
      <c r="A66" s="3">
        <v>64</v>
      </c>
      <c r="B66" s="90" t="s">
        <v>473</v>
      </c>
      <c r="C66" s="73"/>
      <c r="D66" s="74">
        <v>82.24</v>
      </c>
      <c r="E66" s="74">
        <v>16.96</v>
      </c>
      <c r="F66" s="73">
        <v>0</v>
      </c>
      <c r="G66" s="73">
        <v>0</v>
      </c>
      <c r="H66" s="73">
        <v>0</v>
      </c>
      <c r="I66" s="73">
        <v>2.72</v>
      </c>
      <c r="J66" s="73">
        <v>6</v>
      </c>
      <c r="K66" s="73"/>
      <c r="L66" s="73"/>
      <c r="M66" s="73"/>
      <c r="N66" s="78">
        <v>3.3037999999999998E-2</v>
      </c>
      <c r="O66" s="78">
        <v>1.17E-3</v>
      </c>
      <c r="P66" s="78">
        <v>5.6416999999999999E-5</v>
      </c>
      <c r="Q66" s="73"/>
      <c r="R66" s="73"/>
      <c r="S66" s="73"/>
      <c r="T66" s="73"/>
      <c r="U66" s="73"/>
      <c r="V66" s="73"/>
      <c r="W66" s="73"/>
      <c r="X66" s="73"/>
      <c r="Y66" s="73"/>
      <c r="Z66" s="73">
        <v>101240</v>
      </c>
      <c r="AA66" s="73"/>
      <c r="AB66" s="73">
        <v>2441</v>
      </c>
      <c r="AC66" s="73">
        <v>1180</v>
      </c>
      <c r="AD66" s="73">
        <v>16.8</v>
      </c>
      <c r="AE66" s="73">
        <v>55</v>
      </c>
      <c r="AF66" s="73">
        <v>28.2</v>
      </c>
      <c r="AG66" s="73">
        <v>72.95</v>
      </c>
      <c r="AH66" s="108">
        <v>77.72</v>
      </c>
      <c r="AI66" s="101">
        <v>67.849999999999994</v>
      </c>
      <c r="AJ66" s="73">
        <v>13.9</v>
      </c>
      <c r="AK66" s="73"/>
      <c r="AL66" s="73">
        <v>1.361</v>
      </c>
      <c r="AM66" s="73">
        <v>737</v>
      </c>
      <c r="AN66" s="73">
        <v>39</v>
      </c>
      <c r="AO66" s="73">
        <v>270</v>
      </c>
      <c r="AP66" s="73"/>
      <c r="AQ66" s="73">
        <v>60.5</v>
      </c>
      <c r="AR66" s="73">
        <v>21423</v>
      </c>
      <c r="AS66" s="73">
        <v>5</v>
      </c>
      <c r="AT66" s="73"/>
      <c r="AU66" s="73">
        <v>0.4</v>
      </c>
      <c r="AV66" s="73">
        <v>9.4</v>
      </c>
      <c r="AW66" s="73">
        <v>25069</v>
      </c>
      <c r="AX66" s="73"/>
      <c r="AY66" s="73"/>
      <c r="AZ66" s="73" t="s">
        <v>2767</v>
      </c>
      <c r="BA66" s="73" t="s">
        <v>2768</v>
      </c>
      <c r="BB66" s="73" t="s">
        <v>2769</v>
      </c>
      <c r="BC66" s="73" t="s">
        <v>2770</v>
      </c>
      <c r="BD66" s="73" t="s">
        <v>2771</v>
      </c>
      <c r="BE66" s="73"/>
      <c r="BF66" s="73">
        <v>102.6</v>
      </c>
      <c r="BG66" s="73">
        <v>106.5</v>
      </c>
      <c r="BH66" s="73">
        <v>12157</v>
      </c>
      <c r="BI66" s="73">
        <v>106</v>
      </c>
      <c r="BJ66" s="73" t="s">
        <v>2772</v>
      </c>
      <c r="BK66" s="73"/>
      <c r="BL66" s="73" t="s">
        <v>863</v>
      </c>
      <c r="BM66" s="73">
        <v>15.3</v>
      </c>
      <c r="BN66" s="73">
        <v>17375</v>
      </c>
      <c r="BO66" s="73">
        <v>24558</v>
      </c>
      <c r="BP66" s="73">
        <v>48842</v>
      </c>
      <c r="BQ66" s="73"/>
      <c r="BR66" s="73"/>
      <c r="BS66" s="73" t="s">
        <v>1828</v>
      </c>
      <c r="BT66" s="73" t="s">
        <v>2773</v>
      </c>
      <c r="BU66" s="73" t="s">
        <v>2774</v>
      </c>
      <c r="BV66" s="73">
        <v>44.4</v>
      </c>
      <c r="BW66" s="73">
        <v>746</v>
      </c>
      <c r="BX66" s="73">
        <v>514</v>
      </c>
      <c r="BY66" s="73">
        <v>29.4</v>
      </c>
      <c r="BZ66" s="73">
        <v>79.7</v>
      </c>
      <c r="CA66" s="73">
        <v>95.4</v>
      </c>
      <c r="CB66" s="73">
        <v>57.9</v>
      </c>
      <c r="CC66" s="73"/>
      <c r="CD66" s="73"/>
      <c r="CE66" s="73"/>
      <c r="CF66" s="73">
        <v>241.7</v>
      </c>
      <c r="CG66" s="73">
        <v>18</v>
      </c>
      <c r="CH66" s="73">
        <v>306</v>
      </c>
      <c r="CI66" s="73">
        <v>297</v>
      </c>
      <c r="CJ66" s="73">
        <v>17.100000000000001</v>
      </c>
      <c r="CK66" s="73"/>
      <c r="CL66" s="73">
        <v>99.2</v>
      </c>
      <c r="CM66" s="73">
        <v>50.5</v>
      </c>
      <c r="CN66" s="73">
        <v>469.2</v>
      </c>
      <c r="CO66" s="73">
        <v>4.7</v>
      </c>
      <c r="CP66" s="73">
        <v>733.5</v>
      </c>
      <c r="CQ66" s="73"/>
      <c r="CR66" s="73">
        <v>290611.59999999998</v>
      </c>
      <c r="CS66" s="73">
        <v>42026</v>
      </c>
      <c r="CT66" s="73">
        <v>398719</v>
      </c>
      <c r="CU66" s="73">
        <v>129175</v>
      </c>
      <c r="CV66" s="73" t="s">
        <v>2775</v>
      </c>
      <c r="CW66" s="73">
        <v>100.5</v>
      </c>
      <c r="CX66" s="73"/>
      <c r="CY66" s="73" t="s">
        <v>2776</v>
      </c>
      <c r="CZ66" s="73">
        <v>34.1</v>
      </c>
      <c r="DA66" s="76">
        <v>27397</v>
      </c>
      <c r="DB66" s="73">
        <v>145738</v>
      </c>
      <c r="DC66" s="73" t="s">
        <v>2777</v>
      </c>
      <c r="DD66" s="73">
        <v>822.7</v>
      </c>
      <c r="DE66" s="77">
        <v>13990.6</v>
      </c>
      <c r="DF66" s="73" t="s">
        <v>2778</v>
      </c>
      <c r="DG66" s="73" t="s">
        <v>2779</v>
      </c>
      <c r="DH66" s="73" t="s">
        <v>2780</v>
      </c>
      <c r="DI66" s="73"/>
      <c r="DJ66" s="73">
        <v>170</v>
      </c>
      <c r="DK66" s="73">
        <v>94</v>
      </c>
      <c r="DL66" s="73">
        <v>131</v>
      </c>
      <c r="DM66" s="73"/>
      <c r="DN66" s="73">
        <v>260</v>
      </c>
      <c r="DO66" s="73">
        <v>334</v>
      </c>
      <c r="DP66" s="73">
        <v>1664</v>
      </c>
      <c r="DQ66" s="73">
        <v>99.5</v>
      </c>
      <c r="DR66" s="73">
        <v>40.799999999999997</v>
      </c>
      <c r="DS66" s="73">
        <v>29</v>
      </c>
      <c r="DT66" s="73"/>
      <c r="DU66" s="73"/>
      <c r="DV66" s="73">
        <v>118</v>
      </c>
      <c r="DW66" s="73">
        <v>459</v>
      </c>
      <c r="DX66" s="73">
        <v>95</v>
      </c>
      <c r="DY66" s="73">
        <v>80.5</v>
      </c>
      <c r="DZ66" s="73"/>
      <c r="EA66" s="73">
        <v>104.6</v>
      </c>
      <c r="EB66" s="73">
        <v>103.9</v>
      </c>
      <c r="EC66" s="73">
        <v>104.2</v>
      </c>
      <c r="ED66" s="73"/>
      <c r="EE66" s="73">
        <v>12937.5</v>
      </c>
      <c r="EF66" s="73">
        <v>84</v>
      </c>
      <c r="EG66" s="73">
        <v>37946</v>
      </c>
      <c r="EH66" s="73">
        <v>37063</v>
      </c>
      <c r="EI66" s="73">
        <v>103.1</v>
      </c>
      <c r="EJ66" s="73">
        <v>98.6</v>
      </c>
      <c r="EK66" s="73">
        <v>106.2</v>
      </c>
      <c r="EL66" s="73"/>
      <c r="EM66" s="73">
        <v>42.7</v>
      </c>
      <c r="EN66" s="73" t="s">
        <v>2781</v>
      </c>
      <c r="EO66" s="73" t="s">
        <v>2782</v>
      </c>
      <c r="EP66" s="73" t="s">
        <v>2783</v>
      </c>
      <c r="EQ66" s="73">
        <v>18.3</v>
      </c>
      <c r="ER66" s="73">
        <v>12833.6</v>
      </c>
      <c r="ES66" s="73"/>
      <c r="ET66" s="73">
        <v>180130</v>
      </c>
      <c r="EU66" s="73">
        <v>26928</v>
      </c>
      <c r="EV66" s="73">
        <v>36682</v>
      </c>
      <c r="EW66" s="73">
        <v>153734</v>
      </c>
      <c r="EX66" s="73">
        <v>116860</v>
      </c>
      <c r="EY66" s="73">
        <v>13886</v>
      </c>
      <c r="EZ66" s="73"/>
      <c r="FA66" s="73"/>
      <c r="FB66" s="78">
        <v>72.400000000000006</v>
      </c>
      <c r="FC66" s="78">
        <v>89.5</v>
      </c>
      <c r="FD66" s="73">
        <v>50</v>
      </c>
      <c r="FE66" s="78">
        <v>1743.4</v>
      </c>
      <c r="FF66" s="73">
        <v>21.5</v>
      </c>
      <c r="FG66" s="73"/>
      <c r="FH66" s="73">
        <v>53</v>
      </c>
      <c r="FI66" s="73">
        <v>32</v>
      </c>
      <c r="FJ66" s="73">
        <v>1597</v>
      </c>
      <c r="FK66" s="73">
        <v>7</v>
      </c>
      <c r="FL66" s="73">
        <v>18</v>
      </c>
      <c r="FM66" s="73">
        <v>1101</v>
      </c>
      <c r="FN66" s="73">
        <v>5831</v>
      </c>
      <c r="FO66" s="73">
        <v>5594</v>
      </c>
    </row>
    <row r="67" spans="1:171" ht="15.75" customHeight="1">
      <c r="A67" s="3">
        <v>65</v>
      </c>
      <c r="B67" s="90" t="s">
        <v>476</v>
      </c>
      <c r="C67" s="73"/>
      <c r="D67" s="74">
        <v>74.84</v>
      </c>
      <c r="E67" s="74">
        <v>24.04</v>
      </c>
      <c r="F67" s="73">
        <v>0</v>
      </c>
      <c r="G67" s="73">
        <v>0</v>
      </c>
      <c r="H67" s="73">
        <v>0</v>
      </c>
      <c r="I67" s="73">
        <v>1.84</v>
      </c>
      <c r="J67" s="73">
        <v>0</v>
      </c>
      <c r="K67" s="73"/>
      <c r="L67" s="73"/>
      <c r="M67" s="73"/>
      <c r="N67" s="78">
        <v>3.2118167000000003E-2</v>
      </c>
      <c r="O67" s="78">
        <v>2.9131669999999999E-3</v>
      </c>
      <c r="P67" s="78">
        <v>6.5830000000000003E-6</v>
      </c>
      <c r="Q67" s="73"/>
      <c r="R67" s="73"/>
      <c r="S67" s="73"/>
      <c r="T67" s="73"/>
      <c r="U67" s="73"/>
      <c r="V67" s="73"/>
      <c r="W67" s="73"/>
      <c r="X67" s="73"/>
      <c r="Y67" s="73"/>
      <c r="Z67" s="73">
        <v>87101</v>
      </c>
      <c r="AA67" s="73"/>
      <c r="AB67" s="73">
        <v>490</v>
      </c>
      <c r="AC67" s="73">
        <v>1074</v>
      </c>
      <c r="AD67" s="73">
        <v>19.7</v>
      </c>
      <c r="AE67" s="73">
        <v>56.6</v>
      </c>
      <c r="AF67" s="73">
        <v>23.7</v>
      </c>
      <c r="AG67" s="73">
        <v>69.92</v>
      </c>
      <c r="AH67" s="108">
        <v>75.45</v>
      </c>
      <c r="AI67" s="101">
        <v>64.64</v>
      </c>
      <c r="AJ67" s="73">
        <v>12.7</v>
      </c>
      <c r="AK67" s="73"/>
      <c r="AL67" s="73">
        <v>1.946</v>
      </c>
      <c r="AM67" s="73">
        <v>746</v>
      </c>
      <c r="AN67" s="73" t="s">
        <v>1407</v>
      </c>
      <c r="AO67" s="73" t="s">
        <v>1407</v>
      </c>
      <c r="AP67" s="73"/>
      <c r="AQ67" s="73">
        <v>69.7</v>
      </c>
      <c r="AR67" s="73">
        <v>53783</v>
      </c>
      <c r="AS67" s="73">
        <v>5.3</v>
      </c>
      <c r="AT67" s="73"/>
      <c r="AU67" s="73">
        <v>0.2</v>
      </c>
      <c r="AV67" s="73">
        <v>1.3</v>
      </c>
      <c r="AW67" s="73">
        <v>12508</v>
      </c>
      <c r="AX67" s="73"/>
      <c r="AY67" s="73"/>
      <c r="AZ67" s="73" t="s">
        <v>2784</v>
      </c>
      <c r="BA67" s="73" t="s">
        <v>2785</v>
      </c>
      <c r="BB67" s="73">
        <v>0</v>
      </c>
      <c r="BC67" s="73" t="s">
        <v>2786</v>
      </c>
      <c r="BD67" s="73" t="s">
        <v>2787</v>
      </c>
      <c r="BE67" s="73"/>
      <c r="BF67" s="73">
        <v>104.7</v>
      </c>
      <c r="BG67" s="73">
        <v>104.7</v>
      </c>
      <c r="BH67" s="73">
        <v>17787</v>
      </c>
      <c r="BI67" s="73">
        <v>111</v>
      </c>
      <c r="BJ67" s="73" t="s">
        <v>2788</v>
      </c>
      <c r="BK67" s="73"/>
      <c r="BL67" s="73" t="s">
        <v>22</v>
      </c>
      <c r="BM67" s="73">
        <v>8.5</v>
      </c>
      <c r="BN67" s="73">
        <v>43147</v>
      </c>
      <c r="BO67" s="73">
        <v>71104</v>
      </c>
      <c r="BP67" s="73">
        <v>131573</v>
      </c>
      <c r="BQ67" s="73"/>
      <c r="BR67" s="73"/>
      <c r="BS67" s="73">
        <v>265</v>
      </c>
      <c r="BT67" s="73" t="s">
        <v>2789</v>
      </c>
      <c r="BU67" s="73" t="s">
        <v>2790</v>
      </c>
      <c r="BV67" s="73">
        <v>37</v>
      </c>
      <c r="BW67" s="73">
        <v>1530</v>
      </c>
      <c r="BX67" s="73">
        <v>1302</v>
      </c>
      <c r="BY67" s="73">
        <v>26.5</v>
      </c>
      <c r="BZ67" s="73">
        <v>93.9</v>
      </c>
      <c r="CA67" s="73">
        <v>96.5</v>
      </c>
      <c r="CB67" s="73">
        <v>46</v>
      </c>
      <c r="CC67" s="73"/>
      <c r="CD67" s="73"/>
      <c r="CE67" s="73"/>
      <c r="CF67" s="73">
        <v>58.4</v>
      </c>
      <c r="CG67" s="73">
        <v>3.7</v>
      </c>
      <c r="CH67" s="73">
        <v>122</v>
      </c>
      <c r="CI67" s="73">
        <v>121</v>
      </c>
      <c r="CJ67" s="73">
        <v>1</v>
      </c>
      <c r="CK67" s="73"/>
      <c r="CL67" s="73">
        <v>87.9</v>
      </c>
      <c r="CM67" s="73">
        <v>58.1</v>
      </c>
      <c r="CN67" s="73">
        <v>631.79999999999995</v>
      </c>
      <c r="CO67" s="73">
        <v>2.8</v>
      </c>
      <c r="CP67" s="73">
        <v>755</v>
      </c>
      <c r="CQ67" s="73"/>
      <c r="CR67" s="73">
        <v>2407929.4</v>
      </c>
      <c r="CS67" s="73">
        <v>1016799</v>
      </c>
      <c r="CT67" s="73">
        <v>60300</v>
      </c>
      <c r="CU67" s="73">
        <v>11147</v>
      </c>
      <c r="CV67" s="73" t="s">
        <v>2791</v>
      </c>
      <c r="CW67" s="73">
        <v>104.8</v>
      </c>
      <c r="CX67" s="73"/>
      <c r="CY67" s="73" t="s">
        <v>2792</v>
      </c>
      <c r="CZ67" s="73">
        <v>36.1</v>
      </c>
      <c r="DA67" s="76">
        <v>52732</v>
      </c>
      <c r="DB67" s="73">
        <v>303112</v>
      </c>
      <c r="DC67" s="73" t="s">
        <v>2793</v>
      </c>
      <c r="DD67" s="73">
        <v>721</v>
      </c>
      <c r="DE67" s="77">
        <v>4327.8999999999996</v>
      </c>
      <c r="DF67" s="73" t="s">
        <v>2794</v>
      </c>
      <c r="DG67" s="73" t="s">
        <v>2795</v>
      </c>
      <c r="DH67" s="73" t="s">
        <v>2796</v>
      </c>
      <c r="DI67" s="73"/>
      <c r="DJ67" s="73">
        <v>27</v>
      </c>
      <c r="DK67" s="73">
        <v>97</v>
      </c>
      <c r="DL67" s="73">
        <v>148</v>
      </c>
      <c r="DM67" s="73"/>
      <c r="DN67" s="73">
        <v>173</v>
      </c>
      <c r="DO67" s="73">
        <v>673</v>
      </c>
      <c r="DP67" s="73">
        <v>418</v>
      </c>
      <c r="DQ67" s="73">
        <v>99.8</v>
      </c>
      <c r="DR67" s="73">
        <v>2.6</v>
      </c>
      <c r="DS67" s="73">
        <v>15.9</v>
      </c>
      <c r="DT67" s="73"/>
      <c r="DU67" s="73"/>
      <c r="DV67" s="73">
        <v>85</v>
      </c>
      <c r="DW67" s="73">
        <v>151</v>
      </c>
      <c r="DX67" s="73">
        <v>25</v>
      </c>
      <c r="DY67" s="73">
        <v>56.2</v>
      </c>
      <c r="DZ67" s="73"/>
      <c r="EA67" s="73">
        <v>104</v>
      </c>
      <c r="EB67" s="73">
        <v>101.7</v>
      </c>
      <c r="EC67" s="73">
        <v>102.8</v>
      </c>
      <c r="ED67" s="73"/>
      <c r="EE67" s="73">
        <v>18453.099999999999</v>
      </c>
      <c r="EF67" s="73">
        <v>119</v>
      </c>
      <c r="EG67" s="73">
        <v>95970</v>
      </c>
      <c r="EH67" s="73">
        <v>108795</v>
      </c>
      <c r="EI67" s="73">
        <v>107.9</v>
      </c>
      <c r="EJ67" s="73">
        <v>95.6</v>
      </c>
      <c r="EK67" s="73">
        <v>98.1</v>
      </c>
      <c r="EL67" s="73"/>
      <c r="EM67" s="73">
        <v>48.1</v>
      </c>
      <c r="EN67" s="73" t="s">
        <v>2797</v>
      </c>
      <c r="EO67" s="73">
        <v>105</v>
      </c>
      <c r="EP67" s="73">
        <v>532</v>
      </c>
      <c r="EQ67" s="73">
        <v>10.199999999999999</v>
      </c>
      <c r="ER67" s="73">
        <v>1347.4</v>
      </c>
      <c r="ES67" s="73"/>
      <c r="ET67" s="73">
        <v>86574</v>
      </c>
      <c r="EU67" s="73">
        <v>16929</v>
      </c>
      <c r="EV67" s="73">
        <v>13482</v>
      </c>
      <c r="EW67" s="73">
        <v>56273</v>
      </c>
      <c r="EX67" s="73">
        <v>59938</v>
      </c>
      <c r="EY67" s="73">
        <v>6568</v>
      </c>
      <c r="EZ67" s="73"/>
      <c r="FA67" s="73"/>
      <c r="FB67" s="78">
        <v>71.8</v>
      </c>
      <c r="FC67" s="78">
        <v>94.4</v>
      </c>
      <c r="FD67" s="73">
        <v>54</v>
      </c>
      <c r="FE67" s="78">
        <v>1904.2</v>
      </c>
      <c r="FF67" s="73">
        <v>19.2</v>
      </c>
      <c r="FG67" s="73"/>
      <c r="FH67" s="73">
        <v>6</v>
      </c>
      <c r="FI67" s="73">
        <v>15</v>
      </c>
      <c r="FJ67" s="73">
        <v>305</v>
      </c>
      <c r="FK67" s="73">
        <v>3</v>
      </c>
      <c r="FL67" s="73">
        <v>6</v>
      </c>
      <c r="FM67" s="73">
        <v>432</v>
      </c>
      <c r="FN67" s="73">
        <v>2027</v>
      </c>
      <c r="FO67" s="73">
        <v>1921</v>
      </c>
    </row>
    <row r="68" spans="1:171" ht="15.75" customHeight="1">
      <c r="A68" s="3">
        <v>66</v>
      </c>
      <c r="B68" s="90" t="s">
        <v>479</v>
      </c>
      <c r="C68" s="73"/>
      <c r="D68" s="74">
        <v>65.97</v>
      </c>
      <c r="E68" s="74">
        <v>32.96</v>
      </c>
      <c r="F68" s="73">
        <v>0</v>
      </c>
      <c r="G68" s="73">
        <v>0</v>
      </c>
      <c r="H68" s="73">
        <v>0</v>
      </c>
      <c r="I68" s="73">
        <v>3.86</v>
      </c>
      <c r="J68" s="73">
        <v>8</v>
      </c>
      <c r="K68" s="73"/>
      <c r="L68" s="73"/>
      <c r="M68" s="73"/>
      <c r="N68" s="78">
        <v>3.0237E-2</v>
      </c>
      <c r="O68" s="78">
        <v>4.2707500000000002E-3</v>
      </c>
      <c r="P68" s="78">
        <v>8.7666999999999999E-5</v>
      </c>
      <c r="Q68" s="73"/>
      <c r="R68" s="73"/>
      <c r="S68" s="73"/>
      <c r="T68" s="73"/>
      <c r="U68" s="73"/>
      <c r="V68" s="73"/>
      <c r="W68" s="73"/>
      <c r="X68" s="73"/>
      <c r="Y68" s="73"/>
      <c r="Z68" s="73">
        <v>194307</v>
      </c>
      <c r="AA68" s="73"/>
      <c r="AB68" s="73">
        <v>4316</v>
      </c>
      <c r="AC68" s="73">
        <v>1179</v>
      </c>
      <c r="AD68" s="73">
        <v>19.7</v>
      </c>
      <c r="AE68" s="73">
        <v>54.1</v>
      </c>
      <c r="AF68" s="73">
        <v>26.2</v>
      </c>
      <c r="AG68" s="73">
        <v>71.290000000000006</v>
      </c>
      <c r="AH68" s="108">
        <v>76.849999999999994</v>
      </c>
      <c r="AI68" s="101">
        <v>65.47</v>
      </c>
      <c r="AJ68" s="73">
        <v>13.5</v>
      </c>
      <c r="AK68" s="73"/>
      <c r="AL68" s="73">
        <v>1.704</v>
      </c>
      <c r="AM68" s="73">
        <v>690</v>
      </c>
      <c r="AN68" s="73">
        <v>5</v>
      </c>
      <c r="AO68" s="73">
        <v>16</v>
      </c>
      <c r="AP68" s="73"/>
      <c r="AQ68" s="73">
        <v>63.4</v>
      </c>
      <c r="AR68" s="73">
        <v>36735</v>
      </c>
      <c r="AS68" s="73">
        <v>4.8</v>
      </c>
      <c r="AT68" s="73"/>
      <c r="AU68" s="73">
        <v>0.8</v>
      </c>
      <c r="AV68" s="73">
        <v>21.7</v>
      </c>
      <c r="AW68" s="73">
        <v>31780</v>
      </c>
      <c r="AX68" s="73"/>
      <c r="AY68" s="73"/>
      <c r="AZ68" s="73" t="s">
        <v>2798</v>
      </c>
      <c r="BA68" s="73" t="s">
        <v>2799</v>
      </c>
      <c r="BB68" s="73" t="s">
        <v>2800</v>
      </c>
      <c r="BC68" s="73" t="s">
        <v>2801</v>
      </c>
      <c r="BD68" s="73" t="s">
        <v>2802</v>
      </c>
      <c r="BE68" s="73"/>
      <c r="BF68" s="73">
        <v>101.7</v>
      </c>
      <c r="BG68" s="73">
        <v>105.5</v>
      </c>
      <c r="BH68" s="73">
        <v>13834</v>
      </c>
      <c r="BI68" s="73">
        <v>106.9</v>
      </c>
      <c r="BJ68" s="73" t="s">
        <v>2803</v>
      </c>
      <c r="BK68" s="73"/>
      <c r="BL68" s="73" t="s">
        <v>1720</v>
      </c>
      <c r="BM68" s="73">
        <v>9.5</v>
      </c>
      <c r="BN68" s="73">
        <v>31757</v>
      </c>
      <c r="BO68" s="73">
        <v>34393</v>
      </c>
      <c r="BP68" s="73">
        <v>69162</v>
      </c>
      <c r="BQ68" s="73"/>
      <c r="BR68" s="73"/>
      <c r="BS68" s="73" t="s">
        <v>2804</v>
      </c>
      <c r="BT68" s="73" t="s">
        <v>2805</v>
      </c>
      <c r="BU68" s="73" t="s">
        <v>2806</v>
      </c>
      <c r="BV68" s="73">
        <v>36.1</v>
      </c>
      <c r="BW68" s="73">
        <v>1378</v>
      </c>
      <c r="BX68" s="73">
        <v>782</v>
      </c>
      <c r="BY68" s="73">
        <v>26.1</v>
      </c>
      <c r="BZ68" s="73">
        <v>83</v>
      </c>
      <c r="CA68" s="73">
        <v>85</v>
      </c>
      <c r="CB68" s="73">
        <v>73.900000000000006</v>
      </c>
      <c r="CC68" s="73"/>
      <c r="CD68" s="73"/>
      <c r="CE68" s="73"/>
      <c r="CF68" s="73">
        <v>501.1</v>
      </c>
      <c r="CG68" s="73">
        <v>30.4</v>
      </c>
      <c r="CH68" s="73">
        <v>278</v>
      </c>
      <c r="CI68" s="73">
        <v>270</v>
      </c>
      <c r="CJ68" s="73">
        <v>27.5</v>
      </c>
      <c r="CK68" s="73"/>
      <c r="CL68" s="73">
        <v>117.8</v>
      </c>
      <c r="CM68" s="73">
        <v>43.2</v>
      </c>
      <c r="CN68" s="73">
        <v>575.79999999999995</v>
      </c>
      <c r="CO68" s="73">
        <v>4.7</v>
      </c>
      <c r="CP68" s="73">
        <v>734.8</v>
      </c>
      <c r="CQ68" s="73"/>
      <c r="CR68" s="73">
        <v>527158.5</v>
      </c>
      <c r="CS68" s="73">
        <v>76538</v>
      </c>
      <c r="CT68" s="73">
        <v>1968982</v>
      </c>
      <c r="CU68" s="73">
        <v>84960</v>
      </c>
      <c r="CV68" s="73" t="s">
        <v>2807</v>
      </c>
      <c r="CW68" s="73">
        <v>118.3</v>
      </c>
      <c r="CX68" s="73"/>
      <c r="CY68" s="73" t="s">
        <v>2808</v>
      </c>
      <c r="CZ68" s="73">
        <v>28.7</v>
      </c>
      <c r="DA68" s="76">
        <v>39667</v>
      </c>
      <c r="DB68" s="73">
        <v>261708</v>
      </c>
      <c r="DC68" s="73" t="s">
        <v>2809</v>
      </c>
      <c r="DD68" s="73">
        <v>3027.8</v>
      </c>
      <c r="DE68" s="77">
        <v>33172.9</v>
      </c>
      <c r="DF68" s="73" t="s">
        <v>2810</v>
      </c>
      <c r="DG68" s="73" t="s">
        <v>2811</v>
      </c>
      <c r="DH68" s="73" t="s">
        <v>2812</v>
      </c>
      <c r="DI68" s="73"/>
      <c r="DJ68" s="73">
        <v>126</v>
      </c>
      <c r="DK68" s="73">
        <v>95</v>
      </c>
      <c r="DL68" s="73">
        <v>66.3</v>
      </c>
      <c r="DM68" s="73"/>
      <c r="DN68" s="73">
        <v>309</v>
      </c>
      <c r="DO68" s="73">
        <v>380</v>
      </c>
      <c r="DP68" s="73">
        <v>4136</v>
      </c>
      <c r="DQ68" s="73">
        <v>100</v>
      </c>
      <c r="DR68" s="73">
        <v>102.8</v>
      </c>
      <c r="DS68" s="73">
        <v>259.5</v>
      </c>
      <c r="DT68" s="73"/>
      <c r="DU68" s="73"/>
      <c r="DV68" s="73">
        <v>857</v>
      </c>
      <c r="DW68" s="73">
        <v>651</v>
      </c>
      <c r="DX68" s="73">
        <v>560</v>
      </c>
      <c r="DY68" s="73">
        <v>106.8</v>
      </c>
      <c r="DZ68" s="73"/>
      <c r="EA68" s="73">
        <v>103.4</v>
      </c>
      <c r="EB68" s="73">
        <v>104.6</v>
      </c>
      <c r="EC68" s="73">
        <v>103.6</v>
      </c>
      <c r="ED68" s="73"/>
      <c r="EE68" s="73">
        <v>14839.8</v>
      </c>
      <c r="EF68" s="73">
        <v>96</v>
      </c>
      <c r="EG68" s="73">
        <v>60564</v>
      </c>
      <c r="EH68" s="73">
        <v>62819</v>
      </c>
      <c r="EI68" s="73">
        <v>101.7</v>
      </c>
      <c r="EJ68" s="73">
        <v>97.3</v>
      </c>
      <c r="EK68" s="73">
        <v>107.5</v>
      </c>
      <c r="EL68" s="73"/>
      <c r="EM68" s="73">
        <v>48.6</v>
      </c>
      <c r="EN68" s="73" t="s">
        <v>2813</v>
      </c>
      <c r="EO68" s="73" t="s">
        <v>2814</v>
      </c>
      <c r="EP68" s="73" t="s">
        <v>2815</v>
      </c>
      <c r="EQ68" s="73">
        <v>27.1</v>
      </c>
      <c r="ER68" s="73">
        <v>153822.9</v>
      </c>
      <c r="ES68" s="73"/>
      <c r="ET68" s="73">
        <v>489017</v>
      </c>
      <c r="EU68" s="73">
        <v>95542</v>
      </c>
      <c r="EV68" s="73">
        <v>98204</v>
      </c>
      <c r="EW68" s="73">
        <v>396629</v>
      </c>
      <c r="EX68" s="73">
        <v>228689</v>
      </c>
      <c r="EY68" s="73">
        <v>28943</v>
      </c>
      <c r="EZ68" s="73"/>
      <c r="FA68" s="73"/>
      <c r="FB68" s="78">
        <v>72.5</v>
      </c>
      <c r="FC68" s="78">
        <v>96.3</v>
      </c>
      <c r="FD68" s="73">
        <v>50</v>
      </c>
      <c r="FE68" s="78">
        <v>1917.7</v>
      </c>
      <c r="FF68" s="73">
        <v>24.5</v>
      </c>
      <c r="FG68" s="73"/>
      <c r="FH68" s="73">
        <v>63</v>
      </c>
      <c r="FI68" s="73">
        <v>42</v>
      </c>
      <c r="FJ68" s="73">
        <v>2528</v>
      </c>
      <c r="FK68" s="73">
        <v>11</v>
      </c>
      <c r="FL68" s="73">
        <v>23</v>
      </c>
      <c r="FM68" s="73">
        <v>3082</v>
      </c>
      <c r="FN68" s="73">
        <v>13071</v>
      </c>
      <c r="FO68" s="73">
        <v>12219</v>
      </c>
    </row>
    <row r="69" spans="1:171" ht="15.75" customHeight="1">
      <c r="A69" s="3">
        <v>92</v>
      </c>
      <c r="B69" s="90" t="s">
        <v>481</v>
      </c>
      <c r="C69" s="73"/>
      <c r="D69" s="74">
        <v>84.6</v>
      </c>
      <c r="E69" s="74">
        <v>14.6</v>
      </c>
      <c r="F69" s="73">
        <v>0</v>
      </c>
      <c r="G69" s="73">
        <v>0</v>
      </c>
      <c r="H69" s="73">
        <v>0</v>
      </c>
      <c r="I69" s="73">
        <v>2.29</v>
      </c>
      <c r="J69" s="73">
        <v>0</v>
      </c>
      <c r="K69" s="73"/>
      <c r="L69" s="73"/>
      <c r="M69" s="73"/>
      <c r="N69" s="78">
        <v>1.28415E-2</v>
      </c>
      <c r="O69" s="78">
        <v>2.297E-3</v>
      </c>
      <c r="P69" s="78">
        <v>0</v>
      </c>
      <c r="Q69" s="73"/>
      <c r="R69" s="73"/>
      <c r="S69" s="73"/>
      <c r="T69" s="73"/>
      <c r="U69" s="73"/>
      <c r="V69" s="73"/>
      <c r="W69" s="73"/>
      <c r="X69" s="73"/>
      <c r="Y69" s="73"/>
      <c r="Z69" s="73">
        <v>864</v>
      </c>
      <c r="AA69" s="73"/>
      <c r="AB69" s="73">
        <v>443</v>
      </c>
      <c r="AC69" s="73">
        <v>1123</v>
      </c>
      <c r="AD69" s="73">
        <v>17.2</v>
      </c>
      <c r="AE69" s="73">
        <v>55.6</v>
      </c>
      <c r="AF69" s="73">
        <v>27.2</v>
      </c>
      <c r="AG69" s="73">
        <v>73.63</v>
      </c>
      <c r="AH69" s="108">
        <v>78.430000000000007</v>
      </c>
      <c r="AI69" s="101">
        <v>68.55</v>
      </c>
      <c r="AJ69" s="73">
        <v>12.8</v>
      </c>
      <c r="AK69" s="73"/>
      <c r="AL69" s="73">
        <v>1.444</v>
      </c>
      <c r="AM69" s="73">
        <v>579</v>
      </c>
      <c r="AN69" s="73" t="s">
        <v>1407</v>
      </c>
      <c r="AO69" s="73" t="s">
        <v>1407</v>
      </c>
      <c r="AP69" s="73"/>
      <c r="AQ69" s="73">
        <v>64.2</v>
      </c>
      <c r="AR69" s="73">
        <v>28834</v>
      </c>
      <c r="AS69" s="73">
        <v>4.3</v>
      </c>
      <c r="AT69" s="73"/>
      <c r="AU69" s="73">
        <v>0.2</v>
      </c>
      <c r="AV69" s="73">
        <v>0.4</v>
      </c>
      <c r="AW69" s="73">
        <v>2865</v>
      </c>
      <c r="AX69" s="73"/>
      <c r="AY69" s="73"/>
      <c r="AZ69" s="73" t="s">
        <v>2816</v>
      </c>
      <c r="BA69" s="73" t="s">
        <v>2817</v>
      </c>
      <c r="BB69" s="73">
        <v>0</v>
      </c>
      <c r="BC69" s="73" t="s">
        <v>2818</v>
      </c>
      <c r="BD69" s="73" t="s">
        <v>2819</v>
      </c>
      <c r="BE69" s="73"/>
      <c r="BF69" s="73">
        <v>101.4</v>
      </c>
      <c r="BG69" s="73">
        <v>102.8</v>
      </c>
      <c r="BH69" s="73">
        <v>13232</v>
      </c>
      <c r="BI69" s="73">
        <v>111.8</v>
      </c>
      <c r="BJ69" s="73" t="s">
        <v>2820</v>
      </c>
      <c r="BK69" s="73"/>
      <c r="BL69" s="73" t="s">
        <v>1720</v>
      </c>
      <c r="BM69" s="73">
        <v>10.8</v>
      </c>
      <c r="BN69" s="73">
        <v>25498</v>
      </c>
      <c r="BO69" s="73">
        <v>31018</v>
      </c>
      <c r="BP69" s="73">
        <v>54240</v>
      </c>
      <c r="BQ69" s="73"/>
      <c r="BR69" s="73"/>
      <c r="BS69" s="73">
        <v>314</v>
      </c>
      <c r="BT69" s="73" t="s">
        <v>2821</v>
      </c>
      <c r="BU69" s="73" t="s">
        <v>2822</v>
      </c>
      <c r="BV69" s="73">
        <v>33.9</v>
      </c>
      <c r="BW69" s="73">
        <v>930</v>
      </c>
      <c r="BX69" s="73">
        <v>99</v>
      </c>
      <c r="BY69" s="73">
        <v>28</v>
      </c>
      <c r="BZ69" s="73">
        <v>85.7</v>
      </c>
      <c r="CA69" s="73">
        <v>76.2</v>
      </c>
      <c r="CB69" s="73">
        <v>52.9</v>
      </c>
      <c r="CC69" s="73"/>
      <c r="CD69" s="73"/>
      <c r="CE69" s="73"/>
      <c r="CF69" s="73">
        <v>44.7</v>
      </c>
      <c r="CG69" s="73">
        <v>2.5</v>
      </c>
      <c r="CH69" s="73">
        <v>315</v>
      </c>
      <c r="CI69" s="73">
        <v>299</v>
      </c>
      <c r="CJ69" s="73">
        <v>2.6</v>
      </c>
      <c r="CK69" s="73"/>
      <c r="CL69" s="73">
        <v>124.8</v>
      </c>
      <c r="CM69" s="73">
        <v>47.3</v>
      </c>
      <c r="CN69" s="73">
        <v>468.7</v>
      </c>
      <c r="CO69" s="73">
        <v>2.8</v>
      </c>
      <c r="CP69" s="73">
        <v>490.8</v>
      </c>
      <c r="CQ69" s="73"/>
      <c r="CR69" s="73">
        <v>180148.3</v>
      </c>
      <c r="CS69" s="73" t="s">
        <v>22</v>
      </c>
      <c r="CT69" s="73">
        <v>11272</v>
      </c>
      <c r="CU69" s="73">
        <v>2061</v>
      </c>
      <c r="CV69" s="73" t="s">
        <v>2823</v>
      </c>
      <c r="CW69" s="73">
        <v>81.2</v>
      </c>
      <c r="CX69" s="73"/>
      <c r="CY69" s="73" t="s">
        <v>2824</v>
      </c>
      <c r="CZ69" s="73">
        <v>47.6</v>
      </c>
      <c r="DA69" s="76" t="s">
        <v>1407</v>
      </c>
      <c r="DB69" s="73">
        <v>149255</v>
      </c>
      <c r="DC69" s="73" t="s">
        <v>2809</v>
      </c>
      <c r="DD69" s="73">
        <v>359.2</v>
      </c>
      <c r="DE69" s="77">
        <v>2671.6</v>
      </c>
      <c r="DF69" s="73" t="s">
        <v>2825</v>
      </c>
      <c r="DG69" s="73" t="s">
        <v>2826</v>
      </c>
      <c r="DH69" s="73" t="s">
        <v>2827</v>
      </c>
      <c r="DI69" s="73"/>
      <c r="DJ69" s="73">
        <v>1101</v>
      </c>
      <c r="DK69" s="73">
        <v>178</v>
      </c>
      <c r="DL69" s="73">
        <v>121.2</v>
      </c>
      <c r="DM69" s="73"/>
      <c r="DN69" s="73">
        <v>568</v>
      </c>
      <c r="DO69" s="73">
        <v>4736</v>
      </c>
      <c r="DP69" s="73">
        <v>219</v>
      </c>
      <c r="DQ69" s="73">
        <v>90.8</v>
      </c>
      <c r="DR69" s="73">
        <v>89.7</v>
      </c>
      <c r="DS69" s="73">
        <v>5.4</v>
      </c>
      <c r="DT69" s="73"/>
      <c r="DU69" s="73"/>
      <c r="DV69" s="73">
        <v>153</v>
      </c>
      <c r="DW69" s="73">
        <v>72</v>
      </c>
      <c r="DX69" s="73">
        <v>25</v>
      </c>
      <c r="DY69" s="73">
        <v>145.4</v>
      </c>
      <c r="DZ69" s="73"/>
      <c r="EA69" s="73">
        <v>105.7</v>
      </c>
      <c r="EB69" s="73">
        <v>104</v>
      </c>
      <c r="EC69" s="73">
        <v>105.2</v>
      </c>
      <c r="ED69" s="73"/>
      <c r="EE69" s="73">
        <v>14637.5</v>
      </c>
      <c r="EF69" s="73">
        <v>95</v>
      </c>
      <c r="EG69" s="73">
        <v>65865</v>
      </c>
      <c r="EH69" s="73">
        <v>66663</v>
      </c>
      <c r="EI69" s="73">
        <v>73.5</v>
      </c>
      <c r="EJ69" s="73">
        <v>100.6</v>
      </c>
      <c r="EK69" s="73">
        <v>106.9</v>
      </c>
      <c r="EL69" s="73"/>
      <c r="EM69" s="73">
        <v>31.9</v>
      </c>
      <c r="EN69" s="73">
        <v>826.1</v>
      </c>
      <c r="EO69" s="73">
        <v>274</v>
      </c>
      <c r="EP69" s="73">
        <v>221</v>
      </c>
      <c r="EQ69" s="73">
        <v>34.299999999999997</v>
      </c>
      <c r="ER69" s="73">
        <v>781.8</v>
      </c>
      <c r="ES69" s="73"/>
      <c r="ET69" s="73" t="s">
        <v>2828</v>
      </c>
      <c r="EU69" s="73">
        <v>1554</v>
      </c>
      <c r="EV69" s="73">
        <v>2150</v>
      </c>
      <c r="EW69" s="73">
        <v>4774</v>
      </c>
      <c r="EX69" s="73" t="s">
        <v>1407</v>
      </c>
      <c r="EY69" s="73" t="s">
        <v>1407</v>
      </c>
      <c r="EZ69" s="73"/>
      <c r="FA69" s="73"/>
      <c r="FB69" s="78">
        <v>79.2</v>
      </c>
      <c r="FC69" s="78">
        <v>93</v>
      </c>
      <c r="FD69" s="73">
        <v>60</v>
      </c>
      <c r="FE69" s="78">
        <v>28.9</v>
      </c>
      <c r="FF69" s="73">
        <v>6.6</v>
      </c>
      <c r="FG69" s="73"/>
      <c r="FH69" s="73">
        <v>7</v>
      </c>
      <c r="FI69" s="73">
        <v>4</v>
      </c>
      <c r="FJ69" s="73">
        <v>240</v>
      </c>
      <c r="FK69" s="73">
        <v>2</v>
      </c>
      <c r="FL69" s="73">
        <v>8</v>
      </c>
      <c r="FM69" s="73">
        <v>198</v>
      </c>
      <c r="FN69" s="73">
        <v>625</v>
      </c>
      <c r="FO69" s="73">
        <v>618</v>
      </c>
    </row>
    <row r="70" spans="1:171" ht="15.75" customHeight="1">
      <c r="A70" s="3">
        <v>67</v>
      </c>
      <c r="B70" s="90" t="s">
        <v>482</v>
      </c>
      <c r="C70" s="73"/>
      <c r="D70" s="74">
        <v>71.97</v>
      </c>
      <c r="E70" s="74">
        <v>26.98</v>
      </c>
      <c r="F70" s="73">
        <v>0</v>
      </c>
      <c r="G70" s="73">
        <v>0</v>
      </c>
      <c r="H70" s="73">
        <v>0</v>
      </c>
      <c r="I70" s="73">
        <v>4</v>
      </c>
      <c r="J70" s="73">
        <v>1</v>
      </c>
      <c r="K70" s="73"/>
      <c r="L70" s="73"/>
      <c r="M70" s="73"/>
      <c r="N70" s="78">
        <v>2.6593833000000001E-2</v>
      </c>
      <c r="O70" s="78">
        <v>1.0690000000000001E-3</v>
      </c>
      <c r="P70" s="78">
        <v>4.1832999999999997E-5</v>
      </c>
      <c r="Q70" s="73"/>
      <c r="R70" s="73"/>
      <c r="S70" s="73"/>
      <c r="T70" s="73"/>
      <c r="U70" s="73"/>
      <c r="V70" s="73"/>
      <c r="W70" s="73"/>
      <c r="X70" s="73"/>
      <c r="Y70" s="73"/>
      <c r="Z70" s="73">
        <v>49779</v>
      </c>
      <c r="AA70" s="73"/>
      <c r="AB70" s="73">
        <v>942</v>
      </c>
      <c r="AC70" s="73">
        <v>1147</v>
      </c>
      <c r="AD70" s="73">
        <v>15.7</v>
      </c>
      <c r="AE70" s="73">
        <v>55.4</v>
      </c>
      <c r="AF70" s="73">
        <v>28.9</v>
      </c>
      <c r="AG70" s="73">
        <v>71.16</v>
      </c>
      <c r="AH70" s="108">
        <v>76.650000000000006</v>
      </c>
      <c r="AI70" s="101">
        <v>65.62</v>
      </c>
      <c r="AJ70" s="73">
        <v>15.5</v>
      </c>
      <c r="AK70" s="73"/>
      <c r="AL70" s="73">
        <v>1.2849999999999999</v>
      </c>
      <c r="AM70" s="73">
        <v>793</v>
      </c>
      <c r="AN70" s="73">
        <v>23</v>
      </c>
      <c r="AO70" s="73">
        <v>133</v>
      </c>
      <c r="AP70" s="73"/>
      <c r="AQ70" s="73">
        <v>65.599999999999994</v>
      </c>
      <c r="AR70" s="73">
        <v>25888</v>
      </c>
      <c r="AS70" s="73">
        <v>5.2</v>
      </c>
      <c r="AT70" s="73"/>
      <c r="AU70" s="73">
        <v>0.9</v>
      </c>
      <c r="AV70" s="73">
        <v>5.5</v>
      </c>
      <c r="AW70" s="73">
        <v>6901</v>
      </c>
      <c r="AX70" s="73"/>
      <c r="AY70" s="73"/>
      <c r="AZ70" s="73" t="s">
        <v>2829</v>
      </c>
      <c r="BA70" s="73" t="s">
        <v>2830</v>
      </c>
      <c r="BB70" s="73" t="s">
        <v>2831</v>
      </c>
      <c r="BC70" s="73" t="s">
        <v>2832</v>
      </c>
      <c r="BD70" s="73" t="s">
        <v>2833</v>
      </c>
      <c r="BE70" s="73"/>
      <c r="BF70" s="73">
        <v>101</v>
      </c>
      <c r="BG70" s="73">
        <v>105.3</v>
      </c>
      <c r="BH70" s="73">
        <v>12554</v>
      </c>
      <c r="BI70" s="73">
        <v>108.7</v>
      </c>
      <c r="BJ70" s="73" t="s">
        <v>2834</v>
      </c>
      <c r="BK70" s="73"/>
      <c r="BL70" s="73" t="s">
        <v>1417</v>
      </c>
      <c r="BM70" s="73">
        <v>16.399999999999999</v>
      </c>
      <c r="BN70" s="73">
        <v>20633</v>
      </c>
      <c r="BO70" s="73">
        <v>25948</v>
      </c>
      <c r="BP70" s="73">
        <v>53141</v>
      </c>
      <c r="BQ70" s="73"/>
      <c r="BR70" s="73"/>
      <c r="BS70" s="73">
        <v>360</v>
      </c>
      <c r="BT70" s="73" t="s">
        <v>2835</v>
      </c>
      <c r="BU70" s="73" t="s">
        <v>2836</v>
      </c>
      <c r="BV70" s="73">
        <v>52</v>
      </c>
      <c r="BW70" s="73">
        <v>1882</v>
      </c>
      <c r="BX70" s="73">
        <v>635</v>
      </c>
      <c r="BY70" s="73">
        <v>28.7</v>
      </c>
      <c r="BZ70" s="73">
        <v>73.099999999999994</v>
      </c>
      <c r="CA70" s="73">
        <v>79.2</v>
      </c>
      <c r="CB70" s="73">
        <v>56.2</v>
      </c>
      <c r="CC70" s="73"/>
      <c r="CD70" s="73"/>
      <c r="CE70" s="73"/>
      <c r="CF70" s="73">
        <v>92.4</v>
      </c>
      <c r="CG70" s="73">
        <v>7.2</v>
      </c>
      <c r="CH70" s="73">
        <v>228</v>
      </c>
      <c r="CI70" s="73">
        <v>206</v>
      </c>
      <c r="CJ70" s="73">
        <v>3.8</v>
      </c>
      <c r="CK70" s="73"/>
      <c r="CL70" s="73">
        <v>104.6</v>
      </c>
      <c r="CM70" s="73">
        <v>51.5</v>
      </c>
      <c r="CN70" s="73">
        <v>589.70000000000005</v>
      </c>
      <c r="CO70" s="73">
        <v>6.6</v>
      </c>
      <c r="CP70" s="73">
        <v>724.8</v>
      </c>
      <c r="CQ70" s="73"/>
      <c r="CR70" s="73">
        <v>330766</v>
      </c>
      <c r="CS70" s="73">
        <v>1791</v>
      </c>
      <c r="CT70" s="73">
        <v>209367</v>
      </c>
      <c r="CU70" s="73">
        <v>24147</v>
      </c>
      <c r="CV70" s="73" t="s">
        <v>2837</v>
      </c>
      <c r="CW70" s="73">
        <v>117.1</v>
      </c>
      <c r="CX70" s="73"/>
      <c r="CY70" s="73" t="s">
        <v>2838</v>
      </c>
      <c r="CZ70" s="73">
        <v>34.6</v>
      </c>
      <c r="DA70" s="76">
        <v>34331</v>
      </c>
      <c r="DB70" s="73">
        <v>179437</v>
      </c>
      <c r="DC70" s="73" t="s">
        <v>2839</v>
      </c>
      <c r="DD70" s="73">
        <v>753.7</v>
      </c>
      <c r="DE70" s="77">
        <v>6219.5</v>
      </c>
      <c r="DF70" s="73" t="s">
        <v>2840</v>
      </c>
      <c r="DG70" s="73" t="s">
        <v>2841</v>
      </c>
      <c r="DH70" s="73" t="s">
        <v>2842</v>
      </c>
      <c r="DI70" s="73"/>
      <c r="DJ70" s="73">
        <v>311</v>
      </c>
      <c r="DK70" s="73">
        <v>113</v>
      </c>
      <c r="DL70" s="73">
        <v>109.4</v>
      </c>
      <c r="DM70" s="73"/>
      <c r="DN70" s="73">
        <v>116</v>
      </c>
      <c r="DO70" s="73">
        <v>551</v>
      </c>
      <c r="DP70" s="73">
        <v>1259</v>
      </c>
      <c r="DQ70" s="73">
        <v>97.9</v>
      </c>
      <c r="DR70" s="73">
        <v>14.2</v>
      </c>
      <c r="DS70" s="73">
        <v>13.1</v>
      </c>
      <c r="DT70" s="73"/>
      <c r="DU70" s="73"/>
      <c r="DV70" s="73">
        <v>57</v>
      </c>
      <c r="DW70" s="73">
        <v>133</v>
      </c>
      <c r="DX70" s="73">
        <v>54</v>
      </c>
      <c r="DY70" s="73">
        <v>100.7</v>
      </c>
      <c r="DZ70" s="73"/>
      <c r="EA70" s="73">
        <v>106</v>
      </c>
      <c r="EB70" s="73">
        <v>104.3</v>
      </c>
      <c r="EC70" s="73">
        <v>103.8</v>
      </c>
      <c r="ED70" s="73"/>
      <c r="EE70" s="73">
        <v>15080.4</v>
      </c>
      <c r="EF70" s="73">
        <v>97</v>
      </c>
      <c r="EG70" s="73">
        <v>39355</v>
      </c>
      <c r="EH70" s="73">
        <v>33361</v>
      </c>
      <c r="EI70" s="73">
        <v>95.4</v>
      </c>
      <c r="EJ70" s="73">
        <v>98.7</v>
      </c>
      <c r="EK70" s="73">
        <v>105.6</v>
      </c>
      <c r="EL70" s="73"/>
      <c r="EM70" s="73">
        <v>40.700000000000003</v>
      </c>
      <c r="EN70" s="73" t="s">
        <v>2843</v>
      </c>
      <c r="EO70" s="73">
        <v>60</v>
      </c>
      <c r="EP70" s="73" t="s">
        <v>2844</v>
      </c>
      <c r="EQ70" s="73">
        <v>15.6</v>
      </c>
      <c r="ER70" s="73">
        <v>5585.9</v>
      </c>
      <c r="ES70" s="73"/>
      <c r="ET70" s="73" t="s">
        <v>2845</v>
      </c>
      <c r="EU70" s="73">
        <v>14998</v>
      </c>
      <c r="EV70" s="73">
        <v>15353</v>
      </c>
      <c r="EW70" s="73">
        <v>67157</v>
      </c>
      <c r="EX70" s="73">
        <v>53268</v>
      </c>
      <c r="EY70" s="73">
        <v>6377</v>
      </c>
      <c r="EZ70" s="73"/>
      <c r="FA70" s="73"/>
      <c r="FB70" s="78">
        <v>71.8</v>
      </c>
      <c r="FC70" s="78">
        <v>96.2</v>
      </c>
      <c r="FD70" s="73">
        <v>44</v>
      </c>
      <c r="FE70" s="78">
        <v>1862.3</v>
      </c>
      <c r="FF70" s="73">
        <v>22.4</v>
      </c>
      <c r="FG70" s="73"/>
      <c r="FH70" s="73">
        <v>38</v>
      </c>
      <c r="FI70" s="73">
        <v>13</v>
      </c>
      <c r="FJ70" s="73">
        <v>660</v>
      </c>
      <c r="FK70" s="73">
        <v>0</v>
      </c>
      <c r="FL70" s="73">
        <v>5</v>
      </c>
      <c r="FM70" s="73">
        <v>446</v>
      </c>
      <c r="FN70" s="73">
        <v>2600</v>
      </c>
      <c r="FO70" s="73">
        <v>2452</v>
      </c>
    </row>
    <row r="71" spans="1:171" ht="15.75" customHeight="1">
      <c r="A71" s="3">
        <v>26</v>
      </c>
      <c r="B71" s="90" t="s">
        <v>485</v>
      </c>
      <c r="C71" s="73"/>
      <c r="D71" s="74">
        <v>84.85</v>
      </c>
      <c r="E71" s="74">
        <v>13.88</v>
      </c>
      <c r="F71" s="73">
        <v>0</v>
      </c>
      <c r="G71" s="73">
        <v>0</v>
      </c>
      <c r="H71" s="73">
        <v>0</v>
      </c>
      <c r="I71" s="73">
        <v>1.21</v>
      </c>
      <c r="J71" s="73">
        <v>1</v>
      </c>
      <c r="K71" s="73"/>
      <c r="L71" s="73"/>
      <c r="M71" s="73"/>
      <c r="N71" s="73">
        <v>0.03</v>
      </c>
      <c r="O71" s="73">
        <v>3.0000000000000001E-3</v>
      </c>
      <c r="P71" s="73">
        <v>3.8000000000000002E-5</v>
      </c>
      <c r="Q71" s="73"/>
      <c r="R71" s="73"/>
      <c r="S71" s="73"/>
      <c r="T71" s="73"/>
      <c r="U71" s="73"/>
      <c r="V71" s="73"/>
      <c r="W71" s="73"/>
      <c r="X71" s="73"/>
      <c r="Y71" s="73"/>
      <c r="Z71" s="73">
        <v>66160</v>
      </c>
      <c r="AA71" s="73"/>
      <c r="AB71" s="73">
        <v>2795</v>
      </c>
      <c r="AC71" s="73">
        <v>1144</v>
      </c>
      <c r="AD71" s="73">
        <v>18.899999999999999</v>
      </c>
      <c r="AE71" s="73">
        <v>56.2</v>
      </c>
      <c r="AF71" s="73">
        <v>24.9</v>
      </c>
      <c r="AG71" s="73">
        <v>74.180000000000007</v>
      </c>
      <c r="AH71" s="108">
        <v>78.650000000000006</v>
      </c>
      <c r="AI71" s="101">
        <v>69.44</v>
      </c>
      <c r="AJ71" s="73">
        <v>11.5</v>
      </c>
      <c r="AK71" s="73"/>
      <c r="AL71" s="73">
        <v>1.5089999999999999</v>
      </c>
      <c r="AM71" s="73">
        <v>702</v>
      </c>
      <c r="AN71" s="73">
        <v>2</v>
      </c>
      <c r="AO71" s="73">
        <v>166</v>
      </c>
      <c r="AP71" s="73"/>
      <c r="AQ71" s="73">
        <v>62.4</v>
      </c>
      <c r="AR71" s="73">
        <v>23408</v>
      </c>
      <c r="AS71" s="73">
        <v>5</v>
      </c>
      <c r="AT71" s="73"/>
      <c r="AU71" s="73">
        <v>0.4</v>
      </c>
      <c r="AV71" s="73">
        <v>9.4</v>
      </c>
      <c r="AW71" s="73">
        <v>23531</v>
      </c>
      <c r="AX71" s="73"/>
      <c r="AY71" s="73"/>
      <c r="AZ71" s="73" t="s">
        <v>2846</v>
      </c>
      <c r="BA71" s="73" t="s">
        <v>2847</v>
      </c>
      <c r="BB71" s="73" t="s">
        <v>2848</v>
      </c>
      <c r="BC71" s="73" t="s">
        <v>2849</v>
      </c>
      <c r="BD71" s="73" t="s">
        <v>2850</v>
      </c>
      <c r="BE71" s="73"/>
      <c r="BF71" s="73">
        <v>100.7</v>
      </c>
      <c r="BG71" s="73">
        <v>105.1</v>
      </c>
      <c r="BH71" s="73">
        <v>11957</v>
      </c>
      <c r="BI71" s="73">
        <v>105.7</v>
      </c>
      <c r="BJ71" s="73" t="s">
        <v>2851</v>
      </c>
      <c r="BK71" s="73"/>
      <c r="BL71" s="73" t="s">
        <v>1720</v>
      </c>
      <c r="BM71" s="73">
        <v>13.9</v>
      </c>
      <c r="BN71" s="73">
        <v>21746</v>
      </c>
      <c r="BO71" s="73">
        <v>24866</v>
      </c>
      <c r="BP71" s="73">
        <v>50979</v>
      </c>
      <c r="BQ71" s="73"/>
      <c r="BR71" s="73"/>
      <c r="BS71" s="73">
        <v>925</v>
      </c>
      <c r="BT71" s="73" t="s">
        <v>2852</v>
      </c>
      <c r="BU71" s="73" t="s">
        <v>2853</v>
      </c>
      <c r="BV71" s="73">
        <v>36.200000000000003</v>
      </c>
      <c r="BW71" s="73">
        <v>1577</v>
      </c>
      <c r="BX71" s="73">
        <v>989</v>
      </c>
      <c r="BY71" s="73">
        <v>24.7</v>
      </c>
      <c r="BZ71" s="73">
        <v>91.7</v>
      </c>
      <c r="CA71" s="73">
        <v>93.5</v>
      </c>
      <c r="CB71" s="73">
        <v>77.5</v>
      </c>
      <c r="CC71" s="73"/>
      <c r="CD71" s="73"/>
      <c r="CE71" s="73"/>
      <c r="CF71" s="73">
        <v>291.89999999999998</v>
      </c>
      <c r="CG71" s="73">
        <v>17.399999999999999</v>
      </c>
      <c r="CH71" s="73">
        <v>257</v>
      </c>
      <c r="CI71" s="73">
        <v>227</v>
      </c>
      <c r="CJ71" s="73">
        <v>12.5</v>
      </c>
      <c r="CK71" s="73"/>
      <c r="CL71" s="73">
        <v>119.5</v>
      </c>
      <c r="CM71" s="73">
        <v>43.9</v>
      </c>
      <c r="CN71" s="73">
        <v>378.6</v>
      </c>
      <c r="CO71" s="73">
        <v>6.7</v>
      </c>
      <c r="CP71" s="73">
        <v>613.4</v>
      </c>
      <c r="CQ71" s="73"/>
      <c r="CR71" s="73">
        <v>255726.3</v>
      </c>
      <c r="CS71" s="73">
        <v>10548</v>
      </c>
      <c r="CT71" s="73">
        <v>298609</v>
      </c>
      <c r="CU71" s="73">
        <v>195858</v>
      </c>
      <c r="CV71" s="73" t="s">
        <v>2854</v>
      </c>
      <c r="CW71" s="73">
        <v>102.4</v>
      </c>
      <c r="CX71" s="73"/>
      <c r="CY71" s="73" t="s">
        <v>2855</v>
      </c>
      <c r="CZ71" s="73">
        <v>26.1</v>
      </c>
      <c r="DA71" s="76">
        <v>11326</v>
      </c>
      <c r="DB71" s="73">
        <v>182284</v>
      </c>
      <c r="DC71" s="73" t="s">
        <v>2856</v>
      </c>
      <c r="DD71" s="73">
        <v>759.1</v>
      </c>
      <c r="DE71" s="77">
        <v>7468.2</v>
      </c>
      <c r="DF71" s="73" t="s">
        <v>2857</v>
      </c>
      <c r="DG71" s="73" t="s">
        <v>2858</v>
      </c>
      <c r="DH71" s="73" t="s">
        <v>2859</v>
      </c>
      <c r="DI71" s="73"/>
      <c r="DJ71" s="73">
        <v>272</v>
      </c>
      <c r="DK71" s="73">
        <v>189</v>
      </c>
      <c r="DL71" s="73">
        <v>113.8</v>
      </c>
      <c r="DM71" s="73"/>
      <c r="DN71" s="73">
        <v>97</v>
      </c>
      <c r="DO71" s="73">
        <v>340</v>
      </c>
      <c r="DP71" s="73">
        <v>2788</v>
      </c>
      <c r="DQ71" s="73">
        <v>98</v>
      </c>
      <c r="DR71" s="73">
        <v>96.4</v>
      </c>
      <c r="DS71" s="73">
        <v>34.200000000000003</v>
      </c>
      <c r="DT71" s="73"/>
      <c r="DU71" s="73"/>
      <c r="DV71" s="73">
        <v>95</v>
      </c>
      <c r="DW71" s="73">
        <v>3536</v>
      </c>
      <c r="DX71" s="73">
        <v>173</v>
      </c>
      <c r="DY71" s="73">
        <v>120.5</v>
      </c>
      <c r="DZ71" s="73"/>
      <c r="EA71" s="73">
        <v>104.6</v>
      </c>
      <c r="EB71" s="73">
        <v>104.3</v>
      </c>
      <c r="EC71" s="73">
        <v>104.5</v>
      </c>
      <c r="ED71" s="73"/>
      <c r="EE71" s="73">
        <v>15184.5</v>
      </c>
      <c r="EF71" s="73">
        <v>98</v>
      </c>
      <c r="EG71" s="73">
        <v>37763</v>
      </c>
      <c r="EH71" s="73">
        <v>36574</v>
      </c>
      <c r="EI71" s="73">
        <v>84.7</v>
      </c>
      <c r="EJ71" s="73">
        <v>101</v>
      </c>
      <c r="EK71" s="73">
        <v>109.2</v>
      </c>
      <c r="EL71" s="73"/>
      <c r="EM71" s="73">
        <v>35.5</v>
      </c>
      <c r="EN71" s="73" t="s">
        <v>2860</v>
      </c>
      <c r="EO71" s="73" t="s">
        <v>2861</v>
      </c>
      <c r="EP71" s="73" t="s">
        <v>2862</v>
      </c>
      <c r="EQ71" s="73">
        <v>10.199999999999999</v>
      </c>
      <c r="ER71" s="73">
        <v>39132.300000000003</v>
      </c>
      <c r="ES71" s="73"/>
      <c r="ET71" s="73" t="s">
        <v>2863</v>
      </c>
      <c r="EU71" s="73">
        <v>24972</v>
      </c>
      <c r="EV71" s="73">
        <v>33864</v>
      </c>
      <c r="EW71" s="73">
        <v>173804</v>
      </c>
      <c r="EX71" s="73">
        <v>151726</v>
      </c>
      <c r="EY71" s="73">
        <v>14630</v>
      </c>
      <c r="EZ71" s="73"/>
      <c r="FA71" s="73"/>
      <c r="FB71" s="78">
        <v>68.599999999999994</v>
      </c>
      <c r="FC71" s="78">
        <v>97.5</v>
      </c>
      <c r="FD71" s="73">
        <v>50</v>
      </c>
      <c r="FE71" s="78">
        <v>1535</v>
      </c>
      <c r="FF71" s="73">
        <v>16.3</v>
      </c>
      <c r="FG71" s="73"/>
      <c r="FH71" s="73">
        <v>65</v>
      </c>
      <c r="FI71" s="73">
        <v>64</v>
      </c>
      <c r="FJ71" s="73">
        <v>2214</v>
      </c>
      <c r="FK71" s="73">
        <v>2</v>
      </c>
      <c r="FL71" s="73">
        <v>6</v>
      </c>
      <c r="FM71" s="73">
        <v>2231</v>
      </c>
      <c r="FN71" s="73">
        <v>3203</v>
      </c>
      <c r="FO71" s="73">
        <v>3077</v>
      </c>
    </row>
    <row r="72" spans="1:171" ht="15.75" customHeight="1">
      <c r="A72" s="3">
        <v>68</v>
      </c>
      <c r="B72" s="90" t="s">
        <v>488</v>
      </c>
      <c r="C72" s="73"/>
      <c r="D72" s="74">
        <v>87.41</v>
      </c>
      <c r="E72" s="74">
        <v>11.99</v>
      </c>
      <c r="F72" s="73">
        <v>0</v>
      </c>
      <c r="G72" s="73">
        <v>0</v>
      </c>
      <c r="H72" s="73">
        <v>0</v>
      </c>
      <c r="I72" s="73">
        <v>0.68</v>
      </c>
      <c r="J72" s="73">
        <v>4</v>
      </c>
      <c r="K72" s="73"/>
      <c r="L72" s="73"/>
      <c r="M72" s="73"/>
      <c r="N72" s="73">
        <v>3.2000000000000001E-2</v>
      </c>
      <c r="O72" s="73">
        <v>2E-3</v>
      </c>
      <c r="P72" s="73">
        <v>1.0000000000000001E-5</v>
      </c>
      <c r="Q72" s="73"/>
      <c r="R72" s="73"/>
      <c r="S72" s="73"/>
      <c r="T72" s="73"/>
      <c r="U72" s="73"/>
      <c r="V72" s="73"/>
      <c r="W72" s="73"/>
      <c r="X72" s="73"/>
      <c r="Y72" s="73"/>
      <c r="Z72" s="73">
        <v>34462</v>
      </c>
      <c r="AA72" s="73"/>
      <c r="AB72" s="73">
        <v>1016</v>
      </c>
      <c r="AC72" s="73">
        <v>1173</v>
      </c>
      <c r="AD72" s="73">
        <v>15.1</v>
      </c>
      <c r="AE72" s="73">
        <v>53.6</v>
      </c>
      <c r="AF72" s="73">
        <v>31.3</v>
      </c>
      <c r="AG72" s="73">
        <v>72.95</v>
      </c>
      <c r="AH72" s="108">
        <v>78.400000000000006</v>
      </c>
      <c r="AI72" s="101">
        <v>67.39</v>
      </c>
      <c r="AJ72" s="73">
        <v>15.6</v>
      </c>
      <c r="AK72" s="73"/>
      <c r="AL72" s="73">
        <v>1.333</v>
      </c>
      <c r="AM72" s="73">
        <v>695</v>
      </c>
      <c r="AN72" s="73">
        <v>13</v>
      </c>
      <c r="AO72" s="73">
        <v>231</v>
      </c>
      <c r="AP72" s="73"/>
      <c r="AQ72" s="73">
        <v>61.4</v>
      </c>
      <c r="AR72" s="73">
        <v>26828</v>
      </c>
      <c r="AS72" s="73">
        <v>4.0999999999999996</v>
      </c>
      <c r="AT72" s="73"/>
      <c r="AU72" s="73">
        <v>0.4</v>
      </c>
      <c r="AV72" s="73">
        <v>3.5</v>
      </c>
      <c r="AW72" s="73">
        <v>8685</v>
      </c>
      <c r="AX72" s="73"/>
      <c r="AY72" s="73"/>
      <c r="AZ72" s="73" t="s">
        <v>2864</v>
      </c>
      <c r="BA72" s="73" t="s">
        <v>2865</v>
      </c>
      <c r="BB72" s="73" t="s">
        <v>2866</v>
      </c>
      <c r="BC72" s="73" t="s">
        <v>2867</v>
      </c>
      <c r="BD72" s="73" t="s">
        <v>2868</v>
      </c>
      <c r="BE72" s="73"/>
      <c r="BF72" s="73">
        <v>98.8</v>
      </c>
      <c r="BG72" s="73">
        <v>106.1</v>
      </c>
      <c r="BH72" s="73">
        <v>11880</v>
      </c>
      <c r="BI72" s="73">
        <v>106.7</v>
      </c>
      <c r="BJ72" s="73" t="s">
        <v>2869</v>
      </c>
      <c r="BK72" s="73"/>
      <c r="BL72" s="73" t="s">
        <v>1720</v>
      </c>
      <c r="BM72" s="73">
        <v>9.8000000000000007</v>
      </c>
      <c r="BN72" s="73">
        <v>21764</v>
      </c>
      <c r="BO72" s="73">
        <v>23998</v>
      </c>
      <c r="BP72" s="73">
        <v>49298</v>
      </c>
      <c r="BQ72" s="73"/>
      <c r="BR72" s="73"/>
      <c r="BS72" s="73">
        <v>859</v>
      </c>
      <c r="BT72" s="73" t="s">
        <v>2870</v>
      </c>
      <c r="BU72" s="73" t="s">
        <v>2871</v>
      </c>
      <c r="BV72" s="73">
        <v>38.6</v>
      </c>
      <c r="BW72" s="73">
        <v>1260</v>
      </c>
      <c r="BX72" s="73">
        <v>535</v>
      </c>
      <c r="BY72" s="73">
        <v>29.9</v>
      </c>
      <c r="BZ72" s="73">
        <v>79.400000000000006</v>
      </c>
      <c r="CA72" s="73">
        <v>92.9</v>
      </c>
      <c r="CB72" s="73">
        <v>69.8</v>
      </c>
      <c r="CC72" s="73"/>
      <c r="CD72" s="73"/>
      <c r="CE72" s="73"/>
      <c r="CF72" s="73">
        <v>94.4</v>
      </c>
      <c r="CG72" s="73">
        <v>8</v>
      </c>
      <c r="CH72" s="73">
        <v>274</v>
      </c>
      <c r="CI72" s="73">
        <v>265</v>
      </c>
      <c r="CJ72" s="73">
        <v>6.2</v>
      </c>
      <c r="CK72" s="73"/>
      <c r="CL72" s="73">
        <v>130.69999999999999</v>
      </c>
      <c r="CM72" s="73">
        <v>38.299999999999997</v>
      </c>
      <c r="CN72" s="73">
        <v>509.8</v>
      </c>
      <c r="CO72" s="73">
        <v>3.9</v>
      </c>
      <c r="CP72" s="73">
        <v>621.70000000000005</v>
      </c>
      <c r="CQ72" s="73"/>
      <c r="CR72" s="73">
        <v>323618.7</v>
      </c>
      <c r="CS72" s="73">
        <v>200</v>
      </c>
      <c r="CT72" s="73">
        <v>162991</v>
      </c>
      <c r="CU72" s="73">
        <v>127308</v>
      </c>
      <c r="CV72" s="73" t="s">
        <v>2872</v>
      </c>
      <c r="CW72" s="73">
        <v>89.6</v>
      </c>
      <c r="CX72" s="73"/>
      <c r="CY72" s="73" t="s">
        <v>2873</v>
      </c>
      <c r="CZ72" s="73">
        <v>32.9</v>
      </c>
      <c r="DA72" s="76">
        <v>44324</v>
      </c>
      <c r="DB72" s="73">
        <v>195612</v>
      </c>
      <c r="DC72" s="73" t="s">
        <v>2874</v>
      </c>
      <c r="DD72" s="73">
        <v>423.8</v>
      </c>
      <c r="DE72" s="77">
        <v>4587.1000000000004</v>
      </c>
      <c r="DF72" s="73" t="s">
        <v>2875</v>
      </c>
      <c r="DG72" s="73" t="s">
        <v>2876</v>
      </c>
      <c r="DH72" s="73" t="s">
        <v>2877</v>
      </c>
      <c r="DI72" s="73"/>
      <c r="DJ72" s="73">
        <v>290</v>
      </c>
      <c r="DK72" s="73">
        <v>113</v>
      </c>
      <c r="DL72" s="73">
        <v>137.80000000000001</v>
      </c>
      <c r="DM72" s="73"/>
      <c r="DN72" s="73">
        <v>220</v>
      </c>
      <c r="DO72" s="73">
        <v>567</v>
      </c>
      <c r="DP72" s="73">
        <v>2845</v>
      </c>
      <c r="DQ72" s="73">
        <v>98.3</v>
      </c>
      <c r="DR72" s="73">
        <v>5.6</v>
      </c>
      <c r="DS72" s="73">
        <v>8.9</v>
      </c>
      <c r="DT72" s="73"/>
      <c r="DU72" s="73"/>
      <c r="DV72" s="73">
        <v>56</v>
      </c>
      <c r="DW72" s="73">
        <v>101</v>
      </c>
      <c r="DX72" s="73">
        <v>45</v>
      </c>
      <c r="DY72" s="73">
        <v>70.7</v>
      </c>
      <c r="DZ72" s="73"/>
      <c r="EA72" s="73">
        <v>106.4</v>
      </c>
      <c r="EB72" s="73">
        <v>104.1</v>
      </c>
      <c r="EC72" s="73">
        <v>104.4</v>
      </c>
      <c r="ED72" s="73"/>
      <c r="EE72" s="73">
        <v>13550.3</v>
      </c>
      <c r="EF72" s="73">
        <v>88</v>
      </c>
      <c r="EG72" s="73">
        <v>35367</v>
      </c>
      <c r="EH72" s="73">
        <v>35316</v>
      </c>
      <c r="EI72" s="73">
        <v>100.7</v>
      </c>
      <c r="EJ72" s="73">
        <v>94.6</v>
      </c>
      <c r="EK72" s="73">
        <v>106.3</v>
      </c>
      <c r="EL72" s="73"/>
      <c r="EM72" s="73">
        <v>30.1</v>
      </c>
      <c r="EN72" s="73">
        <v>921.1</v>
      </c>
      <c r="EO72" s="73">
        <v>164</v>
      </c>
      <c r="EP72" s="73" t="s">
        <v>2878</v>
      </c>
      <c r="EQ72" s="73">
        <v>17.5</v>
      </c>
      <c r="ER72" s="73">
        <v>18451</v>
      </c>
      <c r="ES72" s="73"/>
      <c r="ET72" s="73" t="s">
        <v>2879</v>
      </c>
      <c r="EU72" s="73">
        <v>6097</v>
      </c>
      <c r="EV72" s="73">
        <v>15022</v>
      </c>
      <c r="EW72" s="73">
        <v>60373</v>
      </c>
      <c r="EX72" s="73">
        <v>59058</v>
      </c>
      <c r="EY72" s="73">
        <v>3954</v>
      </c>
      <c r="EZ72" s="73"/>
      <c r="FA72" s="73"/>
      <c r="FB72" s="78">
        <v>74.5</v>
      </c>
      <c r="FC72" s="78">
        <v>97.2</v>
      </c>
      <c r="FD72" s="73">
        <v>46</v>
      </c>
      <c r="FE72" s="78">
        <v>1696.9</v>
      </c>
      <c r="FF72" s="73">
        <v>18.600000000000001</v>
      </c>
      <c r="FG72" s="73"/>
      <c r="FH72" s="73">
        <v>7</v>
      </c>
      <c r="FI72" s="73">
        <v>9</v>
      </c>
      <c r="FJ72" s="73">
        <v>457</v>
      </c>
      <c r="FK72" s="73">
        <v>0</v>
      </c>
      <c r="FL72" s="73">
        <v>10</v>
      </c>
      <c r="FM72" s="73">
        <v>627</v>
      </c>
      <c r="FN72" s="73">
        <v>2424</v>
      </c>
      <c r="FO72" s="73">
        <v>2325</v>
      </c>
    </row>
    <row r="73" spans="1:171" ht="15.75" customHeight="1">
      <c r="A73" s="3">
        <v>69</v>
      </c>
      <c r="B73" s="90" t="s">
        <v>491</v>
      </c>
      <c r="C73" s="73"/>
      <c r="D73" s="74">
        <v>71.87</v>
      </c>
      <c r="E73" s="74">
        <v>27.21</v>
      </c>
      <c r="F73" s="73">
        <v>0</v>
      </c>
      <c r="G73" s="73">
        <v>0</v>
      </c>
      <c r="H73" s="73">
        <v>0</v>
      </c>
      <c r="I73" s="73">
        <v>2.8</v>
      </c>
      <c r="J73" s="73">
        <v>5</v>
      </c>
      <c r="K73" s="73"/>
      <c r="L73" s="73"/>
      <c r="M73" s="73"/>
      <c r="N73" s="73">
        <v>0.02</v>
      </c>
      <c r="O73" s="73">
        <v>1E-3</v>
      </c>
      <c r="P73" s="73">
        <v>1.5999999999999999E-5</v>
      </c>
      <c r="Q73" s="73"/>
      <c r="R73" s="73"/>
      <c r="S73" s="73"/>
      <c r="T73" s="73"/>
      <c r="U73" s="73"/>
      <c r="V73" s="73"/>
      <c r="W73" s="73"/>
      <c r="X73" s="73"/>
      <c r="Y73" s="73"/>
      <c r="Z73" s="73">
        <v>84201</v>
      </c>
      <c r="AA73" s="73"/>
      <c r="AB73" s="73">
        <v>1270</v>
      </c>
      <c r="AC73" s="73">
        <v>1194</v>
      </c>
      <c r="AD73" s="73">
        <v>16.899999999999999</v>
      </c>
      <c r="AE73" s="73">
        <v>53.1</v>
      </c>
      <c r="AF73" s="73">
        <v>30</v>
      </c>
      <c r="AG73" s="73">
        <v>70.47</v>
      </c>
      <c r="AH73" s="108">
        <v>76.14</v>
      </c>
      <c r="AI73" s="101">
        <v>64.73</v>
      </c>
      <c r="AJ73" s="73">
        <v>16.8</v>
      </c>
      <c r="AK73" s="73"/>
      <c r="AL73" s="73">
        <v>1.4690000000000001</v>
      </c>
      <c r="AM73" s="73">
        <v>724</v>
      </c>
      <c r="AN73" s="73">
        <v>40</v>
      </c>
      <c r="AO73" s="73">
        <v>221</v>
      </c>
      <c r="AP73" s="73"/>
      <c r="AQ73" s="73">
        <v>67.3</v>
      </c>
      <c r="AR73" s="73">
        <v>25125</v>
      </c>
      <c r="AS73" s="73">
        <v>4.0999999999999996</v>
      </c>
      <c r="AT73" s="73"/>
      <c r="AU73" s="73">
        <v>0.4</v>
      </c>
      <c r="AV73" s="73">
        <v>4.4000000000000004</v>
      </c>
      <c r="AW73" s="73">
        <v>12326</v>
      </c>
      <c r="AX73" s="73"/>
      <c r="AY73" s="73"/>
      <c r="AZ73" s="73" t="s">
        <v>1958</v>
      </c>
      <c r="BA73" s="73" t="s">
        <v>2880</v>
      </c>
      <c r="BB73" s="73" t="s">
        <v>2881</v>
      </c>
      <c r="BC73" s="73" t="s">
        <v>2882</v>
      </c>
      <c r="BD73" s="73" t="s">
        <v>2883</v>
      </c>
      <c r="BE73" s="73"/>
      <c r="BF73" s="73">
        <v>99.8</v>
      </c>
      <c r="BG73" s="73">
        <v>105.6</v>
      </c>
      <c r="BH73" s="73">
        <v>12931</v>
      </c>
      <c r="BI73" s="73">
        <v>109.8</v>
      </c>
      <c r="BJ73" s="73" t="s">
        <v>2884</v>
      </c>
      <c r="BK73" s="73"/>
      <c r="BL73" s="73" t="s">
        <v>1417</v>
      </c>
      <c r="BM73" s="73">
        <v>12.2</v>
      </c>
      <c r="BN73" s="73">
        <v>19992</v>
      </c>
      <c r="BO73" s="73">
        <v>26774</v>
      </c>
      <c r="BP73" s="73">
        <v>52173</v>
      </c>
      <c r="BQ73" s="73"/>
      <c r="BR73" s="73"/>
      <c r="BS73" s="73">
        <v>425</v>
      </c>
      <c r="BT73" s="73" t="s">
        <v>2885</v>
      </c>
      <c r="BU73" s="73" t="s">
        <v>2886</v>
      </c>
      <c r="BV73" s="73">
        <v>45</v>
      </c>
      <c r="BW73" s="73">
        <v>1383</v>
      </c>
      <c r="BX73" s="73">
        <v>704</v>
      </c>
      <c r="BY73" s="73">
        <v>32</v>
      </c>
      <c r="BZ73" s="73">
        <v>65.8</v>
      </c>
      <c r="CA73" s="73">
        <v>67.5</v>
      </c>
      <c r="CB73" s="73">
        <v>50</v>
      </c>
      <c r="CC73" s="73"/>
      <c r="CD73" s="73"/>
      <c r="CE73" s="73"/>
      <c r="CF73" s="73">
        <v>136.1</v>
      </c>
      <c r="CG73" s="73">
        <v>9.4</v>
      </c>
      <c r="CH73" s="73">
        <v>193</v>
      </c>
      <c r="CI73" s="73">
        <v>179</v>
      </c>
      <c r="CJ73" s="73">
        <v>5.2</v>
      </c>
      <c r="CK73" s="73"/>
      <c r="CL73" s="73">
        <v>108.3</v>
      </c>
      <c r="CM73" s="73">
        <v>45.7</v>
      </c>
      <c r="CN73" s="73">
        <v>634.20000000000005</v>
      </c>
      <c r="CO73" s="73">
        <v>4.8</v>
      </c>
      <c r="CP73" s="73">
        <v>912.2</v>
      </c>
      <c r="CQ73" s="73"/>
      <c r="CR73" s="73">
        <v>345919.1</v>
      </c>
      <c r="CS73" s="73">
        <v>970</v>
      </c>
      <c r="CT73" s="73">
        <v>308286</v>
      </c>
      <c r="CU73" s="73">
        <v>38927</v>
      </c>
      <c r="CV73" s="73" t="s">
        <v>2887</v>
      </c>
      <c r="CW73" s="73">
        <v>94.8</v>
      </c>
      <c r="CX73" s="73"/>
      <c r="CY73" s="73" t="s">
        <v>2888</v>
      </c>
      <c r="CZ73" s="73">
        <v>39.4</v>
      </c>
      <c r="DA73" s="76">
        <v>45107</v>
      </c>
      <c r="DB73" s="73">
        <v>175212</v>
      </c>
      <c r="DC73" s="73" t="s">
        <v>2889</v>
      </c>
      <c r="DD73" s="73">
        <v>1172.3</v>
      </c>
      <c r="DE73" s="77">
        <v>7944.7</v>
      </c>
      <c r="DF73" s="73" t="s">
        <v>2890</v>
      </c>
      <c r="DG73" s="73" t="s">
        <v>2891</v>
      </c>
      <c r="DH73" s="73" t="s">
        <v>2892</v>
      </c>
      <c r="DI73" s="73"/>
      <c r="DJ73" s="73">
        <v>249</v>
      </c>
      <c r="DK73" s="73">
        <v>73</v>
      </c>
      <c r="DL73" s="73">
        <v>145.4</v>
      </c>
      <c r="DM73" s="73"/>
      <c r="DN73" s="73">
        <v>248</v>
      </c>
      <c r="DO73" s="73">
        <v>368</v>
      </c>
      <c r="DP73" s="73">
        <v>2135</v>
      </c>
      <c r="DQ73" s="73">
        <v>97.7</v>
      </c>
      <c r="DR73" s="73">
        <v>41.8</v>
      </c>
      <c r="DS73" s="73">
        <v>29.8</v>
      </c>
      <c r="DT73" s="73"/>
      <c r="DU73" s="73"/>
      <c r="DV73" s="73">
        <v>28</v>
      </c>
      <c r="DW73" s="73">
        <v>1106</v>
      </c>
      <c r="DX73" s="73">
        <v>74</v>
      </c>
      <c r="DY73" s="73">
        <v>141.30000000000001</v>
      </c>
      <c r="DZ73" s="73"/>
      <c r="EA73" s="73">
        <v>105.9</v>
      </c>
      <c r="EB73" s="73">
        <v>103.5</v>
      </c>
      <c r="EC73" s="73">
        <v>103.1</v>
      </c>
      <c r="ED73" s="73"/>
      <c r="EE73" s="73">
        <v>14779.4</v>
      </c>
      <c r="EF73" s="73">
        <v>96</v>
      </c>
      <c r="EG73" s="73">
        <v>45141</v>
      </c>
      <c r="EH73" s="73">
        <v>45624</v>
      </c>
      <c r="EI73" s="73">
        <v>103.6</v>
      </c>
      <c r="EJ73" s="73">
        <v>102</v>
      </c>
      <c r="EK73" s="73">
        <v>111.8</v>
      </c>
      <c r="EL73" s="73"/>
      <c r="EM73" s="73">
        <v>39.200000000000003</v>
      </c>
      <c r="EN73" s="73" t="s">
        <v>2893</v>
      </c>
      <c r="EO73" s="73">
        <v>309</v>
      </c>
      <c r="EP73" s="73" t="s">
        <v>2894</v>
      </c>
      <c r="EQ73" s="73">
        <v>22.2</v>
      </c>
      <c r="ER73" s="73">
        <v>16079.5</v>
      </c>
      <c r="ES73" s="73"/>
      <c r="ET73" s="73" t="s">
        <v>2895</v>
      </c>
      <c r="EU73" s="73">
        <v>12355</v>
      </c>
      <c r="EV73" s="73">
        <v>24998</v>
      </c>
      <c r="EW73" s="73">
        <v>92094</v>
      </c>
      <c r="EX73" s="73">
        <v>74545</v>
      </c>
      <c r="EY73" s="73">
        <v>7031</v>
      </c>
      <c r="EZ73" s="73"/>
      <c r="FA73" s="73"/>
      <c r="FB73" s="78">
        <v>65</v>
      </c>
      <c r="FC73" s="78">
        <v>93.5</v>
      </c>
      <c r="FD73" s="73">
        <v>47</v>
      </c>
      <c r="FE73" s="78">
        <v>1923.8</v>
      </c>
      <c r="FF73" s="73">
        <v>14.5</v>
      </c>
      <c r="FG73" s="73"/>
      <c r="FH73" s="73">
        <v>20</v>
      </c>
      <c r="FI73" s="73">
        <v>23</v>
      </c>
      <c r="FJ73" s="73">
        <v>1001</v>
      </c>
      <c r="FK73" s="73">
        <v>7</v>
      </c>
      <c r="FL73" s="73">
        <v>11</v>
      </c>
      <c r="FM73" s="73">
        <v>386</v>
      </c>
      <c r="FN73" s="73">
        <v>3172</v>
      </c>
      <c r="FO73" s="73">
        <v>3084</v>
      </c>
    </row>
    <row r="74" spans="1:171" ht="15.75" customHeight="1">
      <c r="A74" s="3">
        <v>70</v>
      </c>
      <c r="B74" s="90" t="s">
        <v>494</v>
      </c>
      <c r="C74" s="73"/>
      <c r="D74" s="74">
        <v>64.86</v>
      </c>
      <c r="E74" s="74">
        <v>34.090000000000003</v>
      </c>
      <c r="F74" s="73">
        <v>0</v>
      </c>
      <c r="G74" s="73">
        <v>0</v>
      </c>
      <c r="H74" s="73">
        <v>0</v>
      </c>
      <c r="I74" s="73">
        <v>3.34</v>
      </c>
      <c r="J74" s="73">
        <v>3</v>
      </c>
      <c r="K74" s="73"/>
      <c r="L74" s="73"/>
      <c r="M74" s="73"/>
      <c r="N74" s="73">
        <v>2.8000000000000001E-2</v>
      </c>
      <c r="O74" s="73">
        <v>1E-3</v>
      </c>
      <c r="P74" s="73">
        <v>1.5E-5</v>
      </c>
      <c r="Q74" s="73"/>
      <c r="R74" s="73"/>
      <c r="S74" s="73"/>
      <c r="T74" s="73"/>
      <c r="U74" s="73"/>
      <c r="V74" s="73"/>
      <c r="W74" s="73"/>
      <c r="X74" s="73"/>
      <c r="Y74" s="73"/>
      <c r="Z74" s="73">
        <v>314391</v>
      </c>
      <c r="AA74" s="73"/>
      <c r="AB74" s="73">
        <v>1077</v>
      </c>
      <c r="AC74" s="73">
        <v>1134</v>
      </c>
      <c r="AD74" s="73">
        <v>19.2</v>
      </c>
      <c r="AE74" s="73">
        <v>57.4</v>
      </c>
      <c r="AF74" s="73">
        <v>23.4</v>
      </c>
      <c r="AG74" s="73">
        <v>72.84</v>
      </c>
      <c r="AH74" s="108">
        <v>77.760000000000005</v>
      </c>
      <c r="AI74" s="101">
        <v>67.69</v>
      </c>
      <c r="AJ74" s="73">
        <v>11.1</v>
      </c>
      <c r="AK74" s="73"/>
      <c r="AL74" s="73">
        <v>1.3879999999999999</v>
      </c>
      <c r="AM74" s="73">
        <v>582</v>
      </c>
      <c r="AN74" s="73">
        <v>3</v>
      </c>
      <c r="AO74" s="73">
        <v>112</v>
      </c>
      <c r="AP74" s="73"/>
      <c r="AQ74" s="73">
        <v>62.4</v>
      </c>
      <c r="AR74" s="73">
        <v>27296</v>
      </c>
      <c r="AS74" s="73">
        <v>6.3</v>
      </c>
      <c r="AT74" s="73"/>
      <c r="AU74" s="73">
        <v>0.7</v>
      </c>
      <c r="AV74" s="73">
        <v>7</v>
      </c>
      <c r="AW74" s="73">
        <v>11309</v>
      </c>
      <c r="AX74" s="73"/>
      <c r="AY74" s="73"/>
      <c r="AZ74" s="73" t="s">
        <v>2896</v>
      </c>
      <c r="BA74" s="73" t="s">
        <v>2897</v>
      </c>
      <c r="BB74" s="73" t="s">
        <v>2898</v>
      </c>
      <c r="BC74" s="73" t="s">
        <v>2899</v>
      </c>
      <c r="BD74" s="73" t="s">
        <v>2900</v>
      </c>
      <c r="BE74" s="73"/>
      <c r="BF74" s="73">
        <v>99.2</v>
      </c>
      <c r="BG74" s="73">
        <v>104.4</v>
      </c>
      <c r="BH74" s="73">
        <v>14552</v>
      </c>
      <c r="BI74" s="73">
        <v>108.5</v>
      </c>
      <c r="BJ74" s="73" t="s">
        <v>2901</v>
      </c>
      <c r="BK74" s="73"/>
      <c r="BL74" s="73" t="s">
        <v>1259</v>
      </c>
      <c r="BM74" s="73">
        <v>14.7</v>
      </c>
      <c r="BN74" s="73">
        <v>20314</v>
      </c>
      <c r="BO74" s="73">
        <v>36336</v>
      </c>
      <c r="BP74" s="73">
        <v>72290</v>
      </c>
      <c r="BQ74" s="73"/>
      <c r="BR74" s="73"/>
      <c r="BS74" s="73">
        <v>437</v>
      </c>
      <c r="BT74" s="73" t="s">
        <v>2902</v>
      </c>
      <c r="BU74" s="73" t="s">
        <v>2903</v>
      </c>
      <c r="BV74" s="73">
        <v>34.1</v>
      </c>
      <c r="BW74" s="73">
        <v>1321</v>
      </c>
      <c r="BX74" s="73">
        <v>938</v>
      </c>
      <c r="BY74" s="73">
        <v>24.5</v>
      </c>
      <c r="BZ74" s="73">
        <v>81.2</v>
      </c>
      <c r="CA74" s="73">
        <v>85.2</v>
      </c>
      <c r="CB74" s="73">
        <v>55.6</v>
      </c>
      <c r="CC74" s="73"/>
      <c r="CD74" s="73"/>
      <c r="CE74" s="73"/>
      <c r="CF74" s="73">
        <v>119.8</v>
      </c>
      <c r="CG74" s="73">
        <v>8.3000000000000007</v>
      </c>
      <c r="CH74" s="73">
        <v>548</v>
      </c>
      <c r="CI74" s="73">
        <v>543</v>
      </c>
      <c r="CJ74" s="73">
        <v>11.6</v>
      </c>
      <c r="CK74" s="73"/>
      <c r="CL74" s="73">
        <v>100.2</v>
      </c>
      <c r="CM74" s="73">
        <v>58.1</v>
      </c>
      <c r="CN74" s="73">
        <v>451.9</v>
      </c>
      <c r="CO74" s="73">
        <v>5.0999999999999996</v>
      </c>
      <c r="CP74" s="73">
        <v>731.5</v>
      </c>
      <c r="CQ74" s="73"/>
      <c r="CR74" s="73">
        <v>537512.19999999995</v>
      </c>
      <c r="CS74" s="73">
        <v>217696</v>
      </c>
      <c r="CT74" s="73">
        <v>188076</v>
      </c>
      <c r="CU74" s="73">
        <v>30728</v>
      </c>
      <c r="CV74" s="73" t="s">
        <v>2904</v>
      </c>
      <c r="CW74" s="73">
        <v>91.8</v>
      </c>
      <c r="CX74" s="73"/>
      <c r="CY74" s="73" t="s">
        <v>2905</v>
      </c>
      <c r="CZ74" s="73">
        <v>26.5</v>
      </c>
      <c r="DA74" s="76">
        <v>40300</v>
      </c>
      <c r="DB74" s="73">
        <v>147085</v>
      </c>
      <c r="DC74" s="73" t="s">
        <v>2906</v>
      </c>
      <c r="DD74" s="73">
        <v>596.20000000000005</v>
      </c>
      <c r="DE74" s="77">
        <v>7166.5</v>
      </c>
      <c r="DF74" s="73" t="s">
        <v>2907</v>
      </c>
      <c r="DG74" s="73" t="s">
        <v>2908</v>
      </c>
      <c r="DH74" s="73" t="s">
        <v>2909</v>
      </c>
      <c r="DI74" s="73"/>
      <c r="DJ74" s="73">
        <v>24</v>
      </c>
      <c r="DK74" s="73">
        <v>80</v>
      </c>
      <c r="DL74" s="73">
        <v>72.5</v>
      </c>
      <c r="DM74" s="73"/>
      <c r="DN74" s="73">
        <v>337</v>
      </c>
      <c r="DO74" s="73">
        <v>390</v>
      </c>
      <c r="DP74" s="73">
        <v>808</v>
      </c>
      <c r="DQ74" s="73">
        <v>99.4</v>
      </c>
      <c r="DR74" s="73">
        <v>8.9</v>
      </c>
      <c r="DS74" s="73">
        <v>45.7</v>
      </c>
      <c r="DT74" s="73"/>
      <c r="DU74" s="73"/>
      <c r="DV74" s="73">
        <v>238</v>
      </c>
      <c r="DW74" s="73">
        <v>381</v>
      </c>
      <c r="DX74" s="73">
        <v>24</v>
      </c>
      <c r="DY74" s="73">
        <v>87.7</v>
      </c>
      <c r="DZ74" s="73"/>
      <c r="EA74" s="73">
        <v>104.7</v>
      </c>
      <c r="EB74" s="73">
        <v>104</v>
      </c>
      <c r="EC74" s="73">
        <v>105</v>
      </c>
      <c r="ED74" s="73"/>
      <c r="EE74" s="73">
        <v>15222</v>
      </c>
      <c r="EF74" s="73">
        <v>98</v>
      </c>
      <c r="EG74" s="73">
        <v>50679</v>
      </c>
      <c r="EH74" s="73">
        <v>49410</v>
      </c>
      <c r="EI74" s="73">
        <v>87.4</v>
      </c>
      <c r="EJ74" s="73">
        <v>98.7</v>
      </c>
      <c r="EK74" s="73">
        <v>111.1</v>
      </c>
      <c r="EL74" s="73"/>
      <c r="EM74" s="73">
        <v>57.4</v>
      </c>
      <c r="EN74" s="73" t="s">
        <v>2910</v>
      </c>
      <c r="EO74" s="73" t="s">
        <v>2911</v>
      </c>
      <c r="EP74" s="73" t="s">
        <v>2912</v>
      </c>
      <c r="EQ74" s="73">
        <v>24.5</v>
      </c>
      <c r="ER74" s="73">
        <v>21224.7</v>
      </c>
      <c r="ES74" s="73"/>
      <c r="ET74" s="73">
        <v>89665</v>
      </c>
      <c r="EU74" s="73">
        <v>16010</v>
      </c>
      <c r="EV74" s="73">
        <v>20302</v>
      </c>
      <c r="EW74" s="73">
        <v>89454</v>
      </c>
      <c r="EX74" s="73">
        <v>51379</v>
      </c>
      <c r="EY74" s="73">
        <v>6387</v>
      </c>
      <c r="EZ74" s="73"/>
      <c r="FA74" s="73"/>
      <c r="FB74" s="78">
        <v>63.7</v>
      </c>
      <c r="FC74" s="78">
        <v>85.3</v>
      </c>
      <c r="FD74" s="73">
        <v>0</v>
      </c>
      <c r="FE74" s="78">
        <v>1747.4</v>
      </c>
      <c r="FF74" s="73">
        <v>19.600000000000001</v>
      </c>
      <c r="FG74" s="73"/>
      <c r="FH74" s="73">
        <v>51</v>
      </c>
      <c r="FI74" s="73">
        <v>46</v>
      </c>
      <c r="FJ74" s="73">
        <v>627</v>
      </c>
      <c r="FK74" s="73">
        <v>0</v>
      </c>
      <c r="FL74" s="73">
        <v>3</v>
      </c>
      <c r="FM74" s="73">
        <v>596</v>
      </c>
      <c r="FN74" s="73">
        <v>3533</v>
      </c>
      <c r="FO74" s="73">
        <v>3237</v>
      </c>
    </row>
    <row r="75" spans="1:171" ht="15.75" customHeight="1">
      <c r="A75" s="3">
        <v>71</v>
      </c>
      <c r="B75" s="90" t="s">
        <v>496</v>
      </c>
      <c r="C75" s="73"/>
      <c r="D75" s="74">
        <v>83.06</v>
      </c>
      <c r="E75" s="74">
        <v>16.239999999999998</v>
      </c>
      <c r="F75" s="73">
        <v>0</v>
      </c>
      <c r="G75" s="73">
        <v>0</v>
      </c>
      <c r="H75" s="73">
        <v>0</v>
      </c>
      <c r="I75" s="73">
        <v>1.07</v>
      </c>
      <c r="J75" s="73">
        <v>3</v>
      </c>
      <c r="K75" s="73"/>
      <c r="L75" s="73"/>
      <c r="M75" s="73"/>
      <c r="N75" s="73">
        <v>2.3E-2</v>
      </c>
      <c r="O75" s="73">
        <v>1E-3</v>
      </c>
      <c r="P75" s="73">
        <v>6.0000000000000002E-6</v>
      </c>
      <c r="Q75" s="73"/>
      <c r="R75" s="73"/>
      <c r="S75" s="73"/>
      <c r="T75" s="73"/>
      <c r="U75" s="73"/>
      <c r="V75" s="73"/>
      <c r="W75" s="73"/>
      <c r="X75" s="73"/>
      <c r="Y75" s="73"/>
      <c r="Z75" s="73">
        <v>25679</v>
      </c>
      <c r="AA75" s="73"/>
      <c r="AB75" s="73">
        <v>1479</v>
      </c>
      <c r="AC75" s="73">
        <v>1208</v>
      </c>
      <c r="AD75" s="73">
        <v>15</v>
      </c>
      <c r="AE75" s="73">
        <v>54</v>
      </c>
      <c r="AF75" s="73">
        <v>31</v>
      </c>
      <c r="AG75" s="73">
        <v>71.77</v>
      </c>
      <c r="AH75" s="108">
        <v>77.010000000000005</v>
      </c>
      <c r="AI75" s="101">
        <v>66.260000000000005</v>
      </c>
      <c r="AJ75" s="73">
        <v>16.2</v>
      </c>
      <c r="AK75" s="73"/>
      <c r="AL75" s="73">
        <v>1.3460000000000001</v>
      </c>
      <c r="AM75" s="73">
        <v>715</v>
      </c>
      <c r="AN75" s="73">
        <v>23</v>
      </c>
      <c r="AO75" s="73">
        <v>54</v>
      </c>
      <c r="AP75" s="73"/>
      <c r="AQ75" s="73">
        <v>66.400000000000006</v>
      </c>
      <c r="AR75" s="73">
        <v>27208</v>
      </c>
      <c r="AS75" s="73">
        <v>3.9</v>
      </c>
      <c r="AT75" s="73"/>
      <c r="AU75" s="73">
        <v>0.2</v>
      </c>
      <c r="AV75" s="73">
        <v>3.7</v>
      </c>
      <c r="AW75" s="73">
        <v>17108</v>
      </c>
      <c r="AX75" s="73"/>
      <c r="AY75" s="73"/>
      <c r="AZ75" s="73" t="s">
        <v>2913</v>
      </c>
      <c r="BA75" s="73">
        <v>44747</v>
      </c>
      <c r="BB75" s="73" t="s">
        <v>2914</v>
      </c>
      <c r="BC75" s="73" t="s">
        <v>2915</v>
      </c>
      <c r="BD75" s="73" t="s">
        <v>2916</v>
      </c>
      <c r="BE75" s="73"/>
      <c r="BF75" s="73">
        <v>95.9</v>
      </c>
      <c r="BG75" s="73">
        <v>105.1</v>
      </c>
      <c r="BH75" s="73">
        <v>13153</v>
      </c>
      <c r="BI75" s="73">
        <v>106</v>
      </c>
      <c r="BJ75" s="73" t="s">
        <v>2917</v>
      </c>
      <c r="BK75" s="73"/>
      <c r="BL75" s="73" t="s">
        <v>2918</v>
      </c>
      <c r="BM75" s="73">
        <v>10</v>
      </c>
      <c r="BN75" s="73">
        <v>22394</v>
      </c>
      <c r="BO75" s="73">
        <v>30372</v>
      </c>
      <c r="BP75" s="73">
        <v>60648</v>
      </c>
      <c r="BQ75" s="73"/>
      <c r="BR75" s="73"/>
      <c r="BS75" s="73">
        <v>735</v>
      </c>
      <c r="BT75" s="73" t="s">
        <v>2919</v>
      </c>
      <c r="BU75" s="73" t="s">
        <v>2920</v>
      </c>
      <c r="BV75" s="73">
        <v>43.4</v>
      </c>
      <c r="BW75" s="73">
        <v>1471</v>
      </c>
      <c r="BX75" s="73">
        <v>629</v>
      </c>
      <c r="BY75" s="73">
        <v>28.9</v>
      </c>
      <c r="BZ75" s="73">
        <v>85.7</v>
      </c>
      <c r="CA75" s="73">
        <v>87.8</v>
      </c>
      <c r="CB75" s="73">
        <v>72.8</v>
      </c>
      <c r="CC75" s="73"/>
      <c r="CD75" s="73"/>
      <c r="CE75" s="73"/>
      <c r="CF75" s="73">
        <v>137.80000000000001</v>
      </c>
      <c r="CG75" s="73">
        <v>10.199999999999999</v>
      </c>
      <c r="CH75" s="73">
        <v>223</v>
      </c>
      <c r="CI75" s="73">
        <v>191</v>
      </c>
      <c r="CJ75" s="73">
        <v>5.2</v>
      </c>
      <c r="CK75" s="73"/>
      <c r="CL75" s="73">
        <v>114.1</v>
      </c>
      <c r="CM75" s="73">
        <v>36.9</v>
      </c>
      <c r="CN75" s="73">
        <v>571.1</v>
      </c>
      <c r="CO75" s="73">
        <v>4.9000000000000004</v>
      </c>
      <c r="CP75" s="73">
        <v>714.1</v>
      </c>
      <c r="CQ75" s="73"/>
      <c r="CR75" s="73">
        <v>428275.7</v>
      </c>
      <c r="CS75" s="73">
        <v>6153</v>
      </c>
      <c r="CT75" s="73">
        <v>703297</v>
      </c>
      <c r="CU75" s="73">
        <v>65785</v>
      </c>
      <c r="CV75" s="73" t="s">
        <v>2921</v>
      </c>
      <c r="CW75" s="73">
        <v>112.9</v>
      </c>
      <c r="CX75" s="73"/>
      <c r="CY75" s="73" t="s">
        <v>2922</v>
      </c>
      <c r="CZ75" s="73">
        <v>33.5</v>
      </c>
      <c r="DA75" s="76" t="s">
        <v>1407</v>
      </c>
      <c r="DB75" s="73">
        <v>194778</v>
      </c>
      <c r="DC75" s="73" t="s">
        <v>2923</v>
      </c>
      <c r="DD75" s="73">
        <v>868.2</v>
      </c>
      <c r="DE75" s="77">
        <v>7930.5</v>
      </c>
      <c r="DF75" s="73" t="s">
        <v>2924</v>
      </c>
      <c r="DG75" s="73">
        <v>23062997</v>
      </c>
      <c r="DH75" s="73" t="s">
        <v>2301</v>
      </c>
      <c r="DI75" s="73"/>
      <c r="DJ75" s="73">
        <v>399</v>
      </c>
      <c r="DK75" s="73">
        <v>194</v>
      </c>
      <c r="DL75" s="73">
        <v>151.80000000000001</v>
      </c>
      <c r="DM75" s="73"/>
      <c r="DN75" s="73">
        <v>285</v>
      </c>
      <c r="DO75" s="73">
        <v>1122</v>
      </c>
      <c r="DP75" s="73">
        <v>1296</v>
      </c>
      <c r="DQ75" s="73">
        <v>98.5</v>
      </c>
      <c r="DR75" s="73">
        <v>19.2</v>
      </c>
      <c r="DS75" s="73">
        <v>25.1</v>
      </c>
      <c r="DT75" s="73"/>
      <c r="DU75" s="73"/>
      <c r="DV75" s="73">
        <v>109</v>
      </c>
      <c r="DW75" s="73">
        <v>222</v>
      </c>
      <c r="DX75" s="73">
        <v>156</v>
      </c>
      <c r="DY75" s="73">
        <v>104.5</v>
      </c>
      <c r="DZ75" s="73"/>
      <c r="EA75" s="73">
        <v>106.3</v>
      </c>
      <c r="EB75" s="73">
        <v>104.2</v>
      </c>
      <c r="EC75" s="73">
        <v>102.8</v>
      </c>
      <c r="ED75" s="73"/>
      <c r="EE75" s="73">
        <v>14917.8</v>
      </c>
      <c r="EF75" s="73">
        <v>96</v>
      </c>
      <c r="EG75" s="73">
        <v>53971</v>
      </c>
      <c r="EH75" s="73">
        <v>51429</v>
      </c>
      <c r="EI75" s="73">
        <v>100.2</v>
      </c>
      <c r="EJ75" s="73">
        <v>100</v>
      </c>
      <c r="EK75" s="73">
        <v>106.9</v>
      </c>
      <c r="EL75" s="73"/>
      <c r="EM75" s="73">
        <v>48.5</v>
      </c>
      <c r="EN75" s="73" t="s">
        <v>2925</v>
      </c>
      <c r="EO75" s="73">
        <v>214</v>
      </c>
      <c r="EP75" s="73" t="s">
        <v>2926</v>
      </c>
      <c r="EQ75" s="73">
        <v>24.5</v>
      </c>
      <c r="ER75" s="73">
        <v>84218.3</v>
      </c>
      <c r="ES75" s="73"/>
      <c r="ET75" s="73" t="s">
        <v>2927</v>
      </c>
      <c r="EU75" s="73">
        <v>14640</v>
      </c>
      <c r="EV75" s="73">
        <v>27554</v>
      </c>
      <c r="EW75" s="73">
        <v>113205</v>
      </c>
      <c r="EX75" s="73">
        <v>84209</v>
      </c>
      <c r="EY75" s="73">
        <v>5244</v>
      </c>
      <c r="EZ75" s="73"/>
      <c r="FA75" s="73"/>
      <c r="FB75" s="78">
        <v>81.099999999999994</v>
      </c>
      <c r="FC75" s="78">
        <v>92.8</v>
      </c>
      <c r="FD75" s="73">
        <v>47</v>
      </c>
      <c r="FE75" s="78">
        <v>1989.8</v>
      </c>
      <c r="FF75" s="73">
        <v>24.1</v>
      </c>
      <c r="FG75" s="73"/>
      <c r="FH75" s="73">
        <v>16</v>
      </c>
      <c r="FI75" s="73">
        <v>14</v>
      </c>
      <c r="FJ75" s="73">
        <v>917</v>
      </c>
      <c r="FK75" s="73">
        <v>1</v>
      </c>
      <c r="FL75" s="73">
        <v>16</v>
      </c>
      <c r="FM75" s="73">
        <v>348</v>
      </c>
      <c r="FN75" s="73">
        <v>2531</v>
      </c>
      <c r="FO75" s="73">
        <v>2383</v>
      </c>
    </row>
    <row r="76" spans="1:171" ht="15.75" customHeight="1">
      <c r="A76" s="3">
        <v>72</v>
      </c>
      <c r="B76" s="90" t="s">
        <v>499</v>
      </c>
      <c r="C76" s="73"/>
      <c r="D76" s="74">
        <v>85.57</v>
      </c>
      <c r="E76" s="74">
        <v>14.04</v>
      </c>
      <c r="F76" s="73">
        <v>0</v>
      </c>
      <c r="G76" s="73">
        <v>0</v>
      </c>
      <c r="H76" s="73">
        <v>0</v>
      </c>
      <c r="I76" s="73">
        <v>2</v>
      </c>
      <c r="J76" s="73">
        <v>0</v>
      </c>
      <c r="K76" s="73"/>
      <c r="L76" s="73"/>
      <c r="M76" s="73"/>
      <c r="N76" s="73">
        <v>3.3000000000000002E-2</v>
      </c>
      <c r="O76" s="73">
        <v>3.0000000000000001E-3</v>
      </c>
      <c r="P76" s="73">
        <v>9.1000000000000003E-5</v>
      </c>
      <c r="Q76" s="73"/>
      <c r="R76" s="73"/>
      <c r="S76" s="73"/>
      <c r="T76" s="73"/>
      <c r="U76" s="73"/>
      <c r="V76" s="73"/>
      <c r="W76" s="73"/>
      <c r="X76" s="73"/>
      <c r="Y76" s="73"/>
      <c r="Z76" s="73">
        <v>160122</v>
      </c>
      <c r="AA76" s="73"/>
      <c r="AB76" s="73">
        <v>1518</v>
      </c>
      <c r="AC76" s="73">
        <v>1104</v>
      </c>
      <c r="AD76" s="73">
        <v>21.7</v>
      </c>
      <c r="AE76" s="73">
        <v>56.1</v>
      </c>
      <c r="AF76" s="73">
        <v>22.2</v>
      </c>
      <c r="AG76" s="73">
        <v>72.08</v>
      </c>
      <c r="AH76" s="108">
        <v>77.569999999999993</v>
      </c>
      <c r="AI76" s="101">
        <v>68.430000000000007</v>
      </c>
      <c r="AJ76" s="73">
        <v>10.9</v>
      </c>
      <c r="AK76" s="73"/>
      <c r="AL76" s="73">
        <v>1.85</v>
      </c>
      <c r="AM76" s="73">
        <v>704</v>
      </c>
      <c r="AN76" s="73" t="s">
        <v>22</v>
      </c>
      <c r="AO76" s="73">
        <v>276</v>
      </c>
      <c r="AP76" s="73"/>
      <c r="AQ76" s="73">
        <v>63</v>
      </c>
      <c r="AR76" s="73">
        <v>29162</v>
      </c>
      <c r="AS76" s="73">
        <v>4.5</v>
      </c>
      <c r="AT76" s="73"/>
      <c r="AU76" s="73">
        <v>0.2</v>
      </c>
      <c r="AV76" s="73">
        <v>10</v>
      </c>
      <c r="AW76" s="73">
        <v>24106</v>
      </c>
      <c r="AX76" s="73"/>
      <c r="AY76" s="73"/>
      <c r="AZ76" s="73" t="s">
        <v>2928</v>
      </c>
      <c r="BA76" s="73" t="s">
        <v>2929</v>
      </c>
      <c r="BB76" s="73" t="s">
        <v>2930</v>
      </c>
      <c r="BC76" s="73" t="s">
        <v>2931</v>
      </c>
      <c r="BD76" s="73" t="s">
        <v>2932</v>
      </c>
      <c r="BE76" s="73"/>
      <c r="BF76" s="73">
        <v>102.9</v>
      </c>
      <c r="BG76" s="73">
        <v>104</v>
      </c>
      <c r="BH76" s="73">
        <v>17294</v>
      </c>
      <c r="BI76" s="73">
        <v>105.3</v>
      </c>
      <c r="BJ76" s="73" t="s">
        <v>2933</v>
      </c>
      <c r="BK76" s="73"/>
      <c r="BL76" s="73" t="s">
        <v>1795</v>
      </c>
      <c r="BM76" s="73">
        <v>14.9</v>
      </c>
      <c r="BN76" s="73">
        <v>29733</v>
      </c>
      <c r="BO76" s="73">
        <v>43894</v>
      </c>
      <c r="BP76" s="73">
        <v>85320</v>
      </c>
      <c r="BQ76" s="73"/>
      <c r="BR76" s="73"/>
      <c r="BS76" s="73" t="s">
        <v>2934</v>
      </c>
      <c r="BT76" s="73" t="s">
        <v>2935</v>
      </c>
      <c r="BU76" s="73" t="s">
        <v>2936</v>
      </c>
      <c r="BV76" s="73">
        <v>51.5</v>
      </c>
      <c r="BW76" s="73">
        <v>1144</v>
      </c>
      <c r="BX76" s="73">
        <v>925</v>
      </c>
      <c r="BY76" s="73">
        <v>27.8</v>
      </c>
      <c r="BZ76" s="73">
        <v>79.900000000000006</v>
      </c>
      <c r="CA76" s="73">
        <v>82.2</v>
      </c>
      <c r="CB76" s="73">
        <v>65.5</v>
      </c>
      <c r="CC76" s="73"/>
      <c r="CD76" s="73"/>
      <c r="CE76" s="73"/>
      <c r="CF76" s="73">
        <v>201.4</v>
      </c>
      <c r="CG76" s="73">
        <v>10.3</v>
      </c>
      <c r="CH76" s="73">
        <v>368</v>
      </c>
      <c r="CI76" s="73">
        <v>361</v>
      </c>
      <c r="CJ76" s="73">
        <v>12.1</v>
      </c>
      <c r="CK76" s="73"/>
      <c r="CL76" s="73">
        <v>147.1</v>
      </c>
      <c r="CM76" s="73">
        <v>53.7</v>
      </c>
      <c r="CN76" s="73">
        <v>495</v>
      </c>
      <c r="CO76" s="73">
        <v>4.2</v>
      </c>
      <c r="CP76" s="73">
        <v>639.29999999999995</v>
      </c>
      <c r="CQ76" s="73"/>
      <c r="CR76" s="73">
        <v>834753.3</v>
      </c>
      <c r="CS76" s="73">
        <v>273221</v>
      </c>
      <c r="CT76" s="73">
        <v>804308</v>
      </c>
      <c r="CU76" s="73">
        <v>65005</v>
      </c>
      <c r="CV76" s="73" t="s">
        <v>2937</v>
      </c>
      <c r="CW76" s="73">
        <v>112.8</v>
      </c>
      <c r="CX76" s="73"/>
      <c r="CY76" s="73" t="s">
        <v>2938</v>
      </c>
      <c r="CZ76" s="73">
        <v>31.8</v>
      </c>
      <c r="DA76" s="85">
        <v>11844</v>
      </c>
      <c r="DB76" s="73">
        <v>254370</v>
      </c>
      <c r="DC76" s="73" t="s">
        <v>2939</v>
      </c>
      <c r="DD76" s="73">
        <v>895.8</v>
      </c>
      <c r="DE76" s="77">
        <v>8711.4</v>
      </c>
      <c r="DF76" s="73" t="s">
        <v>2940</v>
      </c>
      <c r="DG76" s="73" t="s">
        <v>2941</v>
      </c>
      <c r="DH76" s="73" t="s">
        <v>2942</v>
      </c>
      <c r="DI76" s="73"/>
      <c r="DJ76" s="73">
        <v>88</v>
      </c>
      <c r="DK76" s="73">
        <v>186</v>
      </c>
      <c r="DL76" s="73">
        <v>190.8</v>
      </c>
      <c r="DM76" s="73"/>
      <c r="DN76" s="73">
        <v>335</v>
      </c>
      <c r="DO76" s="73">
        <v>835</v>
      </c>
      <c r="DP76" s="73">
        <v>1903</v>
      </c>
      <c r="DQ76" s="73">
        <v>96.1</v>
      </c>
      <c r="DR76" s="73">
        <v>22.2</v>
      </c>
      <c r="DS76" s="73">
        <v>55.5</v>
      </c>
      <c r="DT76" s="73"/>
      <c r="DU76" s="73"/>
      <c r="DV76" s="73">
        <v>190</v>
      </c>
      <c r="DW76" s="73">
        <v>392</v>
      </c>
      <c r="DX76" s="73">
        <v>83</v>
      </c>
      <c r="DY76" s="73">
        <v>72.099999999999994</v>
      </c>
      <c r="DZ76" s="73"/>
      <c r="EA76" s="73">
        <v>103.5</v>
      </c>
      <c r="EB76" s="73">
        <v>101.7</v>
      </c>
      <c r="EC76" s="73">
        <v>103.6</v>
      </c>
      <c r="ED76" s="73"/>
      <c r="EE76" s="73">
        <v>14912.5</v>
      </c>
      <c r="EF76" s="73">
        <v>96</v>
      </c>
      <c r="EG76" s="73">
        <v>52810</v>
      </c>
      <c r="EH76" s="73">
        <v>54480</v>
      </c>
      <c r="EI76" s="73">
        <v>104</v>
      </c>
      <c r="EJ76" s="73">
        <v>98.8</v>
      </c>
      <c r="EK76" s="73">
        <v>114.1</v>
      </c>
      <c r="EL76" s="73"/>
      <c r="EM76" s="73">
        <v>65.599999999999994</v>
      </c>
      <c r="EN76" s="73" t="s">
        <v>2943</v>
      </c>
      <c r="EO76" s="73">
        <v>583</v>
      </c>
      <c r="EP76" s="73" t="s">
        <v>2944</v>
      </c>
      <c r="EQ76" s="73">
        <v>27.1</v>
      </c>
      <c r="ER76" s="73">
        <v>246396.3</v>
      </c>
      <c r="ES76" s="73"/>
      <c r="ET76" s="73">
        <v>192653</v>
      </c>
      <c r="EU76" s="73">
        <v>31459</v>
      </c>
      <c r="EV76" s="73">
        <v>42212</v>
      </c>
      <c r="EW76" s="73">
        <v>175585</v>
      </c>
      <c r="EX76" s="73">
        <v>80272</v>
      </c>
      <c r="EY76" s="73">
        <v>10264</v>
      </c>
      <c r="EZ76" s="73"/>
      <c r="FA76" s="73"/>
      <c r="FB76" s="78">
        <v>74.400000000000006</v>
      </c>
      <c r="FC76" s="78">
        <v>93.2</v>
      </c>
      <c r="FD76" s="73">
        <v>54</v>
      </c>
      <c r="FE76" s="78">
        <v>1941.1</v>
      </c>
      <c r="FF76" s="73">
        <v>25.4</v>
      </c>
      <c r="FG76" s="73"/>
      <c r="FH76" s="73">
        <v>42</v>
      </c>
      <c r="FI76" s="73">
        <v>15</v>
      </c>
      <c r="FJ76" s="73">
        <v>1202</v>
      </c>
      <c r="FK76" s="73">
        <v>6</v>
      </c>
      <c r="FL76" s="73">
        <v>5</v>
      </c>
      <c r="FM76" s="73">
        <v>1108</v>
      </c>
      <c r="FN76" s="73">
        <v>5462</v>
      </c>
      <c r="FO76" s="73">
        <v>4977</v>
      </c>
    </row>
    <row r="77" spans="1:171" ht="15.75" customHeight="1">
      <c r="A77" s="3">
        <v>18</v>
      </c>
      <c r="B77" s="90" t="s">
        <v>502</v>
      </c>
      <c r="C77" s="73"/>
      <c r="D77" s="74">
        <v>68.92</v>
      </c>
      <c r="E77" s="74">
        <v>30.1</v>
      </c>
      <c r="F77" s="73">
        <v>0</v>
      </c>
      <c r="G77" s="73">
        <v>0</v>
      </c>
      <c r="H77" s="73">
        <v>0</v>
      </c>
      <c r="I77" s="73">
        <v>0.53</v>
      </c>
      <c r="J77" s="73">
        <v>0</v>
      </c>
      <c r="K77" s="73"/>
      <c r="L77" s="73"/>
      <c r="M77" s="73"/>
      <c r="N77" s="73">
        <v>3.1E-2</v>
      </c>
      <c r="O77" s="73">
        <v>2E-3</v>
      </c>
      <c r="P77" s="73">
        <v>9.0000000000000002E-6</v>
      </c>
      <c r="Q77" s="73"/>
      <c r="R77" s="73"/>
      <c r="S77" s="73"/>
      <c r="T77" s="73"/>
      <c r="U77" s="73"/>
      <c r="V77" s="73"/>
      <c r="W77" s="73"/>
      <c r="X77" s="73"/>
      <c r="Y77" s="73"/>
      <c r="Z77" s="73">
        <v>42061</v>
      </c>
      <c r="AA77" s="73"/>
      <c r="AB77" s="73">
        <v>1507</v>
      </c>
      <c r="AC77" s="73">
        <v>1171</v>
      </c>
      <c r="AD77" s="73">
        <v>20.6</v>
      </c>
      <c r="AE77" s="73">
        <v>53.9</v>
      </c>
      <c r="AF77" s="73">
        <v>25.5</v>
      </c>
      <c r="AG77" s="73">
        <v>72.45</v>
      </c>
      <c r="AH77" s="108">
        <v>78.150000000000006</v>
      </c>
      <c r="AI77" s="101">
        <v>66.489999999999995</v>
      </c>
      <c r="AJ77" s="73">
        <v>12</v>
      </c>
      <c r="AK77" s="73"/>
      <c r="AL77" s="73">
        <v>1.6279999999999999</v>
      </c>
      <c r="AM77" s="73">
        <v>566</v>
      </c>
      <c r="AN77" s="73">
        <v>1</v>
      </c>
      <c r="AO77" s="73">
        <v>302</v>
      </c>
      <c r="AP77" s="73"/>
      <c r="AQ77" s="73">
        <v>66</v>
      </c>
      <c r="AR77" s="73">
        <v>23827</v>
      </c>
      <c r="AS77" s="73">
        <v>4.8</v>
      </c>
      <c r="AT77" s="73"/>
      <c r="AU77" s="73">
        <v>0.7</v>
      </c>
      <c r="AV77" s="73">
        <v>6.5</v>
      </c>
      <c r="AW77" s="73">
        <v>11143</v>
      </c>
      <c r="AX77" s="73"/>
      <c r="AY77" s="73"/>
      <c r="AZ77" s="73" t="s">
        <v>2945</v>
      </c>
      <c r="BA77" s="73">
        <v>44874</v>
      </c>
      <c r="BB77" s="73" t="s">
        <v>2946</v>
      </c>
      <c r="BC77" s="73" t="s">
        <v>2947</v>
      </c>
      <c r="BD77" s="73" t="s">
        <v>2948</v>
      </c>
      <c r="BE77" s="73"/>
      <c r="BF77" s="73">
        <v>96.9</v>
      </c>
      <c r="BG77" s="73">
        <v>105.4</v>
      </c>
      <c r="BH77" s="73">
        <v>13024</v>
      </c>
      <c r="BI77" s="73">
        <v>107.4</v>
      </c>
      <c r="BJ77" s="73" t="s">
        <v>2949</v>
      </c>
      <c r="BK77" s="73"/>
      <c r="BL77" s="73" t="s">
        <v>1720</v>
      </c>
      <c r="BM77" s="73">
        <v>12.2</v>
      </c>
      <c r="BN77" s="73">
        <v>18699</v>
      </c>
      <c r="BO77" s="73">
        <v>28438</v>
      </c>
      <c r="BP77" s="73">
        <v>56096</v>
      </c>
      <c r="BQ77" s="73"/>
      <c r="BR77" s="73"/>
      <c r="BS77" s="73">
        <v>717</v>
      </c>
      <c r="BT77" s="73" t="s">
        <v>2950</v>
      </c>
      <c r="BU77" s="73" t="s">
        <v>2951</v>
      </c>
      <c r="BV77" s="73">
        <v>33.1</v>
      </c>
      <c r="BW77" s="73">
        <v>1526</v>
      </c>
      <c r="BX77" s="73">
        <v>750</v>
      </c>
      <c r="BY77" s="73">
        <v>22.5</v>
      </c>
      <c r="BZ77" s="73">
        <v>87.9</v>
      </c>
      <c r="CA77" s="73">
        <v>85</v>
      </c>
      <c r="CB77" s="73">
        <v>61.8</v>
      </c>
      <c r="CC77" s="73"/>
      <c r="CD77" s="73"/>
      <c r="CE77" s="73"/>
      <c r="CF77" s="73">
        <v>182.9</v>
      </c>
      <c r="CG77" s="73">
        <v>13</v>
      </c>
      <c r="CH77" s="73">
        <v>292</v>
      </c>
      <c r="CI77" s="73">
        <v>289</v>
      </c>
      <c r="CJ77" s="73">
        <v>9.6999999999999993</v>
      </c>
      <c r="CK77" s="73"/>
      <c r="CL77" s="73">
        <v>128.19999999999999</v>
      </c>
      <c r="CM77" s="73">
        <v>49.3</v>
      </c>
      <c r="CN77" s="73">
        <v>520.20000000000005</v>
      </c>
      <c r="CO77" s="73">
        <v>4.3</v>
      </c>
      <c r="CP77" s="73">
        <v>954.6</v>
      </c>
      <c r="CQ77" s="73"/>
      <c r="CR77" s="73">
        <v>417899.1</v>
      </c>
      <c r="CS77" s="73">
        <v>253384</v>
      </c>
      <c r="CT77" s="73">
        <v>377641</v>
      </c>
      <c r="CU77" s="73">
        <v>64539</v>
      </c>
      <c r="CV77" s="73" t="s">
        <v>2952</v>
      </c>
      <c r="CW77" s="73">
        <v>109.4</v>
      </c>
      <c r="CX77" s="73"/>
      <c r="CY77" s="73" t="s">
        <v>2953</v>
      </c>
      <c r="CZ77" s="73">
        <v>31.4</v>
      </c>
      <c r="DA77" s="76">
        <v>14316</v>
      </c>
      <c r="DB77" s="73">
        <v>154640</v>
      </c>
      <c r="DC77" s="73" t="s">
        <v>2954</v>
      </c>
      <c r="DD77" s="73">
        <v>1515.4</v>
      </c>
      <c r="DE77" s="77">
        <v>15579.2</v>
      </c>
      <c r="DF77" s="73" t="s">
        <v>2955</v>
      </c>
      <c r="DG77" s="73" t="s">
        <v>2956</v>
      </c>
      <c r="DH77" s="73" t="s">
        <v>2957</v>
      </c>
      <c r="DI77" s="73"/>
      <c r="DJ77" s="73">
        <v>248</v>
      </c>
      <c r="DK77" s="73">
        <v>81</v>
      </c>
      <c r="DL77" s="73">
        <v>132.6</v>
      </c>
      <c r="DM77" s="73"/>
      <c r="DN77" s="73">
        <v>293</v>
      </c>
      <c r="DO77" s="73">
        <v>441</v>
      </c>
      <c r="DP77" s="73">
        <v>1558</v>
      </c>
      <c r="DQ77" s="73">
        <v>97.4</v>
      </c>
      <c r="DR77" s="73">
        <v>21.6</v>
      </c>
      <c r="DS77" s="73">
        <v>36.5</v>
      </c>
      <c r="DT77" s="73"/>
      <c r="DU77" s="73"/>
      <c r="DV77" s="73">
        <v>179</v>
      </c>
      <c r="DW77" s="73">
        <v>271</v>
      </c>
      <c r="DX77" s="73">
        <v>93</v>
      </c>
      <c r="DY77" s="73">
        <v>86.7</v>
      </c>
      <c r="DZ77" s="73"/>
      <c r="EA77" s="73">
        <v>104</v>
      </c>
      <c r="EB77" s="73">
        <v>103.4</v>
      </c>
      <c r="EC77" s="73">
        <v>104</v>
      </c>
      <c r="ED77" s="73"/>
      <c r="EE77" s="73">
        <v>13993.9</v>
      </c>
      <c r="EF77" s="73">
        <v>90</v>
      </c>
      <c r="EG77" s="73">
        <v>48240</v>
      </c>
      <c r="EH77" s="73">
        <v>44959</v>
      </c>
      <c r="EI77" s="73">
        <v>103.8</v>
      </c>
      <c r="EJ77" s="73">
        <v>96.8</v>
      </c>
      <c r="EK77" s="73">
        <v>106.5</v>
      </c>
      <c r="EL77" s="73"/>
      <c r="EM77" s="73">
        <v>48.4</v>
      </c>
      <c r="EN77" s="73" t="s">
        <v>2958</v>
      </c>
      <c r="EO77" s="73">
        <v>249</v>
      </c>
      <c r="EP77" s="73" t="s">
        <v>2959</v>
      </c>
      <c r="EQ77" s="73">
        <v>14.2</v>
      </c>
      <c r="ER77" s="73">
        <v>80158.5</v>
      </c>
      <c r="ES77" s="73"/>
      <c r="ET77" s="73">
        <v>107898</v>
      </c>
      <c r="EU77" s="73">
        <v>12815</v>
      </c>
      <c r="EV77" s="73">
        <v>30466</v>
      </c>
      <c r="EW77" s="73">
        <v>128251</v>
      </c>
      <c r="EX77" s="73">
        <v>61376</v>
      </c>
      <c r="EY77" s="73">
        <v>5685</v>
      </c>
      <c r="EZ77" s="73"/>
      <c r="FA77" s="73"/>
      <c r="FB77" s="78">
        <v>69.099999999999994</v>
      </c>
      <c r="FC77" s="78">
        <v>96.6</v>
      </c>
      <c r="FD77" s="73">
        <v>51</v>
      </c>
      <c r="FE77" s="78">
        <v>1730</v>
      </c>
      <c r="FF77" s="73">
        <v>20.5</v>
      </c>
      <c r="FG77" s="73"/>
      <c r="FH77" s="73">
        <v>16</v>
      </c>
      <c r="FI77" s="73">
        <v>13</v>
      </c>
      <c r="FJ77" s="73">
        <v>1245</v>
      </c>
      <c r="FK77" s="73">
        <v>4</v>
      </c>
      <c r="FL77" s="73">
        <v>7</v>
      </c>
      <c r="FM77" s="73">
        <v>992</v>
      </c>
      <c r="FN77" s="73">
        <v>6420</v>
      </c>
      <c r="FO77" s="73">
        <v>5789</v>
      </c>
    </row>
    <row r="78" spans="1:171" ht="15.75" customHeight="1">
      <c r="A78" s="3">
        <v>73</v>
      </c>
      <c r="B78" s="90" t="s">
        <v>505</v>
      </c>
      <c r="C78" s="73"/>
      <c r="D78" s="74">
        <v>71.16</v>
      </c>
      <c r="E78" s="74">
        <v>27.85</v>
      </c>
      <c r="F78" s="73">
        <v>0</v>
      </c>
      <c r="G78" s="73">
        <v>0</v>
      </c>
      <c r="H78" s="73">
        <v>0</v>
      </c>
      <c r="I78" s="73">
        <v>4.8099999999999996</v>
      </c>
      <c r="J78" s="73">
        <v>0</v>
      </c>
      <c r="K78" s="73"/>
      <c r="L78" s="73"/>
      <c r="M78" s="73"/>
      <c r="N78" s="73">
        <v>2.7E-2</v>
      </c>
      <c r="O78" s="73">
        <v>3.0000000000000001E-3</v>
      </c>
      <c r="P78" s="73">
        <v>5.7000000000000003E-5</v>
      </c>
      <c r="Q78" s="73"/>
      <c r="R78" s="73"/>
      <c r="S78" s="73"/>
      <c r="T78" s="73"/>
      <c r="U78" s="73"/>
      <c r="V78" s="73"/>
      <c r="W78" s="73"/>
      <c r="X78" s="73"/>
      <c r="Y78" s="73"/>
      <c r="Z78" s="73">
        <v>37181</v>
      </c>
      <c r="AA78" s="73"/>
      <c r="AB78" s="73">
        <v>1238</v>
      </c>
      <c r="AC78" s="73">
        <v>1173</v>
      </c>
      <c r="AD78" s="73">
        <v>16.600000000000001</v>
      </c>
      <c r="AE78" s="73">
        <v>53.9</v>
      </c>
      <c r="AF78" s="73">
        <v>29.5</v>
      </c>
      <c r="AG78" s="73">
        <v>72.17</v>
      </c>
      <c r="AH78" s="108">
        <v>77.23</v>
      </c>
      <c r="AI78" s="101">
        <v>66.86</v>
      </c>
      <c r="AJ78" s="73">
        <v>14.2</v>
      </c>
      <c r="AK78" s="73"/>
      <c r="AL78" s="73">
        <v>1.5049999999999999</v>
      </c>
      <c r="AM78" s="73">
        <v>648</v>
      </c>
      <c r="AN78" s="73">
        <v>31</v>
      </c>
      <c r="AO78" s="73">
        <v>112</v>
      </c>
      <c r="AP78" s="73"/>
      <c r="AQ78" s="73">
        <v>63</v>
      </c>
      <c r="AR78" s="73">
        <v>22797</v>
      </c>
      <c r="AS78" s="73">
        <v>3.7</v>
      </c>
      <c r="AT78" s="73"/>
      <c r="AU78" s="73">
        <v>0.4</v>
      </c>
      <c r="AV78" s="73">
        <v>2.7</v>
      </c>
      <c r="AW78" s="73">
        <v>8273</v>
      </c>
      <c r="AX78" s="73"/>
      <c r="AY78" s="73"/>
      <c r="AZ78" s="73" t="s">
        <v>2960</v>
      </c>
      <c r="BA78" s="73" t="s">
        <v>2961</v>
      </c>
      <c r="BB78" s="73" t="s">
        <v>2962</v>
      </c>
      <c r="BC78" s="73" t="s">
        <v>2963</v>
      </c>
      <c r="BD78" s="73" t="s">
        <v>2964</v>
      </c>
      <c r="BE78" s="73"/>
      <c r="BF78" s="73">
        <v>94.6</v>
      </c>
      <c r="BG78" s="73">
        <v>105.3</v>
      </c>
      <c r="BH78" s="73">
        <v>12238</v>
      </c>
      <c r="BI78" s="73">
        <v>105</v>
      </c>
      <c r="BJ78" s="73" t="s">
        <v>2965</v>
      </c>
      <c r="BK78" s="73"/>
      <c r="BL78" s="73" t="s">
        <v>1720</v>
      </c>
      <c r="BM78" s="73">
        <v>15.3</v>
      </c>
      <c r="BN78" s="73">
        <v>18052</v>
      </c>
      <c r="BO78" s="73">
        <v>26494</v>
      </c>
      <c r="BP78" s="73">
        <v>48720</v>
      </c>
      <c r="BQ78" s="73"/>
      <c r="BR78" s="73"/>
      <c r="BS78" s="73">
        <v>981</v>
      </c>
      <c r="BT78" s="73" t="s">
        <v>2966</v>
      </c>
      <c r="BU78" s="73" t="s">
        <v>2967</v>
      </c>
      <c r="BV78" s="73">
        <v>35.4</v>
      </c>
      <c r="BW78" s="73">
        <v>921</v>
      </c>
      <c r="BX78" s="73">
        <v>651</v>
      </c>
      <c r="BY78" s="73">
        <v>28.2</v>
      </c>
      <c r="BZ78" s="73">
        <v>80.599999999999994</v>
      </c>
      <c r="CA78" s="73">
        <v>84.7</v>
      </c>
      <c r="CB78" s="73">
        <v>61</v>
      </c>
      <c r="CC78" s="73"/>
      <c r="CD78" s="73"/>
      <c r="CE78" s="73"/>
      <c r="CF78" s="73">
        <v>119.6</v>
      </c>
      <c r="CG78" s="73">
        <v>9</v>
      </c>
      <c r="CH78" s="73">
        <v>293</v>
      </c>
      <c r="CI78" s="73">
        <v>291</v>
      </c>
      <c r="CJ78" s="73">
        <v>7.2</v>
      </c>
      <c r="CK78" s="73"/>
      <c r="CL78" s="73">
        <v>125.1</v>
      </c>
      <c r="CM78" s="73">
        <v>41.8</v>
      </c>
      <c r="CN78" s="73">
        <v>548.29999999999995</v>
      </c>
      <c r="CO78" s="73">
        <v>5.4</v>
      </c>
      <c r="CP78" s="73">
        <v>874.1</v>
      </c>
      <c r="CQ78" s="73"/>
      <c r="CR78" s="73">
        <v>279959.2</v>
      </c>
      <c r="CS78" s="73">
        <v>7982</v>
      </c>
      <c r="CT78" s="73">
        <v>256859</v>
      </c>
      <c r="CU78" s="73">
        <v>37868</v>
      </c>
      <c r="CV78" s="73" t="s">
        <v>2968</v>
      </c>
      <c r="CW78" s="73">
        <v>96</v>
      </c>
      <c r="CX78" s="73"/>
      <c r="CY78" s="73" t="s">
        <v>2969</v>
      </c>
      <c r="CZ78" s="73">
        <v>42.5</v>
      </c>
      <c r="DA78" s="76">
        <v>137314</v>
      </c>
      <c r="DB78" s="73">
        <v>150860</v>
      </c>
      <c r="DC78" s="73" t="s">
        <v>2970</v>
      </c>
      <c r="DD78" s="73">
        <v>551.20000000000005</v>
      </c>
      <c r="DE78" s="77">
        <v>6675.9</v>
      </c>
      <c r="DF78" s="73" t="s">
        <v>2971</v>
      </c>
      <c r="DG78" s="73" t="s">
        <v>2972</v>
      </c>
      <c r="DH78" s="73" t="s">
        <v>2973</v>
      </c>
      <c r="DI78" s="73"/>
      <c r="DJ78" s="73">
        <v>250</v>
      </c>
      <c r="DK78" s="73">
        <v>170</v>
      </c>
      <c r="DL78" s="73">
        <v>107</v>
      </c>
      <c r="DM78" s="73"/>
      <c r="DN78" s="73">
        <v>185</v>
      </c>
      <c r="DO78" s="73">
        <v>414</v>
      </c>
      <c r="DP78" s="73">
        <v>1031</v>
      </c>
      <c r="DQ78" s="73">
        <v>97.7</v>
      </c>
      <c r="DR78" s="73">
        <v>11.2</v>
      </c>
      <c r="DS78" s="73">
        <v>29</v>
      </c>
      <c r="DT78" s="73"/>
      <c r="DU78" s="73"/>
      <c r="DV78" s="73">
        <v>31</v>
      </c>
      <c r="DW78" s="73">
        <v>118</v>
      </c>
      <c r="DX78" s="73">
        <v>94</v>
      </c>
      <c r="DY78" s="73">
        <v>102.1</v>
      </c>
      <c r="DZ78" s="73"/>
      <c r="EA78" s="73">
        <v>104.2</v>
      </c>
      <c r="EB78" s="73">
        <v>104.5</v>
      </c>
      <c r="EC78" s="73">
        <v>105</v>
      </c>
      <c r="ED78" s="73"/>
      <c r="EE78" s="73">
        <v>14400</v>
      </c>
      <c r="EF78" s="73">
        <v>93</v>
      </c>
      <c r="EG78" s="73">
        <v>39288</v>
      </c>
      <c r="EH78" s="73">
        <v>42626</v>
      </c>
      <c r="EI78" s="73">
        <v>104.4</v>
      </c>
      <c r="EJ78" s="73">
        <v>94.7</v>
      </c>
      <c r="EK78" s="73">
        <v>106.5</v>
      </c>
      <c r="EL78" s="73"/>
      <c r="EM78" s="73">
        <v>54.3</v>
      </c>
      <c r="EN78" s="73" t="s">
        <v>2974</v>
      </c>
      <c r="EO78" s="73">
        <v>291</v>
      </c>
      <c r="EP78" s="73" t="s">
        <v>2975</v>
      </c>
      <c r="EQ78" s="73">
        <v>15.6</v>
      </c>
      <c r="ER78" s="73">
        <v>36335.599999999999</v>
      </c>
      <c r="ES78" s="73"/>
      <c r="ET78" s="73">
        <v>82959</v>
      </c>
      <c r="EU78" s="73">
        <v>8759</v>
      </c>
      <c r="EV78" s="73">
        <v>21930</v>
      </c>
      <c r="EW78" s="73">
        <v>92552</v>
      </c>
      <c r="EX78" s="73">
        <v>63926</v>
      </c>
      <c r="EY78" s="73">
        <v>4339</v>
      </c>
      <c r="EZ78" s="73"/>
      <c r="FA78" s="73"/>
      <c r="FB78" s="78">
        <v>70.400000000000006</v>
      </c>
      <c r="FC78" s="78">
        <v>90.3</v>
      </c>
      <c r="FD78" s="73">
        <v>47</v>
      </c>
      <c r="FE78" s="78">
        <v>1731.2</v>
      </c>
      <c r="FF78" s="73">
        <v>23</v>
      </c>
      <c r="FG78" s="73"/>
      <c r="FH78" s="73">
        <v>20</v>
      </c>
      <c r="FI78" s="73">
        <v>8</v>
      </c>
      <c r="FJ78" s="73">
        <v>826</v>
      </c>
      <c r="FK78" s="73">
        <v>1</v>
      </c>
      <c r="FL78" s="73">
        <v>4</v>
      </c>
      <c r="FM78" s="73">
        <v>653</v>
      </c>
      <c r="FN78" s="73">
        <v>2868</v>
      </c>
      <c r="FO78" s="73">
        <v>2584</v>
      </c>
    </row>
    <row r="79" spans="1:171" ht="15.75" customHeight="1">
      <c r="A79" s="3">
        <v>27</v>
      </c>
      <c r="B79" s="90" t="s">
        <v>508</v>
      </c>
      <c r="C79" s="73"/>
      <c r="D79" s="74">
        <v>62.28</v>
      </c>
      <c r="E79" s="74">
        <v>36.64</v>
      </c>
      <c r="F79" s="73">
        <v>0</v>
      </c>
      <c r="G79" s="73">
        <v>0</v>
      </c>
      <c r="H79" s="73">
        <v>0</v>
      </c>
      <c r="I79" s="73">
        <v>1.73</v>
      </c>
      <c r="J79" s="73">
        <v>5</v>
      </c>
      <c r="K79" s="73"/>
      <c r="L79" s="73"/>
      <c r="M79" s="73"/>
      <c r="N79" s="73">
        <v>2.1999999999999999E-2</v>
      </c>
      <c r="O79" s="73">
        <v>2E-3</v>
      </c>
      <c r="P79" s="73">
        <v>2.0999999999999999E-5</v>
      </c>
      <c r="Q79" s="73"/>
      <c r="R79" s="73"/>
      <c r="S79" s="73"/>
      <c r="T79" s="73"/>
      <c r="U79" s="73"/>
      <c r="V79" s="73"/>
      <c r="W79" s="73"/>
      <c r="X79" s="73"/>
      <c r="Y79" s="73"/>
      <c r="Z79" s="73">
        <v>787633</v>
      </c>
      <c r="AA79" s="73"/>
      <c r="AB79" s="73">
        <v>1321</v>
      </c>
      <c r="AC79" s="73">
        <v>1099</v>
      </c>
      <c r="AD79" s="73">
        <v>19.100000000000001</v>
      </c>
      <c r="AE79" s="73">
        <v>57.6</v>
      </c>
      <c r="AF79" s="73">
        <v>23.3</v>
      </c>
      <c r="AG79" s="73">
        <v>70.19</v>
      </c>
      <c r="AH79" s="108">
        <v>75.58</v>
      </c>
      <c r="AI79" s="101">
        <v>64.75</v>
      </c>
      <c r="AJ79" s="73">
        <v>12.8</v>
      </c>
      <c r="AK79" s="73"/>
      <c r="AL79" s="73">
        <v>1.597</v>
      </c>
      <c r="AM79" s="73">
        <v>755</v>
      </c>
      <c r="AN79" s="73">
        <v>22</v>
      </c>
      <c r="AO79" s="73">
        <v>191</v>
      </c>
      <c r="AP79" s="73"/>
      <c r="AQ79" s="73">
        <v>68.5</v>
      </c>
      <c r="AR79" s="73">
        <v>39084</v>
      </c>
      <c r="AS79" s="73">
        <v>3.8</v>
      </c>
      <c r="AT79" s="73"/>
      <c r="AU79" s="73">
        <v>0.4</v>
      </c>
      <c r="AV79" s="73">
        <v>5.5</v>
      </c>
      <c r="AW79" s="73">
        <v>16650</v>
      </c>
      <c r="AX79" s="73"/>
      <c r="AY79" s="73"/>
      <c r="AZ79" s="73" t="s">
        <v>2976</v>
      </c>
      <c r="BA79" s="73">
        <v>44633</v>
      </c>
      <c r="BB79" s="73" t="s">
        <v>2977</v>
      </c>
      <c r="BC79" s="73" t="s">
        <v>2978</v>
      </c>
      <c r="BD79" s="73" t="s">
        <v>2979</v>
      </c>
      <c r="BE79" s="73"/>
      <c r="BF79" s="73">
        <v>101.5</v>
      </c>
      <c r="BG79" s="73">
        <v>104.2</v>
      </c>
      <c r="BH79" s="73">
        <v>15446</v>
      </c>
      <c r="BI79" s="73">
        <v>107.5</v>
      </c>
      <c r="BJ79" s="73" t="s">
        <v>2980</v>
      </c>
      <c r="BK79" s="73"/>
      <c r="BL79" s="73" t="s">
        <v>1417</v>
      </c>
      <c r="BM79" s="73">
        <v>12.2</v>
      </c>
      <c r="BN79" s="73">
        <v>32997</v>
      </c>
      <c r="BO79" s="73">
        <v>41948</v>
      </c>
      <c r="BP79" s="73">
        <v>86259</v>
      </c>
      <c r="BQ79" s="73"/>
      <c r="BR79" s="73"/>
      <c r="BS79" s="73">
        <v>274</v>
      </c>
      <c r="BT79" s="73" t="s">
        <v>2981</v>
      </c>
      <c r="BU79" s="73" t="s">
        <v>2982</v>
      </c>
      <c r="BV79" s="73">
        <v>35.299999999999997</v>
      </c>
      <c r="BW79" s="73">
        <v>1579</v>
      </c>
      <c r="BX79" s="73">
        <v>984</v>
      </c>
      <c r="BY79" s="73">
        <v>23.8</v>
      </c>
      <c r="BZ79" s="73">
        <v>83.1</v>
      </c>
      <c r="CA79" s="73">
        <v>87.2</v>
      </c>
      <c r="CB79" s="73">
        <v>77.900000000000006</v>
      </c>
      <c r="CC79" s="73"/>
      <c r="CD79" s="73"/>
      <c r="CE79" s="73"/>
      <c r="CF79" s="73">
        <v>146.19999999999999</v>
      </c>
      <c r="CG79" s="73">
        <v>9.1</v>
      </c>
      <c r="CH79" s="73">
        <v>347</v>
      </c>
      <c r="CI79" s="73">
        <v>346</v>
      </c>
      <c r="CJ79" s="73">
        <v>9.8000000000000007</v>
      </c>
      <c r="CK79" s="73"/>
      <c r="CL79" s="73">
        <v>113</v>
      </c>
      <c r="CM79" s="73">
        <v>57.2</v>
      </c>
      <c r="CN79" s="73">
        <v>600.20000000000005</v>
      </c>
      <c r="CO79" s="73">
        <v>4.9000000000000004</v>
      </c>
      <c r="CP79" s="73">
        <v>691.6</v>
      </c>
      <c r="CQ79" s="73"/>
      <c r="CR79" s="73">
        <v>536377.5</v>
      </c>
      <c r="CS79" s="73">
        <v>91358</v>
      </c>
      <c r="CT79" s="73">
        <v>271571</v>
      </c>
      <c r="CU79" s="73">
        <v>17099</v>
      </c>
      <c r="CV79" s="73" t="s">
        <v>2983</v>
      </c>
      <c r="CW79" s="73">
        <v>113.5</v>
      </c>
      <c r="CX79" s="73"/>
      <c r="CY79" s="73" t="s">
        <v>2984</v>
      </c>
      <c r="CZ79" s="73">
        <v>44.1</v>
      </c>
      <c r="DA79" s="76">
        <v>40453</v>
      </c>
      <c r="DB79" s="73">
        <v>244591</v>
      </c>
      <c r="DC79" s="73" t="s">
        <v>2985</v>
      </c>
      <c r="DD79" s="73">
        <v>1521.7</v>
      </c>
      <c r="DE79" s="77">
        <v>10406.799999999999</v>
      </c>
      <c r="DF79" s="73" t="s">
        <v>2986</v>
      </c>
      <c r="DG79" s="73" t="s">
        <v>2987</v>
      </c>
      <c r="DH79" s="73" t="s">
        <v>2988</v>
      </c>
      <c r="DI79" s="73"/>
      <c r="DJ79" s="73">
        <v>12</v>
      </c>
      <c r="DK79" s="73">
        <v>97</v>
      </c>
      <c r="DL79" s="73">
        <v>153.1</v>
      </c>
      <c r="DM79" s="73"/>
      <c r="DN79" s="73">
        <v>197</v>
      </c>
      <c r="DO79" s="73">
        <v>291</v>
      </c>
      <c r="DP79" s="73">
        <v>1517</v>
      </c>
      <c r="DQ79" s="73">
        <v>99.4</v>
      </c>
      <c r="DR79" s="73">
        <v>12.1</v>
      </c>
      <c r="DS79" s="73">
        <v>84.6</v>
      </c>
      <c r="DT79" s="73"/>
      <c r="DU79" s="73"/>
      <c r="DV79" s="73">
        <v>84</v>
      </c>
      <c r="DW79" s="73">
        <v>389</v>
      </c>
      <c r="DX79" s="73">
        <v>190</v>
      </c>
      <c r="DY79" s="73">
        <v>108.5</v>
      </c>
      <c r="DZ79" s="73"/>
      <c r="EA79" s="73">
        <v>105.5</v>
      </c>
      <c r="EB79" s="73">
        <v>102.4</v>
      </c>
      <c r="EC79" s="73">
        <v>104.2</v>
      </c>
      <c r="ED79" s="73"/>
      <c r="EE79" s="73">
        <v>18320.8</v>
      </c>
      <c r="EF79" s="73">
        <v>118</v>
      </c>
      <c r="EG79" s="73">
        <v>67962</v>
      </c>
      <c r="EH79" s="73">
        <v>64575</v>
      </c>
      <c r="EI79" s="73">
        <v>104.5</v>
      </c>
      <c r="EJ79" s="73">
        <v>103.2</v>
      </c>
      <c r="EK79" s="73">
        <v>112.2</v>
      </c>
      <c r="EL79" s="73"/>
      <c r="EM79" s="73">
        <v>32</v>
      </c>
      <c r="EN79" s="73" t="s">
        <v>2989</v>
      </c>
      <c r="EO79" s="73">
        <v>743</v>
      </c>
      <c r="EP79" s="73" t="s">
        <v>2990</v>
      </c>
      <c r="EQ79" s="73">
        <v>18.899999999999999</v>
      </c>
      <c r="ER79" s="73">
        <v>77716.100000000006</v>
      </c>
      <c r="ES79" s="73"/>
      <c r="ET79" s="73">
        <v>171883</v>
      </c>
      <c r="EU79" s="73">
        <v>30246</v>
      </c>
      <c r="EV79" s="73">
        <v>31087</v>
      </c>
      <c r="EW79" s="73">
        <v>124143</v>
      </c>
      <c r="EX79" s="73">
        <v>100852</v>
      </c>
      <c r="EY79" s="73">
        <v>8502</v>
      </c>
      <c r="EZ79" s="73"/>
      <c r="FA79" s="73"/>
      <c r="FB79" s="78">
        <v>79.7</v>
      </c>
      <c r="FC79" s="78">
        <v>95</v>
      </c>
      <c r="FD79" s="73">
        <v>53</v>
      </c>
      <c r="FE79" s="78">
        <v>1721.1</v>
      </c>
      <c r="FF79" s="73">
        <v>21.1</v>
      </c>
      <c r="FG79" s="73"/>
      <c r="FH79" s="73">
        <v>12</v>
      </c>
      <c r="FI79" s="73">
        <v>33</v>
      </c>
      <c r="FJ79" s="73">
        <v>710</v>
      </c>
      <c r="FK79" s="73">
        <v>19</v>
      </c>
      <c r="FL79" s="73">
        <v>8</v>
      </c>
      <c r="FM79" s="73">
        <v>893</v>
      </c>
      <c r="FN79" s="73">
        <v>4170</v>
      </c>
      <c r="FO79" s="73">
        <v>4071</v>
      </c>
    </row>
    <row r="80" spans="1:171" ht="15.75" customHeight="1">
      <c r="A80" s="3">
        <v>86</v>
      </c>
      <c r="B80" s="90" t="s">
        <v>510</v>
      </c>
      <c r="C80" s="73"/>
      <c r="D80" s="73">
        <v>69</v>
      </c>
      <c r="E80" s="74">
        <v>30.5</v>
      </c>
      <c r="F80" s="73">
        <v>0</v>
      </c>
      <c r="G80" s="73">
        <v>0</v>
      </c>
      <c r="H80" s="73">
        <v>0</v>
      </c>
      <c r="I80" s="73">
        <v>0.79</v>
      </c>
      <c r="J80" s="73">
        <v>0</v>
      </c>
      <c r="K80" s="73"/>
      <c r="L80" s="73"/>
      <c r="M80" s="73"/>
      <c r="N80" s="73">
        <v>3.3000000000000002E-2</v>
      </c>
      <c r="O80" s="73">
        <v>4.0000000000000001E-3</v>
      </c>
      <c r="P80" s="73">
        <v>6.0000000000000002E-5</v>
      </c>
      <c r="Q80" s="73"/>
      <c r="R80" s="73"/>
      <c r="S80" s="73"/>
      <c r="T80" s="73"/>
      <c r="U80" s="73"/>
      <c r="V80" s="73"/>
      <c r="W80" s="73"/>
      <c r="X80" s="73"/>
      <c r="Y80" s="73"/>
      <c r="Z80" s="73">
        <v>534801</v>
      </c>
      <c r="AA80" s="73"/>
      <c r="AB80" s="73">
        <v>1664</v>
      </c>
      <c r="AC80" s="73">
        <v>1055</v>
      </c>
      <c r="AD80" s="73">
        <v>23.2</v>
      </c>
      <c r="AE80" s="73">
        <v>60.4</v>
      </c>
      <c r="AF80" s="73">
        <v>16.399999999999999</v>
      </c>
      <c r="AG80" s="73">
        <v>74.28</v>
      </c>
      <c r="AH80" s="108">
        <v>78.400000000000006</v>
      </c>
      <c r="AI80" s="101">
        <v>69.94</v>
      </c>
      <c r="AJ80" s="73">
        <v>6.3</v>
      </c>
      <c r="AK80" s="73"/>
      <c r="AL80" s="73">
        <v>1.867</v>
      </c>
      <c r="AM80" s="73">
        <v>780</v>
      </c>
      <c r="AN80" s="73">
        <v>26</v>
      </c>
      <c r="AO80" s="73">
        <v>57</v>
      </c>
      <c r="AP80" s="73"/>
      <c r="AQ80" s="73">
        <v>71.5</v>
      </c>
      <c r="AR80" s="73">
        <v>50717</v>
      </c>
      <c r="AS80" s="73">
        <v>2.5</v>
      </c>
      <c r="AT80" s="73"/>
      <c r="AU80" s="73">
        <v>0.4</v>
      </c>
      <c r="AV80" s="73">
        <v>4</v>
      </c>
      <c r="AW80" s="73">
        <v>14817</v>
      </c>
      <c r="AX80" s="73"/>
      <c r="AY80" s="73"/>
      <c r="AZ80" s="73" t="s">
        <v>2991</v>
      </c>
      <c r="BA80" s="73" t="s">
        <v>2992</v>
      </c>
      <c r="BB80" s="73" t="s">
        <v>2993</v>
      </c>
      <c r="BC80" s="73" t="s">
        <v>2994</v>
      </c>
      <c r="BD80" s="73" t="s">
        <v>2995</v>
      </c>
      <c r="BE80" s="73"/>
      <c r="BF80" s="73">
        <v>102.2</v>
      </c>
      <c r="BG80" s="73">
        <v>103</v>
      </c>
      <c r="BH80" s="73">
        <v>19887</v>
      </c>
      <c r="BI80" s="73">
        <v>104</v>
      </c>
      <c r="BJ80" s="73" t="s">
        <v>2996</v>
      </c>
      <c r="BK80" s="73"/>
      <c r="BL80" s="73" t="s">
        <v>2997</v>
      </c>
      <c r="BM80" s="73">
        <v>9</v>
      </c>
      <c r="BN80" s="73">
        <v>33916</v>
      </c>
      <c r="BO80" s="73">
        <v>63912</v>
      </c>
      <c r="BP80" s="73">
        <v>127944</v>
      </c>
      <c r="BQ80" s="73"/>
      <c r="BR80" s="73"/>
      <c r="BS80" s="73">
        <v>586</v>
      </c>
      <c r="BT80" s="73" t="s">
        <v>2998</v>
      </c>
      <c r="BU80" s="73" t="s">
        <v>2999</v>
      </c>
      <c r="BV80" s="73">
        <v>35.9</v>
      </c>
      <c r="BW80" s="73">
        <v>1974</v>
      </c>
      <c r="BX80" s="73">
        <v>1059</v>
      </c>
      <c r="BY80" s="73">
        <v>21.1</v>
      </c>
      <c r="BZ80" s="73">
        <v>93.5</v>
      </c>
      <c r="CA80" s="73">
        <v>94.3</v>
      </c>
      <c r="CB80" s="73">
        <v>84.4</v>
      </c>
      <c r="CC80" s="73"/>
      <c r="CD80" s="73"/>
      <c r="CE80" s="73"/>
      <c r="CF80" s="73">
        <v>216.6</v>
      </c>
      <c r="CG80" s="73">
        <v>13.3</v>
      </c>
      <c r="CH80" s="73">
        <v>142</v>
      </c>
      <c r="CI80" s="73">
        <v>141</v>
      </c>
      <c r="CJ80" s="73">
        <v>5.0999999999999996</v>
      </c>
      <c r="CK80" s="73"/>
      <c r="CL80" s="73">
        <v>132.9</v>
      </c>
      <c r="CM80" s="73">
        <v>56.5</v>
      </c>
      <c r="CN80" s="73">
        <v>380</v>
      </c>
      <c r="CO80" s="73">
        <v>2.9</v>
      </c>
      <c r="CP80" s="73">
        <v>948</v>
      </c>
      <c r="CQ80" s="73"/>
      <c r="CR80" s="73">
        <v>2680114.5</v>
      </c>
      <c r="CS80" s="73">
        <v>3778782</v>
      </c>
      <c r="CT80" s="73">
        <v>673173</v>
      </c>
      <c r="CU80" s="73">
        <v>10027</v>
      </c>
      <c r="CV80" s="73" t="s">
        <v>3000</v>
      </c>
      <c r="CW80" s="73">
        <v>102.9</v>
      </c>
      <c r="CX80" s="73"/>
      <c r="CY80" s="73" t="s">
        <v>3001</v>
      </c>
      <c r="CZ80" s="73">
        <v>31</v>
      </c>
      <c r="DA80" s="85">
        <v>138857</v>
      </c>
      <c r="DB80" s="73">
        <v>253455</v>
      </c>
      <c r="DC80" s="73" t="s">
        <v>3002</v>
      </c>
      <c r="DD80" s="73">
        <v>1319.2</v>
      </c>
      <c r="DE80" s="77">
        <v>10799.7</v>
      </c>
      <c r="DF80" s="73" t="s">
        <v>3003</v>
      </c>
      <c r="DG80" s="73" t="s">
        <v>3004</v>
      </c>
      <c r="DH80" s="73" t="s">
        <v>3005</v>
      </c>
      <c r="DI80" s="73"/>
      <c r="DJ80" s="73">
        <v>11</v>
      </c>
      <c r="DK80" s="73">
        <v>76</v>
      </c>
      <c r="DL80" s="73">
        <v>104.2</v>
      </c>
      <c r="DM80" s="73"/>
      <c r="DN80" s="73">
        <v>147</v>
      </c>
      <c r="DO80" s="73">
        <v>273</v>
      </c>
      <c r="DP80" s="73">
        <v>1021</v>
      </c>
      <c r="DQ80" s="73">
        <v>99.2</v>
      </c>
      <c r="DR80" s="73">
        <v>11.1</v>
      </c>
      <c r="DS80" s="73">
        <v>63.7</v>
      </c>
      <c r="DT80" s="73"/>
      <c r="DU80" s="73"/>
      <c r="DV80" s="73">
        <v>1377</v>
      </c>
      <c r="DW80" s="73">
        <v>3371</v>
      </c>
      <c r="DX80" s="73">
        <v>84</v>
      </c>
      <c r="DY80" s="73">
        <v>79.2</v>
      </c>
      <c r="DZ80" s="73"/>
      <c r="EA80" s="73">
        <v>103.5</v>
      </c>
      <c r="EB80" s="73">
        <v>101.5</v>
      </c>
      <c r="EC80" s="73">
        <v>101.2</v>
      </c>
      <c r="ED80" s="73"/>
      <c r="EE80" s="73">
        <v>18087.400000000001</v>
      </c>
      <c r="EF80" s="73">
        <v>117</v>
      </c>
      <c r="EG80" s="73">
        <v>51197</v>
      </c>
      <c r="EH80" s="73">
        <v>56844</v>
      </c>
      <c r="EI80" s="73">
        <v>88.4</v>
      </c>
      <c r="EJ80" s="73">
        <v>104.9</v>
      </c>
      <c r="EK80" s="73">
        <v>102</v>
      </c>
      <c r="EL80" s="73"/>
      <c r="EM80" s="73">
        <v>59.9</v>
      </c>
      <c r="EN80" s="73" t="s">
        <v>3006</v>
      </c>
      <c r="EO80" s="73">
        <v>95</v>
      </c>
      <c r="EP80" s="73" t="s">
        <v>3007</v>
      </c>
      <c r="EQ80" s="73">
        <v>10.7</v>
      </c>
      <c r="ER80" s="73">
        <v>19156.2</v>
      </c>
      <c r="ES80" s="73"/>
      <c r="ET80" s="73">
        <v>343404</v>
      </c>
      <c r="EU80" s="73">
        <v>143103</v>
      </c>
      <c r="EV80" s="73">
        <v>71606</v>
      </c>
      <c r="EW80" s="73">
        <v>312717</v>
      </c>
      <c r="EX80" s="73">
        <v>115896</v>
      </c>
      <c r="EY80" s="73">
        <v>125731</v>
      </c>
      <c r="EZ80" s="73"/>
      <c r="FA80" s="73"/>
      <c r="FB80" s="78">
        <v>88.9</v>
      </c>
      <c r="FC80" s="78">
        <v>95</v>
      </c>
      <c r="FD80" s="73">
        <v>41</v>
      </c>
      <c r="FE80" s="78">
        <v>2303.4</v>
      </c>
      <c r="FF80" s="73">
        <v>25.2</v>
      </c>
      <c r="FG80" s="73"/>
      <c r="FH80" s="73">
        <v>68</v>
      </c>
      <c r="FI80" s="73">
        <v>19</v>
      </c>
      <c r="FJ80" s="73">
        <v>1326</v>
      </c>
      <c r="FK80" s="73">
        <v>8</v>
      </c>
      <c r="FL80" s="73">
        <v>8</v>
      </c>
      <c r="FM80" s="73">
        <v>1199</v>
      </c>
      <c r="FN80" s="73">
        <v>4299</v>
      </c>
      <c r="FO80" s="73">
        <v>3913</v>
      </c>
    </row>
    <row r="81" spans="1:171" ht="15.75" customHeight="1">
      <c r="A81" s="3">
        <v>74</v>
      </c>
      <c r="B81" s="90" t="s">
        <v>513</v>
      </c>
      <c r="C81" s="73"/>
      <c r="D81" s="74">
        <v>69.540000000000006</v>
      </c>
      <c r="E81" s="74">
        <v>29.55</v>
      </c>
      <c r="F81" s="73">
        <v>0</v>
      </c>
      <c r="G81" s="73">
        <v>0</v>
      </c>
      <c r="H81" s="73">
        <v>0</v>
      </c>
      <c r="I81" s="73">
        <v>1.75</v>
      </c>
      <c r="J81" s="73">
        <v>3</v>
      </c>
      <c r="K81" s="73"/>
      <c r="L81" s="73"/>
      <c r="M81" s="73"/>
      <c r="N81" s="73">
        <v>3.3000000000000002E-2</v>
      </c>
      <c r="O81" s="73">
        <v>3.0000000000000001E-3</v>
      </c>
      <c r="P81" s="73">
        <v>5.8999999999999998E-5</v>
      </c>
      <c r="Q81" s="73"/>
      <c r="R81" s="73"/>
      <c r="S81" s="73"/>
      <c r="T81" s="73"/>
      <c r="U81" s="73"/>
      <c r="V81" s="73"/>
      <c r="W81" s="73"/>
      <c r="X81" s="73"/>
      <c r="Y81" s="73"/>
      <c r="Z81" s="73">
        <v>88529</v>
      </c>
      <c r="AA81" s="73"/>
      <c r="AB81" s="73">
        <v>3476</v>
      </c>
      <c r="AC81" s="73">
        <v>1184</v>
      </c>
      <c r="AD81" s="73">
        <v>19.5</v>
      </c>
      <c r="AE81" s="73">
        <v>54.3</v>
      </c>
      <c r="AF81" s="73">
        <v>26.2</v>
      </c>
      <c r="AG81" s="73">
        <v>71.64</v>
      </c>
      <c r="AH81" s="108">
        <v>76.86</v>
      </c>
      <c r="AI81" s="101">
        <v>66.11</v>
      </c>
      <c r="AJ81" s="73">
        <v>13.2</v>
      </c>
      <c r="AK81" s="73"/>
      <c r="AL81" s="73">
        <v>1.5660000000000001</v>
      </c>
      <c r="AM81" s="73">
        <v>750</v>
      </c>
      <c r="AN81" s="73">
        <v>27</v>
      </c>
      <c r="AO81" s="73">
        <v>242</v>
      </c>
      <c r="AP81" s="73"/>
      <c r="AQ81" s="73">
        <v>67.900000000000006</v>
      </c>
      <c r="AR81" s="73">
        <v>24386</v>
      </c>
      <c r="AS81" s="73">
        <v>5.6</v>
      </c>
      <c r="AT81" s="73"/>
      <c r="AU81" s="73">
        <v>1.1000000000000001</v>
      </c>
      <c r="AV81" s="73">
        <v>21.5</v>
      </c>
      <c r="AW81" s="73">
        <v>20136</v>
      </c>
      <c r="AX81" s="73"/>
      <c r="AY81" s="73"/>
      <c r="AZ81" s="73" t="s">
        <v>3008</v>
      </c>
      <c r="BA81" s="73" t="s">
        <v>3009</v>
      </c>
      <c r="BB81" s="73" t="s">
        <v>3010</v>
      </c>
      <c r="BC81" s="73" t="s">
        <v>3011</v>
      </c>
      <c r="BD81" s="73" t="s">
        <v>3012</v>
      </c>
      <c r="BE81" s="73"/>
      <c r="BF81" s="73">
        <v>99.7</v>
      </c>
      <c r="BG81" s="73">
        <v>105.1</v>
      </c>
      <c r="BH81" s="73">
        <v>13196</v>
      </c>
      <c r="BI81" s="73">
        <v>106.4</v>
      </c>
      <c r="BJ81" s="73" t="s">
        <v>3013</v>
      </c>
      <c r="BK81" s="73"/>
      <c r="BL81" s="73" t="s">
        <v>2997</v>
      </c>
      <c r="BM81" s="73">
        <v>12.8</v>
      </c>
      <c r="BN81" s="73">
        <v>18237</v>
      </c>
      <c r="BO81" s="73">
        <v>31908</v>
      </c>
      <c r="BP81" s="73">
        <v>63854</v>
      </c>
      <c r="BQ81" s="73"/>
      <c r="BR81" s="73"/>
      <c r="BS81" s="73" t="s">
        <v>3014</v>
      </c>
      <c r="BT81" s="73" t="s">
        <v>3015</v>
      </c>
      <c r="BU81" s="73" t="s">
        <v>3016</v>
      </c>
      <c r="BV81" s="73">
        <v>34.799999999999997</v>
      </c>
      <c r="BW81" s="73">
        <v>1215</v>
      </c>
      <c r="BX81" s="73">
        <v>791</v>
      </c>
      <c r="BY81" s="73">
        <v>26.4</v>
      </c>
      <c r="BZ81" s="73">
        <v>84</v>
      </c>
      <c r="CA81" s="73">
        <v>85.8</v>
      </c>
      <c r="CB81" s="73">
        <v>71.2</v>
      </c>
      <c r="CC81" s="73"/>
      <c r="CD81" s="73"/>
      <c r="CE81" s="73"/>
      <c r="CF81" s="73">
        <v>397.5</v>
      </c>
      <c r="CG81" s="73">
        <v>24.4</v>
      </c>
      <c r="CH81" s="73">
        <v>266</v>
      </c>
      <c r="CI81" s="73">
        <v>247</v>
      </c>
      <c r="CJ81" s="73">
        <v>17.899999999999999</v>
      </c>
      <c r="CK81" s="73"/>
      <c r="CL81" s="73">
        <v>134.9</v>
      </c>
      <c r="CM81" s="73">
        <v>42</v>
      </c>
      <c r="CN81" s="73">
        <v>541.6</v>
      </c>
      <c r="CO81" s="73">
        <v>5.7</v>
      </c>
      <c r="CP81" s="73">
        <v>874.2</v>
      </c>
      <c r="CQ81" s="73"/>
      <c r="CR81" s="73">
        <v>422950.8</v>
      </c>
      <c r="CS81" s="73">
        <v>80990</v>
      </c>
      <c r="CT81" s="73">
        <v>1491774</v>
      </c>
      <c r="CU81" s="73">
        <v>119417</v>
      </c>
      <c r="CV81" s="73" t="s">
        <v>3017</v>
      </c>
      <c r="CW81" s="73">
        <v>123.3</v>
      </c>
      <c r="CX81" s="73"/>
      <c r="CY81" s="73" t="s">
        <v>3018</v>
      </c>
      <c r="CZ81" s="73">
        <v>33.700000000000003</v>
      </c>
      <c r="DA81" s="85">
        <v>84582</v>
      </c>
      <c r="DB81" s="73">
        <v>148838</v>
      </c>
      <c r="DC81" s="73" t="s">
        <v>3019</v>
      </c>
      <c r="DD81" s="73">
        <v>1880</v>
      </c>
      <c r="DE81" s="77">
        <v>18066.2</v>
      </c>
      <c r="DF81" s="73" t="s">
        <v>3020</v>
      </c>
      <c r="DG81" s="73" t="s">
        <v>3021</v>
      </c>
      <c r="DH81" s="73" t="s">
        <v>3022</v>
      </c>
      <c r="DI81" s="73"/>
      <c r="DJ81" s="73">
        <v>238</v>
      </c>
      <c r="DK81" s="73">
        <v>136</v>
      </c>
      <c r="DL81" s="73">
        <v>122.8</v>
      </c>
      <c r="DM81" s="73"/>
      <c r="DN81" s="73">
        <v>239</v>
      </c>
      <c r="DO81" s="73">
        <v>155</v>
      </c>
      <c r="DP81" s="73">
        <v>3576</v>
      </c>
      <c r="DQ81" s="73">
        <v>99.4</v>
      </c>
      <c r="DR81" s="73">
        <v>65.8</v>
      </c>
      <c r="DS81" s="73">
        <v>105.2</v>
      </c>
      <c r="DT81" s="73"/>
      <c r="DU81" s="73"/>
      <c r="DV81" s="73">
        <v>488</v>
      </c>
      <c r="DW81" s="73">
        <v>778</v>
      </c>
      <c r="DX81" s="73">
        <v>647</v>
      </c>
      <c r="DY81" s="73">
        <v>127.9</v>
      </c>
      <c r="DZ81" s="73"/>
      <c r="EA81" s="73">
        <v>103.6</v>
      </c>
      <c r="EB81" s="73">
        <v>103.3</v>
      </c>
      <c r="EC81" s="73">
        <v>103.6</v>
      </c>
      <c r="ED81" s="73"/>
      <c r="EE81" s="73">
        <v>13511.6</v>
      </c>
      <c r="EF81" s="73">
        <v>87</v>
      </c>
      <c r="EG81" s="73">
        <v>39015</v>
      </c>
      <c r="EH81" s="73">
        <v>37950</v>
      </c>
      <c r="EI81" s="73">
        <v>105.1</v>
      </c>
      <c r="EJ81" s="73">
        <v>101.3</v>
      </c>
      <c r="EK81" s="73">
        <v>110.2</v>
      </c>
      <c r="EL81" s="73"/>
      <c r="EM81" s="73">
        <v>45.1</v>
      </c>
      <c r="EN81" s="73" t="s">
        <v>3023</v>
      </c>
      <c r="EO81" s="73" t="s">
        <v>3024</v>
      </c>
      <c r="EP81" s="73" t="s">
        <v>3025</v>
      </c>
      <c r="EQ81" s="73">
        <v>25.8</v>
      </c>
      <c r="ER81" s="73">
        <v>102687.7</v>
      </c>
      <c r="ES81" s="73"/>
      <c r="ET81" s="73">
        <v>265135</v>
      </c>
      <c r="EU81" s="73">
        <v>57624</v>
      </c>
      <c r="EV81" s="73">
        <v>59849</v>
      </c>
      <c r="EW81" s="73">
        <v>273792</v>
      </c>
      <c r="EX81" s="73">
        <v>153494</v>
      </c>
      <c r="EY81" s="73">
        <v>19046</v>
      </c>
      <c r="EZ81" s="73"/>
      <c r="FA81" s="73"/>
      <c r="FB81" s="78">
        <v>74.2</v>
      </c>
      <c r="FC81" s="78">
        <v>94.8</v>
      </c>
      <c r="FD81" s="73">
        <v>47</v>
      </c>
      <c r="FE81" s="73">
        <v>0</v>
      </c>
      <c r="FF81" s="73">
        <v>25.5</v>
      </c>
      <c r="FG81" s="73"/>
      <c r="FH81" s="73">
        <v>104</v>
      </c>
      <c r="FI81" s="73">
        <v>16</v>
      </c>
      <c r="FJ81" s="73">
        <v>3137</v>
      </c>
      <c r="FK81" s="73">
        <v>5</v>
      </c>
      <c r="FL81" s="73">
        <v>22</v>
      </c>
      <c r="FM81" s="73">
        <v>5035</v>
      </c>
      <c r="FN81" s="73">
        <v>12437</v>
      </c>
      <c r="FO81" s="73">
        <v>11715</v>
      </c>
    </row>
    <row r="82" spans="1:171" ht="15.75" customHeight="1">
      <c r="A82" s="3">
        <v>20</v>
      </c>
      <c r="B82" s="90" t="s">
        <v>516</v>
      </c>
      <c r="C82" s="73"/>
      <c r="D82" s="74">
        <v>97.92</v>
      </c>
      <c r="E82" s="74">
        <v>1.94</v>
      </c>
      <c r="F82" s="73">
        <v>0</v>
      </c>
      <c r="G82" s="73">
        <v>0</v>
      </c>
      <c r="H82" s="73">
        <v>0</v>
      </c>
      <c r="I82" s="73">
        <v>0</v>
      </c>
      <c r="J82" s="73">
        <v>0</v>
      </c>
      <c r="K82" s="73"/>
      <c r="L82" s="73"/>
      <c r="M82" s="73"/>
      <c r="N82" s="73">
        <v>2.4E-2</v>
      </c>
      <c r="O82" s="73">
        <v>4.0000000000000001E-3</v>
      </c>
      <c r="P82" s="73">
        <v>3.6999999999999998E-5</v>
      </c>
      <c r="Q82" s="73"/>
      <c r="R82" s="73"/>
      <c r="S82" s="73"/>
      <c r="T82" s="73"/>
      <c r="U82" s="73"/>
      <c r="V82" s="73"/>
      <c r="W82" s="73"/>
      <c r="X82" s="73"/>
      <c r="Y82" s="73"/>
      <c r="Z82" s="73">
        <v>15647</v>
      </c>
      <c r="AA82" s="73"/>
      <c r="AB82" s="73">
        <v>1457</v>
      </c>
      <c r="AC82" s="73">
        <v>1029</v>
      </c>
      <c r="AD82" s="73">
        <v>33.9</v>
      </c>
      <c r="AE82" s="73">
        <v>55.3</v>
      </c>
      <c r="AF82" s="73">
        <v>10.8</v>
      </c>
      <c r="AG82" s="73">
        <v>75.430000000000007</v>
      </c>
      <c r="AH82" s="108">
        <v>77.67</v>
      </c>
      <c r="AI82" s="101">
        <v>73.010000000000005</v>
      </c>
      <c r="AJ82" s="73">
        <v>4.4000000000000004</v>
      </c>
      <c r="AK82" s="73"/>
      <c r="AL82" s="73">
        <v>2.5979999999999999</v>
      </c>
      <c r="AM82" s="73">
        <v>114</v>
      </c>
      <c r="AN82" s="73">
        <v>4</v>
      </c>
      <c r="AO82" s="73">
        <v>217</v>
      </c>
      <c r="AP82" s="73"/>
      <c r="AQ82" s="73">
        <v>58.8</v>
      </c>
      <c r="AR82" s="73">
        <v>23197</v>
      </c>
      <c r="AS82" s="73">
        <v>13.7</v>
      </c>
      <c r="AT82" s="73"/>
      <c r="AU82" s="73">
        <v>22.4</v>
      </c>
      <c r="AV82" s="73">
        <v>49.9</v>
      </c>
      <c r="AW82" s="73">
        <v>2251</v>
      </c>
      <c r="AX82" s="73"/>
      <c r="AY82" s="73"/>
      <c r="AZ82" s="73" t="s">
        <v>3026</v>
      </c>
      <c r="BA82" s="73" t="s">
        <v>2578</v>
      </c>
      <c r="BB82" s="73" t="s">
        <v>3027</v>
      </c>
      <c r="BC82" s="73" t="s">
        <v>3028</v>
      </c>
      <c r="BD82" s="73" t="s">
        <v>3029</v>
      </c>
      <c r="BE82" s="73"/>
      <c r="BF82" s="73">
        <v>102.3</v>
      </c>
      <c r="BG82" s="73">
        <v>105.7</v>
      </c>
      <c r="BH82" s="73">
        <v>11631</v>
      </c>
      <c r="BI82" s="73">
        <v>110</v>
      </c>
      <c r="BJ82" s="73" t="s">
        <v>3030</v>
      </c>
      <c r="BK82" s="73"/>
      <c r="BL82" s="73" t="s">
        <v>1259</v>
      </c>
      <c r="BM82" s="73">
        <v>20.5</v>
      </c>
      <c r="BN82" s="73">
        <v>16041</v>
      </c>
      <c r="BO82" s="73">
        <v>22609</v>
      </c>
      <c r="BP82" s="73">
        <v>47245</v>
      </c>
      <c r="BQ82" s="73"/>
      <c r="BR82" s="73"/>
      <c r="BS82" s="73">
        <v>600</v>
      </c>
      <c r="BT82" s="73" t="s">
        <v>3031</v>
      </c>
      <c r="BU82" s="73" t="s">
        <v>3032</v>
      </c>
      <c r="BV82" s="73">
        <v>35.1</v>
      </c>
      <c r="BW82" s="73">
        <v>1644</v>
      </c>
      <c r="BX82" s="73">
        <v>1196</v>
      </c>
      <c r="BY82" s="73">
        <v>19</v>
      </c>
      <c r="BZ82" s="73">
        <v>85.8</v>
      </c>
      <c r="CA82" s="73">
        <v>91.9</v>
      </c>
      <c r="CB82" s="73">
        <v>70.2</v>
      </c>
      <c r="CC82" s="73"/>
      <c r="CD82" s="73"/>
      <c r="CE82" s="73"/>
      <c r="CF82" s="73">
        <v>284</v>
      </c>
      <c r="CG82" s="73">
        <v>21.1</v>
      </c>
      <c r="CH82" s="73">
        <v>241</v>
      </c>
      <c r="CI82" s="73">
        <v>227</v>
      </c>
      <c r="CJ82" s="73">
        <v>5.5</v>
      </c>
      <c r="CK82" s="73"/>
      <c r="CL82" s="73">
        <v>171.7</v>
      </c>
      <c r="CM82" s="73">
        <v>29.3</v>
      </c>
      <c r="CN82" s="73">
        <v>166.1</v>
      </c>
      <c r="CO82" s="73">
        <v>6.9</v>
      </c>
      <c r="CP82" s="73">
        <v>428.3</v>
      </c>
      <c r="CQ82" s="73"/>
      <c r="CR82" s="73">
        <v>133435.79999999999</v>
      </c>
      <c r="CS82" s="73">
        <v>5272</v>
      </c>
      <c r="CT82" s="73">
        <v>10381</v>
      </c>
      <c r="CU82" s="73">
        <v>27778</v>
      </c>
      <c r="CV82" s="73" t="s">
        <v>3033</v>
      </c>
      <c r="CW82" s="73">
        <v>99.1</v>
      </c>
      <c r="CX82" s="73"/>
      <c r="CY82" s="73" t="s">
        <v>3034</v>
      </c>
      <c r="CZ82" s="73">
        <v>18.899999999999999</v>
      </c>
      <c r="DA82" s="76" t="s">
        <v>1407</v>
      </c>
      <c r="DB82" s="73">
        <v>115781</v>
      </c>
      <c r="DC82" s="73" t="s">
        <v>3019</v>
      </c>
      <c r="DD82" s="73">
        <v>8.5</v>
      </c>
      <c r="DE82" s="77">
        <v>51.8</v>
      </c>
      <c r="DF82" s="73" t="s">
        <v>3035</v>
      </c>
      <c r="DG82" s="73" t="s">
        <v>3036</v>
      </c>
      <c r="DH82" s="73" t="s">
        <v>3037</v>
      </c>
      <c r="DI82" s="73"/>
      <c r="DJ82" s="73">
        <v>586</v>
      </c>
      <c r="DK82" s="73">
        <v>116</v>
      </c>
      <c r="DL82" s="73">
        <v>15.7</v>
      </c>
      <c r="DM82" s="73"/>
      <c r="DN82" s="73">
        <v>194</v>
      </c>
      <c r="DO82" s="73">
        <v>203</v>
      </c>
      <c r="DP82" s="73">
        <v>783</v>
      </c>
      <c r="DQ82" s="73">
        <v>91.1</v>
      </c>
      <c r="DR82" s="73">
        <v>0.4</v>
      </c>
      <c r="DS82" s="73">
        <v>4.4000000000000004</v>
      </c>
      <c r="DT82" s="73"/>
      <c r="DU82" s="73"/>
      <c r="DV82" s="73">
        <v>14</v>
      </c>
      <c r="DW82" s="73">
        <v>489</v>
      </c>
      <c r="DX82" s="73">
        <v>0</v>
      </c>
      <c r="DY82" s="73" t="s">
        <v>1720</v>
      </c>
      <c r="DZ82" s="73"/>
      <c r="EA82" s="73">
        <v>102.5</v>
      </c>
      <c r="EB82" s="73">
        <v>103.5</v>
      </c>
      <c r="EC82" s="73">
        <v>107.1</v>
      </c>
      <c r="ED82" s="73"/>
      <c r="EE82" s="73">
        <v>15469.6</v>
      </c>
      <c r="EF82" s="73">
        <v>100</v>
      </c>
      <c r="EG82" s="73">
        <v>47645</v>
      </c>
      <c r="EH82" s="73">
        <v>44929</v>
      </c>
      <c r="EI82" s="73">
        <v>100</v>
      </c>
      <c r="EJ82" s="73">
        <v>97.5</v>
      </c>
      <c r="EK82" s="73">
        <v>104.5</v>
      </c>
      <c r="EL82" s="73"/>
      <c r="EM82" s="73">
        <v>32.799999999999997</v>
      </c>
      <c r="EN82" s="73">
        <v>278.8</v>
      </c>
      <c r="EO82" s="73">
        <v>160</v>
      </c>
      <c r="EP82" s="73">
        <v>194</v>
      </c>
      <c r="EQ82" s="73">
        <v>0.6</v>
      </c>
      <c r="ER82" s="73">
        <v>0</v>
      </c>
      <c r="ES82" s="73"/>
      <c r="ET82" s="73">
        <v>782</v>
      </c>
      <c r="EU82" s="73">
        <v>781</v>
      </c>
      <c r="EV82" s="73">
        <v>1919</v>
      </c>
      <c r="EW82" s="73">
        <v>22499</v>
      </c>
      <c r="EX82" s="73">
        <v>4809</v>
      </c>
      <c r="EY82" s="73">
        <v>157</v>
      </c>
      <c r="EZ82" s="73"/>
      <c r="FA82" s="73"/>
      <c r="FB82" s="78">
        <v>50.2</v>
      </c>
      <c r="FC82" s="78">
        <v>97.8</v>
      </c>
      <c r="FD82" s="73">
        <v>42</v>
      </c>
      <c r="FE82" s="78">
        <v>1264.9000000000001</v>
      </c>
      <c r="FF82" s="73">
        <v>4.3</v>
      </c>
      <c r="FG82" s="73"/>
      <c r="FH82" s="73">
        <v>26</v>
      </c>
      <c r="FI82" s="73">
        <v>69</v>
      </c>
      <c r="FJ82" s="73">
        <v>621</v>
      </c>
      <c r="FK82" s="73">
        <v>41</v>
      </c>
      <c r="FL82" s="73">
        <v>4</v>
      </c>
      <c r="FM82" s="73">
        <v>761</v>
      </c>
      <c r="FN82" s="73">
        <v>152</v>
      </c>
      <c r="FO82" s="73">
        <v>156</v>
      </c>
    </row>
    <row r="83" spans="1:171" ht="15.75" customHeight="1">
      <c r="A83" s="3">
        <v>21</v>
      </c>
      <c r="B83" s="90" t="s">
        <v>517</v>
      </c>
      <c r="C83" s="73"/>
      <c r="D83" s="74">
        <v>72.569999999999993</v>
      </c>
      <c r="E83" s="74">
        <v>26.25</v>
      </c>
      <c r="F83" s="73">
        <v>0</v>
      </c>
      <c r="G83" s="73">
        <v>0</v>
      </c>
      <c r="H83" s="73">
        <v>0</v>
      </c>
      <c r="I83" s="73">
        <v>4.96</v>
      </c>
      <c r="J83" s="73">
        <v>2</v>
      </c>
      <c r="K83" s="73"/>
      <c r="L83" s="73"/>
      <c r="M83" s="73"/>
      <c r="N83" s="73">
        <v>2.1999999999999999E-2</v>
      </c>
      <c r="O83" s="73">
        <v>1E-3</v>
      </c>
      <c r="P83" s="73">
        <v>1.2999999999999999E-5</v>
      </c>
      <c r="Q83" s="73"/>
      <c r="R83" s="73"/>
      <c r="S83" s="73"/>
      <c r="T83" s="73"/>
      <c r="U83" s="73"/>
      <c r="V83" s="73"/>
      <c r="W83" s="73"/>
      <c r="X83" s="73"/>
      <c r="Y83" s="73"/>
      <c r="Z83" s="73">
        <v>18343</v>
      </c>
      <c r="AA83" s="73"/>
      <c r="AB83" s="73">
        <v>1223</v>
      </c>
      <c r="AC83" s="73">
        <v>1137</v>
      </c>
      <c r="AD83" s="73">
        <v>19.3</v>
      </c>
      <c r="AE83" s="73">
        <v>55</v>
      </c>
      <c r="AF83" s="73">
        <v>25.7</v>
      </c>
      <c r="AG83" s="73">
        <v>72.95</v>
      </c>
      <c r="AH83" s="108">
        <v>78.62</v>
      </c>
      <c r="AI83" s="101">
        <v>67.239999999999995</v>
      </c>
      <c r="AJ83" s="73">
        <v>12.6</v>
      </c>
      <c r="AK83" s="73"/>
      <c r="AL83" s="73">
        <v>1.5940000000000001</v>
      </c>
      <c r="AM83" s="73">
        <v>605</v>
      </c>
      <c r="AN83" s="73">
        <v>7</v>
      </c>
      <c r="AO83" s="73">
        <v>284</v>
      </c>
      <c r="AP83" s="73"/>
      <c r="AQ83" s="73">
        <v>63.8</v>
      </c>
      <c r="AR83" s="73">
        <v>18462</v>
      </c>
      <c r="AS83" s="73">
        <v>5</v>
      </c>
      <c r="AT83" s="73"/>
      <c r="AU83" s="73">
        <v>0.3</v>
      </c>
      <c r="AV83" s="73">
        <v>4.0999999999999996</v>
      </c>
      <c r="AW83" s="73">
        <v>18106</v>
      </c>
      <c r="AX83" s="73"/>
      <c r="AY83" s="73"/>
      <c r="AZ83" s="73" t="s">
        <v>3038</v>
      </c>
      <c r="BA83" s="73">
        <v>44659</v>
      </c>
      <c r="BB83" s="73" t="s">
        <v>3039</v>
      </c>
      <c r="BC83" s="73" t="s">
        <v>3040</v>
      </c>
      <c r="BD83" s="73" t="s">
        <v>3041</v>
      </c>
      <c r="BE83" s="73"/>
      <c r="BF83" s="73">
        <v>100</v>
      </c>
      <c r="BG83" s="73">
        <v>107.4</v>
      </c>
      <c r="BH83" s="73">
        <v>12217</v>
      </c>
      <c r="BI83" s="73">
        <v>107.7</v>
      </c>
      <c r="BJ83" s="73" t="s">
        <v>3042</v>
      </c>
      <c r="BK83" s="73"/>
      <c r="BL83" s="73" t="s">
        <v>863</v>
      </c>
      <c r="BM83" s="73">
        <v>17.8</v>
      </c>
      <c r="BN83" s="73">
        <v>15345</v>
      </c>
      <c r="BO83" s="73">
        <v>24357</v>
      </c>
      <c r="BP83" s="73">
        <v>51072</v>
      </c>
      <c r="BQ83" s="73"/>
      <c r="BR83" s="73"/>
      <c r="BS83" s="73">
        <v>598</v>
      </c>
      <c r="BT83" s="73" t="s">
        <v>3043</v>
      </c>
      <c r="BU83" s="73" t="s">
        <v>3044</v>
      </c>
      <c r="BV83" s="73">
        <v>33.799999999999997</v>
      </c>
      <c r="BW83" s="73">
        <v>1029</v>
      </c>
      <c r="BX83" s="73">
        <v>414</v>
      </c>
      <c r="BY83" s="73">
        <v>27.5</v>
      </c>
      <c r="BZ83" s="73">
        <v>70.5</v>
      </c>
      <c r="CA83" s="73">
        <v>95.7</v>
      </c>
      <c r="CB83" s="73">
        <v>58.9</v>
      </c>
      <c r="CC83" s="73"/>
      <c r="CD83" s="73"/>
      <c r="CE83" s="73"/>
      <c r="CF83" s="73">
        <v>137.9</v>
      </c>
      <c r="CG83" s="73">
        <v>9.5</v>
      </c>
      <c r="CH83" s="73">
        <v>281</v>
      </c>
      <c r="CI83" s="73">
        <v>253</v>
      </c>
      <c r="CJ83" s="73">
        <v>7</v>
      </c>
      <c r="CK83" s="73"/>
      <c r="CL83" s="73">
        <v>121</v>
      </c>
      <c r="CM83" s="73">
        <v>49.4</v>
      </c>
      <c r="CN83" s="73">
        <v>520.6</v>
      </c>
      <c r="CO83" s="73">
        <v>4.4000000000000004</v>
      </c>
      <c r="CP83" s="73">
        <v>929.3</v>
      </c>
      <c r="CQ83" s="73"/>
      <c r="CR83" s="73">
        <v>242634</v>
      </c>
      <c r="CS83" s="73">
        <v>997</v>
      </c>
      <c r="CT83" s="73">
        <v>197853</v>
      </c>
      <c r="CU83" s="73">
        <v>37468</v>
      </c>
      <c r="CV83" s="73" t="s">
        <v>3045</v>
      </c>
      <c r="CW83" s="73">
        <v>99.7</v>
      </c>
      <c r="CX83" s="73"/>
      <c r="CY83" s="73" t="s">
        <v>3046</v>
      </c>
      <c r="CZ83" s="73">
        <v>32.200000000000003</v>
      </c>
      <c r="DA83" s="76">
        <v>56603</v>
      </c>
      <c r="DB83" s="73">
        <v>124480</v>
      </c>
      <c r="DC83" s="73" t="s">
        <v>3047</v>
      </c>
      <c r="DD83" s="73">
        <v>1021.8</v>
      </c>
      <c r="DE83" s="77">
        <v>6021.6</v>
      </c>
      <c r="DF83" s="73" t="s">
        <v>3048</v>
      </c>
      <c r="DG83" s="73" t="s">
        <v>3049</v>
      </c>
      <c r="DH83" s="73" t="s">
        <v>3050</v>
      </c>
      <c r="DI83" s="73"/>
      <c r="DJ83" s="73">
        <v>423</v>
      </c>
      <c r="DK83" s="73">
        <v>135</v>
      </c>
      <c r="DL83" s="73">
        <v>101.9</v>
      </c>
      <c r="DM83" s="73"/>
      <c r="DN83" s="73">
        <v>314</v>
      </c>
      <c r="DO83" s="73">
        <v>254</v>
      </c>
      <c r="DP83" s="73">
        <v>2306</v>
      </c>
      <c r="DQ83" s="73">
        <v>100</v>
      </c>
      <c r="DR83" s="73">
        <v>21</v>
      </c>
      <c r="DS83" s="73">
        <v>24.5</v>
      </c>
      <c r="DT83" s="73"/>
      <c r="DU83" s="73"/>
      <c r="DV83" s="73">
        <v>42</v>
      </c>
      <c r="DW83" s="73">
        <v>94</v>
      </c>
      <c r="DX83" s="73">
        <v>84</v>
      </c>
      <c r="DY83" s="73">
        <v>103.8</v>
      </c>
      <c r="DZ83" s="73"/>
      <c r="EA83" s="73">
        <v>104.7</v>
      </c>
      <c r="EB83" s="73">
        <v>104.3</v>
      </c>
      <c r="EC83" s="73">
        <v>105.3</v>
      </c>
      <c r="ED83" s="73"/>
      <c r="EE83" s="73">
        <v>13411.3</v>
      </c>
      <c r="EF83" s="73">
        <v>87</v>
      </c>
      <c r="EG83" s="73">
        <v>43421</v>
      </c>
      <c r="EH83" s="73">
        <v>36493</v>
      </c>
      <c r="EI83" s="73">
        <v>107.4</v>
      </c>
      <c r="EJ83" s="73">
        <v>103.2</v>
      </c>
      <c r="EK83" s="73">
        <v>108.9</v>
      </c>
      <c r="EL83" s="73"/>
      <c r="EM83" s="73">
        <v>61.2</v>
      </c>
      <c r="EN83" s="73" t="s">
        <v>3051</v>
      </c>
      <c r="EO83" s="73">
        <v>113</v>
      </c>
      <c r="EP83" s="73" t="s">
        <v>3052</v>
      </c>
      <c r="EQ83" s="73">
        <v>39.200000000000003</v>
      </c>
      <c r="ER83" s="73">
        <v>23322.9</v>
      </c>
      <c r="ES83" s="73"/>
      <c r="ET83" s="73">
        <v>77768</v>
      </c>
      <c r="EU83" s="73">
        <v>11677</v>
      </c>
      <c r="EV83" s="73">
        <v>29265</v>
      </c>
      <c r="EW83" s="73">
        <v>93588</v>
      </c>
      <c r="EX83" s="73">
        <v>54334</v>
      </c>
      <c r="EY83" s="73">
        <v>4640</v>
      </c>
      <c r="EZ83" s="73"/>
      <c r="FA83" s="73"/>
      <c r="FB83" s="78">
        <v>62.3</v>
      </c>
      <c r="FC83" s="78">
        <v>94.9</v>
      </c>
      <c r="FD83" s="73">
        <v>50</v>
      </c>
      <c r="FE83" s="78">
        <v>1799.9</v>
      </c>
      <c r="FF83" s="73">
        <v>24</v>
      </c>
      <c r="FG83" s="73"/>
      <c r="FH83" s="73">
        <v>18</v>
      </c>
      <c r="FI83" s="73">
        <v>5</v>
      </c>
      <c r="FJ83" s="73">
        <v>1018</v>
      </c>
      <c r="FK83" s="73">
        <v>0</v>
      </c>
      <c r="FL83" s="73">
        <v>12</v>
      </c>
      <c r="FM83" s="73">
        <v>888</v>
      </c>
      <c r="FN83" s="73">
        <v>2905</v>
      </c>
      <c r="FO83" s="73">
        <v>2602</v>
      </c>
    </row>
    <row r="84" spans="1:171" ht="15.75" customHeight="1">
      <c r="A84" s="3">
        <v>87</v>
      </c>
      <c r="B84" s="90" t="s">
        <v>520</v>
      </c>
      <c r="C84" s="73"/>
      <c r="D84" s="74">
        <v>80.3</v>
      </c>
      <c r="E84" s="74">
        <v>18.600000000000001</v>
      </c>
      <c r="F84" s="73">
        <v>0</v>
      </c>
      <c r="G84" s="73">
        <v>0</v>
      </c>
      <c r="H84" s="73">
        <v>0</v>
      </c>
      <c r="I84" s="73">
        <v>0</v>
      </c>
      <c r="J84" s="73">
        <v>0</v>
      </c>
      <c r="K84" s="73"/>
      <c r="L84" s="73"/>
      <c r="M84" s="73"/>
      <c r="N84" s="73">
        <v>3.7999999999999999E-2</v>
      </c>
      <c r="O84" s="73">
        <v>2E-3</v>
      </c>
      <c r="P84" s="73">
        <v>3.8999999999999999E-5</v>
      </c>
      <c r="Q84" s="73"/>
      <c r="R84" s="73"/>
      <c r="S84" s="73"/>
      <c r="T84" s="73"/>
      <c r="U84" s="73"/>
      <c r="V84" s="73"/>
      <c r="W84" s="73"/>
      <c r="X84" s="73"/>
      <c r="Y84" s="73"/>
      <c r="Z84" s="73">
        <v>721481</v>
      </c>
      <c r="AA84" s="73"/>
      <c r="AB84" s="73">
        <v>50</v>
      </c>
      <c r="AC84" s="73">
        <v>970</v>
      </c>
      <c r="AD84" s="73">
        <v>23.1</v>
      </c>
      <c r="AE84" s="73">
        <v>61.7</v>
      </c>
      <c r="AF84" s="73">
        <v>15.2</v>
      </c>
      <c r="AG84" s="73">
        <v>63.58</v>
      </c>
      <c r="AH84" s="108">
        <v>67.97</v>
      </c>
      <c r="AI84" s="101">
        <v>59.22</v>
      </c>
      <c r="AJ84" s="73">
        <v>11</v>
      </c>
      <c r="AK84" s="73"/>
      <c r="AL84" s="73">
        <v>2.0249999999999999</v>
      </c>
      <c r="AM84" s="73">
        <v>671</v>
      </c>
      <c r="AN84" s="73">
        <v>3</v>
      </c>
      <c r="AO84" s="73">
        <v>20</v>
      </c>
      <c r="AP84" s="73"/>
      <c r="AQ84" s="73">
        <v>76.5</v>
      </c>
      <c r="AR84" s="73">
        <v>78812</v>
      </c>
      <c r="AS84" s="73">
        <v>3.1</v>
      </c>
      <c r="AT84" s="73"/>
      <c r="AU84" s="73">
        <v>0.6</v>
      </c>
      <c r="AV84" s="73">
        <v>0.7</v>
      </c>
      <c r="AW84" s="73">
        <v>1180</v>
      </c>
      <c r="AX84" s="73"/>
      <c r="AY84" s="73"/>
      <c r="AZ84" s="73" t="s">
        <v>3053</v>
      </c>
      <c r="BA84" s="73" t="s">
        <v>3054</v>
      </c>
      <c r="BB84" s="73" t="s">
        <v>3055</v>
      </c>
      <c r="BC84" s="73" t="s">
        <v>3056</v>
      </c>
      <c r="BD84" s="73" t="s">
        <v>3057</v>
      </c>
      <c r="BE84" s="73"/>
      <c r="BF84" s="73">
        <v>104.3</v>
      </c>
      <c r="BG84" s="73">
        <v>101.3</v>
      </c>
      <c r="BH84" s="73">
        <v>23486</v>
      </c>
      <c r="BI84" s="73">
        <v>104</v>
      </c>
      <c r="BJ84" s="73" t="s">
        <v>3058</v>
      </c>
      <c r="BK84" s="73"/>
      <c r="BL84" s="73" t="s">
        <v>22</v>
      </c>
      <c r="BM84" s="73">
        <v>8.8000000000000007</v>
      </c>
      <c r="BN84" s="73">
        <v>29505</v>
      </c>
      <c r="BO84" s="73">
        <v>93147</v>
      </c>
      <c r="BP84" s="73">
        <v>180871</v>
      </c>
      <c r="BQ84" s="73"/>
      <c r="BR84" s="73"/>
      <c r="BS84" s="73">
        <v>2</v>
      </c>
      <c r="BT84" s="73"/>
      <c r="BU84" s="73"/>
      <c r="BV84" s="73">
        <v>53.7</v>
      </c>
      <c r="BW84" s="73">
        <v>2369</v>
      </c>
      <c r="BX84" s="73">
        <v>955</v>
      </c>
      <c r="BY84" s="73">
        <v>24.1</v>
      </c>
      <c r="BZ84" s="73">
        <v>91.6</v>
      </c>
      <c r="CA84" s="73">
        <v>98.8</v>
      </c>
      <c r="CB84" s="73">
        <v>86.2</v>
      </c>
      <c r="CC84" s="73"/>
      <c r="CD84" s="73"/>
      <c r="CE84" s="73"/>
      <c r="CF84" s="73">
        <v>7.4</v>
      </c>
      <c r="CG84" s="73">
        <v>0.6</v>
      </c>
      <c r="CH84" s="73">
        <v>34</v>
      </c>
      <c r="CI84" s="73">
        <v>34</v>
      </c>
      <c r="CJ84" s="73">
        <v>0</v>
      </c>
      <c r="CK84" s="73"/>
      <c r="CL84" s="73">
        <v>76.2</v>
      </c>
      <c r="CM84" s="73">
        <v>75.5</v>
      </c>
      <c r="CN84" s="73">
        <v>954.6</v>
      </c>
      <c r="CO84" s="73">
        <v>12.7</v>
      </c>
      <c r="CP84" s="73">
        <v>1278.3</v>
      </c>
      <c r="CQ84" s="73"/>
      <c r="CR84" s="73">
        <v>1578496.1</v>
      </c>
      <c r="CS84" s="73">
        <v>67502</v>
      </c>
      <c r="CT84" s="73">
        <v>1055</v>
      </c>
      <c r="CU84" s="73">
        <v>1334</v>
      </c>
      <c r="CV84" s="73" t="s">
        <v>3059</v>
      </c>
      <c r="CW84" s="73">
        <v>135.69999999999999</v>
      </c>
      <c r="CX84" s="73"/>
      <c r="CY84" s="73" t="s">
        <v>3060</v>
      </c>
      <c r="CZ84" s="73">
        <v>51.6</v>
      </c>
      <c r="DA84" s="76" t="s">
        <v>1407</v>
      </c>
      <c r="DB84" s="73">
        <v>193391</v>
      </c>
      <c r="DC84" s="73" t="s">
        <v>3061</v>
      </c>
      <c r="DD84" s="73">
        <v>61.9</v>
      </c>
      <c r="DE84" s="77">
        <v>262.5</v>
      </c>
      <c r="DF84" s="73" t="s">
        <v>3062</v>
      </c>
      <c r="DG84" s="73" t="s">
        <v>3063</v>
      </c>
      <c r="DH84" s="73" t="s">
        <v>3064</v>
      </c>
      <c r="DI84" s="73"/>
      <c r="DJ84" s="73">
        <v>1.2</v>
      </c>
      <c r="DK84" s="73">
        <v>72</v>
      </c>
      <c r="DL84" s="73">
        <v>64.599999999999994</v>
      </c>
      <c r="DM84" s="73"/>
      <c r="DN84" s="73" t="s">
        <v>22</v>
      </c>
      <c r="DO84" s="73">
        <v>842</v>
      </c>
      <c r="DP84" s="73">
        <v>10</v>
      </c>
      <c r="DQ84" s="73">
        <v>93.6</v>
      </c>
      <c r="DR84" s="73">
        <v>0</v>
      </c>
      <c r="DS84" s="73">
        <v>0</v>
      </c>
      <c r="DT84" s="73"/>
      <c r="DU84" s="73"/>
      <c r="DV84" s="73">
        <v>23</v>
      </c>
      <c r="DW84" s="73">
        <v>26</v>
      </c>
      <c r="DX84" s="73">
        <v>3</v>
      </c>
      <c r="DY84" s="73">
        <v>59.8</v>
      </c>
      <c r="DZ84" s="73"/>
      <c r="EA84" s="73">
        <v>104.7</v>
      </c>
      <c r="EB84" s="73">
        <v>107.3</v>
      </c>
      <c r="EC84" s="73">
        <v>103.3</v>
      </c>
      <c r="ED84" s="73"/>
      <c r="EE84" s="73">
        <v>26112.400000000001</v>
      </c>
      <c r="EF84" s="73">
        <v>169</v>
      </c>
      <c r="EG84" s="73" t="s">
        <v>383</v>
      </c>
      <c r="EH84" s="73" t="s">
        <v>383</v>
      </c>
      <c r="EI84" s="73">
        <v>98.1</v>
      </c>
      <c r="EJ84" s="73">
        <v>109.6</v>
      </c>
      <c r="EK84" s="73">
        <v>105.4</v>
      </c>
      <c r="EL84" s="73"/>
      <c r="EM84" s="73" t="s">
        <v>1407</v>
      </c>
      <c r="EN84" s="73"/>
      <c r="EO84" s="73" t="s">
        <v>22</v>
      </c>
      <c r="EP84" s="73">
        <v>247</v>
      </c>
      <c r="EQ84" s="73">
        <v>10.7</v>
      </c>
      <c r="ER84" s="73">
        <v>395.3</v>
      </c>
      <c r="ES84" s="73"/>
      <c r="ET84" s="73">
        <v>8063</v>
      </c>
      <c r="EU84" s="73">
        <v>344</v>
      </c>
      <c r="EV84" s="73">
        <v>1504</v>
      </c>
      <c r="EW84" s="73">
        <v>5454</v>
      </c>
      <c r="EX84" s="73">
        <v>7812</v>
      </c>
      <c r="EY84" s="73">
        <v>139</v>
      </c>
      <c r="EZ84" s="73"/>
      <c r="FA84" s="73"/>
      <c r="FB84" s="78">
        <v>59.1</v>
      </c>
      <c r="FC84" s="78">
        <v>92.1</v>
      </c>
      <c r="FD84" s="73">
        <v>51</v>
      </c>
      <c r="FE84" s="78">
        <v>1678.5</v>
      </c>
      <c r="FF84" s="73">
        <v>11.7</v>
      </c>
      <c r="FG84" s="73"/>
      <c r="FH84" s="73">
        <v>1</v>
      </c>
      <c r="FI84" s="73">
        <v>0</v>
      </c>
      <c r="FJ84" s="73">
        <v>34</v>
      </c>
      <c r="FK84" s="73">
        <v>0</v>
      </c>
      <c r="FL84" s="73">
        <v>0</v>
      </c>
      <c r="FM84" s="73">
        <v>17</v>
      </c>
      <c r="FN84" s="73">
        <v>330</v>
      </c>
      <c r="FO84" s="73">
        <v>299</v>
      </c>
    </row>
    <row r="85" spans="1:171" ht="15.75" customHeight="1">
      <c r="A85" s="3">
        <v>89</v>
      </c>
      <c r="B85" s="90" t="s">
        <v>525</v>
      </c>
      <c r="C85" s="73"/>
      <c r="D85" s="74">
        <v>89.16</v>
      </c>
      <c r="E85" s="74">
        <v>10.29</v>
      </c>
      <c r="F85" s="73">
        <v>0</v>
      </c>
      <c r="G85" s="73">
        <v>0</v>
      </c>
      <c r="H85" s="73">
        <v>0</v>
      </c>
      <c r="I85" s="73">
        <v>1.3</v>
      </c>
      <c r="J85" s="73">
        <v>0</v>
      </c>
      <c r="K85" s="73"/>
      <c r="L85" s="73"/>
      <c r="M85" s="73"/>
      <c r="N85" s="73">
        <v>4.9000000000000002E-2</v>
      </c>
      <c r="O85" s="73">
        <v>2.1000000000000001E-2</v>
      </c>
      <c r="P85" s="73">
        <v>4.6E-5</v>
      </c>
      <c r="Q85" s="73"/>
      <c r="R85" s="73"/>
      <c r="S85" s="73"/>
      <c r="T85" s="73"/>
      <c r="U85" s="73"/>
      <c r="V85" s="73"/>
      <c r="W85" s="73"/>
      <c r="X85" s="73"/>
      <c r="Y85" s="73"/>
      <c r="Z85" s="73">
        <v>769250</v>
      </c>
      <c r="AA85" s="73"/>
      <c r="AB85" s="73">
        <v>541</v>
      </c>
      <c r="AC85" s="73">
        <v>1015</v>
      </c>
      <c r="AD85" s="73">
        <v>24</v>
      </c>
      <c r="AE85" s="73">
        <v>63.6</v>
      </c>
      <c r="AF85" s="73">
        <v>12.4</v>
      </c>
      <c r="AG85" s="73">
        <v>74.069999999999993</v>
      </c>
      <c r="AH85" s="108">
        <v>78.48</v>
      </c>
      <c r="AI85" s="101">
        <v>69.39</v>
      </c>
      <c r="AJ85" s="73">
        <v>4.7</v>
      </c>
      <c r="AK85" s="73"/>
      <c r="AL85" s="73">
        <v>1.895</v>
      </c>
      <c r="AM85" s="73">
        <v>839</v>
      </c>
      <c r="AN85" s="73">
        <v>6</v>
      </c>
      <c r="AO85" s="73">
        <v>36</v>
      </c>
      <c r="AP85" s="73"/>
      <c r="AQ85" s="73">
        <v>75.5</v>
      </c>
      <c r="AR85" s="73">
        <v>79398</v>
      </c>
      <c r="AS85" s="73">
        <v>2.1</v>
      </c>
      <c r="AT85" s="73"/>
      <c r="AU85" s="73">
        <v>0.2</v>
      </c>
      <c r="AV85" s="73">
        <v>1.8</v>
      </c>
      <c r="AW85" s="73">
        <v>10161</v>
      </c>
      <c r="AX85" s="73"/>
      <c r="AY85" s="73"/>
      <c r="AZ85" s="73" t="s">
        <v>3065</v>
      </c>
      <c r="BA85" s="73" t="s">
        <v>3066</v>
      </c>
      <c r="BB85" s="73" t="s">
        <v>3067</v>
      </c>
      <c r="BC85" s="73" t="s">
        <v>3068</v>
      </c>
      <c r="BD85" s="73" t="s">
        <v>3069</v>
      </c>
      <c r="BE85" s="73"/>
      <c r="BF85" s="73">
        <v>102</v>
      </c>
      <c r="BG85" s="73">
        <v>104.4</v>
      </c>
      <c r="BH85" s="73">
        <v>19933</v>
      </c>
      <c r="BI85" s="73">
        <v>105</v>
      </c>
      <c r="BJ85" s="73" t="s">
        <v>3070</v>
      </c>
      <c r="BK85" s="73"/>
      <c r="BL85" s="73" t="s">
        <v>22</v>
      </c>
      <c r="BM85" s="73">
        <v>5.8</v>
      </c>
      <c r="BN85" s="73">
        <v>35341</v>
      </c>
      <c r="BO85" s="73">
        <v>90623</v>
      </c>
      <c r="BP85" s="73">
        <v>180122</v>
      </c>
      <c r="BQ85" s="73"/>
      <c r="BR85" s="73"/>
      <c r="BS85" s="73">
        <v>186</v>
      </c>
      <c r="BT85" s="73" t="s">
        <v>3071</v>
      </c>
      <c r="BU85" s="73" t="s">
        <v>3072</v>
      </c>
      <c r="BV85" s="73">
        <v>41.6</v>
      </c>
      <c r="BW85" s="73">
        <v>2454</v>
      </c>
      <c r="BX85" s="73">
        <v>1142</v>
      </c>
      <c r="BY85" s="73">
        <v>20.5</v>
      </c>
      <c r="BZ85" s="73">
        <v>97</v>
      </c>
      <c r="CA85" s="73">
        <v>99.1</v>
      </c>
      <c r="CB85" s="73">
        <v>86.1</v>
      </c>
      <c r="CC85" s="73"/>
      <c r="CD85" s="73"/>
      <c r="CE85" s="73"/>
      <c r="CF85" s="73">
        <v>74</v>
      </c>
      <c r="CG85" s="73">
        <v>5</v>
      </c>
      <c r="CH85" s="73">
        <v>14</v>
      </c>
      <c r="CI85" s="73">
        <v>14</v>
      </c>
      <c r="CJ85" s="73">
        <v>0.1</v>
      </c>
      <c r="CK85" s="73"/>
      <c r="CL85" s="73">
        <v>129.1</v>
      </c>
      <c r="CM85" s="73">
        <v>55.1</v>
      </c>
      <c r="CN85" s="73">
        <v>359.9</v>
      </c>
      <c r="CO85" s="73">
        <v>5.6</v>
      </c>
      <c r="CP85" s="73">
        <v>1272</v>
      </c>
      <c r="CQ85" s="73"/>
      <c r="CR85" s="73">
        <v>5710130.2000000002</v>
      </c>
      <c r="CS85" s="73">
        <v>2470590</v>
      </c>
      <c r="CT85" s="73">
        <v>442187</v>
      </c>
      <c r="CU85" s="73">
        <v>2761</v>
      </c>
      <c r="CV85" s="73" t="s">
        <v>3073</v>
      </c>
      <c r="CW85" s="73">
        <v>105.2</v>
      </c>
      <c r="CX85" s="73"/>
      <c r="CY85" s="73" t="s">
        <v>3074</v>
      </c>
      <c r="CZ85" s="73">
        <v>41.4</v>
      </c>
      <c r="DA85" s="76" t="s">
        <v>22</v>
      </c>
      <c r="DB85" s="73">
        <v>256402</v>
      </c>
      <c r="DC85" s="73" t="s">
        <v>3075</v>
      </c>
      <c r="DD85" s="73">
        <v>512.6</v>
      </c>
      <c r="DE85" s="77">
        <v>3813.3</v>
      </c>
      <c r="DF85" s="73" t="s">
        <v>3076</v>
      </c>
      <c r="DG85" s="73">
        <v>7313593</v>
      </c>
      <c r="DH85" s="73" t="s">
        <v>3077</v>
      </c>
      <c r="DI85" s="73"/>
      <c r="DJ85" s="73">
        <v>3.1</v>
      </c>
      <c r="DK85" s="73">
        <v>66</v>
      </c>
      <c r="DL85" s="73">
        <v>92.4</v>
      </c>
      <c r="DM85" s="73"/>
      <c r="DN85" s="73" t="s">
        <v>22</v>
      </c>
      <c r="DO85" s="73">
        <v>385</v>
      </c>
      <c r="DP85" s="73">
        <v>279</v>
      </c>
      <c r="DQ85" s="73">
        <v>96.1</v>
      </c>
      <c r="DR85" s="73">
        <v>2.7</v>
      </c>
      <c r="DS85" s="73">
        <v>5.3</v>
      </c>
      <c r="DT85" s="73"/>
      <c r="DU85" s="73"/>
      <c r="DV85" s="73">
        <v>742</v>
      </c>
      <c r="DW85" s="73">
        <v>178</v>
      </c>
      <c r="DX85" s="73">
        <v>29</v>
      </c>
      <c r="DY85" s="73">
        <v>72.400000000000006</v>
      </c>
      <c r="DZ85" s="73"/>
      <c r="EA85" s="73">
        <v>100.8</v>
      </c>
      <c r="EB85" s="73">
        <v>104.9</v>
      </c>
      <c r="EC85" s="73">
        <v>102.8</v>
      </c>
      <c r="ED85" s="73"/>
      <c r="EE85" s="73">
        <v>18911.099999999999</v>
      </c>
      <c r="EF85" s="73">
        <v>122</v>
      </c>
      <c r="EG85" s="73">
        <v>65482</v>
      </c>
      <c r="EH85" s="73">
        <v>56166</v>
      </c>
      <c r="EI85" s="73">
        <v>102</v>
      </c>
      <c r="EJ85" s="73">
        <v>101.8</v>
      </c>
      <c r="EK85" s="73">
        <v>102.6</v>
      </c>
      <c r="EL85" s="73"/>
      <c r="EM85" s="73">
        <v>47.8</v>
      </c>
      <c r="EN85" s="73">
        <v>276.8</v>
      </c>
      <c r="EO85" s="73">
        <v>23</v>
      </c>
      <c r="EP85" s="73" t="s">
        <v>3078</v>
      </c>
      <c r="EQ85" s="73">
        <v>15</v>
      </c>
      <c r="ER85" s="73">
        <v>258.8</v>
      </c>
      <c r="ES85" s="73"/>
      <c r="ET85" s="73">
        <v>80933</v>
      </c>
      <c r="EU85" s="73">
        <v>5450</v>
      </c>
      <c r="EV85" s="73">
        <v>28584</v>
      </c>
      <c r="EW85" s="73">
        <v>113281</v>
      </c>
      <c r="EX85" s="73">
        <v>45467</v>
      </c>
      <c r="EY85" s="73">
        <v>2613</v>
      </c>
      <c r="EZ85" s="73"/>
      <c r="FA85" s="73"/>
      <c r="FB85" s="78">
        <v>96.3</v>
      </c>
      <c r="FC85" s="78">
        <v>90</v>
      </c>
      <c r="FD85" s="73">
        <v>40</v>
      </c>
      <c r="FE85" s="78">
        <v>2181.5</v>
      </c>
      <c r="FF85" s="73">
        <v>23.1</v>
      </c>
      <c r="FG85" s="73"/>
      <c r="FH85" s="73">
        <v>8</v>
      </c>
      <c r="FI85" s="73">
        <v>17</v>
      </c>
      <c r="FJ85" s="73">
        <v>336</v>
      </c>
      <c r="FK85" s="73">
        <v>1</v>
      </c>
      <c r="FL85" s="73">
        <v>1</v>
      </c>
      <c r="FM85" s="73">
        <v>283</v>
      </c>
      <c r="FN85" s="73">
        <v>1875</v>
      </c>
      <c r="FO85" s="73">
        <v>1761</v>
      </c>
    </row>
    <row r="86" spans="1:171" ht="15.75" customHeight="1">
      <c r="A86" s="3">
        <v>76</v>
      </c>
      <c r="B86" s="90" t="s">
        <v>529</v>
      </c>
      <c r="C86" s="73"/>
      <c r="D86" s="74">
        <v>70.69</v>
      </c>
      <c r="E86" s="74">
        <v>28.62</v>
      </c>
      <c r="F86" s="73">
        <v>0</v>
      </c>
      <c r="G86" s="73">
        <v>0</v>
      </c>
      <c r="H86" s="73">
        <v>0</v>
      </c>
      <c r="I86" s="73">
        <v>1.74</v>
      </c>
      <c r="J86" s="73">
        <v>0</v>
      </c>
      <c r="K86" s="73"/>
      <c r="L86" s="73"/>
      <c r="M86" s="73"/>
      <c r="N86" s="73">
        <v>2.9000000000000001E-2</v>
      </c>
      <c r="O86" s="73">
        <v>3.0000000000000001E-3</v>
      </c>
      <c r="P86" s="73">
        <v>3.6000000000000001E-5</v>
      </c>
      <c r="Q86" s="73"/>
      <c r="R86" s="73"/>
      <c r="S86" s="73"/>
      <c r="T86" s="73"/>
      <c r="U86" s="73"/>
      <c r="V86" s="73"/>
      <c r="W86" s="73"/>
      <c r="X86" s="73"/>
      <c r="Y86" s="73"/>
      <c r="Z86" s="73">
        <v>36177</v>
      </c>
      <c r="AA86" s="73"/>
      <c r="AB86" s="73">
        <v>1260</v>
      </c>
      <c r="AC86" s="73">
        <v>1227</v>
      </c>
      <c r="AD86" s="73">
        <v>17.399999999999999</v>
      </c>
      <c r="AE86" s="73">
        <v>53.7</v>
      </c>
      <c r="AF86" s="73">
        <v>28.9</v>
      </c>
      <c r="AG86" s="73">
        <v>72.25</v>
      </c>
      <c r="AH86" s="108">
        <v>77.400000000000006</v>
      </c>
      <c r="AI86" s="102">
        <v>66.62</v>
      </c>
      <c r="AJ86" s="73">
        <v>14.9</v>
      </c>
      <c r="AK86" s="73"/>
      <c r="AL86" s="73">
        <v>1.4650000000000001</v>
      </c>
      <c r="AM86" s="73">
        <v>691</v>
      </c>
      <c r="AN86" s="73">
        <v>10</v>
      </c>
      <c r="AO86" s="73">
        <v>67</v>
      </c>
      <c r="AP86" s="73"/>
      <c r="AQ86" s="73">
        <v>65.8</v>
      </c>
      <c r="AR86" s="73">
        <v>27055</v>
      </c>
      <c r="AS86" s="73">
        <v>5.5</v>
      </c>
      <c r="AT86" s="73"/>
      <c r="AU86" s="73">
        <v>0.7</v>
      </c>
      <c r="AV86" s="73">
        <v>7.4</v>
      </c>
      <c r="AW86" s="73">
        <v>12232</v>
      </c>
      <c r="AX86" s="73"/>
      <c r="AY86" s="73"/>
      <c r="AZ86" s="73" t="s">
        <v>3079</v>
      </c>
      <c r="BA86" s="73">
        <v>44604</v>
      </c>
      <c r="BB86" s="73" t="s">
        <v>3080</v>
      </c>
      <c r="BC86" s="73" t="s">
        <v>3081</v>
      </c>
      <c r="BD86" s="73" t="s">
        <v>3082</v>
      </c>
      <c r="BE86" s="73"/>
      <c r="BF86" s="73">
        <v>96.2</v>
      </c>
      <c r="BG86" s="73">
        <v>106.1</v>
      </c>
      <c r="BH86" s="73">
        <v>13485</v>
      </c>
      <c r="BI86" s="73">
        <v>106</v>
      </c>
      <c r="BJ86" s="73" t="s">
        <v>3083</v>
      </c>
      <c r="BK86" s="73"/>
      <c r="BL86" s="73" t="s">
        <v>1720</v>
      </c>
      <c r="BM86" s="73">
        <v>10.199999999999999</v>
      </c>
      <c r="BN86" s="73">
        <v>21314</v>
      </c>
      <c r="BO86" s="73">
        <v>29663</v>
      </c>
      <c r="BP86" s="73">
        <v>57784</v>
      </c>
      <c r="BQ86" s="73"/>
      <c r="BR86" s="73"/>
      <c r="BS86" s="73">
        <v>768</v>
      </c>
      <c r="BT86" s="73" t="s">
        <v>3084</v>
      </c>
      <c r="BU86" s="73" t="s">
        <v>3085</v>
      </c>
      <c r="BV86" s="73">
        <v>40.700000000000003</v>
      </c>
      <c r="BW86" s="73">
        <v>1100</v>
      </c>
      <c r="BX86" s="73">
        <v>740</v>
      </c>
      <c r="BY86" s="73">
        <v>27.8</v>
      </c>
      <c r="BZ86" s="73">
        <v>80.2</v>
      </c>
      <c r="CA86" s="73">
        <v>84.6</v>
      </c>
      <c r="CB86" s="73">
        <v>70.3</v>
      </c>
      <c r="CC86" s="73"/>
      <c r="CD86" s="73"/>
      <c r="CE86" s="73"/>
      <c r="CF86" s="73">
        <v>133.30000000000001</v>
      </c>
      <c r="CG86" s="73">
        <v>8.8000000000000007</v>
      </c>
      <c r="CH86" s="73">
        <v>241</v>
      </c>
      <c r="CI86" s="73">
        <v>220</v>
      </c>
      <c r="CJ86" s="73">
        <v>5.6</v>
      </c>
      <c r="CK86" s="73"/>
      <c r="CL86" s="73">
        <v>110.1</v>
      </c>
      <c r="CM86" s="73">
        <v>53.7</v>
      </c>
      <c r="CN86" s="73">
        <v>536.70000000000005</v>
      </c>
      <c r="CO86" s="73">
        <v>3.4</v>
      </c>
      <c r="CP86" s="73">
        <v>906.2</v>
      </c>
      <c r="CQ86" s="73"/>
      <c r="CR86" s="73">
        <v>443970.1</v>
      </c>
      <c r="CS86" s="73">
        <v>1566</v>
      </c>
      <c r="CT86" s="73">
        <v>390117</v>
      </c>
      <c r="CU86" s="73">
        <v>34072</v>
      </c>
      <c r="CV86" s="73" t="s">
        <v>3086</v>
      </c>
      <c r="CW86" s="73">
        <v>96.3</v>
      </c>
      <c r="CX86" s="73"/>
      <c r="CY86" s="73" t="s">
        <v>3087</v>
      </c>
      <c r="CZ86" s="73">
        <v>35.1</v>
      </c>
      <c r="DA86" s="76">
        <v>47361</v>
      </c>
      <c r="DB86" s="73">
        <v>186662</v>
      </c>
      <c r="DC86" s="73" t="s">
        <v>3088</v>
      </c>
      <c r="DD86" s="73">
        <v>1205.8</v>
      </c>
      <c r="DE86" s="77">
        <v>8242</v>
      </c>
      <c r="DF86" s="73" t="s">
        <v>3089</v>
      </c>
      <c r="DG86" s="73" t="s">
        <v>3090</v>
      </c>
      <c r="DH86" s="73" t="s">
        <v>3091</v>
      </c>
      <c r="DI86" s="73"/>
      <c r="DJ86" s="73">
        <v>273</v>
      </c>
      <c r="DK86" s="73">
        <v>107</v>
      </c>
      <c r="DL86" s="73">
        <v>158.30000000000001</v>
      </c>
      <c r="DM86" s="73"/>
      <c r="DN86" s="73">
        <v>270</v>
      </c>
      <c r="DO86" s="73">
        <v>1860</v>
      </c>
      <c r="DP86" s="73">
        <v>1231</v>
      </c>
      <c r="DQ86" s="73">
        <v>89</v>
      </c>
      <c r="DR86" s="73">
        <v>67.3</v>
      </c>
      <c r="DS86" s="73">
        <v>48.4</v>
      </c>
      <c r="DT86" s="73"/>
      <c r="DU86" s="73"/>
      <c r="DV86" s="73">
        <v>73</v>
      </c>
      <c r="DW86" s="73">
        <v>194</v>
      </c>
      <c r="DX86" s="73">
        <v>174</v>
      </c>
      <c r="DY86" s="73">
        <v>106</v>
      </c>
      <c r="DZ86" s="73"/>
      <c r="EA86" s="73">
        <v>105.6</v>
      </c>
      <c r="EB86" s="73">
        <v>105.4</v>
      </c>
      <c r="EC86" s="73">
        <v>104.1</v>
      </c>
      <c r="ED86" s="73"/>
      <c r="EE86" s="73">
        <v>15051</v>
      </c>
      <c r="EF86" s="73">
        <v>97</v>
      </c>
      <c r="EG86" s="73">
        <v>47211</v>
      </c>
      <c r="EH86" s="73">
        <v>44537</v>
      </c>
      <c r="EI86" s="73">
        <v>105.4</v>
      </c>
      <c r="EJ86" s="73">
        <v>96.9</v>
      </c>
      <c r="EK86" s="73">
        <v>108.3</v>
      </c>
      <c r="EL86" s="73"/>
      <c r="EM86" s="73">
        <v>41.9</v>
      </c>
      <c r="EN86" s="73" t="s">
        <v>3092</v>
      </c>
      <c r="EO86" s="73">
        <v>812</v>
      </c>
      <c r="EP86" s="73" t="s">
        <v>3093</v>
      </c>
      <c r="EQ86" s="73">
        <v>25.6</v>
      </c>
      <c r="ER86" s="73">
        <v>48840.9</v>
      </c>
      <c r="ES86" s="73"/>
      <c r="ET86" s="73" t="s">
        <v>3094</v>
      </c>
      <c r="EU86" s="73">
        <v>24004</v>
      </c>
      <c r="EV86" s="73">
        <v>19594</v>
      </c>
      <c r="EW86" s="73">
        <v>83405</v>
      </c>
      <c r="EX86" s="73">
        <v>90229</v>
      </c>
      <c r="EY86" s="73">
        <v>14664</v>
      </c>
      <c r="EZ86" s="73"/>
      <c r="FA86" s="73"/>
      <c r="FB86" s="78">
        <v>63.3</v>
      </c>
      <c r="FC86" s="78">
        <v>96.1</v>
      </c>
      <c r="FD86" s="73">
        <v>53</v>
      </c>
      <c r="FE86" s="78">
        <v>1660.4</v>
      </c>
      <c r="FF86" s="73">
        <v>23.5</v>
      </c>
      <c r="FG86" s="73"/>
      <c r="FH86" s="73">
        <v>16</v>
      </c>
      <c r="FI86" s="73">
        <v>15</v>
      </c>
      <c r="FJ86" s="73">
        <v>650</v>
      </c>
      <c r="FK86" s="73">
        <v>2</v>
      </c>
      <c r="FL86" s="73">
        <v>12</v>
      </c>
      <c r="FM86" s="73">
        <v>415</v>
      </c>
      <c r="FN86" s="73">
        <v>2664</v>
      </c>
      <c r="FO86" s="73">
        <v>2422</v>
      </c>
    </row>
    <row r="87" spans="1:171" ht="15.75" customHeight="1">
      <c r="BO87" s="92"/>
      <c r="BP87" s="92"/>
      <c r="DJ87" s="86"/>
      <c r="DK87" s="86"/>
      <c r="DL87" s="86"/>
    </row>
    <row r="88" spans="1:171" ht="15.75" customHeight="1">
      <c r="BO88" s="92"/>
      <c r="BP88" s="92"/>
      <c r="DJ88" s="86"/>
      <c r="DK88" s="86"/>
      <c r="DL88" s="86"/>
    </row>
    <row r="89" spans="1:171" ht="15.75" customHeight="1">
      <c r="BO89" s="92"/>
      <c r="BP89" s="92"/>
      <c r="DJ89" s="86"/>
      <c r="DK89" s="86"/>
      <c r="DL89" s="86"/>
    </row>
    <row r="90" spans="1:171" ht="15.75" customHeight="1">
      <c r="BO90" s="92"/>
      <c r="BP90" s="92"/>
      <c r="DJ90" s="86"/>
      <c r="DK90" s="86"/>
      <c r="DL90" s="86"/>
    </row>
    <row r="91" spans="1:171" ht="15.75" customHeight="1">
      <c r="BO91" s="92"/>
      <c r="BP91" s="92"/>
    </row>
    <row r="92" spans="1:171" ht="15.75" customHeight="1">
      <c r="BO92" s="92"/>
      <c r="BP92" s="92"/>
    </row>
    <row r="93" spans="1:171" ht="15.75" customHeight="1">
      <c r="BO93" s="92"/>
      <c r="BP93" s="92"/>
    </row>
    <row r="94" spans="1:171" ht="15.75" customHeight="1">
      <c r="BO94" s="92"/>
      <c r="BP94" s="92"/>
    </row>
    <row r="95" spans="1:171" ht="15.75" customHeight="1">
      <c r="BO95" s="92"/>
      <c r="BP95" s="92"/>
    </row>
    <row r="96" spans="1:171" ht="15.75" customHeight="1">
      <c r="BO96" s="92"/>
      <c r="BP96" s="92"/>
    </row>
    <row r="97" spans="67:68" ht="15.75" customHeight="1">
      <c r="BO97" s="92"/>
      <c r="BP97" s="92"/>
    </row>
    <row r="98" spans="67:68" ht="15.75" customHeight="1">
      <c r="BO98" s="92"/>
      <c r="BP98" s="92"/>
    </row>
    <row r="99" spans="67:68" ht="15.75" customHeight="1">
      <c r="BO99" s="92"/>
      <c r="BP99" s="92"/>
    </row>
    <row r="100" spans="67:68" ht="15.75" customHeight="1"/>
    <row r="101" spans="67:68" ht="15.75" customHeight="1"/>
    <row r="102" spans="67:68" ht="15.75" customHeight="1"/>
    <row r="103" spans="67:68" ht="15.75" customHeight="1"/>
    <row r="104" spans="67:68" ht="15.75" customHeight="1"/>
    <row r="105" spans="67:68" ht="15.75" customHeight="1"/>
    <row r="106" spans="67:68" ht="15.75" customHeight="1"/>
    <row r="107" spans="67:68" ht="15.75" customHeight="1"/>
    <row r="108" spans="67:68" ht="15.75" customHeight="1"/>
    <row r="109" spans="67:68" ht="15.75" customHeight="1"/>
    <row r="110" spans="67:68" ht="15.75" customHeight="1"/>
    <row r="111" spans="67:68" ht="15.75" customHeight="1"/>
    <row r="112" spans="67:68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FO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12.5703125" defaultRowHeight="15" customHeight="1"/>
  <cols>
    <col min="1" max="1" width="12.5703125" customWidth="1"/>
    <col min="2" max="2" width="32.5703125" customWidth="1"/>
    <col min="3" max="3" width="24.140625" customWidth="1"/>
    <col min="4" max="6" width="12.5703125" customWidth="1"/>
  </cols>
  <sheetData>
    <row r="1" spans="1:171" ht="88.5" customHeight="1">
      <c r="A1" s="56"/>
      <c r="B1" s="56" t="s">
        <v>239</v>
      </c>
      <c r="C1" s="66" t="s">
        <v>16</v>
      </c>
      <c r="D1" s="56" t="s">
        <v>240</v>
      </c>
      <c r="E1" s="56" t="s">
        <v>241</v>
      </c>
      <c r="F1" s="56" t="s">
        <v>20</v>
      </c>
      <c r="G1" s="56" t="s">
        <v>23</v>
      </c>
      <c r="H1" s="56" t="s">
        <v>25</v>
      </c>
      <c r="I1" s="56" t="s">
        <v>28</v>
      </c>
      <c r="J1" s="56" t="s">
        <v>33</v>
      </c>
      <c r="K1" s="56" t="s">
        <v>39</v>
      </c>
      <c r="L1" s="56" t="s">
        <v>44</v>
      </c>
      <c r="M1" s="56" t="s">
        <v>45</v>
      </c>
      <c r="N1" s="56" t="s">
        <v>47</v>
      </c>
      <c r="O1" s="56" t="s">
        <v>48</v>
      </c>
      <c r="P1" s="56" t="s">
        <v>242</v>
      </c>
      <c r="Q1" s="56" t="s">
        <v>50</v>
      </c>
      <c r="R1" s="56" t="s">
        <v>52</v>
      </c>
      <c r="S1" s="56" t="s">
        <v>53</v>
      </c>
      <c r="T1" s="66" t="s">
        <v>54</v>
      </c>
      <c r="U1" s="56" t="s">
        <v>55</v>
      </c>
      <c r="V1" s="56" t="s">
        <v>56</v>
      </c>
      <c r="W1" s="56" t="s">
        <v>57</v>
      </c>
      <c r="X1" s="56" t="s">
        <v>243</v>
      </c>
      <c r="Y1" s="66" t="s">
        <v>59</v>
      </c>
      <c r="Z1" s="56" t="s">
        <v>244</v>
      </c>
      <c r="AA1" s="66" t="s">
        <v>61</v>
      </c>
      <c r="AB1" s="56" t="s">
        <v>62</v>
      </c>
      <c r="AC1" s="56" t="s">
        <v>64</v>
      </c>
      <c r="AD1" s="56" t="s">
        <v>1265</v>
      </c>
      <c r="AE1" s="56" t="s">
        <v>534</v>
      </c>
      <c r="AF1" s="56" t="s">
        <v>67</v>
      </c>
      <c r="AG1" s="56" t="s">
        <v>68</v>
      </c>
      <c r="AH1" s="68" t="s">
        <v>1507</v>
      </c>
      <c r="AI1" s="68" t="s">
        <v>3095</v>
      </c>
      <c r="AJ1" s="56" t="s">
        <v>69</v>
      </c>
      <c r="AK1" s="56" t="s">
        <v>71</v>
      </c>
      <c r="AL1" s="56" t="s">
        <v>73</v>
      </c>
      <c r="AM1" s="56" t="s">
        <v>246</v>
      </c>
      <c r="AN1" s="56" t="s">
        <v>75</v>
      </c>
      <c r="AO1" s="56" t="s">
        <v>76</v>
      </c>
      <c r="AP1" s="66" t="s">
        <v>77</v>
      </c>
      <c r="AQ1" s="56" t="s">
        <v>79</v>
      </c>
      <c r="AR1" s="56" t="s">
        <v>80</v>
      </c>
      <c r="AS1" s="56" t="s">
        <v>81</v>
      </c>
      <c r="AT1" s="56" t="s">
        <v>82</v>
      </c>
      <c r="AU1" s="56" t="s">
        <v>247</v>
      </c>
      <c r="AV1" s="56" t="s">
        <v>248</v>
      </c>
      <c r="AW1" s="56" t="s">
        <v>249</v>
      </c>
      <c r="AX1" s="56" t="s">
        <v>89</v>
      </c>
      <c r="AY1" s="66" t="s">
        <v>90</v>
      </c>
      <c r="AZ1" s="56" t="s">
        <v>91</v>
      </c>
      <c r="BA1" s="56" t="s">
        <v>93</v>
      </c>
      <c r="BB1" s="56" t="s">
        <v>250</v>
      </c>
      <c r="BC1" s="56" t="s">
        <v>251</v>
      </c>
      <c r="BD1" s="56" t="s">
        <v>252</v>
      </c>
      <c r="BE1" s="66" t="s">
        <v>100</v>
      </c>
      <c r="BF1" s="56" t="s">
        <v>101</v>
      </c>
      <c r="BG1" s="57" t="s">
        <v>102</v>
      </c>
      <c r="BH1" s="56" t="s">
        <v>103</v>
      </c>
      <c r="BI1" s="56" t="s">
        <v>104</v>
      </c>
      <c r="BJ1" s="56" t="s">
        <v>106</v>
      </c>
      <c r="BK1" s="56" t="s">
        <v>107</v>
      </c>
      <c r="BL1" s="56" t="s">
        <v>253</v>
      </c>
      <c r="BM1" s="56" t="s">
        <v>112</v>
      </c>
      <c r="BN1" s="56" t="s">
        <v>113</v>
      </c>
      <c r="BO1" s="56" t="s">
        <v>114</v>
      </c>
      <c r="BP1" s="56" t="s">
        <v>115</v>
      </c>
      <c r="BQ1" s="66" t="s">
        <v>116</v>
      </c>
      <c r="BR1" s="56" t="s">
        <v>117</v>
      </c>
      <c r="BS1" s="56" t="s">
        <v>119</v>
      </c>
      <c r="BT1" s="56" t="s">
        <v>120</v>
      </c>
      <c r="BU1" s="56" t="s">
        <v>121</v>
      </c>
      <c r="BV1" s="56" t="s">
        <v>254</v>
      </c>
      <c r="BW1" s="56" t="s">
        <v>255</v>
      </c>
      <c r="BX1" s="56" t="s">
        <v>256</v>
      </c>
      <c r="BY1" s="56" t="s">
        <v>257</v>
      </c>
      <c r="BZ1" s="56" t="s">
        <v>127</v>
      </c>
      <c r="CA1" s="56" t="s">
        <v>128</v>
      </c>
      <c r="CB1" s="56" t="s">
        <v>129</v>
      </c>
      <c r="CC1" s="56" t="s">
        <v>130</v>
      </c>
      <c r="CD1" s="56" t="s">
        <v>132</v>
      </c>
      <c r="CE1" s="66" t="s">
        <v>134</v>
      </c>
      <c r="CF1" s="56" t="s">
        <v>135</v>
      </c>
      <c r="CG1" s="56" t="s">
        <v>136</v>
      </c>
      <c r="CH1" s="56" t="s">
        <v>137</v>
      </c>
      <c r="CI1" s="56" t="s">
        <v>139</v>
      </c>
      <c r="CJ1" s="56" t="s">
        <v>258</v>
      </c>
      <c r="CK1" s="66" t="s">
        <v>142</v>
      </c>
      <c r="CL1" s="56" t="s">
        <v>143</v>
      </c>
      <c r="CM1" s="56" t="s">
        <v>145</v>
      </c>
      <c r="CN1" s="56" t="s">
        <v>146</v>
      </c>
      <c r="CO1" s="56" t="s">
        <v>147</v>
      </c>
      <c r="CP1" s="56" t="s">
        <v>148</v>
      </c>
      <c r="CQ1" s="66" t="s">
        <v>149</v>
      </c>
      <c r="CR1" s="56" t="s">
        <v>260</v>
      </c>
      <c r="CS1" s="69" t="s">
        <v>261</v>
      </c>
      <c r="CT1" s="109" t="s">
        <v>261</v>
      </c>
      <c r="CU1" s="56" t="s">
        <v>154</v>
      </c>
      <c r="CV1" s="56" t="s">
        <v>538</v>
      </c>
      <c r="CW1" s="56" t="s">
        <v>157</v>
      </c>
      <c r="CX1" s="56" t="s">
        <v>539</v>
      </c>
      <c r="CY1" s="56" t="s">
        <v>160</v>
      </c>
      <c r="CZ1" s="56" t="s">
        <v>264</v>
      </c>
      <c r="DA1" s="56" t="s">
        <v>265</v>
      </c>
      <c r="DB1" s="56" t="s">
        <v>165</v>
      </c>
      <c r="DC1" s="56" t="s">
        <v>166</v>
      </c>
      <c r="DD1" s="56" t="s">
        <v>266</v>
      </c>
      <c r="DE1" s="57" t="s">
        <v>267</v>
      </c>
      <c r="DF1" s="57" t="s">
        <v>268</v>
      </c>
      <c r="DG1" s="56" t="s">
        <v>269</v>
      </c>
      <c r="DH1" s="56" t="s">
        <v>270</v>
      </c>
      <c r="DI1" s="66" t="s">
        <v>173</v>
      </c>
      <c r="DJ1" s="94" t="s">
        <v>779</v>
      </c>
      <c r="DK1" s="94" t="s">
        <v>780</v>
      </c>
      <c r="DL1" s="94" t="s">
        <v>781</v>
      </c>
      <c r="DM1" s="66" t="s">
        <v>178</v>
      </c>
      <c r="DN1" s="93" t="s">
        <v>273</v>
      </c>
      <c r="DO1" s="93" t="s">
        <v>274</v>
      </c>
      <c r="DP1" s="93" t="s">
        <v>782</v>
      </c>
      <c r="DQ1" s="56" t="s">
        <v>276</v>
      </c>
      <c r="DR1" s="56" t="s">
        <v>184</v>
      </c>
      <c r="DS1" s="56" t="s">
        <v>186</v>
      </c>
      <c r="DT1" s="56"/>
      <c r="DU1" s="66" t="s">
        <v>187</v>
      </c>
      <c r="DV1" s="56" t="s">
        <v>277</v>
      </c>
      <c r="DW1" s="56" t="s">
        <v>278</v>
      </c>
      <c r="DX1" s="56" t="s">
        <v>191</v>
      </c>
      <c r="DY1" s="56" t="s">
        <v>192</v>
      </c>
      <c r="DZ1" s="66" t="s">
        <v>194</v>
      </c>
      <c r="EA1" s="56" t="s">
        <v>195</v>
      </c>
      <c r="EB1" s="56" t="s">
        <v>196</v>
      </c>
      <c r="EC1" s="56" t="s">
        <v>197</v>
      </c>
      <c r="ED1" s="56" t="s">
        <v>198</v>
      </c>
      <c r="EE1" s="94" t="s">
        <v>279</v>
      </c>
      <c r="EF1" s="94" t="s">
        <v>280</v>
      </c>
      <c r="EG1" s="56" t="s">
        <v>200</v>
      </c>
      <c r="EH1" s="56" t="s">
        <v>201</v>
      </c>
      <c r="EI1" s="56" t="s">
        <v>202</v>
      </c>
      <c r="EJ1" s="93" t="s">
        <v>281</v>
      </c>
      <c r="EK1" s="93" t="s">
        <v>282</v>
      </c>
      <c r="EL1" s="66" t="s">
        <v>204</v>
      </c>
      <c r="EM1" s="56" t="s">
        <v>205</v>
      </c>
      <c r="EN1" s="56" t="s">
        <v>207</v>
      </c>
      <c r="EO1" s="56" t="s">
        <v>283</v>
      </c>
      <c r="EP1" s="56" t="s">
        <v>210</v>
      </c>
      <c r="EQ1" s="56" t="s">
        <v>211</v>
      </c>
      <c r="ER1" s="56" t="s">
        <v>284</v>
      </c>
      <c r="ES1" s="66" t="s">
        <v>215</v>
      </c>
      <c r="ET1" s="56" t="s">
        <v>216</v>
      </c>
      <c r="EU1" s="56" t="s">
        <v>218</v>
      </c>
      <c r="EV1" s="56" t="s">
        <v>219</v>
      </c>
      <c r="EW1" s="56" t="s">
        <v>220</v>
      </c>
      <c r="EX1" s="56" t="s">
        <v>221</v>
      </c>
      <c r="EY1" s="56" t="s">
        <v>222</v>
      </c>
      <c r="EZ1" s="56"/>
      <c r="FA1" s="66" t="s">
        <v>223</v>
      </c>
      <c r="FB1" s="56" t="s">
        <v>224</v>
      </c>
      <c r="FC1" s="56" t="s">
        <v>225</v>
      </c>
      <c r="FD1" s="56" t="s">
        <v>226</v>
      </c>
      <c r="FE1" s="56" t="s">
        <v>227</v>
      </c>
      <c r="FF1" s="56" t="s">
        <v>228</v>
      </c>
      <c r="FG1" s="66" t="s">
        <v>229</v>
      </c>
      <c r="FH1" s="56" t="s">
        <v>230</v>
      </c>
      <c r="FI1" s="56" t="s">
        <v>232</v>
      </c>
      <c r="FJ1" s="56" t="s">
        <v>233</v>
      </c>
      <c r="FK1" s="56" t="s">
        <v>234</v>
      </c>
      <c r="FL1" s="56" t="s">
        <v>235</v>
      </c>
      <c r="FM1" s="56" t="s">
        <v>236</v>
      </c>
      <c r="FN1" s="72" t="s">
        <v>237</v>
      </c>
      <c r="FO1" s="72" t="s">
        <v>238</v>
      </c>
    </row>
    <row r="2" spans="1:171" ht="15.75" customHeight="1">
      <c r="A2" s="3">
        <v>22</v>
      </c>
      <c r="B2" s="90" t="s">
        <v>285</v>
      </c>
      <c r="C2" s="73"/>
      <c r="D2" s="74">
        <v>71.91</v>
      </c>
      <c r="E2" s="74">
        <v>26.86</v>
      </c>
      <c r="F2" s="73">
        <v>0</v>
      </c>
      <c r="G2" s="73">
        <v>0</v>
      </c>
      <c r="H2" s="73">
        <v>0</v>
      </c>
      <c r="I2" s="73">
        <v>0.26</v>
      </c>
      <c r="J2" s="73">
        <v>0</v>
      </c>
      <c r="K2" s="73"/>
      <c r="L2" s="73"/>
      <c r="M2" s="73"/>
      <c r="N2" s="110">
        <v>2.9000000000000001E-2</v>
      </c>
      <c r="O2" s="110">
        <v>2E-3</v>
      </c>
      <c r="P2" s="110">
        <v>2.16E-5</v>
      </c>
      <c r="Q2" s="73">
        <v>35.770000000000003</v>
      </c>
      <c r="R2" s="73">
        <v>32.630000000000003</v>
      </c>
      <c r="S2" s="73">
        <v>50.83</v>
      </c>
      <c r="T2" s="73"/>
      <c r="U2" s="73">
        <v>7</v>
      </c>
      <c r="V2" s="73" t="s">
        <v>3096</v>
      </c>
      <c r="W2" s="73" t="s">
        <v>3097</v>
      </c>
      <c r="X2" s="73">
        <v>43.13</v>
      </c>
      <c r="Y2" s="73"/>
      <c r="Z2" s="73">
        <v>167996</v>
      </c>
      <c r="AA2" s="73"/>
      <c r="AB2" s="73">
        <v>2317</v>
      </c>
      <c r="AC2" s="111">
        <v>1166</v>
      </c>
      <c r="AD2" s="73">
        <v>19</v>
      </c>
      <c r="AE2" s="73">
        <v>54.2</v>
      </c>
      <c r="AF2" s="73">
        <v>26.8</v>
      </c>
      <c r="AG2" s="73">
        <v>71.61</v>
      </c>
      <c r="AH2" s="108">
        <v>76.77</v>
      </c>
      <c r="AI2" s="101">
        <v>66.31</v>
      </c>
      <c r="AJ2" s="73">
        <v>14</v>
      </c>
      <c r="AK2" s="73"/>
      <c r="AL2" s="73">
        <v>1.4590000000000001</v>
      </c>
      <c r="AM2" s="73">
        <v>755</v>
      </c>
      <c r="AN2" s="73">
        <v>7</v>
      </c>
      <c r="AO2" s="73">
        <v>641</v>
      </c>
      <c r="AP2" s="73"/>
      <c r="AQ2" s="73">
        <v>60.7</v>
      </c>
      <c r="AR2" s="73">
        <v>23937</v>
      </c>
      <c r="AS2" s="73">
        <v>5.8</v>
      </c>
      <c r="AT2" s="73"/>
      <c r="AU2" s="73">
        <v>1.1000000000000001</v>
      </c>
      <c r="AV2" s="73">
        <v>17</v>
      </c>
      <c r="AW2" s="73">
        <v>16680</v>
      </c>
      <c r="AX2" s="73"/>
      <c r="AY2" s="73"/>
      <c r="AZ2" s="73" t="s">
        <v>3098</v>
      </c>
      <c r="BA2" s="73">
        <v>44722</v>
      </c>
      <c r="BB2" s="73" t="s">
        <v>3099</v>
      </c>
      <c r="BC2" s="73" t="s">
        <v>3100</v>
      </c>
      <c r="BD2" s="73" t="s">
        <v>3101</v>
      </c>
      <c r="BE2" s="73"/>
      <c r="BF2" s="73">
        <v>99.6</v>
      </c>
      <c r="BG2" s="73">
        <v>100.8</v>
      </c>
      <c r="BH2" s="73" t="s">
        <v>3102</v>
      </c>
      <c r="BI2" s="73">
        <v>104.9</v>
      </c>
      <c r="BJ2" s="73" t="s">
        <v>3103</v>
      </c>
      <c r="BK2" s="73"/>
      <c r="BL2" s="73" t="s">
        <v>2918</v>
      </c>
      <c r="BM2" s="73">
        <v>17.600000000000001</v>
      </c>
      <c r="BN2" s="73">
        <v>18334</v>
      </c>
      <c r="BO2" s="73">
        <v>25801</v>
      </c>
      <c r="BP2" s="73">
        <v>53600</v>
      </c>
      <c r="BQ2" s="73"/>
      <c r="BR2" s="73"/>
      <c r="BS2" s="73">
        <v>758</v>
      </c>
      <c r="BT2" s="73" t="s">
        <v>3104</v>
      </c>
      <c r="BU2" s="73" t="s">
        <v>3105</v>
      </c>
      <c r="BV2" s="73">
        <v>36.200000000000003</v>
      </c>
      <c r="BW2" s="73" t="s">
        <v>3106</v>
      </c>
      <c r="BX2" s="73">
        <v>722</v>
      </c>
      <c r="BY2" s="73">
        <v>24.7</v>
      </c>
      <c r="BZ2" s="73">
        <v>82</v>
      </c>
      <c r="CA2" s="73">
        <v>91.1</v>
      </c>
      <c r="CB2" s="73">
        <v>54.3</v>
      </c>
      <c r="CC2" s="73"/>
      <c r="CD2" s="73"/>
      <c r="CE2" s="73"/>
      <c r="CF2" s="73">
        <v>275</v>
      </c>
      <c r="CG2" s="73">
        <v>19.5</v>
      </c>
      <c r="CH2" s="73">
        <v>212</v>
      </c>
      <c r="CI2" s="73">
        <v>208</v>
      </c>
      <c r="CJ2" s="73">
        <v>9.6</v>
      </c>
      <c r="CK2" s="73"/>
      <c r="CL2" s="73">
        <v>108.9</v>
      </c>
      <c r="CM2" s="73">
        <v>42.6</v>
      </c>
      <c r="CN2" s="73">
        <v>556.79999999999995</v>
      </c>
      <c r="CO2" s="73">
        <v>5.3</v>
      </c>
      <c r="CP2" s="73" t="s">
        <v>3107</v>
      </c>
      <c r="CQ2" s="73"/>
      <c r="CR2" s="73" t="s">
        <v>3108</v>
      </c>
      <c r="CS2" s="73">
        <v>7746</v>
      </c>
      <c r="CT2" s="73">
        <v>357699</v>
      </c>
      <c r="CU2" s="73">
        <v>144540</v>
      </c>
      <c r="CV2" s="73" t="s">
        <v>3109</v>
      </c>
      <c r="CW2" s="73">
        <v>98.6</v>
      </c>
      <c r="CX2" s="73"/>
      <c r="CY2" s="73" t="s">
        <v>3110</v>
      </c>
      <c r="CZ2" s="73">
        <v>30.5</v>
      </c>
      <c r="DA2" s="103">
        <v>10618</v>
      </c>
      <c r="DB2" s="73">
        <v>159514</v>
      </c>
      <c r="DC2" s="73" t="s">
        <v>3111</v>
      </c>
      <c r="DD2" s="73">
        <v>1065.0999999999999</v>
      </c>
      <c r="DE2" s="76">
        <v>16321.6</v>
      </c>
      <c r="DF2" s="73" t="s">
        <v>3112</v>
      </c>
      <c r="DG2" s="73" t="s">
        <v>3113</v>
      </c>
      <c r="DH2" s="73" t="s">
        <v>3114</v>
      </c>
      <c r="DI2" s="73"/>
      <c r="DJ2" s="73">
        <v>217</v>
      </c>
      <c r="DK2" s="73">
        <v>128</v>
      </c>
      <c r="DL2" s="73">
        <v>120.3</v>
      </c>
      <c r="DM2" s="73"/>
      <c r="DN2" s="73">
        <v>193</v>
      </c>
      <c r="DO2" s="73">
        <v>218</v>
      </c>
      <c r="DP2" s="73" t="s">
        <v>3115</v>
      </c>
      <c r="DQ2" s="73">
        <v>97.7</v>
      </c>
      <c r="DR2" s="73">
        <v>39.9</v>
      </c>
      <c r="DS2" s="73">
        <v>42.6</v>
      </c>
      <c r="DT2" s="73"/>
      <c r="DU2" s="73"/>
      <c r="DV2" s="73">
        <v>169</v>
      </c>
      <c r="DW2" s="73">
        <v>345</v>
      </c>
      <c r="DX2" s="73">
        <v>32</v>
      </c>
      <c r="DY2" s="73">
        <v>104.4</v>
      </c>
      <c r="DZ2" s="73"/>
      <c r="EA2" s="73">
        <v>102.9</v>
      </c>
      <c r="EB2" s="73">
        <v>102.9</v>
      </c>
      <c r="EC2" s="73">
        <v>104.4</v>
      </c>
      <c r="ED2" s="73"/>
      <c r="EE2" s="73" t="s">
        <v>3116</v>
      </c>
      <c r="EF2" s="73">
        <v>91</v>
      </c>
      <c r="EG2" s="73" t="s">
        <v>3104</v>
      </c>
      <c r="EH2" s="73" t="s">
        <v>3105</v>
      </c>
      <c r="EI2" s="73">
        <v>101.1</v>
      </c>
      <c r="EJ2" s="73">
        <v>113.1</v>
      </c>
      <c r="EK2" s="73">
        <v>104.7</v>
      </c>
      <c r="EL2" s="73"/>
      <c r="EM2" s="73">
        <v>41.3</v>
      </c>
      <c r="EN2" s="73" t="s">
        <v>3117</v>
      </c>
      <c r="EO2" s="73">
        <v>634</v>
      </c>
      <c r="EP2" s="73" t="s">
        <v>3118</v>
      </c>
      <c r="EQ2" s="73">
        <v>17.100000000000001</v>
      </c>
      <c r="ER2" s="73" t="s">
        <v>3119</v>
      </c>
      <c r="ES2" s="73"/>
      <c r="ET2" s="73">
        <v>145175</v>
      </c>
      <c r="EU2" s="73" t="s">
        <v>3120</v>
      </c>
      <c r="EV2" s="73">
        <v>33121</v>
      </c>
      <c r="EW2" s="73">
        <v>181906</v>
      </c>
      <c r="EX2" s="73">
        <v>104283</v>
      </c>
      <c r="EY2" s="73">
        <v>7375</v>
      </c>
      <c r="EZ2" s="73"/>
      <c r="FA2" s="73"/>
      <c r="FB2" s="78">
        <v>69.400000000000006</v>
      </c>
      <c r="FC2" s="78">
        <v>96.2</v>
      </c>
      <c r="FD2" s="73">
        <v>48</v>
      </c>
      <c r="FE2" s="78">
        <v>1719.1</v>
      </c>
      <c r="FF2" s="73">
        <v>18.600000000000001</v>
      </c>
      <c r="FG2" s="73"/>
      <c r="FH2" s="73">
        <v>62</v>
      </c>
      <c r="FI2" s="73">
        <v>21</v>
      </c>
      <c r="FJ2" s="73">
        <v>979</v>
      </c>
      <c r="FK2" s="73">
        <v>0</v>
      </c>
      <c r="FL2" s="73">
        <v>0</v>
      </c>
      <c r="FM2" s="73">
        <v>1955</v>
      </c>
      <c r="FN2" s="73">
        <v>9873</v>
      </c>
      <c r="FO2" s="73">
        <v>9184</v>
      </c>
    </row>
    <row r="3" spans="1:171" ht="15.75" customHeight="1">
      <c r="A3" s="3">
        <v>28</v>
      </c>
      <c r="B3" s="90" t="s">
        <v>289</v>
      </c>
      <c r="C3" s="73"/>
      <c r="D3" s="74">
        <v>70.42</v>
      </c>
      <c r="E3" s="74">
        <v>28.25</v>
      </c>
      <c r="F3" s="73">
        <v>0</v>
      </c>
      <c r="G3" s="73">
        <v>0</v>
      </c>
      <c r="H3" s="73">
        <v>0</v>
      </c>
      <c r="I3" s="73">
        <v>1.1399999999999999</v>
      </c>
      <c r="J3" s="73">
        <v>0</v>
      </c>
      <c r="K3" s="73"/>
      <c r="L3" s="73"/>
      <c r="M3" s="73"/>
      <c r="N3" s="110">
        <v>2.1999999999999999E-2</v>
      </c>
      <c r="O3" s="110">
        <v>0</v>
      </c>
      <c r="P3" s="110">
        <v>0</v>
      </c>
      <c r="Q3" s="73"/>
      <c r="R3" s="73"/>
      <c r="S3" s="73"/>
      <c r="T3" s="73"/>
      <c r="U3" s="73"/>
      <c r="V3" s="73"/>
      <c r="W3" s="73"/>
      <c r="X3" s="73"/>
      <c r="Y3" s="73"/>
      <c r="Z3" s="73">
        <v>361908</v>
      </c>
      <c r="AA3" s="73"/>
      <c r="AB3" s="73">
        <v>790</v>
      </c>
      <c r="AC3" s="111">
        <v>1109</v>
      </c>
      <c r="AD3" s="73">
        <v>20.2</v>
      </c>
      <c r="AE3" s="73">
        <v>57.4</v>
      </c>
      <c r="AF3" s="73">
        <v>22.4</v>
      </c>
      <c r="AG3" s="73">
        <v>68.66</v>
      </c>
      <c r="AH3" s="108">
        <v>73.91</v>
      </c>
      <c r="AI3" s="101">
        <v>63.52</v>
      </c>
      <c r="AJ3" s="73">
        <v>14</v>
      </c>
      <c r="AK3" s="73"/>
      <c r="AL3" s="73">
        <v>1.5309999999999999</v>
      </c>
      <c r="AM3" s="73">
        <v>743</v>
      </c>
      <c r="AN3" s="73">
        <v>15</v>
      </c>
      <c r="AO3" s="73">
        <v>241</v>
      </c>
      <c r="AP3" s="73"/>
      <c r="AQ3" s="73">
        <v>64.099999999999994</v>
      </c>
      <c r="AR3" s="73">
        <v>33304</v>
      </c>
      <c r="AS3" s="73">
        <v>5.4</v>
      </c>
      <c r="AT3" s="73"/>
      <c r="AU3" s="73">
        <v>0.2</v>
      </c>
      <c r="AV3" s="73">
        <v>8.6</v>
      </c>
      <c r="AW3" s="73">
        <v>37790</v>
      </c>
      <c r="AX3" s="73"/>
      <c r="AY3" s="73"/>
      <c r="AZ3" s="73" t="s">
        <v>3121</v>
      </c>
      <c r="BA3" s="73">
        <v>44665</v>
      </c>
      <c r="BB3" s="73" t="s">
        <v>3122</v>
      </c>
      <c r="BC3" s="73" t="s">
        <v>3123</v>
      </c>
      <c r="BD3" s="73" t="s">
        <v>3124</v>
      </c>
      <c r="BE3" s="73"/>
      <c r="BF3" s="73">
        <v>101.7</v>
      </c>
      <c r="BG3" s="73">
        <v>100.5</v>
      </c>
      <c r="BH3" s="73" t="s">
        <v>3125</v>
      </c>
      <c r="BI3" s="73">
        <v>106</v>
      </c>
      <c r="BJ3" s="73" t="s">
        <v>3126</v>
      </c>
      <c r="BK3" s="73"/>
      <c r="BL3" s="73" t="s">
        <v>1417</v>
      </c>
      <c r="BM3" s="73">
        <v>15.7</v>
      </c>
      <c r="BN3" s="73">
        <v>26407</v>
      </c>
      <c r="BO3" s="73">
        <v>40482</v>
      </c>
      <c r="BP3" s="73">
        <v>81961</v>
      </c>
      <c r="BQ3" s="73"/>
      <c r="BR3" s="73"/>
      <c r="BS3" s="73">
        <v>205</v>
      </c>
      <c r="BT3" s="73" t="s">
        <v>3127</v>
      </c>
      <c r="BU3" s="73" t="s">
        <v>3128</v>
      </c>
      <c r="BV3" s="73">
        <v>41.1</v>
      </c>
      <c r="BW3" s="73" t="s">
        <v>3129</v>
      </c>
      <c r="BX3" s="73">
        <v>1073</v>
      </c>
      <c r="BY3" s="73">
        <v>25.6</v>
      </c>
      <c r="BZ3" s="73">
        <v>68.5</v>
      </c>
      <c r="CA3" s="73">
        <v>70.8</v>
      </c>
      <c r="CB3" s="73">
        <v>58.3</v>
      </c>
      <c r="CC3" s="73"/>
      <c r="CD3" s="73"/>
      <c r="CE3" s="73"/>
      <c r="CF3" s="73">
        <v>100.6</v>
      </c>
      <c r="CG3" s="73">
        <v>6.8</v>
      </c>
      <c r="CH3" s="73">
        <v>186</v>
      </c>
      <c r="CI3" s="73">
        <v>186</v>
      </c>
      <c r="CJ3" s="73">
        <v>3</v>
      </c>
      <c r="CK3" s="73"/>
      <c r="CL3" s="73">
        <v>104.9</v>
      </c>
      <c r="CM3" s="73">
        <v>54.9</v>
      </c>
      <c r="CN3" s="73">
        <v>681.7</v>
      </c>
      <c r="CO3" s="73">
        <v>5.3</v>
      </c>
      <c r="CP3" s="73">
        <v>846.8</v>
      </c>
      <c r="CQ3" s="73"/>
      <c r="CR3" s="73" t="s">
        <v>3130</v>
      </c>
      <c r="CS3" s="73">
        <v>82506</v>
      </c>
      <c r="CT3" s="73">
        <v>39032</v>
      </c>
      <c r="CU3" s="73">
        <v>44736</v>
      </c>
      <c r="CV3" s="73" t="s">
        <v>3131</v>
      </c>
      <c r="CW3" s="73">
        <v>126.5</v>
      </c>
      <c r="CX3" s="73"/>
      <c r="CY3" s="73" t="s">
        <v>3132</v>
      </c>
      <c r="CZ3" s="73">
        <v>37.200000000000003</v>
      </c>
      <c r="DA3" s="103" t="s">
        <v>1407</v>
      </c>
      <c r="DB3" s="73">
        <v>231113</v>
      </c>
      <c r="DC3" s="73" t="s">
        <v>3133</v>
      </c>
      <c r="DD3" s="73">
        <v>619.29999999999995</v>
      </c>
      <c r="DE3" s="76">
        <v>5664.7</v>
      </c>
      <c r="DF3" s="73" t="s">
        <v>3134</v>
      </c>
      <c r="DG3" s="73" t="s">
        <v>3135</v>
      </c>
      <c r="DH3" s="112" t="s">
        <v>3136</v>
      </c>
      <c r="DI3" s="73"/>
      <c r="DJ3" s="73">
        <v>35</v>
      </c>
      <c r="DK3" s="73">
        <v>88</v>
      </c>
      <c r="DL3" s="73">
        <v>163.30000000000001</v>
      </c>
      <c r="DM3" s="73"/>
      <c r="DN3" s="73">
        <v>165</v>
      </c>
      <c r="DO3" s="73">
        <v>626</v>
      </c>
      <c r="DP3" s="73" t="s">
        <v>3137</v>
      </c>
      <c r="DQ3" s="73">
        <v>98.7</v>
      </c>
      <c r="DR3" s="73">
        <v>2.2999999999999998</v>
      </c>
      <c r="DS3" s="73">
        <v>40.1</v>
      </c>
      <c r="DT3" s="73"/>
      <c r="DU3" s="73"/>
      <c r="DV3" s="73">
        <v>124</v>
      </c>
      <c r="DW3" s="73">
        <v>72</v>
      </c>
      <c r="DX3" s="73">
        <v>65</v>
      </c>
      <c r="DY3" s="73">
        <v>98.8</v>
      </c>
      <c r="DZ3" s="73"/>
      <c r="EA3" s="73">
        <v>105.9</v>
      </c>
      <c r="EB3" s="73">
        <v>104.3</v>
      </c>
      <c r="EC3" s="73">
        <v>104.1</v>
      </c>
      <c r="ED3" s="73"/>
      <c r="EE3" s="73" t="s">
        <v>3138</v>
      </c>
      <c r="EF3" s="73">
        <v>104</v>
      </c>
      <c r="EG3" s="73" t="s">
        <v>3127</v>
      </c>
      <c r="EH3" s="73" t="s">
        <v>3128</v>
      </c>
      <c r="EI3" s="73">
        <v>102.2</v>
      </c>
      <c r="EJ3" s="73">
        <v>104.8</v>
      </c>
      <c r="EK3" s="73">
        <v>103.4</v>
      </c>
      <c r="EL3" s="73"/>
      <c r="EM3" s="73">
        <v>40.4</v>
      </c>
      <c r="EN3" s="73">
        <v>677.3</v>
      </c>
      <c r="EO3" s="73">
        <v>151</v>
      </c>
      <c r="EP3" s="73">
        <v>638</v>
      </c>
      <c r="EQ3" s="73">
        <v>13.8</v>
      </c>
      <c r="ER3" s="73" t="s">
        <v>3139</v>
      </c>
      <c r="ES3" s="73"/>
      <c r="ET3" s="73">
        <v>74950</v>
      </c>
      <c r="EU3" s="73" t="s">
        <v>3140</v>
      </c>
      <c r="EV3" s="73">
        <v>14459</v>
      </c>
      <c r="EW3" s="73">
        <v>86063</v>
      </c>
      <c r="EX3" s="73">
        <v>43023</v>
      </c>
      <c r="EY3" s="73">
        <v>3134</v>
      </c>
      <c r="EZ3" s="73"/>
      <c r="FA3" s="73"/>
      <c r="FB3" s="78">
        <v>65</v>
      </c>
      <c r="FC3" s="78">
        <v>95.1</v>
      </c>
      <c r="FD3" s="73">
        <v>41</v>
      </c>
      <c r="FE3" s="78">
        <v>1657.9</v>
      </c>
      <c r="FF3" s="73">
        <v>17.399999999999999</v>
      </c>
      <c r="FG3" s="73"/>
      <c r="FH3" s="73">
        <v>9</v>
      </c>
      <c r="FI3" s="73">
        <v>14</v>
      </c>
      <c r="FJ3" s="73">
        <v>399</v>
      </c>
      <c r="FK3" s="73">
        <v>1</v>
      </c>
      <c r="FL3" s="73">
        <v>3</v>
      </c>
      <c r="FM3" s="73">
        <v>1317</v>
      </c>
      <c r="FN3" s="73">
        <v>3279</v>
      </c>
      <c r="FO3" s="73">
        <v>3087</v>
      </c>
    </row>
    <row r="4" spans="1:171" ht="15.75" customHeight="1">
      <c r="A4" s="3">
        <v>29</v>
      </c>
      <c r="B4" s="90" t="s">
        <v>292</v>
      </c>
      <c r="C4" s="73"/>
      <c r="D4" s="74">
        <v>65.78</v>
      </c>
      <c r="E4" s="74">
        <v>33.380000000000003</v>
      </c>
      <c r="F4" s="73">
        <v>0</v>
      </c>
      <c r="G4" s="73">
        <v>0</v>
      </c>
      <c r="H4" s="73">
        <v>0</v>
      </c>
      <c r="I4" s="73">
        <v>12.09</v>
      </c>
      <c r="J4" s="73">
        <v>0</v>
      </c>
      <c r="K4" s="73"/>
      <c r="L4" s="73"/>
      <c r="M4" s="73"/>
      <c r="N4" s="110">
        <v>6.5000000000000002E-2</v>
      </c>
      <c r="O4" s="110">
        <v>1.4999999999999999E-2</v>
      </c>
      <c r="P4" s="110">
        <v>6.6600000000000006E-5</v>
      </c>
      <c r="Q4" s="73"/>
      <c r="R4" s="73"/>
      <c r="S4" s="73"/>
      <c r="T4" s="73"/>
      <c r="U4" s="73"/>
      <c r="V4" s="73"/>
      <c r="W4" s="73"/>
      <c r="X4" s="73"/>
      <c r="Y4" s="73"/>
      <c r="Z4" s="73">
        <v>413103</v>
      </c>
      <c r="AA4" s="73"/>
      <c r="AB4" s="73">
        <v>1092</v>
      </c>
      <c r="AC4" s="111">
        <v>1135</v>
      </c>
      <c r="AD4" s="73">
        <v>18.600000000000001</v>
      </c>
      <c r="AE4" s="73">
        <v>54.9</v>
      </c>
      <c r="AF4" s="73">
        <v>26.5</v>
      </c>
      <c r="AG4" s="73">
        <v>72.3</v>
      </c>
      <c r="AH4" s="108">
        <v>77.680000000000007</v>
      </c>
      <c r="AI4" s="101">
        <v>66.81</v>
      </c>
      <c r="AJ4" s="73">
        <v>13.2</v>
      </c>
      <c r="AK4" s="73"/>
      <c r="AL4" s="73">
        <v>1.4590000000000001</v>
      </c>
      <c r="AM4" s="73">
        <v>702</v>
      </c>
      <c r="AN4" s="73">
        <v>20</v>
      </c>
      <c r="AO4" s="73">
        <v>157</v>
      </c>
      <c r="AP4" s="73"/>
      <c r="AQ4" s="73">
        <v>59.8</v>
      </c>
      <c r="AR4" s="73">
        <v>33874</v>
      </c>
      <c r="AS4" s="73">
        <v>6.2</v>
      </c>
      <c r="AT4" s="73"/>
      <c r="AU4" s="73">
        <v>0.9</v>
      </c>
      <c r="AV4" s="73">
        <v>8.4</v>
      </c>
      <c r="AW4" s="73">
        <v>10826</v>
      </c>
      <c r="AX4" s="73"/>
      <c r="AY4" s="73"/>
      <c r="AZ4" s="73" t="s">
        <v>3141</v>
      </c>
      <c r="BA4" s="73">
        <v>44694</v>
      </c>
      <c r="BB4" s="73" t="s">
        <v>3142</v>
      </c>
      <c r="BC4" s="73" t="s">
        <v>3143</v>
      </c>
      <c r="BD4" s="73" t="s">
        <v>3144</v>
      </c>
      <c r="BE4" s="73"/>
      <c r="BF4" s="73">
        <v>100.1</v>
      </c>
      <c r="BG4" s="73">
        <v>101</v>
      </c>
      <c r="BH4" s="73" t="s">
        <v>3145</v>
      </c>
      <c r="BI4" s="73">
        <v>103.8</v>
      </c>
      <c r="BJ4" s="73" t="s">
        <v>3146</v>
      </c>
      <c r="BK4" s="73"/>
      <c r="BL4" s="73" t="s">
        <v>1417</v>
      </c>
      <c r="BM4" s="73">
        <v>12.7</v>
      </c>
      <c r="BN4" s="73">
        <v>29084</v>
      </c>
      <c r="BO4" s="73">
        <v>41745</v>
      </c>
      <c r="BP4" s="73">
        <v>84169</v>
      </c>
      <c r="BQ4" s="73"/>
      <c r="BR4" s="73"/>
      <c r="BS4" s="73">
        <v>322</v>
      </c>
      <c r="BT4" s="73" t="s">
        <v>3147</v>
      </c>
      <c r="BU4" s="73" t="s">
        <v>3148</v>
      </c>
      <c r="BV4" s="73">
        <v>31.8</v>
      </c>
      <c r="BW4" s="73" t="s">
        <v>3149</v>
      </c>
      <c r="BX4" s="73">
        <v>842</v>
      </c>
      <c r="BY4" s="73">
        <v>28.5</v>
      </c>
      <c r="BZ4" s="73">
        <v>64.5</v>
      </c>
      <c r="CA4" s="73">
        <v>64.5</v>
      </c>
      <c r="CB4" s="73">
        <v>56.2</v>
      </c>
      <c r="CC4" s="73"/>
      <c r="CD4" s="73"/>
      <c r="CE4" s="73"/>
      <c r="CF4" s="73">
        <v>128.5</v>
      </c>
      <c r="CG4" s="73">
        <v>8.8000000000000007</v>
      </c>
      <c r="CH4" s="73">
        <v>162</v>
      </c>
      <c r="CI4" s="73">
        <v>155</v>
      </c>
      <c r="CJ4" s="73">
        <v>3.4</v>
      </c>
      <c r="CK4" s="73"/>
      <c r="CL4" s="73">
        <v>119.1</v>
      </c>
      <c r="CM4" s="73">
        <v>55.6</v>
      </c>
      <c r="CN4" s="73">
        <v>560.70000000000005</v>
      </c>
      <c r="CO4" s="73">
        <v>5.9</v>
      </c>
      <c r="CP4" s="73">
        <v>980.2</v>
      </c>
      <c r="CQ4" s="73"/>
      <c r="CR4" s="73" t="s">
        <v>3150</v>
      </c>
      <c r="CS4" s="73">
        <v>33554</v>
      </c>
      <c r="CT4" s="73">
        <v>193168</v>
      </c>
      <c r="CU4" s="73">
        <v>10471</v>
      </c>
      <c r="CV4" s="73" t="s">
        <v>3151</v>
      </c>
      <c r="CW4" s="73">
        <v>90.5</v>
      </c>
      <c r="CX4" s="73"/>
      <c r="CY4" s="73" t="s">
        <v>3152</v>
      </c>
      <c r="CZ4" s="73">
        <v>35.799999999999997</v>
      </c>
      <c r="DA4" s="104">
        <v>94108</v>
      </c>
      <c r="DB4" s="73">
        <v>240155</v>
      </c>
      <c r="DC4" s="73" t="s">
        <v>3153</v>
      </c>
      <c r="DD4" s="73">
        <v>1287.9000000000001</v>
      </c>
      <c r="DE4" s="76">
        <v>6977.8</v>
      </c>
      <c r="DF4" s="73" t="s">
        <v>3154</v>
      </c>
      <c r="DG4" s="73" t="s">
        <v>3155</v>
      </c>
      <c r="DH4" s="112" t="s">
        <v>3156</v>
      </c>
      <c r="DI4" s="73"/>
      <c r="DJ4" s="73">
        <v>29</v>
      </c>
      <c r="DK4" s="73">
        <v>91</v>
      </c>
      <c r="DL4" s="73">
        <v>130.19999999999999</v>
      </c>
      <c r="DM4" s="73"/>
      <c r="DN4" s="73">
        <v>221</v>
      </c>
      <c r="DO4" s="73">
        <v>880</v>
      </c>
      <c r="DP4" s="73" t="s">
        <v>3157</v>
      </c>
      <c r="DQ4" s="73">
        <v>97</v>
      </c>
      <c r="DR4" s="73">
        <v>31.1</v>
      </c>
      <c r="DS4" s="73">
        <v>54.9</v>
      </c>
      <c r="DT4" s="73"/>
      <c r="DU4" s="73"/>
      <c r="DV4" s="73">
        <v>137</v>
      </c>
      <c r="DW4" s="73">
        <v>536</v>
      </c>
      <c r="DX4" s="73">
        <v>323</v>
      </c>
      <c r="DY4" s="73">
        <v>95.7</v>
      </c>
      <c r="DZ4" s="73"/>
      <c r="EA4" s="73">
        <v>101.8</v>
      </c>
      <c r="EB4" s="73">
        <v>103</v>
      </c>
      <c r="EC4" s="73">
        <v>105.2</v>
      </c>
      <c r="ED4" s="73"/>
      <c r="EE4" s="73" t="s">
        <v>3158</v>
      </c>
      <c r="EF4" s="73">
        <v>109</v>
      </c>
      <c r="EG4" s="73" t="s">
        <v>3147</v>
      </c>
      <c r="EH4" s="73" t="s">
        <v>3148</v>
      </c>
      <c r="EI4" s="73">
        <v>99.3</v>
      </c>
      <c r="EJ4" s="73">
        <v>102</v>
      </c>
      <c r="EK4" s="73">
        <v>106.3</v>
      </c>
      <c r="EL4" s="73"/>
      <c r="EM4" s="73">
        <v>50.9</v>
      </c>
      <c r="EN4" s="73" t="s">
        <v>3159</v>
      </c>
      <c r="EO4" s="73">
        <v>165</v>
      </c>
      <c r="EP4" s="73" t="s">
        <v>3160</v>
      </c>
      <c r="EQ4" s="73">
        <v>13</v>
      </c>
      <c r="ER4" s="73" t="s">
        <v>3161</v>
      </c>
      <c r="ES4" s="73"/>
      <c r="ET4" s="73" t="s">
        <v>3162</v>
      </c>
      <c r="EU4" s="73" t="s">
        <v>1806</v>
      </c>
      <c r="EV4" s="73">
        <v>25503</v>
      </c>
      <c r="EW4" s="73">
        <v>127652</v>
      </c>
      <c r="EX4" s="73">
        <v>97701</v>
      </c>
      <c r="EY4" s="73">
        <v>7013</v>
      </c>
      <c r="EZ4" s="73"/>
      <c r="FA4" s="73"/>
      <c r="FB4" s="78">
        <v>74</v>
      </c>
      <c r="FC4" s="78">
        <v>94.9</v>
      </c>
      <c r="FD4" s="73">
        <v>48</v>
      </c>
      <c r="FE4" s="78">
        <v>2049.3000000000002</v>
      </c>
      <c r="FF4" s="73">
        <v>23.3</v>
      </c>
      <c r="FG4" s="73"/>
      <c r="FH4" s="73">
        <v>22</v>
      </c>
      <c r="FI4" s="73">
        <v>36</v>
      </c>
      <c r="FJ4" s="73">
        <v>884</v>
      </c>
      <c r="FK4" s="73">
        <v>0</v>
      </c>
      <c r="FL4" s="73">
        <v>3</v>
      </c>
      <c r="FM4" s="73">
        <v>338</v>
      </c>
      <c r="FN4" s="73">
        <v>4144</v>
      </c>
      <c r="FO4" s="73">
        <v>3703</v>
      </c>
    </row>
    <row r="5" spans="1:171" ht="15.75" customHeight="1">
      <c r="A5" s="3">
        <v>30</v>
      </c>
      <c r="B5" s="90" t="s">
        <v>295</v>
      </c>
      <c r="C5" s="73"/>
      <c r="D5" s="74">
        <v>86.7</v>
      </c>
      <c r="E5" s="74">
        <v>12.7</v>
      </c>
      <c r="F5" s="73">
        <v>0</v>
      </c>
      <c r="G5" s="73">
        <v>0</v>
      </c>
      <c r="H5" s="73">
        <v>0</v>
      </c>
      <c r="I5" s="73">
        <v>0.99</v>
      </c>
      <c r="J5" s="73">
        <v>0</v>
      </c>
      <c r="K5" s="73"/>
      <c r="L5" s="73"/>
      <c r="M5" s="73"/>
      <c r="N5" s="110">
        <v>2.1999999999999999E-2</v>
      </c>
      <c r="O5" s="110">
        <v>1E-3</v>
      </c>
      <c r="P5" s="110">
        <v>7.4900000000000005E-5</v>
      </c>
      <c r="Q5" s="73"/>
      <c r="R5" s="73"/>
      <c r="S5" s="73"/>
      <c r="T5" s="73"/>
      <c r="U5" s="73"/>
      <c r="V5" s="73"/>
      <c r="W5" s="73"/>
      <c r="X5" s="73"/>
      <c r="Y5" s="73"/>
      <c r="Z5" s="73">
        <v>49024</v>
      </c>
      <c r="AA5" s="73"/>
      <c r="AB5" s="73">
        <v>1006</v>
      </c>
      <c r="AC5" s="111">
        <v>1122</v>
      </c>
      <c r="AD5" s="73">
        <v>20.5</v>
      </c>
      <c r="AE5" s="73">
        <v>55.6</v>
      </c>
      <c r="AF5" s="73">
        <v>23.9</v>
      </c>
      <c r="AG5" s="73">
        <v>73.86</v>
      </c>
      <c r="AH5" s="108">
        <v>78.58</v>
      </c>
      <c r="AI5" s="101">
        <v>68.95</v>
      </c>
      <c r="AJ5" s="73">
        <v>11.3</v>
      </c>
      <c r="AK5" s="73"/>
      <c r="AL5" s="73">
        <v>1.6659999999999999</v>
      </c>
      <c r="AM5" s="73">
        <v>692</v>
      </c>
      <c r="AN5" s="73">
        <v>11</v>
      </c>
      <c r="AO5" s="73">
        <v>117</v>
      </c>
      <c r="AP5" s="73"/>
      <c r="AQ5" s="73">
        <v>62.2</v>
      </c>
      <c r="AR5" s="73">
        <v>24971</v>
      </c>
      <c r="AS5" s="73">
        <v>7.6</v>
      </c>
      <c r="AT5" s="73"/>
      <c r="AU5" s="73">
        <v>1</v>
      </c>
      <c r="AV5" s="73">
        <v>6.2</v>
      </c>
      <c r="AW5" s="73">
        <v>6556</v>
      </c>
      <c r="AX5" s="73"/>
      <c r="AY5" s="73"/>
      <c r="AZ5" s="73" t="s">
        <v>3163</v>
      </c>
      <c r="BA5" s="73">
        <v>44662</v>
      </c>
      <c r="BB5" s="73" t="s">
        <v>3164</v>
      </c>
      <c r="BC5" s="73" t="s">
        <v>3165</v>
      </c>
      <c r="BD5" s="73" t="s">
        <v>3166</v>
      </c>
      <c r="BE5" s="73"/>
      <c r="BF5" s="73">
        <v>100.7</v>
      </c>
      <c r="BG5" s="73">
        <v>101.2</v>
      </c>
      <c r="BH5" s="73" t="s">
        <v>3167</v>
      </c>
      <c r="BI5" s="73">
        <v>103</v>
      </c>
      <c r="BJ5" s="73" t="s">
        <v>3168</v>
      </c>
      <c r="BK5" s="73"/>
      <c r="BL5" s="73" t="s">
        <v>1720</v>
      </c>
      <c r="BM5" s="73">
        <v>15.5</v>
      </c>
      <c r="BN5" s="73">
        <v>21558</v>
      </c>
      <c r="BO5" s="73">
        <v>30041</v>
      </c>
      <c r="BP5" s="73">
        <v>60698</v>
      </c>
      <c r="BQ5" s="73"/>
      <c r="BR5" s="73"/>
      <c r="BS5" s="73">
        <v>319</v>
      </c>
      <c r="BT5" s="73" t="s">
        <v>3169</v>
      </c>
      <c r="BU5" s="73" t="s">
        <v>3170</v>
      </c>
      <c r="BV5" s="73">
        <v>35.1</v>
      </c>
      <c r="BW5" s="73" t="s">
        <v>3171</v>
      </c>
      <c r="BX5" s="73">
        <v>616</v>
      </c>
      <c r="BY5" s="73">
        <v>24.5</v>
      </c>
      <c r="BZ5" s="73">
        <v>85.2</v>
      </c>
      <c r="CA5" s="73">
        <v>90.3</v>
      </c>
      <c r="CB5" s="73">
        <v>67.5</v>
      </c>
      <c r="CC5" s="73"/>
      <c r="CD5" s="73"/>
      <c r="CE5" s="73"/>
      <c r="CF5" s="73">
        <v>121.5</v>
      </c>
      <c r="CG5" s="73">
        <v>7</v>
      </c>
      <c r="CH5" s="73">
        <v>298</v>
      </c>
      <c r="CI5" s="73">
        <v>284</v>
      </c>
      <c r="CJ5" s="73">
        <v>5.3</v>
      </c>
      <c r="CK5" s="73"/>
      <c r="CL5" s="73">
        <v>116.3</v>
      </c>
      <c r="CM5" s="73">
        <v>61.2</v>
      </c>
      <c r="CN5" s="73">
        <v>422</v>
      </c>
      <c r="CO5" s="73">
        <v>6.4</v>
      </c>
      <c r="CP5" s="73">
        <v>611.9</v>
      </c>
      <c r="CQ5" s="73"/>
      <c r="CR5" s="73" t="s">
        <v>3172</v>
      </c>
      <c r="CS5" s="73">
        <v>339168</v>
      </c>
      <c r="CT5" s="73">
        <v>76915</v>
      </c>
      <c r="CU5" s="73">
        <v>50410</v>
      </c>
      <c r="CV5" s="73" t="s">
        <v>3173</v>
      </c>
      <c r="CW5" s="73">
        <v>89.7</v>
      </c>
      <c r="CX5" s="73"/>
      <c r="CY5" s="73" t="s">
        <v>3174</v>
      </c>
      <c r="CZ5" s="73">
        <v>44.9</v>
      </c>
      <c r="DA5" s="103">
        <v>55090</v>
      </c>
      <c r="DB5" s="73">
        <v>179153</v>
      </c>
      <c r="DC5" s="73" t="s">
        <v>3175</v>
      </c>
      <c r="DD5" s="73">
        <v>483</v>
      </c>
      <c r="DE5" s="76">
        <v>4291.7</v>
      </c>
      <c r="DF5" s="73" t="s">
        <v>3176</v>
      </c>
      <c r="DG5" s="73">
        <v>12123093</v>
      </c>
      <c r="DH5" s="112" t="s">
        <v>3177</v>
      </c>
      <c r="DI5" s="73"/>
      <c r="DJ5" s="73">
        <v>85</v>
      </c>
      <c r="DK5" s="73">
        <v>106</v>
      </c>
      <c r="DL5" s="73">
        <v>126</v>
      </c>
      <c r="DM5" s="73"/>
      <c r="DN5" s="73">
        <v>339</v>
      </c>
      <c r="DO5" s="73">
        <v>334</v>
      </c>
      <c r="DP5" s="73">
        <v>739</v>
      </c>
      <c r="DQ5" s="73">
        <v>100</v>
      </c>
      <c r="DR5" s="73">
        <v>46.8</v>
      </c>
      <c r="DS5" s="73">
        <v>16.8</v>
      </c>
      <c r="DT5" s="73"/>
      <c r="DU5" s="73"/>
      <c r="DV5" s="73">
        <v>144</v>
      </c>
      <c r="DW5" s="73">
        <v>646</v>
      </c>
      <c r="DX5" s="73">
        <v>36</v>
      </c>
      <c r="DY5" s="73">
        <v>107.1</v>
      </c>
      <c r="DZ5" s="73"/>
      <c r="EA5" s="73">
        <v>101.8</v>
      </c>
      <c r="EB5" s="73">
        <v>103</v>
      </c>
      <c r="EC5" s="73">
        <v>103.2</v>
      </c>
      <c r="ED5" s="73"/>
      <c r="EE5" s="73" t="s">
        <v>3178</v>
      </c>
      <c r="EF5" s="73">
        <v>90</v>
      </c>
      <c r="EG5" s="73" t="s">
        <v>3169</v>
      </c>
      <c r="EH5" s="73" t="s">
        <v>3170</v>
      </c>
      <c r="EI5" s="73">
        <v>94.4</v>
      </c>
      <c r="EJ5" s="73">
        <v>104.2</v>
      </c>
      <c r="EK5" s="73">
        <v>113.2</v>
      </c>
      <c r="EL5" s="73"/>
      <c r="EM5" s="73">
        <v>40.4</v>
      </c>
      <c r="EN5" s="73">
        <v>809.9</v>
      </c>
      <c r="EO5" s="73">
        <v>234</v>
      </c>
      <c r="EP5" s="73">
        <v>669</v>
      </c>
      <c r="EQ5" s="73">
        <v>14.3</v>
      </c>
      <c r="ER5" s="73" t="s">
        <v>3179</v>
      </c>
      <c r="ES5" s="73"/>
      <c r="ET5" s="73" t="s">
        <v>3180</v>
      </c>
      <c r="EU5" s="73" t="s">
        <v>1821</v>
      </c>
      <c r="EV5" s="73">
        <v>13682</v>
      </c>
      <c r="EW5" s="73">
        <v>88287</v>
      </c>
      <c r="EX5" s="73">
        <v>46180</v>
      </c>
      <c r="EY5" s="73">
        <v>4205</v>
      </c>
      <c r="EZ5" s="73"/>
      <c r="FA5" s="73"/>
      <c r="FB5" s="78">
        <v>78.8</v>
      </c>
      <c r="FC5" s="78">
        <v>95.7</v>
      </c>
      <c r="FD5" s="73">
        <v>47</v>
      </c>
      <c r="FE5" s="78">
        <v>1750.6</v>
      </c>
      <c r="FF5" s="73">
        <v>16.600000000000001</v>
      </c>
      <c r="FG5" s="73"/>
      <c r="FH5" s="73">
        <v>29</v>
      </c>
      <c r="FI5" s="73">
        <v>14</v>
      </c>
      <c r="FJ5" s="73">
        <v>844</v>
      </c>
      <c r="FK5" s="73">
        <v>10</v>
      </c>
      <c r="FL5" s="73">
        <v>1</v>
      </c>
      <c r="FM5" s="73">
        <v>967</v>
      </c>
      <c r="FN5" s="73">
        <v>2592</v>
      </c>
      <c r="FO5" s="73">
        <v>2367</v>
      </c>
    </row>
    <row r="6" spans="1:171" ht="15.75" customHeight="1">
      <c r="A6" s="3">
        <v>31</v>
      </c>
      <c r="B6" s="90" t="s">
        <v>298</v>
      </c>
      <c r="C6" s="73"/>
      <c r="D6" s="74">
        <v>81.760000000000005</v>
      </c>
      <c r="E6" s="74">
        <v>17.420000000000002</v>
      </c>
      <c r="F6" s="73">
        <v>0</v>
      </c>
      <c r="G6" s="73">
        <v>0</v>
      </c>
      <c r="H6" s="73">
        <v>0</v>
      </c>
      <c r="I6" s="73">
        <v>0.26</v>
      </c>
      <c r="J6" s="73">
        <v>0</v>
      </c>
      <c r="K6" s="73"/>
      <c r="L6" s="73"/>
      <c r="M6" s="73"/>
      <c r="N6" s="110">
        <v>0.02</v>
      </c>
      <c r="O6" s="110">
        <v>1E-3</v>
      </c>
      <c r="P6" s="110">
        <v>4.0200000000000001E-5</v>
      </c>
      <c r="Q6" s="73"/>
      <c r="R6" s="73"/>
      <c r="S6" s="73"/>
      <c r="T6" s="73"/>
      <c r="U6" s="73"/>
      <c r="V6" s="73"/>
      <c r="W6" s="73"/>
      <c r="X6" s="73"/>
      <c r="Y6" s="73"/>
      <c r="Z6" s="73">
        <v>27134</v>
      </c>
      <c r="AA6" s="73"/>
      <c r="AB6" s="73">
        <v>1549</v>
      </c>
      <c r="AC6" s="111">
        <v>1163</v>
      </c>
      <c r="AD6" s="73">
        <v>16.899999999999999</v>
      </c>
      <c r="AE6" s="73">
        <v>55.9</v>
      </c>
      <c r="AF6" s="73">
        <v>27.2</v>
      </c>
      <c r="AG6" s="73">
        <v>74.209999999999994</v>
      </c>
      <c r="AH6" s="108">
        <v>78.849999999999994</v>
      </c>
      <c r="AI6" s="101">
        <v>69.3</v>
      </c>
      <c r="AJ6" s="73">
        <v>13.3</v>
      </c>
      <c r="AK6" s="73"/>
      <c r="AL6" s="73">
        <v>1.2869999999999999</v>
      </c>
      <c r="AM6" s="73">
        <v>631</v>
      </c>
      <c r="AN6" s="73">
        <v>16</v>
      </c>
      <c r="AO6" s="73">
        <v>174</v>
      </c>
      <c r="AP6" s="73"/>
      <c r="AQ6" s="73">
        <v>67.3</v>
      </c>
      <c r="AR6" s="73">
        <v>32352</v>
      </c>
      <c r="AS6" s="73">
        <v>3.9</v>
      </c>
      <c r="AT6" s="73"/>
      <c r="AU6" s="73">
        <v>0.2</v>
      </c>
      <c r="AV6" s="73">
        <v>4.9000000000000004</v>
      </c>
      <c r="AW6" s="73">
        <v>25567</v>
      </c>
      <c r="AX6" s="73"/>
      <c r="AY6" s="73"/>
      <c r="AZ6" s="73" t="s">
        <v>3181</v>
      </c>
      <c r="BA6" s="73">
        <v>44627</v>
      </c>
      <c r="BB6" s="73" t="s">
        <v>3182</v>
      </c>
      <c r="BC6" s="73" t="s">
        <v>3183</v>
      </c>
      <c r="BD6" s="73" t="s">
        <v>3184</v>
      </c>
      <c r="BE6" s="73"/>
      <c r="BF6" s="73">
        <v>100.6</v>
      </c>
      <c r="BG6" s="73">
        <v>101.1</v>
      </c>
      <c r="BH6" s="73" t="s">
        <v>3185</v>
      </c>
      <c r="BI6" s="73">
        <v>104</v>
      </c>
      <c r="BJ6" s="73" t="s">
        <v>3186</v>
      </c>
      <c r="BK6" s="73"/>
      <c r="BL6" s="73" t="s">
        <v>1720</v>
      </c>
      <c r="BM6" s="73">
        <v>7.8</v>
      </c>
      <c r="BN6" s="73">
        <v>26072</v>
      </c>
      <c r="BO6" s="73">
        <v>32001</v>
      </c>
      <c r="BP6" s="73">
        <v>60892</v>
      </c>
      <c r="BQ6" s="73"/>
      <c r="BR6" s="73"/>
      <c r="BS6" s="73" t="s">
        <v>3187</v>
      </c>
      <c r="BT6" s="73" t="s">
        <v>3188</v>
      </c>
      <c r="BU6" s="73" t="s">
        <v>3189</v>
      </c>
      <c r="BV6" s="73">
        <v>39.299999999999997</v>
      </c>
      <c r="BW6" s="73">
        <v>813</v>
      </c>
      <c r="BX6" s="73">
        <v>580</v>
      </c>
      <c r="BY6" s="73">
        <v>32.1</v>
      </c>
      <c r="BZ6" s="73">
        <v>87.9</v>
      </c>
      <c r="CA6" s="73">
        <v>99.6</v>
      </c>
      <c r="CB6" s="73">
        <v>79.5</v>
      </c>
      <c r="CC6" s="73"/>
      <c r="CD6" s="73"/>
      <c r="CE6" s="73"/>
      <c r="CF6" s="73">
        <v>162.6</v>
      </c>
      <c r="CG6" s="73">
        <v>11.8</v>
      </c>
      <c r="CH6" s="73">
        <v>302</v>
      </c>
      <c r="CI6" s="73">
        <v>278</v>
      </c>
      <c r="CJ6" s="73">
        <v>9.5</v>
      </c>
      <c r="CK6" s="73"/>
      <c r="CL6" s="73">
        <v>142</v>
      </c>
      <c r="CM6" s="73">
        <v>40.5</v>
      </c>
      <c r="CN6" s="73">
        <v>415.8</v>
      </c>
      <c r="CO6" s="73">
        <v>2.9</v>
      </c>
      <c r="CP6" s="73">
        <v>694.5</v>
      </c>
      <c r="CQ6" s="73"/>
      <c r="CR6" s="73" t="s">
        <v>3190</v>
      </c>
      <c r="CS6" s="73">
        <v>178390</v>
      </c>
      <c r="CT6" s="73">
        <v>722700</v>
      </c>
      <c r="CU6" s="73">
        <v>265693</v>
      </c>
      <c r="CV6" s="73" t="s">
        <v>3191</v>
      </c>
      <c r="CW6" s="73">
        <v>116.5</v>
      </c>
      <c r="CX6" s="73"/>
      <c r="CY6" s="73" t="s">
        <v>3192</v>
      </c>
      <c r="CZ6" s="73">
        <v>27.1</v>
      </c>
      <c r="DA6" s="103">
        <v>99429</v>
      </c>
      <c r="DB6" s="73">
        <v>230704</v>
      </c>
      <c r="DC6" s="73" t="s">
        <v>3193</v>
      </c>
      <c r="DD6" s="73">
        <v>677.6</v>
      </c>
      <c r="DE6" s="76">
        <v>8745.9</v>
      </c>
      <c r="DF6" s="73">
        <v>11339390</v>
      </c>
      <c r="DG6" s="73" t="s">
        <v>3194</v>
      </c>
      <c r="DH6" s="112" t="s">
        <v>3195</v>
      </c>
      <c r="DI6" s="73"/>
      <c r="DJ6" s="73">
        <v>735</v>
      </c>
      <c r="DK6" s="73">
        <v>102</v>
      </c>
      <c r="DL6" s="73">
        <v>85.5</v>
      </c>
      <c r="DM6" s="73"/>
      <c r="DN6" s="73">
        <v>151</v>
      </c>
      <c r="DO6" s="73">
        <v>803</v>
      </c>
      <c r="DP6" s="73" t="s">
        <v>3196</v>
      </c>
      <c r="DQ6" s="73">
        <v>98</v>
      </c>
      <c r="DR6" s="73">
        <v>9.1999999999999993</v>
      </c>
      <c r="DS6" s="73">
        <v>33.200000000000003</v>
      </c>
      <c r="DT6" s="73"/>
      <c r="DU6" s="73"/>
      <c r="DV6" s="73">
        <v>157</v>
      </c>
      <c r="DW6" s="73">
        <v>234</v>
      </c>
      <c r="DX6" s="73">
        <v>69</v>
      </c>
      <c r="DY6" s="73">
        <v>96.1</v>
      </c>
      <c r="DZ6" s="73"/>
      <c r="EA6" s="73">
        <v>101.7</v>
      </c>
      <c r="EB6" s="73">
        <v>102.9</v>
      </c>
      <c r="EC6" s="73">
        <v>104.4</v>
      </c>
      <c r="ED6" s="73"/>
      <c r="EE6" s="73" t="s">
        <v>3197</v>
      </c>
      <c r="EF6" s="73">
        <v>88</v>
      </c>
      <c r="EG6" s="73" t="s">
        <v>3188</v>
      </c>
      <c r="EH6" s="73" t="s">
        <v>3189</v>
      </c>
      <c r="EI6" s="73">
        <v>100.2</v>
      </c>
      <c r="EJ6" s="73">
        <v>104.7</v>
      </c>
      <c r="EK6" s="73">
        <v>104.1</v>
      </c>
      <c r="EL6" s="73"/>
      <c r="EM6" s="73">
        <v>43.2</v>
      </c>
      <c r="EN6" s="73" t="s">
        <v>3198</v>
      </c>
      <c r="EO6" s="73">
        <v>425</v>
      </c>
      <c r="EP6" s="73" t="s">
        <v>3199</v>
      </c>
      <c r="EQ6" s="73">
        <v>26.7</v>
      </c>
      <c r="ER6" s="73" t="s">
        <v>3200</v>
      </c>
      <c r="ES6" s="73"/>
      <c r="ET6" s="73" t="s">
        <v>3201</v>
      </c>
      <c r="EU6" s="73" t="s">
        <v>1839</v>
      </c>
      <c r="EV6" s="73">
        <v>19733</v>
      </c>
      <c r="EW6" s="73">
        <v>123857</v>
      </c>
      <c r="EX6" s="73">
        <v>109592</v>
      </c>
      <c r="EY6" s="73">
        <v>22557</v>
      </c>
      <c r="EZ6" s="73"/>
      <c r="FA6" s="73"/>
      <c r="FB6" s="78">
        <v>70.099999999999994</v>
      </c>
      <c r="FC6" s="78">
        <v>98.2</v>
      </c>
      <c r="FD6" s="73">
        <v>40</v>
      </c>
      <c r="FE6" s="78">
        <v>1894.2</v>
      </c>
      <c r="FF6" s="73">
        <v>20.100000000000001</v>
      </c>
      <c r="FG6" s="73"/>
      <c r="FH6" s="73">
        <v>37</v>
      </c>
      <c r="FI6" s="73">
        <v>14</v>
      </c>
      <c r="FJ6" s="73">
        <v>724</v>
      </c>
      <c r="FK6" s="73">
        <v>3</v>
      </c>
      <c r="FL6" s="73">
        <v>0</v>
      </c>
      <c r="FM6" s="73">
        <v>621</v>
      </c>
      <c r="FN6" s="73">
        <v>2279</v>
      </c>
      <c r="FO6" s="73">
        <v>2104</v>
      </c>
    </row>
    <row r="7" spans="1:171" ht="15.75" customHeight="1">
      <c r="A7" s="3">
        <v>32</v>
      </c>
      <c r="B7" s="90" t="s">
        <v>301</v>
      </c>
      <c r="C7" s="73"/>
      <c r="D7" s="74">
        <v>87.55</v>
      </c>
      <c r="E7" s="74">
        <v>11.54</v>
      </c>
      <c r="F7" s="73">
        <v>0</v>
      </c>
      <c r="G7" s="73">
        <v>0</v>
      </c>
      <c r="H7" s="73">
        <v>0</v>
      </c>
      <c r="I7" s="73">
        <v>0.57999999999999996</v>
      </c>
      <c r="J7" s="73">
        <v>0</v>
      </c>
      <c r="K7" s="73"/>
      <c r="L7" s="73"/>
      <c r="M7" s="73"/>
      <c r="N7" s="110">
        <v>2.1000000000000001E-2</v>
      </c>
      <c r="O7" s="110">
        <v>0</v>
      </c>
      <c r="P7" s="110">
        <v>9.7000000000000003E-6</v>
      </c>
      <c r="Q7" s="73"/>
      <c r="R7" s="73"/>
      <c r="S7" s="73"/>
      <c r="T7" s="73"/>
      <c r="U7" s="73"/>
      <c r="V7" s="73"/>
      <c r="W7" s="73"/>
      <c r="X7" s="73"/>
      <c r="Y7" s="73"/>
      <c r="Z7" s="73">
        <v>34857</v>
      </c>
      <c r="AA7" s="73"/>
      <c r="AB7" s="73">
        <v>1193</v>
      </c>
      <c r="AC7" s="111">
        <v>1186</v>
      </c>
      <c r="AD7" s="73">
        <v>17</v>
      </c>
      <c r="AE7" s="73">
        <v>55.5</v>
      </c>
      <c r="AF7" s="73">
        <v>27.5</v>
      </c>
      <c r="AG7" s="73">
        <v>72.31</v>
      </c>
      <c r="AH7" s="108">
        <v>77.92</v>
      </c>
      <c r="AI7" s="101">
        <v>66.55</v>
      </c>
      <c r="AJ7" s="73">
        <v>14.7</v>
      </c>
      <c r="AK7" s="73"/>
      <c r="AL7" s="73">
        <v>1.321</v>
      </c>
      <c r="AM7" s="73">
        <v>697</v>
      </c>
      <c r="AN7" s="73">
        <v>30</v>
      </c>
      <c r="AO7" s="73">
        <v>190</v>
      </c>
      <c r="AP7" s="73"/>
      <c r="AQ7" s="73">
        <v>62.5</v>
      </c>
      <c r="AR7" s="73">
        <v>28371</v>
      </c>
      <c r="AS7" s="73">
        <v>3.8</v>
      </c>
      <c r="AT7" s="73"/>
      <c r="AU7" s="73">
        <v>0.6</v>
      </c>
      <c r="AV7" s="73">
        <v>4.5999999999999996</v>
      </c>
      <c r="AW7" s="73">
        <v>8856</v>
      </c>
      <c r="AX7" s="73"/>
      <c r="AY7" s="73"/>
      <c r="AZ7" s="73" t="s">
        <v>3202</v>
      </c>
      <c r="BA7" s="73">
        <v>44570</v>
      </c>
      <c r="BB7" s="73" t="s">
        <v>3203</v>
      </c>
      <c r="BC7" s="73" t="s">
        <v>3204</v>
      </c>
      <c r="BD7" s="73" t="s">
        <v>3205</v>
      </c>
      <c r="BE7" s="73"/>
      <c r="BF7" s="73">
        <v>100.5</v>
      </c>
      <c r="BG7" s="73">
        <v>99.5</v>
      </c>
      <c r="BH7" s="73" t="s">
        <v>3206</v>
      </c>
      <c r="BI7" s="73">
        <v>104</v>
      </c>
      <c r="BJ7" s="73" t="s">
        <v>3207</v>
      </c>
      <c r="BK7" s="73"/>
      <c r="BL7" s="73" t="s">
        <v>1720</v>
      </c>
      <c r="BM7" s="73">
        <v>13.8</v>
      </c>
      <c r="BN7" s="73">
        <v>24470</v>
      </c>
      <c r="BO7" s="73">
        <v>25836</v>
      </c>
      <c r="BP7" s="73">
        <v>51126</v>
      </c>
      <c r="BQ7" s="73"/>
      <c r="BR7" s="73"/>
      <c r="BS7" s="73">
        <v>407</v>
      </c>
      <c r="BT7" s="73" t="s">
        <v>3208</v>
      </c>
      <c r="BU7" s="73" t="s">
        <v>3209</v>
      </c>
      <c r="BV7" s="73">
        <v>41.4</v>
      </c>
      <c r="BW7" s="73" t="s">
        <v>3210</v>
      </c>
      <c r="BX7" s="73">
        <v>474</v>
      </c>
      <c r="BY7" s="73">
        <v>30.5</v>
      </c>
      <c r="BZ7" s="73">
        <v>81.599999999999994</v>
      </c>
      <c r="CA7" s="73">
        <v>92.1</v>
      </c>
      <c r="CB7" s="73">
        <v>67.3</v>
      </c>
      <c r="CC7" s="73"/>
      <c r="CD7" s="73"/>
      <c r="CE7" s="73"/>
      <c r="CF7" s="73">
        <v>129</v>
      </c>
      <c r="CG7" s="73">
        <v>9.6999999999999993</v>
      </c>
      <c r="CH7" s="73">
        <v>199</v>
      </c>
      <c r="CI7" s="73">
        <v>192</v>
      </c>
      <c r="CJ7" s="73">
        <v>5.5</v>
      </c>
      <c r="CK7" s="73"/>
      <c r="CL7" s="73">
        <v>133.5</v>
      </c>
      <c r="CM7" s="73">
        <v>40.200000000000003</v>
      </c>
      <c r="CN7" s="73">
        <v>567.29999999999995</v>
      </c>
      <c r="CO7" s="73">
        <v>3.6</v>
      </c>
      <c r="CP7" s="73">
        <v>760.4</v>
      </c>
      <c r="CQ7" s="73"/>
      <c r="CR7" s="73" t="s">
        <v>3211</v>
      </c>
      <c r="CS7" s="73">
        <v>338</v>
      </c>
      <c r="CT7" s="73">
        <v>253662</v>
      </c>
      <c r="CU7" s="73">
        <v>91846</v>
      </c>
      <c r="CV7" s="73" t="s">
        <v>3212</v>
      </c>
      <c r="CW7" s="73">
        <v>100.5</v>
      </c>
      <c r="CX7" s="73"/>
      <c r="CY7" s="73" t="s">
        <v>3213</v>
      </c>
      <c r="CZ7" s="73">
        <v>32.9</v>
      </c>
      <c r="DA7" s="103" t="s">
        <v>1407</v>
      </c>
      <c r="DB7" s="73">
        <v>225818</v>
      </c>
      <c r="DC7" s="73" t="s">
        <v>3214</v>
      </c>
      <c r="DD7" s="73">
        <v>683.5</v>
      </c>
      <c r="DE7" s="76">
        <v>6414.9</v>
      </c>
      <c r="DF7" s="73" t="s">
        <v>3215</v>
      </c>
      <c r="DG7" s="73" t="s">
        <v>3216</v>
      </c>
      <c r="DH7" s="112" t="s">
        <v>3217</v>
      </c>
      <c r="DI7" s="73"/>
      <c r="DJ7" s="73">
        <v>322</v>
      </c>
      <c r="DK7" s="73">
        <v>144</v>
      </c>
      <c r="DL7" s="73">
        <v>95.8</v>
      </c>
      <c r="DM7" s="73"/>
      <c r="DN7" s="73">
        <v>209</v>
      </c>
      <c r="DO7" s="73">
        <v>817</v>
      </c>
      <c r="DP7" s="73" t="s">
        <v>3218</v>
      </c>
      <c r="DQ7" s="73">
        <v>99.4</v>
      </c>
      <c r="DR7" s="73">
        <v>12.5</v>
      </c>
      <c r="DS7" s="73">
        <v>13.9</v>
      </c>
      <c r="DT7" s="73"/>
      <c r="DU7" s="73"/>
      <c r="DV7" s="73">
        <v>46</v>
      </c>
      <c r="DW7" s="73">
        <v>90</v>
      </c>
      <c r="DX7" s="73">
        <v>51</v>
      </c>
      <c r="DY7" s="73">
        <v>95.3</v>
      </c>
      <c r="DZ7" s="73"/>
      <c r="EA7" s="73">
        <v>103.5</v>
      </c>
      <c r="EB7" s="73">
        <v>102.2</v>
      </c>
      <c r="EC7" s="73">
        <v>105.9</v>
      </c>
      <c r="ED7" s="73"/>
      <c r="EE7" s="73" t="s">
        <v>3219</v>
      </c>
      <c r="EF7" s="73">
        <v>93</v>
      </c>
      <c r="EG7" s="73" t="s">
        <v>3208</v>
      </c>
      <c r="EH7" s="73" t="s">
        <v>3209</v>
      </c>
      <c r="EI7" s="73">
        <v>103.8</v>
      </c>
      <c r="EJ7" s="73">
        <v>105.6</v>
      </c>
      <c r="EK7" s="73">
        <v>103.9</v>
      </c>
      <c r="EL7" s="73"/>
      <c r="EM7" s="73">
        <v>49.5</v>
      </c>
      <c r="EN7" s="73">
        <v>666.1</v>
      </c>
      <c r="EO7" s="73">
        <v>84</v>
      </c>
      <c r="EP7" s="73" t="s">
        <v>3220</v>
      </c>
      <c r="EQ7" s="73">
        <v>17.899999999999999</v>
      </c>
      <c r="ER7" s="73" t="s">
        <v>3221</v>
      </c>
      <c r="ES7" s="73"/>
      <c r="ET7" s="73" t="s">
        <v>3222</v>
      </c>
      <c r="EU7" s="73" t="s">
        <v>1855</v>
      </c>
      <c r="EV7" s="73">
        <v>16821</v>
      </c>
      <c r="EW7" s="73">
        <v>86620</v>
      </c>
      <c r="EX7" s="73">
        <v>58899</v>
      </c>
      <c r="EY7" s="73">
        <v>5371</v>
      </c>
      <c r="EZ7" s="73"/>
      <c r="FA7" s="73"/>
      <c r="FB7" s="78">
        <v>68.400000000000006</v>
      </c>
      <c r="FC7" s="78">
        <v>95.5</v>
      </c>
      <c r="FD7" s="73">
        <v>42</v>
      </c>
      <c r="FE7" s="78">
        <v>1815</v>
      </c>
      <c r="FF7" s="73">
        <v>21.5</v>
      </c>
      <c r="FG7" s="73"/>
      <c r="FH7" s="73">
        <v>63</v>
      </c>
      <c r="FI7" s="73">
        <v>65</v>
      </c>
      <c r="FJ7" s="73">
        <v>782</v>
      </c>
      <c r="FK7" s="73">
        <v>1</v>
      </c>
      <c r="FL7" s="73">
        <v>4</v>
      </c>
      <c r="FM7" s="73">
        <v>484</v>
      </c>
      <c r="FN7" s="73">
        <v>2962</v>
      </c>
      <c r="FO7" s="73">
        <v>2694</v>
      </c>
    </row>
    <row r="8" spans="1:171" ht="15.75" customHeight="1">
      <c r="A8" s="3">
        <v>33</v>
      </c>
      <c r="B8" s="90" t="s">
        <v>304</v>
      </c>
      <c r="C8" s="73"/>
      <c r="D8" s="74">
        <v>71.180000000000007</v>
      </c>
      <c r="E8" s="74">
        <v>27.82</v>
      </c>
      <c r="F8" s="73">
        <v>0</v>
      </c>
      <c r="G8" s="73">
        <v>0</v>
      </c>
      <c r="H8" s="73">
        <v>0</v>
      </c>
      <c r="I8" s="73">
        <v>0.15</v>
      </c>
      <c r="J8" s="73">
        <v>0</v>
      </c>
      <c r="K8" s="73"/>
      <c r="L8" s="73"/>
      <c r="M8" s="73"/>
      <c r="N8" s="110">
        <v>2.5000000000000001E-2</v>
      </c>
      <c r="O8" s="110">
        <v>3.0000000000000001E-3</v>
      </c>
      <c r="P8" s="110">
        <v>3.3300000000000003E-5</v>
      </c>
      <c r="Q8" s="73"/>
      <c r="R8" s="73"/>
      <c r="S8" s="73"/>
      <c r="T8" s="73"/>
      <c r="U8" s="73"/>
      <c r="V8" s="73"/>
      <c r="W8" s="73"/>
      <c r="X8" s="73"/>
      <c r="Y8" s="73"/>
      <c r="Z8" s="73">
        <v>29084</v>
      </c>
      <c r="AA8" s="73"/>
      <c r="AB8" s="73">
        <v>1358</v>
      </c>
      <c r="AC8" s="111">
        <v>1202</v>
      </c>
      <c r="AD8" s="73">
        <v>16.600000000000001</v>
      </c>
      <c r="AE8" s="73">
        <v>54.6</v>
      </c>
      <c r="AF8" s="73">
        <v>28.8</v>
      </c>
      <c r="AG8" s="73">
        <v>71.87</v>
      </c>
      <c r="AH8" s="108">
        <v>77.260000000000005</v>
      </c>
      <c r="AI8" s="101">
        <v>66.12</v>
      </c>
      <c r="AJ8" s="73">
        <v>15.6</v>
      </c>
      <c r="AK8" s="73"/>
      <c r="AL8" s="73">
        <v>1.355</v>
      </c>
      <c r="AM8" s="73">
        <v>674</v>
      </c>
      <c r="AN8" s="73">
        <v>26</v>
      </c>
      <c r="AO8" s="73">
        <v>80</v>
      </c>
      <c r="AP8" s="73"/>
      <c r="AQ8" s="73">
        <v>66.2</v>
      </c>
      <c r="AR8" s="73">
        <v>25358</v>
      </c>
      <c r="AS8" s="73">
        <v>4</v>
      </c>
      <c r="AT8" s="73"/>
      <c r="AU8" s="73">
        <v>0.5</v>
      </c>
      <c r="AV8" s="73">
        <v>6.5</v>
      </c>
      <c r="AW8" s="73">
        <v>18201</v>
      </c>
      <c r="AX8" s="73"/>
      <c r="AY8" s="73"/>
      <c r="AZ8" s="73" t="s">
        <v>3223</v>
      </c>
      <c r="BA8" s="73">
        <v>44629</v>
      </c>
      <c r="BB8" s="73" t="s">
        <v>3224</v>
      </c>
      <c r="BC8" s="73" t="s">
        <v>3225</v>
      </c>
      <c r="BD8" s="73" t="s">
        <v>3226</v>
      </c>
      <c r="BE8" s="73"/>
      <c r="BF8" s="73">
        <v>101.9</v>
      </c>
      <c r="BG8" s="73">
        <v>100.1</v>
      </c>
      <c r="BH8" s="73" t="s">
        <v>3227</v>
      </c>
      <c r="BI8" s="73">
        <v>103.5</v>
      </c>
      <c r="BJ8" s="73" t="s">
        <v>3228</v>
      </c>
      <c r="BK8" s="73"/>
      <c r="BL8" s="73" t="s">
        <v>1720</v>
      </c>
      <c r="BM8" s="73">
        <v>12.6</v>
      </c>
      <c r="BN8" s="73">
        <v>20905</v>
      </c>
      <c r="BO8" s="73">
        <v>31129</v>
      </c>
      <c r="BP8" s="73">
        <v>57484</v>
      </c>
      <c r="BQ8" s="73"/>
      <c r="BR8" s="73"/>
      <c r="BS8" s="73">
        <v>745</v>
      </c>
      <c r="BT8" s="73" t="s">
        <v>3229</v>
      </c>
      <c r="BU8" s="73" t="s">
        <v>3230</v>
      </c>
      <c r="BV8" s="73">
        <v>43.8</v>
      </c>
      <c r="BW8" s="73" t="s">
        <v>3231</v>
      </c>
      <c r="BX8" s="73">
        <v>634</v>
      </c>
      <c r="BY8" s="73">
        <v>30</v>
      </c>
      <c r="BZ8" s="73">
        <v>83.6</v>
      </c>
      <c r="CA8" s="73">
        <v>86.2</v>
      </c>
      <c r="CB8" s="73">
        <v>61.6</v>
      </c>
      <c r="CC8" s="73"/>
      <c r="CD8" s="73"/>
      <c r="CE8" s="73"/>
      <c r="CF8" s="73">
        <v>145.1</v>
      </c>
      <c r="CG8" s="73">
        <v>8.3000000000000007</v>
      </c>
      <c r="CH8" s="73">
        <v>194</v>
      </c>
      <c r="CI8" s="73">
        <v>191</v>
      </c>
      <c r="CJ8" s="73">
        <v>6.4</v>
      </c>
      <c r="CK8" s="73"/>
      <c r="CL8" s="73">
        <v>120.6</v>
      </c>
      <c r="CM8" s="73">
        <v>35.1</v>
      </c>
      <c r="CN8" s="73">
        <v>562.29999999999995</v>
      </c>
      <c r="CO8" s="73">
        <v>5.0999999999999996</v>
      </c>
      <c r="CP8" s="73">
        <v>895.2</v>
      </c>
      <c r="CQ8" s="73"/>
      <c r="CR8" s="73" t="s">
        <v>3232</v>
      </c>
      <c r="CS8" s="73">
        <v>5426</v>
      </c>
      <c r="CT8" s="73">
        <v>491830</v>
      </c>
      <c r="CU8" s="73">
        <v>30620</v>
      </c>
      <c r="CV8" s="73" t="s">
        <v>3233</v>
      </c>
      <c r="CW8" s="73">
        <v>113.1</v>
      </c>
      <c r="CX8" s="73"/>
      <c r="CY8" s="73" t="s">
        <v>3234</v>
      </c>
      <c r="CZ8" s="73">
        <v>33</v>
      </c>
      <c r="DA8" s="103">
        <v>37800</v>
      </c>
      <c r="DB8" s="73">
        <v>175251</v>
      </c>
      <c r="DC8" s="73" t="s">
        <v>3235</v>
      </c>
      <c r="DD8" s="73">
        <v>1192.5999999999999</v>
      </c>
      <c r="DE8" s="76">
        <v>9088.1</v>
      </c>
      <c r="DF8" s="73" t="s">
        <v>3236</v>
      </c>
      <c r="DG8" s="73" t="s">
        <v>3237</v>
      </c>
      <c r="DH8" s="112" t="s">
        <v>3238</v>
      </c>
      <c r="DI8" s="73"/>
      <c r="DJ8" s="73">
        <v>357</v>
      </c>
      <c r="DK8" s="73">
        <v>69</v>
      </c>
      <c r="DL8" s="73">
        <v>169.6</v>
      </c>
      <c r="DM8" s="73"/>
      <c r="DN8" s="73">
        <v>157</v>
      </c>
      <c r="DO8" s="73" t="s">
        <v>3239</v>
      </c>
      <c r="DP8" s="73" t="s">
        <v>3240</v>
      </c>
      <c r="DQ8" s="73">
        <v>99.9</v>
      </c>
      <c r="DR8" s="73">
        <v>32.200000000000003</v>
      </c>
      <c r="DS8" s="73">
        <v>25.4</v>
      </c>
      <c r="DT8" s="73"/>
      <c r="DU8" s="73"/>
      <c r="DV8" s="73">
        <v>54</v>
      </c>
      <c r="DW8" s="73">
        <v>117</v>
      </c>
      <c r="DX8" s="73">
        <v>94</v>
      </c>
      <c r="DY8" s="73">
        <v>116.6</v>
      </c>
      <c r="DZ8" s="73"/>
      <c r="EA8" s="73">
        <v>100.7</v>
      </c>
      <c r="EB8" s="73">
        <v>103.1</v>
      </c>
      <c r="EC8" s="73">
        <v>103.4</v>
      </c>
      <c r="ED8" s="73"/>
      <c r="EE8" s="73" t="s">
        <v>3241</v>
      </c>
      <c r="EF8" s="73">
        <v>98</v>
      </c>
      <c r="EG8" s="73" t="s">
        <v>3229</v>
      </c>
      <c r="EH8" s="73" t="s">
        <v>3230</v>
      </c>
      <c r="EI8" s="73">
        <v>100.3</v>
      </c>
      <c r="EJ8" s="73">
        <v>107.7</v>
      </c>
      <c r="EK8" s="73">
        <v>104.7</v>
      </c>
      <c r="EL8" s="73"/>
      <c r="EM8" s="73">
        <v>46.1</v>
      </c>
      <c r="EN8" s="73" t="s">
        <v>3242</v>
      </c>
      <c r="EO8" s="73">
        <v>393</v>
      </c>
      <c r="EP8" s="73" t="s">
        <v>3243</v>
      </c>
      <c r="EQ8" s="73">
        <v>23</v>
      </c>
      <c r="ER8" s="73" t="s">
        <v>3244</v>
      </c>
      <c r="ES8" s="73"/>
      <c r="ET8" s="73" t="s">
        <v>3245</v>
      </c>
      <c r="EU8" s="73" t="s">
        <v>1872</v>
      </c>
      <c r="EV8" s="73">
        <v>21384</v>
      </c>
      <c r="EW8" s="73">
        <v>106735</v>
      </c>
      <c r="EX8" s="73">
        <v>80941</v>
      </c>
      <c r="EY8" s="73">
        <v>11913</v>
      </c>
      <c r="EZ8" s="73"/>
      <c r="FA8" s="73"/>
      <c r="FB8" s="78">
        <v>73.8</v>
      </c>
      <c r="FC8" s="78">
        <v>96.7</v>
      </c>
      <c r="FD8" s="73">
        <v>46</v>
      </c>
      <c r="FE8" s="78">
        <v>1851.2</v>
      </c>
      <c r="FF8" s="73">
        <v>21.8</v>
      </c>
      <c r="FG8" s="73"/>
      <c r="FH8" s="73">
        <v>21</v>
      </c>
      <c r="FI8" s="73">
        <v>12</v>
      </c>
      <c r="FJ8" s="73">
        <v>901</v>
      </c>
      <c r="FK8" s="73">
        <v>4</v>
      </c>
      <c r="FL8" s="73">
        <v>2</v>
      </c>
      <c r="FM8" s="73">
        <v>534</v>
      </c>
      <c r="FN8" s="73">
        <v>3139</v>
      </c>
      <c r="FO8" s="73">
        <v>2806</v>
      </c>
    </row>
    <row r="9" spans="1:171" ht="15.75" customHeight="1">
      <c r="A9" s="3">
        <v>34</v>
      </c>
      <c r="B9" s="90" t="s">
        <v>306</v>
      </c>
      <c r="C9" s="73"/>
      <c r="D9" s="74">
        <v>83.39</v>
      </c>
      <c r="E9" s="74">
        <v>15.86</v>
      </c>
      <c r="F9" s="73">
        <v>0</v>
      </c>
      <c r="G9" s="73">
        <v>0</v>
      </c>
      <c r="H9" s="73">
        <v>0</v>
      </c>
      <c r="I9" s="73">
        <v>0</v>
      </c>
      <c r="J9" s="73">
        <v>0</v>
      </c>
      <c r="K9" s="73"/>
      <c r="L9" s="73"/>
      <c r="M9" s="73"/>
      <c r="N9" s="110">
        <v>3.2000000000000001E-2</v>
      </c>
      <c r="O9" s="110">
        <v>2E-3</v>
      </c>
      <c r="P9" s="110">
        <v>2.23E-5</v>
      </c>
      <c r="Q9" s="73"/>
      <c r="R9" s="73"/>
      <c r="S9" s="73"/>
      <c r="T9" s="73"/>
      <c r="U9" s="73"/>
      <c r="V9" s="73"/>
      <c r="W9" s="73"/>
      <c r="X9" s="73"/>
      <c r="Y9" s="73"/>
      <c r="Z9" s="73">
        <v>112877</v>
      </c>
      <c r="AA9" s="73"/>
      <c r="AB9" s="73">
        <v>2491</v>
      </c>
      <c r="AC9" s="111">
        <v>1157</v>
      </c>
      <c r="AD9" s="73">
        <v>17.100000000000001</v>
      </c>
      <c r="AE9" s="73">
        <v>55.9</v>
      </c>
      <c r="AF9" s="73">
        <v>27</v>
      </c>
      <c r="AG9" s="73">
        <v>74.069999999999993</v>
      </c>
      <c r="AH9" s="108">
        <v>78.78</v>
      </c>
      <c r="AI9" s="101">
        <v>69.099999999999994</v>
      </c>
      <c r="AJ9" s="73">
        <v>13.1</v>
      </c>
      <c r="AK9" s="73"/>
      <c r="AL9" s="73">
        <v>1.2869999999999999</v>
      </c>
      <c r="AM9" s="73">
        <v>737</v>
      </c>
      <c r="AN9" s="73">
        <v>29</v>
      </c>
      <c r="AO9" s="73">
        <v>399</v>
      </c>
      <c r="AP9" s="73"/>
      <c r="AQ9" s="73">
        <v>61.8</v>
      </c>
      <c r="AR9" s="73">
        <v>24158</v>
      </c>
      <c r="AS9" s="73">
        <v>5.3</v>
      </c>
      <c r="AT9" s="73"/>
      <c r="AU9" s="73">
        <v>0.4</v>
      </c>
      <c r="AV9" s="73">
        <v>9.1999999999999993</v>
      </c>
      <c r="AW9" s="73">
        <v>24726</v>
      </c>
      <c r="AX9" s="73"/>
      <c r="AY9" s="73"/>
      <c r="AZ9" s="73" t="s">
        <v>3246</v>
      </c>
      <c r="BA9" s="73">
        <v>44750</v>
      </c>
      <c r="BB9" s="73" t="s">
        <v>3247</v>
      </c>
      <c r="BC9" s="73" t="s">
        <v>3248</v>
      </c>
      <c r="BD9" s="73" t="s">
        <v>3249</v>
      </c>
      <c r="BE9" s="73"/>
      <c r="BF9" s="73">
        <v>101</v>
      </c>
      <c r="BG9" s="73">
        <v>100.4</v>
      </c>
      <c r="BH9" s="73" t="s">
        <v>3250</v>
      </c>
      <c r="BI9" s="73">
        <v>103.6</v>
      </c>
      <c r="BJ9" s="73" t="s">
        <v>3251</v>
      </c>
      <c r="BK9" s="73"/>
      <c r="BL9" s="73" t="s">
        <v>863</v>
      </c>
      <c r="BM9" s="73">
        <v>12.9</v>
      </c>
      <c r="BN9" s="73">
        <v>21001</v>
      </c>
      <c r="BO9" s="73">
        <v>28576</v>
      </c>
      <c r="BP9" s="73">
        <v>57003</v>
      </c>
      <c r="BQ9" s="73"/>
      <c r="BR9" s="73"/>
      <c r="BS9" s="73">
        <v>731</v>
      </c>
      <c r="BT9" s="73" t="s">
        <v>3252</v>
      </c>
      <c r="BU9" s="73" t="s">
        <v>3253</v>
      </c>
      <c r="BV9" s="73">
        <v>44.3</v>
      </c>
      <c r="BW9" s="73" t="s">
        <v>3254</v>
      </c>
      <c r="BX9" s="73">
        <v>590</v>
      </c>
      <c r="BY9" s="73">
        <v>25</v>
      </c>
      <c r="BZ9" s="73">
        <v>83.1</v>
      </c>
      <c r="CA9" s="73">
        <v>91.7</v>
      </c>
      <c r="CB9" s="73">
        <v>73.599999999999994</v>
      </c>
      <c r="CC9" s="73"/>
      <c r="CD9" s="73"/>
      <c r="CE9" s="73"/>
      <c r="CF9" s="73">
        <v>256.7</v>
      </c>
      <c r="CG9" s="73">
        <v>17.399999999999999</v>
      </c>
      <c r="CH9" s="73">
        <v>236</v>
      </c>
      <c r="CI9" s="73">
        <v>221</v>
      </c>
      <c r="CJ9" s="73">
        <v>12.6</v>
      </c>
      <c r="CK9" s="73"/>
      <c r="CL9" s="73">
        <v>113.4</v>
      </c>
      <c r="CM9" s="73">
        <v>45.3</v>
      </c>
      <c r="CN9" s="73">
        <v>438.2</v>
      </c>
      <c r="CO9" s="73">
        <v>4.0999999999999996</v>
      </c>
      <c r="CP9" s="73">
        <v>691.6</v>
      </c>
      <c r="CQ9" s="73"/>
      <c r="CR9" s="73" t="s">
        <v>3255</v>
      </c>
      <c r="CS9" s="73">
        <v>58875</v>
      </c>
      <c r="CT9" s="73">
        <v>905403</v>
      </c>
      <c r="CU9" s="73">
        <v>149118</v>
      </c>
      <c r="CV9" s="73" t="s">
        <v>3256</v>
      </c>
      <c r="CW9" s="73">
        <v>95.6</v>
      </c>
      <c r="CX9" s="73"/>
      <c r="CY9" s="73" t="s">
        <v>3257</v>
      </c>
      <c r="CZ9" s="73">
        <v>35.700000000000003</v>
      </c>
      <c r="DA9" s="103">
        <v>66775</v>
      </c>
      <c r="DB9" s="73">
        <v>166998</v>
      </c>
      <c r="DC9" s="73" t="s">
        <v>3258</v>
      </c>
      <c r="DD9" s="73">
        <v>1003.5</v>
      </c>
      <c r="DE9" s="76">
        <v>10780.3</v>
      </c>
      <c r="DF9" s="73" t="s">
        <v>3259</v>
      </c>
      <c r="DG9" s="73" t="s">
        <v>3260</v>
      </c>
      <c r="DH9" s="112" t="s">
        <v>3261</v>
      </c>
      <c r="DI9" s="73"/>
      <c r="DJ9" s="73">
        <v>147</v>
      </c>
      <c r="DK9" s="73">
        <v>123</v>
      </c>
      <c r="DL9" s="73">
        <v>105.3</v>
      </c>
      <c r="DM9" s="73"/>
      <c r="DN9" s="73">
        <v>211</v>
      </c>
      <c r="DO9" s="73" t="s">
        <v>3262</v>
      </c>
      <c r="DP9" s="73" t="s">
        <v>3263</v>
      </c>
      <c r="DQ9" s="73">
        <v>97.2</v>
      </c>
      <c r="DR9" s="73">
        <v>36.1</v>
      </c>
      <c r="DS9" s="73">
        <v>36.799999999999997</v>
      </c>
      <c r="DT9" s="73"/>
      <c r="DU9" s="73"/>
      <c r="DV9" s="73">
        <v>158</v>
      </c>
      <c r="DW9" s="73">
        <v>530</v>
      </c>
      <c r="DX9" s="73">
        <v>85</v>
      </c>
      <c r="DY9" s="73">
        <v>120.6</v>
      </c>
      <c r="DZ9" s="73"/>
      <c r="EA9" s="73">
        <v>101.6</v>
      </c>
      <c r="EB9" s="73">
        <v>102.9</v>
      </c>
      <c r="EC9" s="73">
        <v>105.1</v>
      </c>
      <c r="ED9" s="73"/>
      <c r="EE9" s="73" t="s">
        <v>3264</v>
      </c>
      <c r="EF9" s="73">
        <v>90</v>
      </c>
      <c r="EG9" s="73" t="s">
        <v>3252</v>
      </c>
      <c r="EH9" s="73" t="s">
        <v>3253</v>
      </c>
      <c r="EI9" s="73">
        <v>111</v>
      </c>
      <c r="EJ9" s="73">
        <v>106.6</v>
      </c>
      <c r="EK9" s="73">
        <v>103.3</v>
      </c>
      <c r="EL9" s="73"/>
      <c r="EM9" s="73">
        <v>49.7</v>
      </c>
      <c r="EN9" s="73" t="s">
        <v>3265</v>
      </c>
      <c r="EO9" s="73">
        <v>380</v>
      </c>
      <c r="EP9" s="73" t="s">
        <v>3266</v>
      </c>
      <c r="EQ9" s="73">
        <v>15.5</v>
      </c>
      <c r="ER9" s="73" t="s">
        <v>3267</v>
      </c>
      <c r="ES9" s="73"/>
      <c r="ET9" s="73" t="s">
        <v>3268</v>
      </c>
      <c r="EU9" s="73" t="s">
        <v>1889</v>
      </c>
      <c r="EV9" s="73">
        <v>34769</v>
      </c>
      <c r="EW9" s="73">
        <v>192578</v>
      </c>
      <c r="EX9" s="73">
        <v>129046</v>
      </c>
      <c r="EY9" s="73">
        <v>12991</v>
      </c>
      <c r="EZ9" s="73"/>
      <c r="FA9" s="73"/>
      <c r="FB9" s="78">
        <v>77.599999999999994</v>
      </c>
      <c r="FC9" s="78">
        <v>90.1</v>
      </c>
      <c r="FD9" s="73">
        <v>47</v>
      </c>
      <c r="FE9" s="78">
        <v>1772.4</v>
      </c>
      <c r="FF9" s="73">
        <v>16.399999999999999</v>
      </c>
      <c r="FG9" s="73"/>
      <c r="FH9" s="73">
        <v>32</v>
      </c>
      <c r="FI9" s="73">
        <v>104</v>
      </c>
      <c r="FJ9" s="73">
        <v>1909</v>
      </c>
      <c r="FK9" s="73">
        <v>3</v>
      </c>
      <c r="FL9" s="73">
        <v>3</v>
      </c>
      <c r="FM9" s="73">
        <v>1087</v>
      </c>
      <c r="FN9" s="73">
        <v>5962</v>
      </c>
      <c r="FO9" s="73">
        <v>5685</v>
      </c>
    </row>
    <row r="10" spans="1:171" ht="15.75" customHeight="1">
      <c r="A10" s="3">
        <v>35</v>
      </c>
      <c r="B10" s="90" t="s">
        <v>309</v>
      </c>
      <c r="C10" s="73"/>
      <c r="D10" s="74">
        <v>71.16</v>
      </c>
      <c r="E10" s="74">
        <v>28.01</v>
      </c>
      <c r="F10" s="73">
        <v>0</v>
      </c>
      <c r="G10" s="73">
        <v>0</v>
      </c>
      <c r="H10" s="73">
        <v>0</v>
      </c>
      <c r="I10" s="73">
        <v>0.43</v>
      </c>
      <c r="J10" s="73">
        <v>1</v>
      </c>
      <c r="K10" s="73"/>
      <c r="L10" s="73"/>
      <c r="M10" s="73"/>
      <c r="N10" s="110">
        <v>1.7000000000000001E-2</v>
      </c>
      <c r="O10" s="110">
        <v>0</v>
      </c>
      <c r="P10" s="110">
        <v>0</v>
      </c>
      <c r="Q10" s="73"/>
      <c r="R10" s="73"/>
      <c r="S10" s="73"/>
      <c r="T10" s="73"/>
      <c r="U10" s="73"/>
      <c r="V10" s="73"/>
      <c r="W10" s="73"/>
      <c r="X10" s="73"/>
      <c r="Y10" s="73"/>
      <c r="Z10" s="73">
        <v>144527</v>
      </c>
      <c r="AA10" s="73"/>
      <c r="AB10" s="73">
        <v>1160</v>
      </c>
      <c r="AC10" s="111">
        <v>1169</v>
      </c>
      <c r="AD10" s="73">
        <v>19.399999999999999</v>
      </c>
      <c r="AE10" s="73">
        <v>54.6</v>
      </c>
      <c r="AF10" s="73">
        <v>26</v>
      </c>
      <c r="AG10" s="73">
        <v>71.819999999999993</v>
      </c>
      <c r="AH10" s="108">
        <v>77.63</v>
      </c>
      <c r="AI10" s="101">
        <v>65.900000000000006</v>
      </c>
      <c r="AJ10" s="73">
        <v>14.1</v>
      </c>
      <c r="AK10" s="73"/>
      <c r="AL10" s="73">
        <v>1.5289999999999999</v>
      </c>
      <c r="AM10" s="73">
        <v>677</v>
      </c>
      <c r="AN10" s="73">
        <v>21</v>
      </c>
      <c r="AO10" s="73">
        <v>158</v>
      </c>
      <c r="AP10" s="73"/>
      <c r="AQ10" s="73">
        <v>61.4</v>
      </c>
      <c r="AR10" s="73">
        <v>28334</v>
      </c>
      <c r="AS10" s="73">
        <v>4.5</v>
      </c>
      <c r="AT10" s="73"/>
      <c r="AU10" s="73">
        <v>0.5</v>
      </c>
      <c r="AV10" s="73">
        <v>6</v>
      </c>
      <c r="AW10" s="73">
        <v>13721</v>
      </c>
      <c r="AX10" s="73"/>
      <c r="AY10" s="73"/>
      <c r="AZ10" s="73" t="s">
        <v>3269</v>
      </c>
      <c r="BA10" s="73">
        <v>44666</v>
      </c>
      <c r="BB10" s="73" t="s">
        <v>3270</v>
      </c>
      <c r="BC10" s="73" t="s">
        <v>3271</v>
      </c>
      <c r="BD10" s="73" t="s">
        <v>3272</v>
      </c>
      <c r="BE10" s="73"/>
      <c r="BF10" s="73">
        <v>100.4</v>
      </c>
      <c r="BG10" s="73">
        <v>101.5</v>
      </c>
      <c r="BH10" s="73" t="s">
        <v>3273</v>
      </c>
      <c r="BI10" s="73">
        <v>106</v>
      </c>
      <c r="BJ10" s="73" t="s">
        <v>3274</v>
      </c>
      <c r="BK10" s="73"/>
      <c r="BL10" s="73" t="s">
        <v>1720</v>
      </c>
      <c r="BM10" s="73">
        <v>12.9</v>
      </c>
      <c r="BN10" s="73">
        <v>21020</v>
      </c>
      <c r="BO10" s="73">
        <v>35155</v>
      </c>
      <c r="BP10" s="73">
        <v>70019</v>
      </c>
      <c r="BQ10" s="73"/>
      <c r="BR10" s="73"/>
      <c r="BS10" s="73">
        <v>585</v>
      </c>
      <c r="BT10" s="73" t="s">
        <v>3275</v>
      </c>
      <c r="BU10" s="73" t="s">
        <v>3276</v>
      </c>
      <c r="BV10" s="73">
        <v>39.6</v>
      </c>
      <c r="BW10" s="73" t="s">
        <v>3277</v>
      </c>
      <c r="BX10" s="73">
        <v>905</v>
      </c>
      <c r="BY10" s="73">
        <v>31.1</v>
      </c>
      <c r="BZ10" s="73">
        <v>67.599999999999994</v>
      </c>
      <c r="CA10" s="73">
        <v>68.099999999999994</v>
      </c>
      <c r="CB10" s="73">
        <v>56.7</v>
      </c>
      <c r="CC10" s="73"/>
      <c r="CD10" s="73"/>
      <c r="CE10" s="73"/>
      <c r="CF10" s="73">
        <v>137.5</v>
      </c>
      <c r="CG10" s="73">
        <v>8.6</v>
      </c>
      <c r="CH10" s="73">
        <v>158</v>
      </c>
      <c r="CI10" s="73">
        <v>156</v>
      </c>
      <c r="CJ10" s="73">
        <v>4</v>
      </c>
      <c r="CK10" s="73"/>
      <c r="CL10" s="73">
        <v>129.80000000000001</v>
      </c>
      <c r="CM10" s="73">
        <v>35.5</v>
      </c>
      <c r="CN10" s="73">
        <v>548.20000000000005</v>
      </c>
      <c r="CO10" s="73">
        <v>5.9</v>
      </c>
      <c r="CP10" s="73">
        <v>996.3</v>
      </c>
      <c r="CQ10" s="73"/>
      <c r="CR10" s="73" t="s">
        <v>3278</v>
      </c>
      <c r="CS10" s="73">
        <v>634</v>
      </c>
      <c r="CT10" s="73">
        <v>704649</v>
      </c>
      <c r="CU10" s="73">
        <v>33062</v>
      </c>
      <c r="CV10" s="73" t="s">
        <v>3279</v>
      </c>
      <c r="CW10" s="73">
        <v>119.4</v>
      </c>
      <c r="CX10" s="73"/>
      <c r="CY10" s="73" t="s">
        <v>3280</v>
      </c>
      <c r="CZ10" s="73">
        <v>29.9</v>
      </c>
      <c r="DA10" s="103">
        <v>78192</v>
      </c>
      <c r="DB10" s="73">
        <v>170174</v>
      </c>
      <c r="DC10" s="73" t="s">
        <v>3281</v>
      </c>
      <c r="DD10" s="73">
        <v>1324.8</v>
      </c>
      <c r="DE10" s="76">
        <v>8013.6</v>
      </c>
      <c r="DF10" s="73" t="s">
        <v>3282</v>
      </c>
      <c r="DG10" s="73" t="s">
        <v>3283</v>
      </c>
      <c r="DH10" s="112" t="s">
        <v>3284</v>
      </c>
      <c r="DI10" s="73"/>
      <c r="DJ10" s="73">
        <v>117</v>
      </c>
      <c r="DK10" s="73">
        <v>116</v>
      </c>
      <c r="DL10" s="73">
        <v>130.80000000000001</v>
      </c>
      <c r="DM10" s="73"/>
      <c r="DN10" s="73">
        <v>204</v>
      </c>
      <c r="DO10" s="73" t="s">
        <v>3285</v>
      </c>
      <c r="DP10" s="73">
        <v>916</v>
      </c>
      <c r="DQ10" s="73">
        <v>98.6</v>
      </c>
      <c r="DR10" s="73">
        <v>53.4</v>
      </c>
      <c r="DS10" s="73">
        <v>29.5</v>
      </c>
      <c r="DT10" s="73"/>
      <c r="DU10" s="73"/>
      <c r="DV10" s="73">
        <v>413</v>
      </c>
      <c r="DW10" s="73">
        <v>248</v>
      </c>
      <c r="DX10" s="73">
        <v>78</v>
      </c>
      <c r="DY10" s="73">
        <v>113.2</v>
      </c>
      <c r="DZ10" s="73"/>
      <c r="EA10" s="73">
        <v>102</v>
      </c>
      <c r="EB10" s="73">
        <v>103.4</v>
      </c>
      <c r="EC10" s="73">
        <v>103.9</v>
      </c>
      <c r="ED10" s="73"/>
      <c r="EE10" s="73" t="s">
        <v>3286</v>
      </c>
      <c r="EF10" s="73">
        <v>98</v>
      </c>
      <c r="EG10" s="73" t="s">
        <v>3275</v>
      </c>
      <c r="EH10" s="73" t="s">
        <v>3276</v>
      </c>
      <c r="EI10" s="73">
        <v>106.7</v>
      </c>
      <c r="EJ10" s="73">
        <v>103</v>
      </c>
      <c r="EK10" s="73">
        <v>104.3</v>
      </c>
      <c r="EL10" s="73"/>
      <c r="EM10" s="73">
        <v>62.6</v>
      </c>
      <c r="EN10" s="73">
        <v>702.5</v>
      </c>
      <c r="EO10" s="73">
        <v>108</v>
      </c>
      <c r="EP10" s="73" t="s">
        <v>3287</v>
      </c>
      <c r="EQ10" s="73">
        <v>23.1</v>
      </c>
      <c r="ER10" s="73" t="s">
        <v>3288</v>
      </c>
      <c r="ES10" s="73"/>
      <c r="ET10" s="73" t="s">
        <v>3289</v>
      </c>
      <c r="EU10" s="73" t="s">
        <v>1905</v>
      </c>
      <c r="EV10" s="73">
        <v>19696</v>
      </c>
      <c r="EW10" s="73">
        <v>113379</v>
      </c>
      <c r="EX10" s="73">
        <v>74558</v>
      </c>
      <c r="EY10" s="73">
        <v>7529</v>
      </c>
      <c r="EZ10" s="73"/>
      <c r="FA10" s="73"/>
      <c r="FB10" s="78">
        <v>69.900000000000006</v>
      </c>
      <c r="FC10" s="78">
        <v>97.3</v>
      </c>
      <c r="FD10" s="73">
        <v>53</v>
      </c>
      <c r="FE10" s="78">
        <v>1927.7</v>
      </c>
      <c r="FF10" s="73">
        <v>23</v>
      </c>
      <c r="FG10" s="73"/>
      <c r="FH10" s="73">
        <v>6</v>
      </c>
      <c r="FI10" s="73">
        <v>1</v>
      </c>
      <c r="FJ10" s="73">
        <v>676</v>
      </c>
      <c r="FK10" s="73">
        <v>2</v>
      </c>
      <c r="FL10" s="73">
        <v>4</v>
      </c>
      <c r="FM10" s="73">
        <v>456</v>
      </c>
      <c r="FN10" s="73">
        <v>4125</v>
      </c>
      <c r="FO10" s="73">
        <v>3919</v>
      </c>
    </row>
    <row r="11" spans="1:171" ht="15.75" customHeight="1">
      <c r="A11" s="3">
        <v>36</v>
      </c>
      <c r="B11" s="90" t="s">
        <v>311</v>
      </c>
      <c r="C11" s="73"/>
      <c r="D11" s="74">
        <v>80.069999999999993</v>
      </c>
      <c r="E11" s="74">
        <v>19.18</v>
      </c>
      <c r="F11" s="73">
        <v>0</v>
      </c>
      <c r="G11" s="73">
        <v>0</v>
      </c>
      <c r="H11" s="73">
        <v>0</v>
      </c>
      <c r="I11" s="73">
        <v>0.6</v>
      </c>
      <c r="J11" s="73">
        <v>0</v>
      </c>
      <c r="K11" s="73"/>
      <c r="L11" s="73"/>
      <c r="M11" s="73"/>
      <c r="N11" s="110">
        <v>1.7000000000000001E-2</v>
      </c>
      <c r="O11" s="110">
        <v>1E-3</v>
      </c>
      <c r="P11" s="110">
        <v>1.49E-5</v>
      </c>
      <c r="Q11" s="73"/>
      <c r="R11" s="73"/>
      <c r="S11" s="73"/>
      <c r="T11" s="73"/>
      <c r="U11" s="73"/>
      <c r="V11" s="73"/>
      <c r="W11" s="73"/>
      <c r="X11" s="73"/>
      <c r="Y11" s="73"/>
      <c r="Z11" s="73">
        <v>52216</v>
      </c>
      <c r="AA11" s="73"/>
      <c r="AB11" s="73">
        <v>2324</v>
      </c>
      <c r="AC11" s="111">
        <v>1177</v>
      </c>
      <c r="AD11" s="73">
        <v>15.9</v>
      </c>
      <c r="AE11" s="73">
        <v>55.8</v>
      </c>
      <c r="AF11" s="73">
        <v>28.3</v>
      </c>
      <c r="AG11" s="73">
        <v>73.63</v>
      </c>
      <c r="AH11" s="108">
        <v>78.84</v>
      </c>
      <c r="AI11" s="101">
        <v>68.2</v>
      </c>
      <c r="AJ11" s="73">
        <v>14.1</v>
      </c>
      <c r="AK11" s="73"/>
      <c r="AL11" s="73">
        <v>1.2669999999999999</v>
      </c>
      <c r="AM11" s="73">
        <v>632</v>
      </c>
      <c r="AN11" s="73">
        <v>28</v>
      </c>
      <c r="AO11" s="73">
        <v>416</v>
      </c>
      <c r="AP11" s="73"/>
      <c r="AQ11" s="73">
        <v>64</v>
      </c>
      <c r="AR11" s="73">
        <v>32022</v>
      </c>
      <c r="AS11" s="73">
        <v>3.5</v>
      </c>
      <c r="AT11" s="73"/>
      <c r="AU11" s="73">
        <v>0.5</v>
      </c>
      <c r="AV11" s="73">
        <v>9.6999999999999993</v>
      </c>
      <c r="AW11" s="73">
        <v>20665</v>
      </c>
      <c r="AX11" s="73"/>
      <c r="AY11" s="73"/>
      <c r="AZ11" s="73" t="s">
        <v>3290</v>
      </c>
      <c r="BA11" s="73">
        <v>44568</v>
      </c>
      <c r="BB11" s="73" t="s">
        <v>3291</v>
      </c>
      <c r="BC11" s="73" t="s">
        <v>3292</v>
      </c>
      <c r="BD11" s="73" t="s">
        <v>3293</v>
      </c>
      <c r="BE11" s="73"/>
      <c r="BF11" s="73">
        <v>101.1</v>
      </c>
      <c r="BG11" s="73">
        <v>100.8</v>
      </c>
      <c r="BH11" s="73" t="s">
        <v>3294</v>
      </c>
      <c r="BI11" s="73">
        <v>103.4</v>
      </c>
      <c r="BJ11" s="73" t="s">
        <v>3295</v>
      </c>
      <c r="BK11" s="73"/>
      <c r="BL11" s="73" t="s">
        <v>863</v>
      </c>
      <c r="BM11" s="73">
        <v>8.9</v>
      </c>
      <c r="BN11" s="73">
        <v>27904</v>
      </c>
      <c r="BO11" s="73">
        <v>28921</v>
      </c>
      <c r="BP11" s="73">
        <v>58065</v>
      </c>
      <c r="BQ11" s="73"/>
      <c r="BR11" s="73"/>
      <c r="BS11" s="73" t="s">
        <v>3296</v>
      </c>
      <c r="BT11" s="73" t="s">
        <v>3297</v>
      </c>
      <c r="BU11" s="73" t="s">
        <v>3298</v>
      </c>
      <c r="BV11" s="73">
        <v>36.9</v>
      </c>
      <c r="BW11" s="73" t="s">
        <v>3299</v>
      </c>
      <c r="BX11" s="73">
        <v>497</v>
      </c>
      <c r="BY11" s="73">
        <v>30.8</v>
      </c>
      <c r="BZ11" s="73">
        <v>83.1</v>
      </c>
      <c r="CA11" s="73">
        <v>87.6</v>
      </c>
      <c r="CB11" s="73">
        <v>75.5</v>
      </c>
      <c r="CC11" s="73"/>
      <c r="CD11" s="73"/>
      <c r="CE11" s="73"/>
      <c r="CF11" s="73">
        <v>232.3</v>
      </c>
      <c r="CG11" s="73">
        <v>15.9</v>
      </c>
      <c r="CH11" s="73">
        <v>366</v>
      </c>
      <c r="CI11" s="73">
        <v>343</v>
      </c>
      <c r="CJ11" s="73">
        <v>18.3</v>
      </c>
      <c r="CK11" s="73"/>
      <c r="CL11" s="73">
        <v>126.9</v>
      </c>
      <c r="CM11" s="73">
        <v>52.9</v>
      </c>
      <c r="CN11" s="73">
        <v>474.5</v>
      </c>
      <c r="CO11" s="73">
        <v>4.0999999999999996</v>
      </c>
      <c r="CP11" s="73">
        <v>524.5</v>
      </c>
      <c r="CQ11" s="73"/>
      <c r="CR11" s="73" t="s">
        <v>3300</v>
      </c>
      <c r="CS11" s="73">
        <v>9027</v>
      </c>
      <c r="CT11" s="73">
        <v>505913</v>
      </c>
      <c r="CU11" s="73">
        <v>221944</v>
      </c>
      <c r="CV11" s="73" t="s">
        <v>3301</v>
      </c>
      <c r="CW11" s="73">
        <v>104.8</v>
      </c>
      <c r="CX11" s="73"/>
      <c r="CY11" s="73" t="s">
        <v>3302</v>
      </c>
      <c r="CZ11" s="73">
        <v>29.3</v>
      </c>
      <c r="DA11" s="103">
        <v>55915</v>
      </c>
      <c r="DB11" s="73">
        <v>251882</v>
      </c>
      <c r="DC11" s="73" t="s">
        <v>3303</v>
      </c>
      <c r="DD11" s="73">
        <v>1198.7</v>
      </c>
      <c r="DE11" s="76">
        <v>10773.2</v>
      </c>
      <c r="DF11" s="73" t="s">
        <v>3304</v>
      </c>
      <c r="DG11" s="73" t="s">
        <v>3305</v>
      </c>
      <c r="DH11" s="112" t="s">
        <v>2368</v>
      </c>
      <c r="DI11" s="73"/>
      <c r="DJ11" s="73">
        <v>368</v>
      </c>
      <c r="DK11" s="73">
        <v>132</v>
      </c>
      <c r="DL11" s="73">
        <v>133.9</v>
      </c>
      <c r="DM11" s="73"/>
      <c r="DN11" s="73">
        <v>179</v>
      </c>
      <c r="DO11" s="73">
        <v>301</v>
      </c>
      <c r="DP11" s="73" t="s">
        <v>3306</v>
      </c>
      <c r="DQ11" s="73">
        <v>99.2</v>
      </c>
      <c r="DR11" s="73">
        <v>10.3</v>
      </c>
      <c r="DS11" s="73">
        <v>29.7</v>
      </c>
      <c r="DT11" s="73"/>
      <c r="DU11" s="73"/>
      <c r="DV11" s="73">
        <v>105</v>
      </c>
      <c r="DW11" s="73">
        <v>405</v>
      </c>
      <c r="DX11" s="73">
        <v>119</v>
      </c>
      <c r="DY11" s="73">
        <v>125.9</v>
      </c>
      <c r="DZ11" s="73"/>
      <c r="EA11" s="73">
        <v>101.1</v>
      </c>
      <c r="EB11" s="73">
        <v>103.4</v>
      </c>
      <c r="EC11" s="73">
        <v>103.3</v>
      </c>
      <c r="ED11" s="73"/>
      <c r="EE11" s="73" t="s">
        <v>3307</v>
      </c>
      <c r="EF11" s="73">
        <v>94</v>
      </c>
      <c r="EG11" s="73" t="s">
        <v>3297</v>
      </c>
      <c r="EH11" s="73" t="s">
        <v>3298</v>
      </c>
      <c r="EI11" s="73">
        <v>103.6</v>
      </c>
      <c r="EJ11" s="73">
        <v>111.7</v>
      </c>
      <c r="EK11" s="73">
        <v>106.5</v>
      </c>
      <c r="EL11" s="73"/>
      <c r="EM11" s="73">
        <v>48.5</v>
      </c>
      <c r="EN11" s="73" t="s">
        <v>3308</v>
      </c>
      <c r="EO11" s="73">
        <v>973</v>
      </c>
      <c r="EP11" s="73" t="s">
        <v>3309</v>
      </c>
      <c r="EQ11" s="73">
        <v>23.5</v>
      </c>
      <c r="ER11" s="73" t="s">
        <v>3310</v>
      </c>
      <c r="ES11" s="73"/>
      <c r="ET11" s="73" t="s">
        <v>3311</v>
      </c>
      <c r="EU11" s="73" t="s">
        <v>1923</v>
      </c>
      <c r="EV11" s="73">
        <v>36490</v>
      </c>
      <c r="EW11" s="73">
        <v>185082</v>
      </c>
      <c r="EX11" s="73">
        <v>183149</v>
      </c>
      <c r="EY11" s="73">
        <v>19931</v>
      </c>
      <c r="EZ11" s="73"/>
      <c r="FA11" s="73"/>
      <c r="FB11" s="78">
        <v>74.3</v>
      </c>
      <c r="FC11" s="78">
        <v>96.5</v>
      </c>
      <c r="FD11" s="73">
        <v>50</v>
      </c>
      <c r="FE11" s="78">
        <v>1914.1</v>
      </c>
      <c r="FF11" s="73">
        <v>26.5</v>
      </c>
      <c r="FG11" s="73"/>
      <c r="FH11" s="73">
        <v>73</v>
      </c>
      <c r="FI11" s="73">
        <v>50</v>
      </c>
      <c r="FJ11" s="73">
        <v>1371</v>
      </c>
      <c r="FK11" s="73">
        <v>3</v>
      </c>
      <c r="FL11" s="73">
        <v>2</v>
      </c>
      <c r="FM11" s="73">
        <v>1227</v>
      </c>
      <c r="FN11" s="73">
        <v>4125</v>
      </c>
      <c r="FO11" s="73">
        <v>3879</v>
      </c>
    </row>
    <row r="12" spans="1:171" ht="15.75" customHeight="1">
      <c r="A12" s="3">
        <v>77</v>
      </c>
      <c r="B12" s="90" t="s">
        <v>314</v>
      </c>
      <c r="C12" s="73"/>
      <c r="D12" s="74">
        <v>65.290000000000006</v>
      </c>
      <c r="E12" s="74">
        <v>33.979999999999997</v>
      </c>
      <c r="F12" s="73">
        <v>0</v>
      </c>
      <c r="G12" s="73">
        <v>0</v>
      </c>
      <c r="H12" s="73">
        <v>0</v>
      </c>
      <c r="I12" s="73">
        <v>25.96</v>
      </c>
      <c r="J12" s="73">
        <v>128</v>
      </c>
      <c r="K12" s="73"/>
      <c r="L12" s="73"/>
      <c r="M12" s="73"/>
      <c r="N12" s="110">
        <v>4.3660999999999998E-2</v>
      </c>
      <c r="O12" s="110">
        <v>1.6742E-2</v>
      </c>
      <c r="P12" s="110">
        <v>1.0139999999999999E-3</v>
      </c>
      <c r="Q12" s="73"/>
      <c r="R12" s="73"/>
      <c r="S12" s="73"/>
      <c r="T12" s="73"/>
      <c r="U12" s="73"/>
      <c r="V12" s="73"/>
      <c r="W12" s="73"/>
      <c r="X12" s="73"/>
      <c r="Y12" s="73"/>
      <c r="Z12" s="73">
        <v>2561</v>
      </c>
      <c r="AA12" s="73"/>
      <c r="AB12" s="73">
        <v>12678</v>
      </c>
      <c r="AC12" s="111">
        <v>1164</v>
      </c>
      <c r="AD12" s="73">
        <v>15.5</v>
      </c>
      <c r="AE12" s="73">
        <v>57.6</v>
      </c>
      <c r="AF12" s="73">
        <v>26.9</v>
      </c>
      <c r="AG12" s="73">
        <v>78.36</v>
      </c>
      <c r="AH12" s="108">
        <v>81.709999999999994</v>
      </c>
      <c r="AI12" s="101">
        <v>74.83</v>
      </c>
      <c r="AJ12" s="73">
        <v>9.5</v>
      </c>
      <c r="AK12" s="73"/>
      <c r="AL12" s="73">
        <v>1.5049999999999999</v>
      </c>
      <c r="AM12" s="73">
        <v>579</v>
      </c>
      <c r="AN12" s="73" t="s">
        <v>1407</v>
      </c>
      <c r="AO12" s="73" t="s">
        <v>22</v>
      </c>
      <c r="AP12" s="73"/>
      <c r="AQ12" s="73">
        <v>74.599999999999994</v>
      </c>
      <c r="AR12" s="73">
        <v>74053</v>
      </c>
      <c r="AS12" s="73">
        <v>1.4</v>
      </c>
      <c r="AT12" s="73"/>
      <c r="AU12" s="73">
        <v>0.2</v>
      </c>
      <c r="AV12" s="73">
        <v>28.9</v>
      </c>
      <c r="AW12" s="73">
        <v>160215</v>
      </c>
      <c r="AX12" s="73"/>
      <c r="AY12" s="73"/>
      <c r="AZ12" s="73" t="s">
        <v>3312</v>
      </c>
      <c r="BA12" s="73">
        <v>15</v>
      </c>
      <c r="BB12" s="73" t="s">
        <v>1926</v>
      </c>
      <c r="BC12" s="73" t="s">
        <v>3313</v>
      </c>
      <c r="BD12" s="73" t="s">
        <v>3314</v>
      </c>
      <c r="BE12" s="73"/>
      <c r="BF12" s="73">
        <v>104.2</v>
      </c>
      <c r="BG12" s="73">
        <v>100.6</v>
      </c>
      <c r="BH12" s="73" t="s">
        <v>3315</v>
      </c>
      <c r="BI12" s="73">
        <v>107.6</v>
      </c>
      <c r="BJ12" s="73" t="s">
        <v>3316</v>
      </c>
      <c r="BK12" s="73"/>
      <c r="BL12" s="73" t="s">
        <v>1720</v>
      </c>
      <c r="BM12" s="73">
        <v>6.5</v>
      </c>
      <c r="BN12" s="73">
        <v>58138</v>
      </c>
      <c r="BO12" s="73">
        <v>97595</v>
      </c>
      <c r="BP12" s="73">
        <v>147661</v>
      </c>
      <c r="BQ12" s="73"/>
      <c r="BR12" s="73"/>
      <c r="BS12" s="73" t="s">
        <v>3317</v>
      </c>
      <c r="BT12" s="73" t="s">
        <v>3318</v>
      </c>
      <c r="BU12" s="73" t="s">
        <v>3319</v>
      </c>
      <c r="BV12" s="73">
        <v>21.5</v>
      </c>
      <c r="BW12" s="73" t="s">
        <v>1775</v>
      </c>
      <c r="BX12" s="73">
        <v>931</v>
      </c>
      <c r="BY12" s="73">
        <v>19.399999999999999</v>
      </c>
      <c r="BZ12" s="73">
        <v>98.5</v>
      </c>
      <c r="CA12" s="73">
        <v>98.4</v>
      </c>
      <c r="CB12" s="73">
        <v>92.8</v>
      </c>
      <c r="CC12" s="73"/>
      <c r="CD12" s="73"/>
      <c r="CE12" s="73"/>
      <c r="CF12" s="73">
        <v>1052.4000000000001</v>
      </c>
      <c r="CG12" s="73">
        <v>62</v>
      </c>
      <c r="CH12" s="73">
        <v>552</v>
      </c>
      <c r="CI12" s="73">
        <v>441</v>
      </c>
      <c r="CJ12" s="73">
        <v>122.7</v>
      </c>
      <c r="CK12" s="73"/>
      <c r="CL12" s="73">
        <v>153.5</v>
      </c>
      <c r="CM12" s="73">
        <v>61.2</v>
      </c>
      <c r="CN12" s="73">
        <v>313.5</v>
      </c>
      <c r="CO12" s="73">
        <v>4.8</v>
      </c>
      <c r="CP12" s="73">
        <v>658.2</v>
      </c>
      <c r="CQ12" s="73"/>
      <c r="CR12" s="73" t="s">
        <v>3320</v>
      </c>
      <c r="CS12" s="73">
        <v>1760325</v>
      </c>
      <c r="CT12" s="73">
        <v>7249902</v>
      </c>
      <c r="CU12" s="73">
        <v>7311</v>
      </c>
      <c r="CV12" s="73" t="s">
        <v>3321</v>
      </c>
      <c r="CW12" s="73">
        <v>124.6</v>
      </c>
      <c r="CX12" s="73"/>
      <c r="CY12" s="73" t="s">
        <v>3322</v>
      </c>
      <c r="CZ12" s="73">
        <v>35</v>
      </c>
      <c r="DA12" s="103">
        <v>276243</v>
      </c>
      <c r="DB12" s="73">
        <v>403426</v>
      </c>
      <c r="DC12" s="73" t="s">
        <v>3323</v>
      </c>
      <c r="DD12" s="73">
        <v>7799.7</v>
      </c>
      <c r="DE12" s="76">
        <v>61692.6</v>
      </c>
      <c r="DF12" s="73" t="s">
        <v>3324</v>
      </c>
      <c r="DG12" s="73" t="s">
        <v>3325</v>
      </c>
      <c r="DH12" s="112" t="s">
        <v>3326</v>
      </c>
      <c r="DI12" s="73"/>
      <c r="DJ12" s="73" t="s">
        <v>3327</v>
      </c>
      <c r="DK12" s="73">
        <v>77</v>
      </c>
      <c r="DL12" s="73">
        <v>73.5</v>
      </c>
      <c r="DM12" s="73"/>
      <c r="DN12" s="73">
        <v>625</v>
      </c>
      <c r="DO12" s="73" t="s">
        <v>3328</v>
      </c>
      <c r="DP12" s="73" t="s">
        <v>3329</v>
      </c>
      <c r="DQ12" s="73">
        <v>100</v>
      </c>
      <c r="DR12" s="73" t="s">
        <v>3330</v>
      </c>
      <c r="DS12" s="73" t="s">
        <v>3331</v>
      </c>
      <c r="DT12" s="73"/>
      <c r="DU12" s="73"/>
      <c r="DV12" s="73">
        <v>75</v>
      </c>
      <c r="DW12" s="73">
        <v>1334</v>
      </c>
      <c r="DX12" s="73">
        <v>820</v>
      </c>
      <c r="DY12" s="73">
        <v>113.2</v>
      </c>
      <c r="DZ12" s="73"/>
      <c r="EA12" s="73">
        <v>103.2</v>
      </c>
      <c r="EB12" s="73">
        <v>103.6</v>
      </c>
      <c r="EC12" s="73">
        <v>103.2</v>
      </c>
      <c r="ED12" s="73"/>
      <c r="EE12" s="73" t="s">
        <v>3332</v>
      </c>
      <c r="EF12" s="73">
        <v>143</v>
      </c>
      <c r="EG12" s="73" t="s">
        <v>3318</v>
      </c>
      <c r="EH12" s="73" t="s">
        <v>3319</v>
      </c>
      <c r="EI12" s="73">
        <v>101.3</v>
      </c>
      <c r="EJ12" s="73">
        <v>109.5</v>
      </c>
      <c r="EK12" s="73">
        <v>103.7</v>
      </c>
      <c r="EL12" s="73"/>
      <c r="EM12" s="73">
        <v>41.7</v>
      </c>
      <c r="EN12" s="73" t="s">
        <v>3333</v>
      </c>
      <c r="EO12" s="73" t="s">
        <v>3334</v>
      </c>
      <c r="EP12" s="73" t="s">
        <v>3335</v>
      </c>
      <c r="EQ12" s="73">
        <v>45.1</v>
      </c>
      <c r="ER12" s="73" t="s">
        <v>3336</v>
      </c>
      <c r="ES12" s="73"/>
      <c r="ET12" s="73" t="s">
        <v>3337</v>
      </c>
      <c r="EU12" s="73" t="s">
        <v>1943</v>
      </c>
      <c r="EV12" s="73">
        <v>393629</v>
      </c>
      <c r="EW12" s="73">
        <v>1620336</v>
      </c>
      <c r="EX12" s="73">
        <v>2503052</v>
      </c>
      <c r="EY12" s="73">
        <v>1230808</v>
      </c>
      <c r="EZ12" s="73"/>
      <c r="FA12" s="73"/>
      <c r="FB12" s="78">
        <v>86.6</v>
      </c>
      <c r="FC12" s="78">
        <v>99.3</v>
      </c>
      <c r="FD12" s="73">
        <v>79</v>
      </c>
      <c r="FE12" s="81" t="s">
        <v>316</v>
      </c>
      <c r="FF12" s="73">
        <v>36</v>
      </c>
      <c r="FG12" s="73"/>
      <c r="FH12" s="73">
        <v>244</v>
      </c>
      <c r="FI12" s="73">
        <v>204</v>
      </c>
      <c r="FJ12" s="73">
        <v>12490</v>
      </c>
      <c r="FK12" s="73">
        <v>58</v>
      </c>
      <c r="FL12" s="73">
        <v>16</v>
      </c>
      <c r="FM12" s="73">
        <v>4467</v>
      </c>
      <c r="FN12" s="73">
        <v>6487</v>
      </c>
      <c r="FO12" s="73">
        <v>5961</v>
      </c>
    </row>
    <row r="13" spans="1:171" ht="15.75" customHeight="1">
      <c r="A13" s="3">
        <v>79</v>
      </c>
      <c r="B13" s="90" t="s">
        <v>317</v>
      </c>
      <c r="C13" s="73"/>
      <c r="D13" s="74">
        <v>77.3</v>
      </c>
      <c r="E13" s="74">
        <v>21.39</v>
      </c>
      <c r="F13" s="73">
        <v>0</v>
      </c>
      <c r="G13" s="73">
        <v>0</v>
      </c>
      <c r="H13" s="73">
        <v>0</v>
      </c>
      <c r="I13" s="73">
        <v>0.63</v>
      </c>
      <c r="J13" s="73">
        <v>0</v>
      </c>
      <c r="K13" s="73"/>
      <c r="L13" s="73"/>
      <c r="M13" s="73"/>
      <c r="N13" s="110">
        <v>1.4999999999999999E-2</v>
      </c>
      <c r="O13" s="110">
        <v>1E-3</v>
      </c>
      <c r="P13" s="110">
        <v>0</v>
      </c>
      <c r="Q13" s="73"/>
      <c r="R13" s="73"/>
      <c r="S13" s="73"/>
      <c r="T13" s="73"/>
      <c r="U13" s="73"/>
      <c r="V13" s="73"/>
      <c r="W13" s="73"/>
      <c r="X13" s="73"/>
      <c r="Y13" s="73"/>
      <c r="Z13" s="73">
        <v>36271</v>
      </c>
      <c r="AA13" s="73"/>
      <c r="AB13" s="73">
        <v>158</v>
      </c>
      <c r="AC13" s="111">
        <v>1103</v>
      </c>
      <c r="AD13" s="73">
        <v>20.9</v>
      </c>
      <c r="AE13" s="73">
        <v>56.6</v>
      </c>
      <c r="AF13" s="73">
        <v>22.5</v>
      </c>
      <c r="AG13" s="73">
        <v>68.08</v>
      </c>
      <c r="AH13" s="108">
        <v>72.819999999999993</v>
      </c>
      <c r="AI13" s="101">
        <v>63.23</v>
      </c>
      <c r="AJ13" s="73">
        <v>14.2</v>
      </c>
      <c r="AK13" s="73"/>
      <c r="AL13" s="73">
        <v>1.728</v>
      </c>
      <c r="AM13" s="73">
        <v>787</v>
      </c>
      <c r="AN13" s="73">
        <v>10</v>
      </c>
      <c r="AO13" s="73">
        <v>17</v>
      </c>
      <c r="AP13" s="73"/>
      <c r="AQ13" s="73">
        <v>60</v>
      </c>
      <c r="AR13" s="73">
        <v>26602</v>
      </c>
      <c r="AS13" s="73">
        <v>6.2</v>
      </c>
      <c r="AT13" s="73"/>
      <c r="AU13" s="73">
        <v>0.1</v>
      </c>
      <c r="AV13" s="73">
        <v>0.8</v>
      </c>
      <c r="AW13" s="73">
        <v>8762</v>
      </c>
      <c r="AX13" s="73"/>
      <c r="AY13" s="73"/>
      <c r="AZ13" s="73" t="s">
        <v>3338</v>
      </c>
      <c r="BA13" s="73">
        <v>44650</v>
      </c>
      <c r="BB13" s="73" t="s">
        <v>3339</v>
      </c>
      <c r="BC13" s="73" t="s">
        <v>3340</v>
      </c>
      <c r="BD13" s="73" t="s">
        <v>3341</v>
      </c>
      <c r="BE13" s="73"/>
      <c r="BF13" s="73">
        <v>101.2</v>
      </c>
      <c r="BG13" s="73">
        <v>101.1</v>
      </c>
      <c r="BH13" s="73" t="s">
        <v>3342</v>
      </c>
      <c r="BI13" s="73">
        <v>102.6</v>
      </c>
      <c r="BJ13" s="73" t="s">
        <v>3343</v>
      </c>
      <c r="BK13" s="73"/>
      <c r="BL13" s="73" t="s">
        <v>22</v>
      </c>
      <c r="BM13" s="73">
        <v>23.9</v>
      </c>
      <c r="BN13" s="73">
        <v>20939</v>
      </c>
      <c r="BO13" s="73">
        <v>38229</v>
      </c>
      <c r="BP13" s="73">
        <v>73810</v>
      </c>
      <c r="BQ13" s="73"/>
      <c r="BR13" s="73"/>
      <c r="BS13" s="73">
        <v>23</v>
      </c>
      <c r="BT13" s="73" t="s">
        <v>3344</v>
      </c>
      <c r="BU13" s="73" t="s">
        <v>3345</v>
      </c>
      <c r="BV13" s="73">
        <v>36.9</v>
      </c>
      <c r="BW13" s="73">
        <v>620</v>
      </c>
      <c r="BX13" s="73">
        <v>786</v>
      </c>
      <c r="BY13" s="73">
        <v>23.8</v>
      </c>
      <c r="BZ13" s="73">
        <v>62.6</v>
      </c>
      <c r="CA13" s="73">
        <v>64.3</v>
      </c>
      <c r="CB13" s="73">
        <v>51.8</v>
      </c>
      <c r="CC13" s="73"/>
      <c r="CD13" s="73"/>
      <c r="CE13" s="73"/>
      <c r="CF13" s="73">
        <v>20.9</v>
      </c>
      <c r="CG13" s="73">
        <v>1.2</v>
      </c>
      <c r="CH13" s="73">
        <v>127</v>
      </c>
      <c r="CI13" s="73">
        <v>127</v>
      </c>
      <c r="CJ13" s="73">
        <v>0.5</v>
      </c>
      <c r="CK13" s="73"/>
      <c r="CL13" s="73">
        <v>82.5</v>
      </c>
      <c r="CM13" s="73">
        <v>38</v>
      </c>
      <c r="CN13" s="73">
        <v>688.7</v>
      </c>
      <c r="CO13" s="73">
        <v>9.1999999999999993</v>
      </c>
      <c r="CP13" s="73">
        <v>639.70000000000005</v>
      </c>
      <c r="CQ13" s="73"/>
      <c r="CR13" s="73" t="s">
        <v>3346</v>
      </c>
      <c r="CS13" s="73">
        <v>13972</v>
      </c>
      <c r="CT13" s="73">
        <v>6623</v>
      </c>
      <c r="CU13" s="73">
        <v>3344</v>
      </c>
      <c r="CV13" s="73" t="s">
        <v>3347</v>
      </c>
      <c r="CW13" s="73">
        <v>86.9</v>
      </c>
      <c r="CX13" s="73"/>
      <c r="CY13" s="73" t="s">
        <v>3348</v>
      </c>
      <c r="CZ13" s="73">
        <v>48.3</v>
      </c>
      <c r="DA13" s="103">
        <v>153400</v>
      </c>
      <c r="DB13" s="73">
        <v>165356</v>
      </c>
      <c r="DC13" s="73" t="s">
        <v>3349</v>
      </c>
      <c r="DD13" s="73">
        <v>148.9</v>
      </c>
      <c r="DE13" s="76">
        <v>1364.6</v>
      </c>
      <c r="DF13" s="73" t="s">
        <v>3350</v>
      </c>
      <c r="DG13" s="73" t="s">
        <v>3351</v>
      </c>
      <c r="DH13" s="112" t="s">
        <v>3352</v>
      </c>
      <c r="DI13" s="73"/>
      <c r="DJ13" s="73">
        <v>67</v>
      </c>
      <c r="DK13" s="73">
        <v>70</v>
      </c>
      <c r="DL13" s="73">
        <v>136.4</v>
      </c>
      <c r="DM13" s="73"/>
      <c r="DN13" s="73">
        <v>144</v>
      </c>
      <c r="DO13" s="73">
        <v>217</v>
      </c>
      <c r="DP13" s="73">
        <v>208</v>
      </c>
      <c r="DQ13" s="73">
        <v>99.8</v>
      </c>
      <c r="DR13" s="73">
        <v>0.2</v>
      </c>
      <c r="DS13" s="73">
        <v>3.2</v>
      </c>
      <c r="DT13" s="73"/>
      <c r="DU13" s="73"/>
      <c r="DV13" s="73">
        <v>16</v>
      </c>
      <c r="DW13" s="73">
        <v>13</v>
      </c>
      <c r="DX13" s="73">
        <v>13</v>
      </c>
      <c r="DY13" s="73">
        <v>91.6</v>
      </c>
      <c r="DZ13" s="73"/>
      <c r="EA13" s="73">
        <v>105.1</v>
      </c>
      <c r="EB13" s="73">
        <v>104.6</v>
      </c>
      <c r="EC13" s="73">
        <v>104.3</v>
      </c>
      <c r="ED13" s="73"/>
      <c r="EE13" s="73" t="s">
        <v>3353</v>
      </c>
      <c r="EF13" s="73">
        <v>115</v>
      </c>
      <c r="EG13" s="73" t="s">
        <v>3344</v>
      </c>
      <c r="EH13" s="73" t="s">
        <v>3345</v>
      </c>
      <c r="EI13" s="73">
        <v>100</v>
      </c>
      <c r="EJ13" s="73">
        <v>107.8</v>
      </c>
      <c r="EK13" s="73">
        <v>110.3</v>
      </c>
      <c r="EL13" s="73"/>
      <c r="EM13" s="73">
        <v>31.8</v>
      </c>
      <c r="EN13" s="73"/>
      <c r="EO13" s="73" t="s">
        <v>22</v>
      </c>
      <c r="EP13" s="73">
        <v>98</v>
      </c>
      <c r="EQ13" s="73">
        <v>10.8</v>
      </c>
      <c r="ER13" s="73">
        <v>338</v>
      </c>
      <c r="ES13" s="73"/>
      <c r="ET13" s="73">
        <v>10203</v>
      </c>
      <c r="EU13" s="73">
        <v>775</v>
      </c>
      <c r="EV13" s="73">
        <v>2042</v>
      </c>
      <c r="EW13" s="73">
        <v>14015</v>
      </c>
      <c r="EX13" s="73">
        <v>7910</v>
      </c>
      <c r="EY13" s="73">
        <v>265</v>
      </c>
      <c r="EZ13" s="73"/>
      <c r="FA13" s="73"/>
      <c r="FB13" s="78">
        <v>68.099999999999994</v>
      </c>
      <c r="FC13" s="78">
        <v>96.1</v>
      </c>
      <c r="FD13" s="73">
        <v>48</v>
      </c>
      <c r="FE13" s="78">
        <v>1612.4</v>
      </c>
      <c r="FF13" s="73">
        <v>16</v>
      </c>
      <c r="FG13" s="73"/>
      <c r="FH13" s="73">
        <v>1</v>
      </c>
      <c r="FI13" s="73">
        <v>8</v>
      </c>
      <c r="FJ13" s="73">
        <v>93</v>
      </c>
      <c r="FK13" s="73">
        <v>0</v>
      </c>
      <c r="FL13" s="73">
        <v>5</v>
      </c>
      <c r="FM13" s="73">
        <v>208</v>
      </c>
      <c r="FN13" s="73">
        <v>423</v>
      </c>
      <c r="FO13" s="73">
        <v>433</v>
      </c>
    </row>
    <row r="14" spans="1:171" ht="15.75" customHeight="1">
      <c r="A14" s="3">
        <v>75</v>
      </c>
      <c r="B14" s="90" t="s">
        <v>321</v>
      </c>
      <c r="C14" s="73"/>
      <c r="D14" s="74">
        <v>72.92</v>
      </c>
      <c r="E14" s="74">
        <v>24.22</v>
      </c>
      <c r="F14" s="73">
        <v>0</v>
      </c>
      <c r="G14" s="73">
        <v>0</v>
      </c>
      <c r="H14" s="73">
        <v>0</v>
      </c>
      <c r="I14" s="73">
        <v>1.41</v>
      </c>
      <c r="J14" s="73">
        <v>0</v>
      </c>
      <c r="K14" s="73"/>
      <c r="L14" s="73"/>
      <c r="M14" s="73"/>
      <c r="N14" s="110">
        <v>3.1E-2</v>
      </c>
      <c r="O14" s="110">
        <v>3.0000000000000001E-3</v>
      </c>
      <c r="P14" s="110">
        <v>5.0899999999999997E-5</v>
      </c>
      <c r="Q14" s="73"/>
      <c r="R14" s="73"/>
      <c r="S14" s="73"/>
      <c r="T14" s="73"/>
      <c r="U14" s="73"/>
      <c r="V14" s="73"/>
      <c r="W14" s="73"/>
      <c r="X14" s="73"/>
      <c r="Y14" s="73"/>
      <c r="Z14" s="73">
        <v>431892</v>
      </c>
      <c r="AA14" s="73"/>
      <c r="AB14" s="73">
        <v>1060</v>
      </c>
      <c r="AC14" s="111">
        <v>1086</v>
      </c>
      <c r="AD14" s="73">
        <v>22.8</v>
      </c>
      <c r="AE14" s="73">
        <v>57.2</v>
      </c>
      <c r="AF14" s="73">
        <v>20</v>
      </c>
      <c r="AG14" s="73">
        <v>68.88</v>
      </c>
      <c r="AH14" s="108">
        <v>74.760000000000005</v>
      </c>
      <c r="AI14" s="101">
        <v>63.3</v>
      </c>
      <c r="AJ14" s="73">
        <v>12.4</v>
      </c>
      <c r="AK14" s="73"/>
      <c r="AL14" s="73">
        <v>1.7410000000000001</v>
      </c>
      <c r="AM14" s="73">
        <v>688</v>
      </c>
      <c r="AN14" s="73">
        <v>42</v>
      </c>
      <c r="AO14" s="73">
        <v>333</v>
      </c>
      <c r="AP14" s="73"/>
      <c r="AQ14" s="73">
        <v>60.2</v>
      </c>
      <c r="AR14" s="73">
        <v>25750</v>
      </c>
      <c r="AS14" s="73">
        <v>9.3000000000000007</v>
      </c>
      <c r="AT14" s="73"/>
      <c r="AU14" s="73">
        <v>0.4</v>
      </c>
      <c r="AV14" s="73">
        <v>5.6</v>
      </c>
      <c r="AW14" s="73">
        <v>15796</v>
      </c>
      <c r="AX14" s="73"/>
      <c r="AY14" s="73"/>
      <c r="AZ14" s="73" t="s">
        <v>3354</v>
      </c>
      <c r="BA14" s="73">
        <v>44631</v>
      </c>
      <c r="BB14" s="73" t="s">
        <v>3355</v>
      </c>
      <c r="BC14" s="73" t="s">
        <v>3356</v>
      </c>
      <c r="BD14" s="73" t="s">
        <v>3357</v>
      </c>
      <c r="BE14" s="73"/>
      <c r="BF14" s="73">
        <v>101.9</v>
      </c>
      <c r="BG14" s="73">
        <v>101.5</v>
      </c>
      <c r="BH14" s="73" t="s">
        <v>3358</v>
      </c>
      <c r="BI14" s="73">
        <v>102.9</v>
      </c>
      <c r="BJ14" s="73" t="s">
        <v>3359</v>
      </c>
      <c r="BK14" s="73"/>
      <c r="BL14" s="73" t="s">
        <v>1417</v>
      </c>
      <c r="BM14" s="73">
        <v>21.5</v>
      </c>
      <c r="BN14" s="73">
        <v>19532</v>
      </c>
      <c r="BO14" s="73">
        <v>34600</v>
      </c>
      <c r="BP14" s="73">
        <v>69148</v>
      </c>
      <c r="BQ14" s="73"/>
      <c r="BR14" s="73"/>
      <c r="BS14" s="73">
        <v>217</v>
      </c>
      <c r="BT14" s="73" t="s">
        <v>3360</v>
      </c>
      <c r="BU14" s="73" t="s">
        <v>3361</v>
      </c>
      <c r="BV14" s="73">
        <v>34.5</v>
      </c>
      <c r="BW14" s="73" t="s">
        <v>3362</v>
      </c>
      <c r="BX14" s="73">
        <v>748</v>
      </c>
      <c r="BY14" s="73">
        <v>21.5</v>
      </c>
      <c r="BZ14" s="73">
        <v>53.1</v>
      </c>
      <c r="CA14" s="73">
        <v>53.8</v>
      </c>
      <c r="CB14" s="73">
        <v>44.6</v>
      </c>
      <c r="CC14" s="73"/>
      <c r="CD14" s="73"/>
      <c r="CE14" s="73"/>
      <c r="CF14" s="73">
        <v>146.4</v>
      </c>
      <c r="CG14" s="73">
        <v>10.5</v>
      </c>
      <c r="CH14" s="73">
        <v>211</v>
      </c>
      <c r="CI14" s="73">
        <v>204</v>
      </c>
      <c r="CJ14" s="73">
        <v>4</v>
      </c>
      <c r="CK14" s="73"/>
      <c r="CL14" s="73">
        <v>102.4</v>
      </c>
      <c r="CM14" s="73">
        <v>50.9</v>
      </c>
      <c r="CN14" s="73">
        <v>628.4</v>
      </c>
      <c r="CO14" s="73">
        <v>6.9</v>
      </c>
      <c r="CP14" s="73">
        <v>756.9</v>
      </c>
      <c r="CQ14" s="73"/>
      <c r="CR14" s="73" t="s">
        <v>3363</v>
      </c>
      <c r="CS14" s="73">
        <v>134851</v>
      </c>
      <c r="CT14" s="73">
        <v>28122</v>
      </c>
      <c r="CU14" s="73">
        <v>22510</v>
      </c>
      <c r="CV14" s="73" t="s">
        <v>3364</v>
      </c>
      <c r="CW14" s="73">
        <v>98.8</v>
      </c>
      <c r="CX14" s="73"/>
      <c r="CY14" s="73" t="s">
        <v>3365</v>
      </c>
      <c r="CZ14" s="73">
        <v>39.5</v>
      </c>
      <c r="DA14" s="103">
        <v>42235</v>
      </c>
      <c r="DB14" s="73">
        <v>163264</v>
      </c>
      <c r="DC14" s="73" t="s">
        <v>3366</v>
      </c>
      <c r="DD14" s="73">
        <v>588.20000000000005</v>
      </c>
      <c r="DE14" s="76">
        <v>5426</v>
      </c>
      <c r="DF14" s="73">
        <v>7763241</v>
      </c>
      <c r="DG14" s="73" t="s">
        <v>3367</v>
      </c>
      <c r="DH14" s="112" t="s">
        <v>3368</v>
      </c>
      <c r="DI14" s="73"/>
      <c r="DJ14" s="73">
        <v>34</v>
      </c>
      <c r="DK14" s="73">
        <v>172</v>
      </c>
      <c r="DL14" s="73">
        <v>121.6</v>
      </c>
      <c r="DM14" s="73"/>
      <c r="DN14" s="73">
        <v>310</v>
      </c>
      <c r="DO14" s="73">
        <v>240</v>
      </c>
      <c r="DP14" s="73">
        <v>660</v>
      </c>
      <c r="DQ14" s="73">
        <v>95.6</v>
      </c>
      <c r="DR14" s="73">
        <v>1.5</v>
      </c>
      <c r="DS14" s="73">
        <v>107.9</v>
      </c>
      <c r="DT14" s="73"/>
      <c r="DU14" s="73"/>
      <c r="DV14" s="73">
        <v>111</v>
      </c>
      <c r="DW14" s="73">
        <v>225</v>
      </c>
      <c r="DX14" s="73">
        <v>83</v>
      </c>
      <c r="DY14" s="73">
        <v>72.900000000000006</v>
      </c>
      <c r="DZ14" s="73"/>
      <c r="EA14" s="73">
        <v>105.6</v>
      </c>
      <c r="EB14" s="73">
        <v>101.8</v>
      </c>
      <c r="EC14" s="73">
        <v>103.9</v>
      </c>
      <c r="ED14" s="73"/>
      <c r="EE14" s="73" t="s">
        <v>3369</v>
      </c>
      <c r="EF14" s="73">
        <v>96</v>
      </c>
      <c r="EG14" s="73" t="s">
        <v>3360</v>
      </c>
      <c r="EH14" s="73" t="s">
        <v>3361</v>
      </c>
      <c r="EI14" s="73">
        <v>103.6</v>
      </c>
      <c r="EJ14" s="73">
        <v>96.4</v>
      </c>
      <c r="EK14" s="73">
        <v>110.2</v>
      </c>
      <c r="EL14" s="73"/>
      <c r="EM14" s="73">
        <v>36.4</v>
      </c>
      <c r="EN14" s="73">
        <v>402.2</v>
      </c>
      <c r="EO14" s="73">
        <v>77</v>
      </c>
      <c r="EP14" s="73" t="s">
        <v>3370</v>
      </c>
      <c r="EQ14" s="73">
        <v>10.4</v>
      </c>
      <c r="ER14" s="73">
        <v>342.6</v>
      </c>
      <c r="ES14" s="73"/>
      <c r="ET14" s="73">
        <v>57574</v>
      </c>
      <c r="EU14" s="73" t="s">
        <v>3371</v>
      </c>
      <c r="EV14" s="73">
        <v>14616</v>
      </c>
      <c r="EW14" s="73">
        <v>102381</v>
      </c>
      <c r="EX14" s="73">
        <v>50411</v>
      </c>
      <c r="EY14" s="73">
        <v>2394</v>
      </c>
      <c r="EZ14" s="73"/>
      <c r="FA14" s="73"/>
      <c r="FB14" s="78">
        <v>58.4</v>
      </c>
      <c r="FC14" s="78">
        <v>96</v>
      </c>
      <c r="FD14" s="73">
        <v>48</v>
      </c>
      <c r="FE14" s="78">
        <v>1521.2</v>
      </c>
      <c r="FF14" s="73">
        <v>15.6</v>
      </c>
      <c r="FG14" s="73"/>
      <c r="FH14" s="73">
        <v>43</v>
      </c>
      <c r="FI14" s="73">
        <v>11</v>
      </c>
      <c r="FJ14" s="73">
        <v>520</v>
      </c>
      <c r="FK14" s="73">
        <v>0</v>
      </c>
      <c r="FL14" s="73">
        <v>0</v>
      </c>
      <c r="FM14" s="73">
        <v>1246</v>
      </c>
      <c r="FN14" s="73">
        <v>6277</v>
      </c>
      <c r="FO14" s="73">
        <v>5828</v>
      </c>
    </row>
    <row r="15" spans="1:171" ht="15.75" customHeight="1">
      <c r="A15" s="3">
        <v>37</v>
      </c>
      <c r="B15" s="90" t="s">
        <v>324</v>
      </c>
      <c r="C15" s="73"/>
      <c r="D15" s="74">
        <v>76.23</v>
      </c>
      <c r="E15" s="74">
        <v>23.02</v>
      </c>
      <c r="F15" s="73">
        <v>0</v>
      </c>
      <c r="G15" s="73">
        <v>0</v>
      </c>
      <c r="H15" s="73">
        <v>0</v>
      </c>
      <c r="I15" s="73">
        <v>0.2</v>
      </c>
      <c r="J15" s="73">
        <v>0</v>
      </c>
      <c r="K15" s="73"/>
      <c r="L15" s="73"/>
      <c r="M15" s="73"/>
      <c r="N15" s="110">
        <v>2.4E-2</v>
      </c>
      <c r="O15" s="110">
        <v>0</v>
      </c>
      <c r="P15" s="110">
        <v>0</v>
      </c>
      <c r="Q15" s="73"/>
      <c r="R15" s="73"/>
      <c r="S15" s="73"/>
      <c r="T15" s="73"/>
      <c r="U15" s="73"/>
      <c r="V15" s="73"/>
      <c r="W15" s="73"/>
      <c r="X15" s="73"/>
      <c r="Y15" s="73"/>
      <c r="Z15" s="73">
        <v>21437</v>
      </c>
      <c r="AA15" s="73"/>
      <c r="AB15" s="73">
        <v>997</v>
      </c>
      <c r="AC15" s="111">
        <v>1209</v>
      </c>
      <c r="AD15" s="73">
        <v>16.5</v>
      </c>
      <c r="AE15" s="73">
        <v>55.2</v>
      </c>
      <c r="AF15" s="73">
        <v>28.3</v>
      </c>
      <c r="AG15" s="73">
        <v>71.84</v>
      </c>
      <c r="AH15" s="108">
        <v>76.709999999999994</v>
      </c>
      <c r="AI15" s="101">
        <v>66.489999999999995</v>
      </c>
      <c r="AJ15" s="73">
        <v>15.8</v>
      </c>
      <c r="AK15" s="73"/>
      <c r="AL15" s="73">
        <v>1.27</v>
      </c>
      <c r="AM15" s="73">
        <v>717</v>
      </c>
      <c r="AN15" s="73">
        <v>24</v>
      </c>
      <c r="AO15" s="73">
        <v>92</v>
      </c>
      <c r="AP15" s="73"/>
      <c r="AQ15" s="73">
        <v>64.599999999999994</v>
      </c>
      <c r="AR15" s="73">
        <v>25794</v>
      </c>
      <c r="AS15" s="73">
        <v>3.8</v>
      </c>
      <c r="AT15" s="73"/>
      <c r="AU15" s="73">
        <v>0.4</v>
      </c>
      <c r="AV15" s="73">
        <v>3.1</v>
      </c>
      <c r="AW15" s="73">
        <v>9123</v>
      </c>
      <c r="AX15" s="73"/>
      <c r="AY15" s="73"/>
      <c r="AZ15" s="73" t="s">
        <v>3372</v>
      </c>
      <c r="BA15" s="73">
        <v>13</v>
      </c>
      <c r="BB15" s="73" t="s">
        <v>3373</v>
      </c>
      <c r="BC15" s="73" t="s">
        <v>3374</v>
      </c>
      <c r="BD15" s="73" t="s">
        <v>3375</v>
      </c>
      <c r="BE15" s="73"/>
      <c r="BF15" s="73">
        <v>99.5</v>
      </c>
      <c r="BG15" s="73">
        <v>99.8</v>
      </c>
      <c r="BH15" s="73" t="s">
        <v>3376</v>
      </c>
      <c r="BI15" s="73">
        <v>102.1</v>
      </c>
      <c r="BJ15" s="73" t="s">
        <v>3377</v>
      </c>
      <c r="BK15" s="73"/>
      <c r="BL15" s="73" t="s">
        <v>863</v>
      </c>
      <c r="BM15" s="73">
        <v>14.2</v>
      </c>
      <c r="BN15" s="73">
        <v>20617</v>
      </c>
      <c r="BO15" s="73">
        <v>24679</v>
      </c>
      <c r="BP15" s="73">
        <v>48349</v>
      </c>
      <c r="BQ15" s="73"/>
      <c r="BR15" s="73"/>
      <c r="BS15" s="73">
        <v>331</v>
      </c>
      <c r="BT15" s="73" t="s">
        <v>3378</v>
      </c>
      <c r="BU15" s="73" t="s">
        <v>3379</v>
      </c>
      <c r="BV15" s="73">
        <v>40.700000000000003</v>
      </c>
      <c r="BW15" s="73" t="s">
        <v>3380</v>
      </c>
      <c r="BX15" s="73">
        <v>746</v>
      </c>
      <c r="BY15" s="73">
        <v>27.3</v>
      </c>
      <c r="BZ15" s="73">
        <v>73.8</v>
      </c>
      <c r="CA15" s="73">
        <v>85.9</v>
      </c>
      <c r="CB15" s="73">
        <v>65.400000000000006</v>
      </c>
      <c r="CC15" s="73"/>
      <c r="CD15" s="73"/>
      <c r="CE15" s="73"/>
      <c r="CF15" s="73">
        <v>101</v>
      </c>
      <c r="CG15" s="73">
        <v>5.7</v>
      </c>
      <c r="CH15" s="73">
        <v>247</v>
      </c>
      <c r="CI15" s="73">
        <v>238</v>
      </c>
      <c r="CJ15" s="73">
        <v>5.0999999999999996</v>
      </c>
      <c r="CK15" s="73"/>
      <c r="CL15" s="73">
        <v>123.2</v>
      </c>
      <c r="CM15" s="73">
        <v>44.1</v>
      </c>
      <c r="CN15" s="73">
        <v>562.6</v>
      </c>
      <c r="CO15" s="73">
        <v>4.9000000000000004</v>
      </c>
      <c r="CP15" s="73">
        <v>931.1</v>
      </c>
      <c r="CQ15" s="73"/>
      <c r="CR15" s="73" t="s">
        <v>3381</v>
      </c>
      <c r="CS15" s="73">
        <v>1238</v>
      </c>
      <c r="CT15" s="73">
        <v>158112</v>
      </c>
      <c r="CU15" s="73">
        <v>17244</v>
      </c>
      <c r="CV15" s="73" t="s">
        <v>3382</v>
      </c>
      <c r="CW15" s="73">
        <v>122.8</v>
      </c>
      <c r="CX15" s="73"/>
      <c r="CY15" s="73" t="s">
        <v>3383</v>
      </c>
      <c r="CZ15" s="73">
        <v>35</v>
      </c>
      <c r="DA15" s="103">
        <v>12082</v>
      </c>
      <c r="DB15" s="73">
        <v>178517</v>
      </c>
      <c r="DC15" s="73" t="s">
        <v>3384</v>
      </c>
      <c r="DD15" s="73">
        <v>759.5</v>
      </c>
      <c r="DE15" s="76">
        <v>6212.2</v>
      </c>
      <c r="DF15" s="73" t="s">
        <v>3385</v>
      </c>
      <c r="DG15" s="73" t="s">
        <v>3386</v>
      </c>
      <c r="DH15" s="112" t="s">
        <v>3387</v>
      </c>
      <c r="DI15" s="73"/>
      <c r="DJ15" s="73">
        <v>337</v>
      </c>
      <c r="DK15" s="73">
        <v>128</v>
      </c>
      <c r="DL15" s="73">
        <v>113.5</v>
      </c>
      <c r="DM15" s="73"/>
      <c r="DN15" s="73">
        <v>268</v>
      </c>
      <c r="DO15" s="73">
        <v>398</v>
      </c>
      <c r="DP15" s="73" t="s">
        <v>3388</v>
      </c>
      <c r="DQ15" s="73">
        <v>99.9</v>
      </c>
      <c r="DR15" s="73">
        <v>14.8</v>
      </c>
      <c r="DS15" s="73">
        <v>18.7</v>
      </c>
      <c r="DT15" s="73"/>
      <c r="DU15" s="73"/>
      <c r="DV15" s="73">
        <v>17</v>
      </c>
      <c r="DW15" s="73">
        <v>88</v>
      </c>
      <c r="DX15" s="73">
        <v>61</v>
      </c>
      <c r="DY15" s="73">
        <v>166.8</v>
      </c>
      <c r="DZ15" s="73"/>
      <c r="EA15" s="73">
        <v>101.8</v>
      </c>
      <c r="EB15" s="73">
        <v>103.8</v>
      </c>
      <c r="EC15" s="73">
        <v>103</v>
      </c>
      <c r="ED15" s="73"/>
      <c r="EE15" s="73" t="s">
        <v>3389</v>
      </c>
      <c r="EF15" s="73">
        <v>95</v>
      </c>
      <c r="EG15" s="73" t="s">
        <v>3378</v>
      </c>
      <c r="EH15" s="73" t="s">
        <v>3379</v>
      </c>
      <c r="EI15" s="73">
        <v>101.1</v>
      </c>
      <c r="EJ15" s="73">
        <v>120.2</v>
      </c>
      <c r="EK15" s="73">
        <v>102.3</v>
      </c>
      <c r="EL15" s="73"/>
      <c r="EM15" s="73">
        <v>46.7</v>
      </c>
      <c r="EN15" s="73">
        <v>865.6</v>
      </c>
      <c r="EO15" s="73">
        <v>237</v>
      </c>
      <c r="EP15" s="73" t="s">
        <v>3390</v>
      </c>
      <c r="EQ15" s="73">
        <v>21.5</v>
      </c>
      <c r="ER15" s="73" t="s">
        <v>3391</v>
      </c>
      <c r="ES15" s="73"/>
      <c r="ET15" s="73" t="s">
        <v>3392</v>
      </c>
      <c r="EU15" s="73" t="s">
        <v>1987</v>
      </c>
      <c r="EV15" s="73">
        <v>12221</v>
      </c>
      <c r="EW15" s="73">
        <v>70104</v>
      </c>
      <c r="EX15" s="73">
        <v>52895</v>
      </c>
      <c r="EY15" s="73">
        <v>10444</v>
      </c>
      <c r="EZ15" s="73"/>
      <c r="FA15" s="73"/>
      <c r="FB15" s="78">
        <v>58.4</v>
      </c>
      <c r="FC15" s="78">
        <v>96.1</v>
      </c>
      <c r="FD15" s="73">
        <v>53</v>
      </c>
      <c r="FE15" s="78">
        <v>1833.2</v>
      </c>
      <c r="FF15" s="73">
        <v>17.600000000000001</v>
      </c>
      <c r="FG15" s="73"/>
      <c r="FH15" s="73">
        <v>19</v>
      </c>
      <c r="FI15" s="73">
        <v>5</v>
      </c>
      <c r="FJ15" s="73">
        <v>719</v>
      </c>
      <c r="FK15" s="73">
        <v>4</v>
      </c>
      <c r="FL15" s="73">
        <v>2</v>
      </c>
      <c r="FM15" s="73">
        <v>366</v>
      </c>
      <c r="FN15" s="73">
        <v>2301</v>
      </c>
      <c r="FO15" s="73">
        <v>1993</v>
      </c>
    </row>
    <row r="16" spans="1:171" ht="15.75" customHeight="1">
      <c r="A16" s="3">
        <v>38</v>
      </c>
      <c r="B16" s="90" t="s">
        <v>327</v>
      </c>
      <c r="C16" s="73"/>
      <c r="D16" s="74">
        <v>64.28</v>
      </c>
      <c r="E16" s="74">
        <v>34.840000000000003</v>
      </c>
      <c r="F16" s="73">
        <v>0</v>
      </c>
      <c r="G16" s="73">
        <v>0</v>
      </c>
      <c r="H16" s="73">
        <v>0</v>
      </c>
      <c r="I16" s="73">
        <v>0.46</v>
      </c>
      <c r="J16" s="73">
        <v>0</v>
      </c>
      <c r="K16" s="73"/>
      <c r="L16" s="73"/>
      <c r="M16" s="73"/>
      <c r="N16" s="110">
        <v>1.7000000000000001E-2</v>
      </c>
      <c r="O16" s="110">
        <v>1E-3</v>
      </c>
      <c r="P16" s="110">
        <v>5.8000000000000004E-6</v>
      </c>
      <c r="Q16" s="73"/>
      <c r="R16" s="73"/>
      <c r="S16" s="73"/>
      <c r="T16" s="73"/>
      <c r="U16" s="73"/>
      <c r="V16" s="73"/>
      <c r="W16" s="73"/>
      <c r="X16" s="73"/>
      <c r="Y16" s="73"/>
      <c r="Z16" s="73">
        <v>774846</v>
      </c>
      <c r="AA16" s="73"/>
      <c r="AB16" s="73">
        <v>2391</v>
      </c>
      <c r="AC16" s="111">
        <v>1162</v>
      </c>
      <c r="AD16" s="73">
        <v>22</v>
      </c>
      <c r="AE16" s="73">
        <v>55.8</v>
      </c>
      <c r="AF16" s="73">
        <v>22.2</v>
      </c>
      <c r="AG16" s="73">
        <v>69.55</v>
      </c>
      <c r="AH16" s="108">
        <v>75.14</v>
      </c>
      <c r="AI16" s="101">
        <v>63.8</v>
      </c>
      <c r="AJ16" s="73">
        <v>13.2</v>
      </c>
      <c r="AK16" s="73"/>
      <c r="AL16" s="73">
        <v>1.722</v>
      </c>
      <c r="AM16" s="73">
        <v>661</v>
      </c>
      <c r="AN16" s="73">
        <v>58</v>
      </c>
      <c r="AO16" s="73">
        <v>354</v>
      </c>
      <c r="AP16" s="73"/>
      <c r="AQ16" s="73">
        <v>61.6</v>
      </c>
      <c r="AR16" s="73">
        <v>26306</v>
      </c>
      <c r="AS16" s="73">
        <v>6.6</v>
      </c>
      <c r="AT16" s="73"/>
      <c r="AU16" s="73">
        <v>0.3</v>
      </c>
      <c r="AV16" s="73">
        <v>11.3</v>
      </c>
      <c r="AW16" s="73">
        <v>44890</v>
      </c>
      <c r="AX16" s="73"/>
      <c r="AY16" s="73"/>
      <c r="AZ16" s="73" t="s">
        <v>1988</v>
      </c>
      <c r="BA16" s="73">
        <v>44755</v>
      </c>
      <c r="BB16" s="73" t="s">
        <v>3393</v>
      </c>
      <c r="BC16" s="73" t="s">
        <v>3394</v>
      </c>
      <c r="BD16" s="73" t="s">
        <v>3395</v>
      </c>
      <c r="BE16" s="73"/>
      <c r="BF16" s="73">
        <v>101.7</v>
      </c>
      <c r="BG16" s="73">
        <v>100</v>
      </c>
      <c r="BH16" s="73" t="s">
        <v>3396</v>
      </c>
      <c r="BI16" s="73">
        <v>103</v>
      </c>
      <c r="BJ16" s="73" t="s">
        <v>3397</v>
      </c>
      <c r="BK16" s="73"/>
      <c r="BL16" s="73" t="s">
        <v>1720</v>
      </c>
      <c r="BM16" s="73">
        <v>17.899999999999999</v>
      </c>
      <c r="BN16" s="73">
        <v>19603</v>
      </c>
      <c r="BO16" s="73">
        <v>38610</v>
      </c>
      <c r="BP16" s="73">
        <v>78749</v>
      </c>
      <c r="BQ16" s="73"/>
      <c r="BR16" s="73"/>
      <c r="BS16" s="73" t="s">
        <v>3398</v>
      </c>
      <c r="BT16" s="73" t="s">
        <v>3399</v>
      </c>
      <c r="BU16" s="73" t="s">
        <v>3400</v>
      </c>
      <c r="BV16" s="73">
        <v>30.7</v>
      </c>
      <c r="BW16" s="73" t="s">
        <v>3401</v>
      </c>
      <c r="BX16" s="73">
        <v>605</v>
      </c>
      <c r="BY16" s="73">
        <v>25.2</v>
      </c>
      <c r="BZ16" s="73">
        <v>72</v>
      </c>
      <c r="CA16" s="73">
        <v>72.7</v>
      </c>
      <c r="CB16" s="73">
        <v>64.900000000000006</v>
      </c>
      <c r="CC16" s="73"/>
      <c r="CD16" s="73"/>
      <c r="CE16" s="73"/>
      <c r="CF16" s="73">
        <v>330.6</v>
      </c>
      <c r="CG16" s="73">
        <v>20.399999999999999</v>
      </c>
      <c r="CH16" s="73">
        <v>277</v>
      </c>
      <c r="CI16" s="73">
        <v>271</v>
      </c>
      <c r="CJ16" s="73">
        <v>13.1</v>
      </c>
      <c r="CK16" s="73"/>
      <c r="CL16" s="73">
        <v>105.6</v>
      </c>
      <c r="CM16" s="73">
        <v>49</v>
      </c>
      <c r="CN16" s="73">
        <v>650.9</v>
      </c>
      <c r="CO16" s="73">
        <v>5.9</v>
      </c>
      <c r="CP16" s="73">
        <v>959.6</v>
      </c>
      <c r="CQ16" s="73"/>
      <c r="CR16" s="73" t="s">
        <v>3402</v>
      </c>
      <c r="CS16" s="73">
        <v>619092</v>
      </c>
      <c r="CT16" s="73">
        <v>495138</v>
      </c>
      <c r="CU16" s="73">
        <v>62154</v>
      </c>
      <c r="CV16" s="73" t="s">
        <v>3403</v>
      </c>
      <c r="CW16" s="73">
        <v>107.4</v>
      </c>
      <c r="CX16" s="73"/>
      <c r="CY16" s="73" t="s">
        <v>3404</v>
      </c>
      <c r="CZ16" s="73">
        <v>31.2</v>
      </c>
      <c r="DA16" s="103">
        <v>74664</v>
      </c>
      <c r="DB16" s="73">
        <v>160562</v>
      </c>
      <c r="DC16" s="73" t="s">
        <v>3405</v>
      </c>
      <c r="DD16" s="73">
        <v>1586.3</v>
      </c>
      <c r="DE16" s="76">
        <v>18372.7</v>
      </c>
      <c r="DF16" s="73" t="s">
        <v>3406</v>
      </c>
      <c r="DG16" s="73" t="s">
        <v>3407</v>
      </c>
      <c r="DH16" s="112" t="s">
        <v>3408</v>
      </c>
      <c r="DI16" s="73"/>
      <c r="DJ16" s="73">
        <v>31</v>
      </c>
      <c r="DK16" s="73">
        <v>133</v>
      </c>
      <c r="DL16" s="73">
        <v>137.30000000000001</v>
      </c>
      <c r="DM16" s="73"/>
      <c r="DN16" s="73">
        <v>236</v>
      </c>
      <c r="DO16" s="73">
        <v>418</v>
      </c>
      <c r="DP16" s="73" t="s">
        <v>2911</v>
      </c>
      <c r="DQ16" s="73">
        <v>95.9</v>
      </c>
      <c r="DR16" s="73">
        <v>22.4</v>
      </c>
      <c r="DS16" s="73">
        <v>48.5</v>
      </c>
      <c r="DT16" s="73"/>
      <c r="DU16" s="73"/>
      <c r="DV16" s="73">
        <v>644</v>
      </c>
      <c r="DW16" s="73">
        <v>871</v>
      </c>
      <c r="DX16" s="73">
        <v>510</v>
      </c>
      <c r="DY16" s="73">
        <v>114</v>
      </c>
      <c r="DZ16" s="73"/>
      <c r="EA16" s="73">
        <v>105</v>
      </c>
      <c r="EB16" s="73">
        <v>102.6</v>
      </c>
      <c r="EC16" s="73">
        <v>104.7</v>
      </c>
      <c r="ED16" s="73"/>
      <c r="EE16" s="73" t="s">
        <v>3409</v>
      </c>
      <c r="EF16" s="73">
        <v>94</v>
      </c>
      <c r="EG16" s="73" t="s">
        <v>3399</v>
      </c>
      <c r="EH16" s="73" t="s">
        <v>3400</v>
      </c>
      <c r="EI16" s="73">
        <v>103.8</v>
      </c>
      <c r="EJ16" s="73">
        <v>106.1</v>
      </c>
      <c r="EK16" s="73">
        <v>102.9</v>
      </c>
      <c r="EL16" s="73"/>
      <c r="EM16" s="73">
        <v>39.799999999999997</v>
      </c>
      <c r="EN16" s="73" t="s">
        <v>3410</v>
      </c>
      <c r="EO16" s="73" t="s">
        <v>3411</v>
      </c>
      <c r="EP16" s="73" t="s">
        <v>3412</v>
      </c>
      <c r="EQ16" s="73">
        <v>15.2</v>
      </c>
      <c r="ER16" s="73" t="s">
        <v>3413</v>
      </c>
      <c r="ES16" s="73"/>
      <c r="ET16" s="73">
        <v>216631</v>
      </c>
      <c r="EU16" s="73" t="s">
        <v>3414</v>
      </c>
      <c r="EV16" s="73">
        <v>40147</v>
      </c>
      <c r="EW16" s="73">
        <v>271694</v>
      </c>
      <c r="EX16" s="73">
        <v>162709</v>
      </c>
      <c r="EY16" s="73">
        <v>14870</v>
      </c>
      <c r="EZ16" s="73"/>
      <c r="FA16" s="73"/>
      <c r="FB16" s="78">
        <v>72.8</v>
      </c>
      <c r="FC16" s="78">
        <v>88.3</v>
      </c>
      <c r="FD16" s="73">
        <v>59</v>
      </c>
      <c r="FE16" s="78">
        <v>1995.5</v>
      </c>
      <c r="FF16" s="73">
        <v>20.2</v>
      </c>
      <c r="FG16" s="73"/>
      <c r="FH16" s="73">
        <v>37</v>
      </c>
      <c r="FI16" s="73">
        <v>20</v>
      </c>
      <c r="FJ16" s="73">
        <v>1627</v>
      </c>
      <c r="FK16" s="73">
        <v>3</v>
      </c>
      <c r="FL16" s="73">
        <v>1</v>
      </c>
      <c r="FM16" s="73">
        <v>1288</v>
      </c>
      <c r="FN16" s="73">
        <v>9255</v>
      </c>
      <c r="FO16" s="73">
        <v>8839</v>
      </c>
    </row>
    <row r="17" spans="1:171" ht="15.75" customHeight="1">
      <c r="A17" s="3">
        <v>7</v>
      </c>
      <c r="B17" s="90" t="s">
        <v>329</v>
      </c>
      <c r="C17" s="73"/>
      <c r="D17" s="74">
        <v>90.48</v>
      </c>
      <c r="E17" s="74">
        <v>7.71</v>
      </c>
      <c r="F17" s="73">
        <v>0</v>
      </c>
      <c r="G17" s="73">
        <v>0</v>
      </c>
      <c r="H17" s="73">
        <v>0</v>
      </c>
      <c r="I17" s="73">
        <v>2.66</v>
      </c>
      <c r="J17" s="73">
        <v>0</v>
      </c>
      <c r="K17" s="73"/>
      <c r="L17" s="73"/>
      <c r="M17" s="73"/>
      <c r="N17" s="110">
        <v>1.2999999999999999E-2</v>
      </c>
      <c r="O17" s="110">
        <v>4.2000000000000002E-4</v>
      </c>
      <c r="P17" s="110">
        <v>0</v>
      </c>
      <c r="Q17" s="73"/>
      <c r="R17" s="73"/>
      <c r="S17" s="73"/>
      <c r="T17" s="73"/>
      <c r="U17" s="73"/>
      <c r="V17" s="73"/>
      <c r="W17" s="73"/>
      <c r="X17" s="73"/>
      <c r="Y17" s="73"/>
      <c r="Z17" s="73">
        <v>12470</v>
      </c>
      <c r="AA17" s="73"/>
      <c r="AB17" s="73">
        <v>868</v>
      </c>
      <c r="AC17" s="111">
        <v>1128</v>
      </c>
      <c r="AD17" s="73">
        <v>21.6</v>
      </c>
      <c r="AE17" s="73">
        <v>58.3</v>
      </c>
      <c r="AF17" s="73">
        <v>20.100000000000001</v>
      </c>
      <c r="AG17" s="73">
        <v>76.459999999999994</v>
      </c>
      <c r="AH17" s="108">
        <v>79.94</v>
      </c>
      <c r="AI17" s="101">
        <v>72.62</v>
      </c>
      <c r="AJ17" s="73">
        <v>8.3000000000000007</v>
      </c>
      <c r="AK17" s="73"/>
      <c r="AL17" s="73">
        <v>1.514</v>
      </c>
      <c r="AM17" s="73">
        <v>508</v>
      </c>
      <c r="AN17" s="73">
        <v>7</v>
      </c>
      <c r="AO17" s="73">
        <v>112</v>
      </c>
      <c r="AP17" s="73"/>
      <c r="AQ17" s="73">
        <v>62</v>
      </c>
      <c r="AR17" s="73">
        <v>21474</v>
      </c>
      <c r="AS17" s="73">
        <v>10.8</v>
      </c>
      <c r="AT17" s="73"/>
      <c r="AU17" s="73">
        <v>2</v>
      </c>
      <c r="AV17" s="73">
        <v>7.4</v>
      </c>
      <c r="AW17" s="73">
        <v>3684</v>
      </c>
      <c r="AX17" s="73"/>
      <c r="AY17" s="73"/>
      <c r="AZ17" s="73" t="s">
        <v>3415</v>
      </c>
      <c r="BA17" s="73">
        <v>44725</v>
      </c>
      <c r="BB17" s="73" t="s">
        <v>3416</v>
      </c>
      <c r="BC17" s="73" t="s">
        <v>3417</v>
      </c>
      <c r="BD17" s="73" t="s">
        <v>3418</v>
      </c>
      <c r="BE17" s="73"/>
      <c r="BF17" s="73">
        <v>98.5</v>
      </c>
      <c r="BG17" s="73">
        <v>100.9</v>
      </c>
      <c r="BH17" s="73" t="s">
        <v>3419</v>
      </c>
      <c r="BI17" s="73">
        <v>101.6</v>
      </c>
      <c r="BJ17" s="73" t="s">
        <v>3420</v>
      </c>
      <c r="BK17" s="73"/>
      <c r="BL17" s="73" t="s">
        <v>1259</v>
      </c>
      <c r="BM17" s="73">
        <v>24.2</v>
      </c>
      <c r="BN17" s="73">
        <v>17745</v>
      </c>
      <c r="BO17" s="73">
        <v>22534</v>
      </c>
      <c r="BP17" s="73">
        <v>45157</v>
      </c>
      <c r="BQ17" s="73"/>
      <c r="BR17" s="73"/>
      <c r="BS17" s="73">
        <v>474</v>
      </c>
      <c r="BT17" s="73" t="s">
        <v>3421</v>
      </c>
      <c r="BU17" s="73" t="s">
        <v>3422</v>
      </c>
      <c r="BV17" s="73">
        <v>41.2</v>
      </c>
      <c r="BW17" s="73" t="s">
        <v>3423</v>
      </c>
      <c r="BX17" s="73">
        <v>537</v>
      </c>
      <c r="BY17" s="73">
        <v>20.8</v>
      </c>
      <c r="BZ17" s="73">
        <v>95.9</v>
      </c>
      <c r="CA17" s="73">
        <v>96.3</v>
      </c>
      <c r="CB17" s="73">
        <v>86.5</v>
      </c>
      <c r="CC17" s="73"/>
      <c r="CD17" s="73"/>
      <c r="CE17" s="73"/>
      <c r="CF17" s="73">
        <v>107.5</v>
      </c>
      <c r="CG17" s="73">
        <v>7.4</v>
      </c>
      <c r="CH17" s="73">
        <v>176</v>
      </c>
      <c r="CI17" s="73">
        <v>175</v>
      </c>
      <c r="CJ17" s="73">
        <v>3.3</v>
      </c>
      <c r="CK17" s="73"/>
      <c r="CL17" s="73">
        <v>122.7</v>
      </c>
      <c r="CM17" s="73">
        <v>46.9</v>
      </c>
      <c r="CN17" s="73">
        <v>280.39999999999998</v>
      </c>
      <c r="CO17" s="73">
        <v>4.9000000000000004</v>
      </c>
      <c r="CP17" s="73">
        <v>433.3</v>
      </c>
      <c r="CQ17" s="73"/>
      <c r="CR17" s="73" t="s">
        <v>3424</v>
      </c>
      <c r="CS17" s="73">
        <v>260</v>
      </c>
      <c r="CT17" s="73">
        <v>34495</v>
      </c>
      <c r="CU17" s="73">
        <v>54934</v>
      </c>
      <c r="CV17" s="73" t="s">
        <v>3425</v>
      </c>
      <c r="CW17" s="73">
        <v>105.8</v>
      </c>
      <c r="CX17" s="73"/>
      <c r="CY17" s="73" t="s">
        <v>3426</v>
      </c>
      <c r="CZ17" s="73">
        <v>43.3</v>
      </c>
      <c r="DA17" s="103">
        <v>58655</v>
      </c>
      <c r="DB17" s="73">
        <v>155182</v>
      </c>
      <c r="DC17" s="73" t="s">
        <v>3427</v>
      </c>
      <c r="DD17" s="73">
        <v>56</v>
      </c>
      <c r="DE17" s="76">
        <v>988.2</v>
      </c>
      <c r="DF17" s="73" t="s">
        <v>3428</v>
      </c>
      <c r="DG17" s="73">
        <v>10153669</v>
      </c>
      <c r="DH17" s="112" t="s">
        <v>3429</v>
      </c>
      <c r="DI17" s="73"/>
      <c r="DJ17" s="73">
        <v>609</v>
      </c>
      <c r="DK17" s="73">
        <v>187</v>
      </c>
      <c r="DL17" s="73">
        <v>74.599999999999994</v>
      </c>
      <c r="DM17" s="73"/>
      <c r="DN17" s="73">
        <v>159</v>
      </c>
      <c r="DO17" s="73">
        <v>388</v>
      </c>
      <c r="DP17" s="73">
        <v>957</v>
      </c>
      <c r="DQ17" s="73">
        <v>99.8</v>
      </c>
      <c r="DR17" s="73">
        <v>1.9</v>
      </c>
      <c r="DS17" s="73">
        <v>2</v>
      </c>
      <c r="DT17" s="73"/>
      <c r="DU17" s="73"/>
      <c r="DV17" s="73">
        <v>0</v>
      </c>
      <c r="DW17" s="73">
        <v>345</v>
      </c>
      <c r="DX17" s="73">
        <v>31</v>
      </c>
      <c r="DY17" s="73">
        <v>92.4</v>
      </c>
      <c r="DZ17" s="73"/>
      <c r="EA17" s="73">
        <v>103.3</v>
      </c>
      <c r="EB17" s="73">
        <v>103.6</v>
      </c>
      <c r="EC17" s="73">
        <v>104.6</v>
      </c>
      <c r="ED17" s="73"/>
      <c r="EE17" s="73" t="s">
        <v>3430</v>
      </c>
      <c r="EF17" s="73">
        <v>92</v>
      </c>
      <c r="EG17" s="73" t="s">
        <v>3421</v>
      </c>
      <c r="EH17" s="73" t="s">
        <v>3422</v>
      </c>
      <c r="EI17" s="73">
        <v>124.7</v>
      </c>
      <c r="EJ17" s="73">
        <v>111.5</v>
      </c>
      <c r="EK17" s="73">
        <v>100.9</v>
      </c>
      <c r="EL17" s="73"/>
      <c r="EM17" s="73">
        <v>35.9</v>
      </c>
      <c r="EN17" s="73">
        <v>867</v>
      </c>
      <c r="EO17" s="73">
        <v>377</v>
      </c>
      <c r="EP17" s="73">
        <v>283</v>
      </c>
      <c r="EQ17" s="73">
        <v>10.9</v>
      </c>
      <c r="ER17" s="73">
        <v>296.7</v>
      </c>
      <c r="ES17" s="73"/>
      <c r="ET17" s="73" t="s">
        <v>3431</v>
      </c>
      <c r="EU17" s="73" t="s">
        <v>2018</v>
      </c>
      <c r="EV17" s="73">
        <v>6120</v>
      </c>
      <c r="EW17" s="73">
        <v>40438</v>
      </c>
      <c r="EX17" s="73">
        <v>23069</v>
      </c>
      <c r="EY17" s="73">
        <v>1675</v>
      </c>
      <c r="EZ17" s="73"/>
      <c r="FA17" s="73"/>
      <c r="FB17" s="78">
        <v>82.9</v>
      </c>
      <c r="FC17" s="78">
        <v>95.3</v>
      </c>
      <c r="FD17" s="73">
        <v>34</v>
      </c>
      <c r="FE17" s="78">
        <v>1405.8</v>
      </c>
      <c r="FF17" s="73">
        <v>10.199999999999999</v>
      </c>
      <c r="FG17" s="73"/>
      <c r="FH17" s="73">
        <v>22</v>
      </c>
      <c r="FI17" s="73">
        <v>5</v>
      </c>
      <c r="FJ17" s="73">
        <v>668</v>
      </c>
      <c r="FK17" s="73">
        <v>13</v>
      </c>
      <c r="FL17" s="73">
        <v>8</v>
      </c>
      <c r="FM17" s="73">
        <v>774</v>
      </c>
      <c r="FN17" s="73">
        <v>695</v>
      </c>
      <c r="FO17" s="73">
        <v>625</v>
      </c>
    </row>
    <row r="18" spans="1:171" ht="15.75" customHeight="1">
      <c r="A18" s="3">
        <v>39</v>
      </c>
      <c r="B18" s="90" t="s">
        <v>332</v>
      </c>
      <c r="C18" s="73"/>
      <c r="D18" s="74">
        <v>72.5</v>
      </c>
      <c r="E18" s="74">
        <v>27.02</v>
      </c>
      <c r="F18" s="73">
        <v>0</v>
      </c>
      <c r="G18" s="73">
        <v>0</v>
      </c>
      <c r="H18" s="73">
        <v>0</v>
      </c>
      <c r="I18" s="73">
        <v>1.3</v>
      </c>
      <c r="J18" s="73">
        <v>0</v>
      </c>
      <c r="K18" s="73"/>
      <c r="L18" s="73"/>
      <c r="M18" s="73"/>
      <c r="N18" s="110">
        <v>1.6E-2</v>
      </c>
      <c r="O18" s="110">
        <v>1.8320000000000001E-3</v>
      </c>
      <c r="P18" s="110">
        <v>0</v>
      </c>
      <c r="Q18" s="73"/>
      <c r="R18" s="73"/>
      <c r="S18" s="73"/>
      <c r="T18" s="73"/>
      <c r="U18" s="73"/>
      <c r="V18" s="73"/>
      <c r="W18" s="73"/>
      <c r="X18" s="73"/>
      <c r="Y18" s="73"/>
      <c r="Z18" s="73">
        <v>15125</v>
      </c>
      <c r="AA18" s="73"/>
      <c r="AB18" s="73">
        <v>1013</v>
      </c>
      <c r="AC18" s="111">
        <v>1126</v>
      </c>
      <c r="AD18" s="73">
        <v>17.8</v>
      </c>
      <c r="AE18" s="73">
        <v>57.4</v>
      </c>
      <c r="AF18" s="73">
        <v>24.8</v>
      </c>
      <c r="AG18" s="73">
        <v>73.56</v>
      </c>
      <c r="AH18" s="108">
        <v>77.989999999999995</v>
      </c>
      <c r="AI18" s="101">
        <v>68.7</v>
      </c>
      <c r="AJ18" s="73">
        <v>11.8</v>
      </c>
      <c r="AK18" s="73"/>
      <c r="AL18" s="73">
        <v>1.3919999999999999</v>
      </c>
      <c r="AM18" s="73">
        <v>741</v>
      </c>
      <c r="AN18" s="73" t="s">
        <v>1407</v>
      </c>
      <c r="AO18" s="73" t="s">
        <v>22</v>
      </c>
      <c r="AP18" s="73"/>
      <c r="AQ18" s="73">
        <v>67.2</v>
      </c>
      <c r="AR18" s="73">
        <v>28905</v>
      </c>
      <c r="AS18" s="73">
        <v>4.4000000000000004</v>
      </c>
      <c r="AT18" s="73"/>
      <c r="AU18" s="73">
        <v>0.2</v>
      </c>
      <c r="AV18" s="73">
        <v>4</v>
      </c>
      <c r="AW18" s="73">
        <v>17725</v>
      </c>
      <c r="AX18" s="73"/>
      <c r="AY18" s="73"/>
      <c r="AZ18" s="73" t="s">
        <v>3432</v>
      </c>
      <c r="BA18" s="73">
        <v>44812</v>
      </c>
      <c r="BB18" s="73" t="s">
        <v>3433</v>
      </c>
      <c r="BC18" s="73" t="s">
        <v>3434</v>
      </c>
      <c r="BD18" s="73" t="s">
        <v>3435</v>
      </c>
      <c r="BE18" s="73"/>
      <c r="BF18" s="73">
        <v>101.4</v>
      </c>
      <c r="BG18" s="73">
        <v>100</v>
      </c>
      <c r="BH18" s="73" t="s">
        <v>3436</v>
      </c>
      <c r="BI18" s="73">
        <v>101.7</v>
      </c>
      <c r="BJ18" s="73" t="s">
        <v>3437</v>
      </c>
      <c r="BK18" s="73"/>
      <c r="BL18" s="73" t="s">
        <v>863</v>
      </c>
      <c r="BM18" s="73">
        <v>13.6</v>
      </c>
      <c r="BN18" s="73">
        <v>23782</v>
      </c>
      <c r="BO18" s="73">
        <v>31996</v>
      </c>
      <c r="BP18" s="73">
        <v>66310</v>
      </c>
      <c r="BQ18" s="73"/>
      <c r="BR18" s="73"/>
      <c r="BS18" s="73">
        <v>973</v>
      </c>
      <c r="BT18" s="73" t="s">
        <v>3438</v>
      </c>
      <c r="BU18" s="73" t="s">
        <v>3439</v>
      </c>
      <c r="BV18" s="73">
        <v>40.299999999999997</v>
      </c>
      <c r="BW18" s="73" t="s">
        <v>3440</v>
      </c>
      <c r="BX18" s="73">
        <v>505</v>
      </c>
      <c r="BY18" s="73">
        <v>28.9</v>
      </c>
      <c r="BZ18" s="73">
        <v>96.6</v>
      </c>
      <c r="CA18" s="73">
        <v>94.3</v>
      </c>
      <c r="CB18" s="73">
        <v>83.8</v>
      </c>
      <c r="CC18" s="73"/>
      <c r="CD18" s="73"/>
      <c r="CE18" s="73"/>
      <c r="CF18" s="73">
        <v>114.2</v>
      </c>
      <c r="CG18" s="73">
        <v>6.1</v>
      </c>
      <c r="CH18" s="73">
        <v>210</v>
      </c>
      <c r="CI18" s="73">
        <v>176</v>
      </c>
      <c r="CJ18" s="73">
        <v>3.4</v>
      </c>
      <c r="CK18" s="73"/>
      <c r="CL18" s="73">
        <v>122.8</v>
      </c>
      <c r="CM18" s="73">
        <v>46.5</v>
      </c>
      <c r="CN18" s="73">
        <v>439.4</v>
      </c>
      <c r="CO18" s="73">
        <v>5.9</v>
      </c>
      <c r="CP18" s="73">
        <v>748.8</v>
      </c>
      <c r="CQ18" s="73"/>
      <c r="CR18" s="73" t="s">
        <v>3441</v>
      </c>
      <c r="CS18" s="73">
        <v>18593</v>
      </c>
      <c r="CT18" s="73">
        <v>599548</v>
      </c>
      <c r="CU18" s="73">
        <v>40752</v>
      </c>
      <c r="CV18" s="73" t="s">
        <v>3442</v>
      </c>
      <c r="CW18" s="73">
        <v>61.6</v>
      </c>
      <c r="CX18" s="73"/>
      <c r="CY18" s="73" t="s">
        <v>3443</v>
      </c>
      <c r="CZ18" s="73">
        <v>37.200000000000003</v>
      </c>
      <c r="DA18" s="103">
        <v>18533</v>
      </c>
      <c r="DB18" s="73">
        <v>179949</v>
      </c>
      <c r="DC18" s="73" t="s">
        <v>3444</v>
      </c>
      <c r="DD18" s="73">
        <v>613.1</v>
      </c>
      <c r="DE18" s="76">
        <v>6017.1</v>
      </c>
      <c r="DF18" s="73" t="s">
        <v>3445</v>
      </c>
      <c r="DG18" s="73" t="s">
        <v>3446</v>
      </c>
      <c r="DH18" s="112" t="s">
        <v>3447</v>
      </c>
      <c r="DI18" s="73"/>
      <c r="DJ18" s="73">
        <v>524</v>
      </c>
      <c r="DK18" s="73">
        <v>99</v>
      </c>
      <c r="DL18" s="73">
        <v>110.2</v>
      </c>
      <c r="DM18" s="73"/>
      <c r="DN18" s="73">
        <v>195</v>
      </c>
      <c r="DO18" s="73" t="s">
        <v>3448</v>
      </c>
      <c r="DP18" s="73" t="s">
        <v>3449</v>
      </c>
      <c r="DQ18" s="73">
        <v>100</v>
      </c>
      <c r="DR18" s="73">
        <v>35.1</v>
      </c>
      <c r="DS18" s="73">
        <v>59.7</v>
      </c>
      <c r="DT18" s="73"/>
      <c r="DU18" s="73"/>
      <c r="DV18" s="73">
        <v>23</v>
      </c>
      <c r="DW18" s="73">
        <v>109</v>
      </c>
      <c r="DX18" s="73">
        <v>107</v>
      </c>
      <c r="DY18" s="73">
        <v>98.6</v>
      </c>
      <c r="DZ18" s="73"/>
      <c r="EA18" s="73">
        <v>101.6</v>
      </c>
      <c r="EB18" s="73">
        <v>103.4</v>
      </c>
      <c r="EC18" s="73">
        <v>103.8</v>
      </c>
      <c r="ED18" s="73"/>
      <c r="EE18" s="73" t="s">
        <v>3450</v>
      </c>
      <c r="EF18" s="73">
        <v>102</v>
      </c>
      <c r="EG18" s="73" t="s">
        <v>3438</v>
      </c>
      <c r="EH18" s="73" t="s">
        <v>3439</v>
      </c>
      <c r="EI18" s="73">
        <v>105.4</v>
      </c>
      <c r="EJ18" s="73">
        <v>104.3</v>
      </c>
      <c r="EK18" s="73">
        <v>102.2</v>
      </c>
      <c r="EL18" s="73"/>
      <c r="EM18" s="73">
        <v>45.2</v>
      </c>
      <c r="EN18" s="73" t="s">
        <v>3451</v>
      </c>
      <c r="EO18" s="73">
        <v>223</v>
      </c>
      <c r="EP18" s="73">
        <v>930</v>
      </c>
      <c r="EQ18" s="73">
        <v>11.1</v>
      </c>
      <c r="ER18" s="73" t="s">
        <v>3452</v>
      </c>
      <c r="ES18" s="73"/>
      <c r="ET18" s="73" t="s">
        <v>3453</v>
      </c>
      <c r="EU18" s="73" t="s">
        <v>2034</v>
      </c>
      <c r="EV18" s="73">
        <v>18366</v>
      </c>
      <c r="EW18" s="73">
        <v>98749</v>
      </c>
      <c r="EX18" s="73">
        <v>69796</v>
      </c>
      <c r="EY18" s="73">
        <v>16013</v>
      </c>
      <c r="EZ18" s="73"/>
      <c r="FA18" s="73"/>
      <c r="FB18" s="78">
        <v>76.099999999999994</v>
      </c>
      <c r="FC18" s="78">
        <v>91.3</v>
      </c>
      <c r="FD18" s="73" t="s">
        <v>316</v>
      </c>
      <c r="FE18" s="78">
        <v>2052.4</v>
      </c>
      <c r="FF18" s="73">
        <v>21</v>
      </c>
      <c r="FG18" s="73"/>
      <c r="FH18" s="73">
        <v>13</v>
      </c>
      <c r="FI18" s="73">
        <v>40</v>
      </c>
      <c r="FJ18" s="73">
        <v>555</v>
      </c>
      <c r="FK18" s="73">
        <v>8</v>
      </c>
      <c r="FL18" s="73">
        <v>3</v>
      </c>
      <c r="FM18" s="73">
        <v>354</v>
      </c>
      <c r="FN18" s="73">
        <v>2051</v>
      </c>
      <c r="FO18" s="73">
        <v>1893</v>
      </c>
    </row>
    <row r="19" spans="1:171" ht="15.75" customHeight="1">
      <c r="A19" s="3">
        <v>40</v>
      </c>
      <c r="B19" s="90" t="s">
        <v>335</v>
      </c>
      <c r="C19" s="73"/>
      <c r="D19" s="74">
        <v>70.17</v>
      </c>
      <c r="E19" s="74">
        <v>28.99</v>
      </c>
      <c r="F19" s="73">
        <v>0</v>
      </c>
      <c r="G19" s="73">
        <v>0</v>
      </c>
      <c r="H19" s="73">
        <v>0</v>
      </c>
      <c r="I19" s="73">
        <v>0.2</v>
      </c>
      <c r="J19" s="73">
        <v>0</v>
      </c>
      <c r="K19" s="73"/>
      <c r="L19" s="73"/>
      <c r="M19" s="73"/>
      <c r="N19" s="110">
        <v>0.02</v>
      </c>
      <c r="O19" s="110">
        <v>3.2499999999999999E-4</v>
      </c>
      <c r="P19" s="110">
        <v>3.1000000000000001E-5</v>
      </c>
      <c r="Q19" s="73"/>
      <c r="R19" s="73"/>
      <c r="S19" s="73"/>
      <c r="T19" s="73"/>
      <c r="U19" s="73"/>
      <c r="V19" s="73"/>
      <c r="W19" s="73"/>
      <c r="X19" s="73"/>
      <c r="Y19" s="73"/>
      <c r="Z19" s="73">
        <v>29777</v>
      </c>
      <c r="AA19" s="73"/>
      <c r="AB19" s="73">
        <v>1003</v>
      </c>
      <c r="AC19" s="111">
        <v>1154</v>
      </c>
      <c r="AD19" s="73">
        <v>16.899999999999999</v>
      </c>
      <c r="AE19" s="73">
        <v>55.4</v>
      </c>
      <c r="AF19" s="73">
        <v>27.7</v>
      </c>
      <c r="AG19" s="73">
        <v>72.349999999999994</v>
      </c>
      <c r="AH19" s="108">
        <v>77.900000000000006</v>
      </c>
      <c r="AI19" s="101">
        <v>66.75</v>
      </c>
      <c r="AJ19" s="73">
        <v>14.6</v>
      </c>
      <c r="AK19" s="73"/>
      <c r="AL19" s="73">
        <v>1.431</v>
      </c>
      <c r="AM19" s="73">
        <v>687</v>
      </c>
      <c r="AN19" s="73">
        <v>26</v>
      </c>
      <c r="AO19" s="73">
        <v>252</v>
      </c>
      <c r="AP19" s="73"/>
      <c r="AQ19" s="73">
        <v>67.2</v>
      </c>
      <c r="AR19" s="73">
        <v>31394</v>
      </c>
      <c r="AS19" s="73">
        <v>3.7</v>
      </c>
      <c r="AT19" s="73"/>
      <c r="AU19" s="73">
        <v>0.3</v>
      </c>
      <c r="AV19" s="73">
        <v>2.2999999999999998</v>
      </c>
      <c r="AW19" s="73">
        <v>10621</v>
      </c>
      <c r="AX19" s="73"/>
      <c r="AY19" s="73"/>
      <c r="AZ19" s="73" t="s">
        <v>3454</v>
      </c>
      <c r="BA19" s="73">
        <v>44572</v>
      </c>
      <c r="BB19" s="73" t="s">
        <v>3455</v>
      </c>
      <c r="BC19" s="73" t="s">
        <v>3456</v>
      </c>
      <c r="BD19" s="73" t="s">
        <v>3457</v>
      </c>
      <c r="BE19" s="73"/>
      <c r="BF19" s="73">
        <v>102.8</v>
      </c>
      <c r="BG19" s="73">
        <v>100.4</v>
      </c>
      <c r="BH19" s="73" t="s">
        <v>3458</v>
      </c>
      <c r="BI19" s="73">
        <v>103.9</v>
      </c>
      <c r="BJ19" s="73" t="s">
        <v>3459</v>
      </c>
      <c r="BK19" s="73"/>
      <c r="BL19" s="73" t="s">
        <v>863</v>
      </c>
      <c r="BM19" s="73">
        <v>10.199999999999999</v>
      </c>
      <c r="BN19" s="73">
        <v>25060</v>
      </c>
      <c r="BO19" s="73">
        <v>35833</v>
      </c>
      <c r="BP19" s="73">
        <v>72091</v>
      </c>
      <c r="BQ19" s="73"/>
      <c r="BR19" s="73"/>
      <c r="BS19" s="73">
        <v>795</v>
      </c>
      <c r="BT19" s="73" t="s">
        <v>3460</v>
      </c>
      <c r="BU19" s="73" t="s">
        <v>3461</v>
      </c>
      <c r="BV19" s="73">
        <v>36.799999999999997</v>
      </c>
      <c r="BW19" s="73" t="s">
        <v>3462</v>
      </c>
      <c r="BX19" s="73">
        <v>548</v>
      </c>
      <c r="BY19" s="73">
        <v>31</v>
      </c>
      <c r="BZ19" s="73">
        <v>74.900000000000006</v>
      </c>
      <c r="CA19" s="73">
        <v>80.8</v>
      </c>
      <c r="CB19" s="73">
        <v>61.5</v>
      </c>
      <c r="CC19" s="73"/>
      <c r="CD19" s="73"/>
      <c r="CE19" s="73"/>
      <c r="CF19" s="73">
        <v>110.9</v>
      </c>
      <c r="CG19" s="73">
        <v>7.2</v>
      </c>
      <c r="CH19" s="73">
        <v>185</v>
      </c>
      <c r="CI19" s="73">
        <v>165</v>
      </c>
      <c r="CJ19" s="73">
        <v>3.2</v>
      </c>
      <c r="CK19" s="73"/>
      <c r="CL19" s="73">
        <v>137</v>
      </c>
      <c r="CM19" s="73">
        <v>42.6</v>
      </c>
      <c r="CN19" s="73">
        <v>557.20000000000005</v>
      </c>
      <c r="CO19" s="73">
        <v>3.9</v>
      </c>
      <c r="CP19" s="73">
        <v>788.4</v>
      </c>
      <c r="CQ19" s="73"/>
      <c r="CR19" s="73" t="s">
        <v>3463</v>
      </c>
      <c r="CS19" s="73">
        <v>3713</v>
      </c>
      <c r="CT19" s="73">
        <v>882806</v>
      </c>
      <c r="CU19" s="73">
        <v>51216</v>
      </c>
      <c r="CV19" s="73" t="s">
        <v>3464</v>
      </c>
      <c r="CW19" s="73">
        <v>112</v>
      </c>
      <c r="CX19" s="73"/>
      <c r="CY19" s="73" t="s">
        <v>3465</v>
      </c>
      <c r="CZ19" s="73">
        <v>31.4</v>
      </c>
      <c r="DA19" s="103">
        <v>95000</v>
      </c>
      <c r="DB19" s="73">
        <v>210454</v>
      </c>
      <c r="DC19" s="73" t="s">
        <v>3466</v>
      </c>
      <c r="DD19" s="73">
        <v>851.1</v>
      </c>
      <c r="DE19" s="76">
        <v>6228.7</v>
      </c>
      <c r="DF19" s="73" t="s">
        <v>3467</v>
      </c>
      <c r="DG19" s="73" t="s">
        <v>3468</v>
      </c>
      <c r="DH19" s="112" t="s">
        <v>3469</v>
      </c>
      <c r="DI19" s="73"/>
      <c r="DJ19" s="73">
        <v>334</v>
      </c>
      <c r="DK19" s="73">
        <v>125</v>
      </c>
      <c r="DL19" s="73">
        <v>144.1</v>
      </c>
      <c r="DM19" s="73"/>
      <c r="DN19" s="73">
        <v>205</v>
      </c>
      <c r="DO19" s="73">
        <v>873</v>
      </c>
      <c r="DP19" s="73">
        <v>976</v>
      </c>
      <c r="DQ19" s="73">
        <v>99.6</v>
      </c>
      <c r="DR19" s="73">
        <v>62.6</v>
      </c>
      <c r="DS19" s="73">
        <v>24</v>
      </c>
      <c r="DT19" s="73"/>
      <c r="DU19" s="73"/>
      <c r="DV19" s="73">
        <v>27</v>
      </c>
      <c r="DW19" s="73">
        <v>97</v>
      </c>
      <c r="DX19" s="73">
        <v>71</v>
      </c>
      <c r="DY19" s="73">
        <v>82.4</v>
      </c>
      <c r="DZ19" s="73"/>
      <c r="EA19" s="73">
        <v>100.7</v>
      </c>
      <c r="EB19" s="73">
        <v>103.4</v>
      </c>
      <c r="EC19" s="73">
        <v>104.7</v>
      </c>
      <c r="ED19" s="73"/>
      <c r="EE19" s="73" t="s">
        <v>3470</v>
      </c>
      <c r="EF19" s="73">
        <v>99</v>
      </c>
      <c r="EG19" s="73" t="s">
        <v>3460</v>
      </c>
      <c r="EH19" s="73" t="s">
        <v>3461</v>
      </c>
      <c r="EI19" s="73">
        <v>106.9</v>
      </c>
      <c r="EJ19" s="73">
        <v>110.5</v>
      </c>
      <c r="EK19" s="73">
        <v>105.9</v>
      </c>
      <c r="EL19" s="73"/>
      <c r="EM19" s="73">
        <v>36.9</v>
      </c>
      <c r="EN19" s="73" t="s">
        <v>3471</v>
      </c>
      <c r="EO19" s="73">
        <v>629</v>
      </c>
      <c r="EP19" s="73" t="s">
        <v>3472</v>
      </c>
      <c r="EQ19" s="73">
        <v>24.6</v>
      </c>
      <c r="ER19" s="73" t="s">
        <v>3473</v>
      </c>
      <c r="ES19" s="73"/>
      <c r="ET19" s="73" t="s">
        <v>3474</v>
      </c>
      <c r="EU19" s="73" t="s">
        <v>2050</v>
      </c>
      <c r="EV19" s="73">
        <v>22749</v>
      </c>
      <c r="EW19" s="73">
        <v>112454</v>
      </c>
      <c r="EX19" s="73">
        <v>75538</v>
      </c>
      <c r="EY19" s="73">
        <v>9041</v>
      </c>
      <c r="EZ19" s="73"/>
      <c r="FA19" s="73"/>
      <c r="FB19" s="78">
        <v>69.599999999999994</v>
      </c>
      <c r="FC19" s="78">
        <v>95</v>
      </c>
      <c r="FD19" s="73">
        <v>51</v>
      </c>
      <c r="FE19" s="78">
        <v>2109.9</v>
      </c>
      <c r="FF19" s="73">
        <v>26.4</v>
      </c>
      <c r="FG19" s="73"/>
      <c r="FH19" s="73">
        <v>33</v>
      </c>
      <c r="FI19" s="73">
        <v>15</v>
      </c>
      <c r="FJ19" s="73">
        <v>730</v>
      </c>
      <c r="FK19" s="73">
        <v>1</v>
      </c>
      <c r="FL19" s="73">
        <v>0</v>
      </c>
      <c r="FM19" s="73">
        <v>755</v>
      </c>
      <c r="FN19" s="73">
        <v>2099</v>
      </c>
      <c r="FO19" s="73">
        <v>1951</v>
      </c>
    </row>
    <row r="20" spans="1:171" ht="15.75" customHeight="1">
      <c r="A20" s="3">
        <v>41</v>
      </c>
      <c r="B20" s="90" t="s">
        <v>337</v>
      </c>
      <c r="C20" s="73"/>
      <c r="D20" s="74">
        <v>61.76</v>
      </c>
      <c r="E20" s="74">
        <v>37.159999999999997</v>
      </c>
      <c r="F20" s="73">
        <v>0</v>
      </c>
      <c r="G20" s="73">
        <v>0</v>
      </c>
      <c r="H20" s="73">
        <v>0</v>
      </c>
      <c r="I20" s="73">
        <v>11.76</v>
      </c>
      <c r="J20" s="73">
        <v>0</v>
      </c>
      <c r="K20" s="73"/>
      <c r="L20" s="73"/>
      <c r="M20" s="73"/>
      <c r="N20" s="110">
        <v>1.4E-2</v>
      </c>
      <c r="O20" s="110">
        <v>9.7499999999999996E-4</v>
      </c>
      <c r="P20" s="110">
        <v>8.0900000000000001E-5</v>
      </c>
      <c r="Q20" s="73"/>
      <c r="R20" s="73"/>
      <c r="S20" s="73"/>
      <c r="T20" s="73"/>
      <c r="U20" s="73"/>
      <c r="V20" s="73"/>
      <c r="W20" s="73"/>
      <c r="X20" s="73"/>
      <c r="Y20" s="73"/>
      <c r="Z20" s="73">
        <v>464275</v>
      </c>
      <c r="AA20" s="73"/>
      <c r="AB20" s="73">
        <v>313</v>
      </c>
      <c r="AC20" s="111">
        <v>1006</v>
      </c>
      <c r="AD20" s="73">
        <v>18.899999999999999</v>
      </c>
      <c r="AE20" s="73">
        <v>61</v>
      </c>
      <c r="AF20" s="73">
        <v>20.100000000000001</v>
      </c>
      <c r="AG20" s="73">
        <v>70.569999999999993</v>
      </c>
      <c r="AH20" s="108">
        <v>75.89</v>
      </c>
      <c r="AI20" s="101">
        <v>65.63</v>
      </c>
      <c r="AJ20" s="73">
        <v>11</v>
      </c>
      <c r="AK20" s="73"/>
      <c r="AL20" s="73">
        <v>1.65</v>
      </c>
      <c r="AM20" s="73">
        <v>728</v>
      </c>
      <c r="AN20" s="73">
        <v>4</v>
      </c>
      <c r="AO20" s="73">
        <v>47</v>
      </c>
      <c r="AP20" s="73"/>
      <c r="AQ20" s="73">
        <v>70.8</v>
      </c>
      <c r="AR20" s="73">
        <v>52674</v>
      </c>
      <c r="AS20" s="73">
        <v>3.8</v>
      </c>
      <c r="AT20" s="73"/>
      <c r="AU20" s="73">
        <v>0.5</v>
      </c>
      <c r="AV20" s="73">
        <v>2.5</v>
      </c>
      <c r="AW20" s="73">
        <v>5954</v>
      </c>
      <c r="AX20" s="73"/>
      <c r="AY20" s="73"/>
      <c r="AZ20" s="73" t="s">
        <v>3475</v>
      </c>
      <c r="BA20" s="73">
        <v>44823</v>
      </c>
      <c r="BB20" s="73" t="s">
        <v>3476</v>
      </c>
      <c r="BC20" s="73" t="s">
        <v>3477</v>
      </c>
      <c r="BD20" s="73" t="s">
        <v>3478</v>
      </c>
      <c r="BE20" s="73"/>
      <c r="BF20" s="73">
        <v>103.9</v>
      </c>
      <c r="BG20" s="73">
        <v>100.3</v>
      </c>
      <c r="BH20" s="73" t="s">
        <v>3479</v>
      </c>
      <c r="BI20" s="73">
        <v>105.1</v>
      </c>
      <c r="BJ20" s="73" t="s">
        <v>3480</v>
      </c>
      <c r="BK20" s="73"/>
      <c r="BL20" s="73">
        <v>192.5</v>
      </c>
      <c r="BM20" s="73">
        <v>14.9</v>
      </c>
      <c r="BN20" s="73">
        <v>35460</v>
      </c>
      <c r="BO20" s="73">
        <v>71898</v>
      </c>
      <c r="BP20" s="73">
        <v>135867</v>
      </c>
      <c r="BQ20" s="73"/>
      <c r="BR20" s="73"/>
      <c r="BS20" s="73">
        <v>45</v>
      </c>
      <c r="BT20" s="73" t="s">
        <v>3481</v>
      </c>
      <c r="BU20" s="73" t="s">
        <v>3482</v>
      </c>
      <c r="BV20" s="73">
        <v>43.4</v>
      </c>
      <c r="BW20" s="73" t="s">
        <v>3483</v>
      </c>
      <c r="BX20" s="73">
        <v>1919</v>
      </c>
      <c r="BY20" s="73">
        <v>25.9</v>
      </c>
      <c r="BZ20" s="73">
        <v>95.8</v>
      </c>
      <c r="CA20" s="73">
        <v>92.4</v>
      </c>
      <c r="CB20" s="73">
        <v>80</v>
      </c>
      <c r="CC20" s="73"/>
      <c r="CD20" s="73"/>
      <c r="CE20" s="73"/>
      <c r="CF20" s="73">
        <v>36.6</v>
      </c>
      <c r="CG20" s="73">
        <v>2.5</v>
      </c>
      <c r="CH20" s="73">
        <v>147</v>
      </c>
      <c r="CI20" s="73">
        <v>124</v>
      </c>
      <c r="CJ20" s="73">
        <v>0.9</v>
      </c>
      <c r="CK20" s="73"/>
      <c r="CL20" s="73">
        <v>96.4</v>
      </c>
      <c r="CM20" s="73">
        <v>52.9</v>
      </c>
      <c r="CN20" s="73">
        <v>572.29999999999995</v>
      </c>
      <c r="CO20" s="73">
        <v>8.6999999999999993</v>
      </c>
      <c r="CP20" s="73">
        <v>776.2</v>
      </c>
      <c r="CQ20" s="73"/>
      <c r="CR20" s="73" t="s">
        <v>3484</v>
      </c>
      <c r="CS20" s="73">
        <v>23599</v>
      </c>
      <c r="CT20" s="73">
        <v>138697</v>
      </c>
      <c r="CU20" s="73">
        <v>10129</v>
      </c>
      <c r="CV20" s="73" t="s">
        <v>3485</v>
      </c>
      <c r="CW20" s="73">
        <v>109.7</v>
      </c>
      <c r="CX20" s="73"/>
      <c r="CY20" s="73" t="s">
        <v>3486</v>
      </c>
      <c r="CZ20" s="73">
        <v>34.5</v>
      </c>
      <c r="DA20" s="103">
        <v>123863</v>
      </c>
      <c r="DB20" s="73">
        <v>197448</v>
      </c>
      <c r="DC20" s="73" t="s">
        <v>3487</v>
      </c>
      <c r="DD20" s="73">
        <v>362.2</v>
      </c>
      <c r="DE20" s="76">
        <v>2680.1</v>
      </c>
      <c r="DF20" s="73" t="s">
        <v>3488</v>
      </c>
      <c r="DG20" s="73">
        <v>8698113</v>
      </c>
      <c r="DH20" s="112" t="s">
        <v>3489</v>
      </c>
      <c r="DI20" s="73"/>
      <c r="DJ20" s="73">
        <v>4.5</v>
      </c>
      <c r="DK20" s="73">
        <v>136</v>
      </c>
      <c r="DL20" s="73">
        <v>141.9</v>
      </c>
      <c r="DM20" s="73"/>
      <c r="DN20" s="73">
        <v>230</v>
      </c>
      <c r="DO20" s="73">
        <v>357</v>
      </c>
      <c r="DP20" s="73">
        <v>280</v>
      </c>
      <c r="DQ20" s="73">
        <v>96.8</v>
      </c>
      <c r="DR20" s="73">
        <v>6.6</v>
      </c>
      <c r="DS20" s="73">
        <v>13.9</v>
      </c>
      <c r="DT20" s="73"/>
      <c r="DU20" s="73"/>
      <c r="DV20" s="73">
        <v>38</v>
      </c>
      <c r="DW20" s="73">
        <v>147</v>
      </c>
      <c r="DX20" s="73">
        <v>26</v>
      </c>
      <c r="DY20" s="73">
        <v>111.8</v>
      </c>
      <c r="DZ20" s="73"/>
      <c r="EA20" s="73">
        <v>103.3</v>
      </c>
      <c r="EB20" s="73">
        <v>103.4</v>
      </c>
      <c r="EC20" s="73">
        <v>100.7</v>
      </c>
      <c r="ED20" s="73"/>
      <c r="EE20" s="73" t="s">
        <v>3490</v>
      </c>
      <c r="EF20" s="73">
        <v>158</v>
      </c>
      <c r="EG20" s="73" t="s">
        <v>3481</v>
      </c>
      <c r="EH20" s="73" t="s">
        <v>3482</v>
      </c>
      <c r="EI20" s="73">
        <v>100</v>
      </c>
      <c r="EJ20" s="73">
        <v>103.1</v>
      </c>
      <c r="EK20" s="73">
        <v>106.6</v>
      </c>
      <c r="EL20" s="73"/>
      <c r="EM20" s="73">
        <v>38.6</v>
      </c>
      <c r="EN20" s="73" t="s">
        <v>3491</v>
      </c>
      <c r="EO20" s="73">
        <v>210</v>
      </c>
      <c r="EP20" s="73">
        <v>720</v>
      </c>
      <c r="EQ20" s="73">
        <v>15.7</v>
      </c>
      <c r="ER20" s="73" t="s">
        <v>3492</v>
      </c>
      <c r="ES20" s="73"/>
      <c r="ET20" s="73">
        <v>56049</v>
      </c>
      <c r="EU20" s="73" t="s">
        <v>3493</v>
      </c>
      <c r="EV20" s="73">
        <v>7835</v>
      </c>
      <c r="EW20" s="73">
        <v>43085</v>
      </c>
      <c r="EX20" s="73">
        <v>38326</v>
      </c>
      <c r="EY20" s="73">
        <v>4016</v>
      </c>
      <c r="EZ20" s="73"/>
      <c r="FA20" s="73"/>
      <c r="FB20" s="78">
        <v>73.2</v>
      </c>
      <c r="FC20" s="78">
        <v>97</v>
      </c>
      <c r="FD20" s="73">
        <v>55</v>
      </c>
      <c r="FE20" s="78">
        <v>1881.3</v>
      </c>
      <c r="FF20" s="73">
        <v>17.2</v>
      </c>
      <c r="FG20" s="73"/>
      <c r="FH20" s="73">
        <v>7</v>
      </c>
      <c r="FI20" s="73">
        <v>11</v>
      </c>
      <c r="FJ20" s="73">
        <v>249</v>
      </c>
      <c r="FK20" s="73">
        <v>0</v>
      </c>
      <c r="FL20" s="73">
        <v>6</v>
      </c>
      <c r="FM20" s="73">
        <v>322</v>
      </c>
      <c r="FN20" s="73">
        <v>1131</v>
      </c>
      <c r="FO20" s="73">
        <v>1083</v>
      </c>
    </row>
    <row r="21" spans="1:171" ht="15.75" customHeight="1">
      <c r="A21" s="3">
        <v>9</v>
      </c>
      <c r="B21" s="90" t="s">
        <v>340</v>
      </c>
      <c r="C21" s="73"/>
      <c r="D21" s="74">
        <v>84.8</v>
      </c>
      <c r="E21" s="74">
        <v>15.01</v>
      </c>
      <c r="F21" s="73">
        <v>0</v>
      </c>
      <c r="G21" s="73">
        <v>0</v>
      </c>
      <c r="H21" s="73">
        <v>0</v>
      </c>
      <c r="I21" s="73">
        <v>6.66</v>
      </c>
      <c r="J21" s="73">
        <v>0</v>
      </c>
      <c r="K21" s="73"/>
      <c r="L21" s="73"/>
      <c r="M21" s="73"/>
      <c r="N21" s="110">
        <v>3.9E-2</v>
      </c>
      <c r="O21" s="110">
        <v>1.0740000000000001E-3</v>
      </c>
      <c r="P21" s="110">
        <v>0</v>
      </c>
      <c r="Q21" s="73"/>
      <c r="R21" s="73"/>
      <c r="S21" s="73"/>
      <c r="T21" s="73"/>
      <c r="U21" s="73"/>
      <c r="V21" s="73"/>
      <c r="W21" s="73"/>
      <c r="X21" s="73"/>
      <c r="Y21" s="73"/>
      <c r="Z21" s="73">
        <v>14277</v>
      </c>
      <c r="AA21" s="73"/>
      <c r="AB21" s="73">
        <v>466</v>
      </c>
      <c r="AC21" s="111">
        <v>1157</v>
      </c>
      <c r="AD21" s="73">
        <v>20.399999999999999</v>
      </c>
      <c r="AE21" s="73">
        <v>57.6</v>
      </c>
      <c r="AF21" s="73">
        <v>22</v>
      </c>
      <c r="AG21" s="73">
        <v>76.209999999999994</v>
      </c>
      <c r="AH21" s="108">
        <v>80.400000000000006</v>
      </c>
      <c r="AI21" s="101">
        <v>71.680000000000007</v>
      </c>
      <c r="AJ21" s="73">
        <v>9.1</v>
      </c>
      <c r="AK21" s="73"/>
      <c r="AL21" s="73">
        <v>1.4750000000000001</v>
      </c>
      <c r="AM21" s="73">
        <v>650</v>
      </c>
      <c r="AN21" s="73">
        <v>5</v>
      </c>
      <c r="AO21" s="73">
        <v>83</v>
      </c>
      <c r="AP21" s="73"/>
      <c r="AQ21" s="73">
        <v>51.9</v>
      </c>
      <c r="AR21" s="73">
        <v>18821</v>
      </c>
      <c r="AS21" s="73">
        <v>11.7</v>
      </c>
      <c r="AT21" s="73"/>
      <c r="AU21" s="73">
        <v>1.4</v>
      </c>
      <c r="AV21" s="73">
        <v>2.8</v>
      </c>
      <c r="AW21" s="73">
        <v>2323</v>
      </c>
      <c r="AX21" s="73"/>
      <c r="AY21" s="73"/>
      <c r="AZ21" s="73" t="s">
        <v>3494</v>
      </c>
      <c r="BA21" s="73">
        <v>44638</v>
      </c>
      <c r="BB21" s="73" t="s">
        <v>3495</v>
      </c>
      <c r="BC21" s="73" t="s">
        <v>3496</v>
      </c>
      <c r="BD21" s="73" t="s">
        <v>3497</v>
      </c>
      <c r="BE21" s="73"/>
      <c r="BF21" s="73">
        <v>99.7</v>
      </c>
      <c r="BG21" s="73">
        <v>100.3</v>
      </c>
      <c r="BH21" s="73" t="s">
        <v>3498</v>
      </c>
      <c r="BI21" s="73">
        <v>101.4</v>
      </c>
      <c r="BJ21" s="73" t="s">
        <v>3499</v>
      </c>
      <c r="BK21" s="73"/>
      <c r="BL21" s="73" t="s">
        <v>1720</v>
      </c>
      <c r="BM21" s="73">
        <v>23.5</v>
      </c>
      <c r="BN21" s="73">
        <v>11832</v>
      </c>
      <c r="BO21" s="73">
        <v>22614</v>
      </c>
      <c r="BP21" s="73">
        <v>45804</v>
      </c>
      <c r="BQ21" s="73"/>
      <c r="BR21" s="73"/>
      <c r="BS21" s="73">
        <v>212</v>
      </c>
      <c r="BT21" s="73" t="s">
        <v>3500</v>
      </c>
      <c r="BU21" s="73" t="s">
        <v>3501</v>
      </c>
      <c r="BV21" s="73">
        <v>40</v>
      </c>
      <c r="BW21" s="73" t="s">
        <v>3502</v>
      </c>
      <c r="BX21" s="73">
        <v>645</v>
      </c>
      <c r="BY21" s="73">
        <v>21.6</v>
      </c>
      <c r="BZ21" s="73">
        <v>81.2</v>
      </c>
      <c r="CA21" s="73">
        <v>75.400000000000006</v>
      </c>
      <c r="CB21" s="73">
        <v>48.9</v>
      </c>
      <c r="CC21" s="73"/>
      <c r="CD21" s="73"/>
      <c r="CE21" s="73"/>
      <c r="CF21" s="73">
        <v>53.5</v>
      </c>
      <c r="CG21" s="73">
        <v>4.5999999999999996</v>
      </c>
      <c r="CH21" s="73">
        <v>241</v>
      </c>
      <c r="CI21" s="73">
        <v>216</v>
      </c>
      <c r="CJ21" s="73">
        <v>2.2999999999999998</v>
      </c>
      <c r="CK21" s="73"/>
      <c r="CL21" s="73">
        <v>145.5</v>
      </c>
      <c r="CM21" s="73">
        <v>41.7</v>
      </c>
      <c r="CN21" s="73">
        <v>315.5</v>
      </c>
      <c r="CO21" s="73">
        <v>5.4</v>
      </c>
      <c r="CP21" s="73">
        <v>781.3</v>
      </c>
      <c r="CQ21" s="73"/>
      <c r="CR21" s="73" t="s">
        <v>3503</v>
      </c>
      <c r="CS21" s="73">
        <v>2798</v>
      </c>
      <c r="CT21" s="73">
        <v>25908</v>
      </c>
      <c r="CU21" s="73">
        <v>32106</v>
      </c>
      <c r="CV21" s="73" t="s">
        <v>3504</v>
      </c>
      <c r="CW21" s="73">
        <v>95.5</v>
      </c>
      <c r="CX21" s="73"/>
      <c r="CY21" s="73" t="s">
        <v>3505</v>
      </c>
      <c r="CZ21" s="73">
        <v>29.9</v>
      </c>
      <c r="DA21" s="103">
        <v>105674</v>
      </c>
      <c r="DB21" s="73">
        <v>86605</v>
      </c>
      <c r="DC21" s="73" t="s">
        <v>3506</v>
      </c>
      <c r="DD21" s="73">
        <v>54.8</v>
      </c>
      <c r="DE21" s="76">
        <v>1443.1</v>
      </c>
      <c r="DF21" s="73" t="s">
        <v>3507</v>
      </c>
      <c r="DG21" s="73" t="s">
        <v>3508</v>
      </c>
      <c r="DH21" s="112" t="s">
        <v>3509</v>
      </c>
      <c r="DI21" s="73"/>
      <c r="DJ21" s="73">
        <v>345</v>
      </c>
      <c r="DK21" s="73">
        <v>128</v>
      </c>
      <c r="DL21" s="73">
        <v>121.8</v>
      </c>
      <c r="DM21" s="73"/>
      <c r="DN21" s="73">
        <v>82</v>
      </c>
      <c r="DO21" s="73">
        <v>54</v>
      </c>
      <c r="DP21" s="73">
        <v>303</v>
      </c>
      <c r="DQ21" s="73">
        <v>99.2</v>
      </c>
      <c r="DR21" s="73">
        <v>3.3</v>
      </c>
      <c r="DS21" s="73">
        <v>2.8</v>
      </c>
      <c r="DT21" s="73"/>
      <c r="DU21" s="73"/>
      <c r="DV21" s="73">
        <v>15</v>
      </c>
      <c r="DW21" s="73">
        <v>98</v>
      </c>
      <c r="DX21" s="73">
        <v>43</v>
      </c>
      <c r="DY21" s="73">
        <v>76.599999999999994</v>
      </c>
      <c r="DZ21" s="73"/>
      <c r="EA21" s="73">
        <v>102.7</v>
      </c>
      <c r="EB21" s="73">
        <v>100.8</v>
      </c>
      <c r="EC21" s="73">
        <v>106.1</v>
      </c>
      <c r="ED21" s="73"/>
      <c r="EE21" s="73" t="s">
        <v>3510</v>
      </c>
      <c r="EF21" s="73">
        <v>93</v>
      </c>
      <c r="EG21" s="73" t="s">
        <v>3500</v>
      </c>
      <c r="EH21" s="73" t="s">
        <v>3501</v>
      </c>
      <c r="EI21" s="73">
        <v>100.7</v>
      </c>
      <c r="EJ21" s="73">
        <v>110.1</v>
      </c>
      <c r="EK21" s="73">
        <v>101.8</v>
      </c>
      <c r="EL21" s="73"/>
      <c r="EM21" s="73">
        <v>26.1</v>
      </c>
      <c r="EN21" s="73">
        <v>515.29999999999995</v>
      </c>
      <c r="EO21" s="73">
        <v>156</v>
      </c>
      <c r="EP21" s="73">
        <v>176</v>
      </c>
      <c r="EQ21" s="73">
        <v>10.1</v>
      </c>
      <c r="ER21" s="73">
        <v>199.2</v>
      </c>
      <c r="ES21" s="73"/>
      <c r="ET21" s="73">
        <v>608</v>
      </c>
      <c r="EU21" s="73">
        <v>636</v>
      </c>
      <c r="EV21" s="73">
        <v>3292</v>
      </c>
      <c r="EW21" s="73">
        <v>26997</v>
      </c>
      <c r="EX21" s="73">
        <v>11980</v>
      </c>
      <c r="EY21" s="73">
        <v>500</v>
      </c>
      <c r="EZ21" s="73"/>
      <c r="FA21" s="73"/>
      <c r="FB21" s="78">
        <v>71.599999999999994</v>
      </c>
      <c r="FC21" s="78">
        <v>92.6</v>
      </c>
      <c r="FD21" s="73">
        <v>47</v>
      </c>
      <c r="FE21" s="78">
        <v>1328.2</v>
      </c>
      <c r="FF21" s="73">
        <v>10.5</v>
      </c>
      <c r="FG21" s="73"/>
      <c r="FH21" s="73">
        <v>5</v>
      </c>
      <c r="FI21" s="73">
        <v>9</v>
      </c>
      <c r="FJ21" s="73">
        <v>458</v>
      </c>
      <c r="FK21" s="73">
        <v>3</v>
      </c>
      <c r="FL21" s="73">
        <v>4</v>
      </c>
      <c r="FM21" s="73">
        <v>512</v>
      </c>
      <c r="FN21" s="73">
        <v>544</v>
      </c>
      <c r="FO21" s="73">
        <v>520</v>
      </c>
    </row>
    <row r="22" spans="1:171" ht="15.75" customHeight="1">
      <c r="A22" s="3">
        <v>42</v>
      </c>
      <c r="B22" s="90" t="s">
        <v>343</v>
      </c>
      <c r="C22" s="73"/>
      <c r="D22" s="74">
        <v>87.29</v>
      </c>
      <c r="E22" s="74">
        <v>12.03</v>
      </c>
      <c r="F22" s="73">
        <v>0</v>
      </c>
      <c r="G22" s="73">
        <v>0</v>
      </c>
      <c r="H22" s="73">
        <v>0</v>
      </c>
      <c r="I22" s="73">
        <v>0.6</v>
      </c>
      <c r="J22" s="73">
        <v>3</v>
      </c>
      <c r="K22" s="73"/>
      <c r="L22" s="73"/>
      <c r="M22" s="73"/>
      <c r="N22" s="110">
        <v>2.5000000000000001E-2</v>
      </c>
      <c r="O22" s="110">
        <v>2.7680000000000001E-3</v>
      </c>
      <c r="P22" s="110">
        <v>1.63E-5</v>
      </c>
      <c r="Q22" s="73"/>
      <c r="R22" s="73"/>
      <c r="S22" s="73"/>
      <c r="T22" s="73"/>
      <c r="U22" s="73"/>
      <c r="V22" s="73"/>
      <c r="W22" s="73"/>
      <c r="X22" s="73"/>
      <c r="Y22" s="73"/>
      <c r="Z22" s="73">
        <v>95725</v>
      </c>
      <c r="AA22" s="73"/>
      <c r="AB22" s="73">
        <v>2658</v>
      </c>
      <c r="AC22" s="111">
        <v>1176</v>
      </c>
      <c r="AD22" s="73">
        <v>19.5</v>
      </c>
      <c r="AE22" s="73">
        <v>55.3</v>
      </c>
      <c r="AF22" s="73">
        <v>25.2</v>
      </c>
      <c r="AG22" s="73">
        <v>69.78</v>
      </c>
      <c r="AH22" s="108">
        <v>75.11</v>
      </c>
      <c r="AI22" s="101">
        <v>64.319999999999993</v>
      </c>
      <c r="AJ22" s="73">
        <v>14.2</v>
      </c>
      <c r="AK22" s="73"/>
      <c r="AL22" s="73">
        <v>1.4</v>
      </c>
      <c r="AM22" s="73">
        <v>710</v>
      </c>
      <c r="AN22" s="73">
        <v>10</v>
      </c>
      <c r="AO22" s="73">
        <v>40</v>
      </c>
      <c r="AP22" s="73"/>
      <c r="AQ22" s="73">
        <v>60.4</v>
      </c>
      <c r="AR22" s="73">
        <v>24886</v>
      </c>
      <c r="AS22" s="73">
        <v>5.5</v>
      </c>
      <c r="AT22" s="73"/>
      <c r="AU22" s="73">
        <v>0.6</v>
      </c>
      <c r="AV22" s="73">
        <v>18.2</v>
      </c>
      <c r="AW22" s="73">
        <v>30319</v>
      </c>
      <c r="AX22" s="73"/>
      <c r="AY22" s="73"/>
      <c r="AZ22" s="73" t="s">
        <v>3511</v>
      </c>
      <c r="BA22" s="73">
        <v>44689</v>
      </c>
      <c r="BB22" s="73" t="s">
        <v>3512</v>
      </c>
      <c r="BC22" s="73" t="s">
        <v>3513</v>
      </c>
      <c r="BD22" s="73" t="s">
        <v>3514</v>
      </c>
      <c r="BE22" s="73"/>
      <c r="BF22" s="73">
        <v>101.1</v>
      </c>
      <c r="BG22" s="73">
        <v>99.8</v>
      </c>
      <c r="BH22" s="73" t="s">
        <v>3515</v>
      </c>
      <c r="BI22" s="73">
        <v>104.2</v>
      </c>
      <c r="BJ22" s="73" t="s">
        <v>3516</v>
      </c>
      <c r="BK22" s="73"/>
      <c r="BL22" s="73" t="s">
        <v>1720</v>
      </c>
      <c r="BM22" s="73">
        <v>13.6</v>
      </c>
      <c r="BN22" s="73">
        <v>18885</v>
      </c>
      <c r="BO22" s="73">
        <v>35261</v>
      </c>
      <c r="BP22" s="73">
        <v>69841</v>
      </c>
      <c r="BQ22" s="73"/>
      <c r="BR22" s="73"/>
      <c r="BS22" s="73">
        <v>766</v>
      </c>
      <c r="BT22" s="73" t="s">
        <v>3517</v>
      </c>
      <c r="BU22" s="73" t="s">
        <v>3518</v>
      </c>
      <c r="BV22" s="73">
        <v>32.799999999999997</v>
      </c>
      <c r="BW22" s="73" t="s">
        <v>3519</v>
      </c>
      <c r="BX22" s="73">
        <v>469</v>
      </c>
      <c r="BY22" s="73">
        <v>25.4</v>
      </c>
      <c r="BZ22" s="73">
        <v>86.1</v>
      </c>
      <c r="CA22" s="73">
        <v>74.400000000000006</v>
      </c>
      <c r="CB22" s="73">
        <v>66.3</v>
      </c>
      <c r="CC22" s="73"/>
      <c r="CD22" s="73"/>
      <c r="CE22" s="73"/>
      <c r="CF22" s="73">
        <v>317</v>
      </c>
      <c r="CG22" s="73">
        <v>18.399999999999999</v>
      </c>
      <c r="CH22" s="73">
        <v>176</v>
      </c>
      <c r="CI22" s="73">
        <v>176</v>
      </c>
      <c r="CJ22" s="73">
        <v>9.4</v>
      </c>
      <c r="CK22" s="73"/>
      <c r="CL22" s="73">
        <v>110.3</v>
      </c>
      <c r="CM22" s="73">
        <v>43.8</v>
      </c>
      <c r="CN22" s="73">
        <v>682.9</v>
      </c>
      <c r="CO22" s="73">
        <v>6.2</v>
      </c>
      <c r="CP22" s="73">
        <v>830.1</v>
      </c>
      <c r="CQ22" s="73"/>
      <c r="CR22" s="73" t="s">
        <v>3520</v>
      </c>
      <c r="CS22" s="73">
        <v>947068</v>
      </c>
      <c r="CT22" s="73">
        <v>662510</v>
      </c>
      <c r="CU22" s="73">
        <v>47807</v>
      </c>
      <c r="CV22" s="73" t="s">
        <v>3521</v>
      </c>
      <c r="CW22" s="73">
        <v>105.2</v>
      </c>
      <c r="CX22" s="73"/>
      <c r="CY22" s="73" t="s">
        <v>3522</v>
      </c>
      <c r="CZ22" s="73">
        <v>32.6</v>
      </c>
      <c r="DA22" s="76">
        <v>39398</v>
      </c>
      <c r="DB22" s="73">
        <v>150973</v>
      </c>
      <c r="DC22" s="73" t="s">
        <v>3523</v>
      </c>
      <c r="DD22" s="73">
        <v>1673.3</v>
      </c>
      <c r="DE22" s="76">
        <v>19289.5</v>
      </c>
      <c r="DF22" s="73" t="s">
        <v>3524</v>
      </c>
      <c r="DG22" s="73" t="s">
        <v>3525</v>
      </c>
      <c r="DH22" s="112" t="s">
        <v>3526</v>
      </c>
      <c r="DI22" s="73"/>
      <c r="DJ22" s="73">
        <v>177</v>
      </c>
      <c r="DK22" s="73">
        <v>104</v>
      </c>
      <c r="DL22" s="73">
        <v>105.1</v>
      </c>
      <c r="DM22" s="73"/>
      <c r="DN22" s="73">
        <v>206</v>
      </c>
      <c r="DO22" s="73">
        <v>496</v>
      </c>
      <c r="DP22" s="73" t="s">
        <v>3527</v>
      </c>
      <c r="DQ22" s="73">
        <v>96</v>
      </c>
      <c r="DR22" s="73">
        <v>29</v>
      </c>
      <c r="DS22" s="73">
        <v>55.6</v>
      </c>
      <c r="DT22" s="73"/>
      <c r="DU22" s="73"/>
      <c r="DV22" s="73">
        <v>1760</v>
      </c>
      <c r="DW22" s="73">
        <v>1514</v>
      </c>
      <c r="DX22" s="73">
        <v>303</v>
      </c>
      <c r="DY22" s="73">
        <v>117.8</v>
      </c>
      <c r="DZ22" s="73"/>
      <c r="EA22" s="73">
        <v>103.3</v>
      </c>
      <c r="EB22" s="73">
        <v>103.1</v>
      </c>
      <c r="EC22" s="73">
        <v>106</v>
      </c>
      <c r="ED22" s="73"/>
      <c r="EE22" s="73" t="s">
        <v>3528</v>
      </c>
      <c r="EF22" s="73">
        <v>87</v>
      </c>
      <c r="EG22" s="73" t="s">
        <v>3517</v>
      </c>
      <c r="EH22" s="73" t="s">
        <v>3518</v>
      </c>
      <c r="EI22" s="73">
        <v>100</v>
      </c>
      <c r="EJ22" s="73">
        <v>104.4</v>
      </c>
      <c r="EK22" s="73">
        <v>107.1</v>
      </c>
      <c r="EL22" s="73"/>
      <c r="EM22" s="73">
        <v>42</v>
      </c>
      <c r="EN22" s="73" t="s">
        <v>3529</v>
      </c>
      <c r="EO22" s="73">
        <v>467</v>
      </c>
      <c r="EP22" s="73" t="s">
        <v>3530</v>
      </c>
      <c r="EQ22" s="73">
        <v>10.3</v>
      </c>
      <c r="ER22" s="73" t="s">
        <v>3531</v>
      </c>
      <c r="ES22" s="73"/>
      <c r="ET22" s="73">
        <v>208517</v>
      </c>
      <c r="EU22" s="73" t="s">
        <v>3532</v>
      </c>
      <c r="EV22" s="73">
        <v>40513</v>
      </c>
      <c r="EW22" s="73">
        <v>241529</v>
      </c>
      <c r="EX22" s="73">
        <v>144139</v>
      </c>
      <c r="EY22" s="73">
        <v>13016</v>
      </c>
      <c r="EZ22" s="73"/>
      <c r="FA22" s="73"/>
      <c r="FB22" s="78">
        <v>66.2</v>
      </c>
      <c r="FC22" s="78">
        <v>94.2</v>
      </c>
      <c r="FD22" s="73">
        <v>50</v>
      </c>
      <c r="FE22" s="78">
        <v>1802.1</v>
      </c>
      <c r="FF22" s="73">
        <v>18.8</v>
      </c>
      <c r="FG22" s="73"/>
      <c r="FH22" s="73">
        <v>18</v>
      </c>
      <c r="FI22" s="73">
        <v>60</v>
      </c>
      <c r="FJ22" s="73">
        <v>1154</v>
      </c>
      <c r="FK22" s="73">
        <v>3</v>
      </c>
      <c r="FL22" s="73">
        <v>6</v>
      </c>
      <c r="FM22" s="73">
        <v>1911</v>
      </c>
      <c r="FN22" s="73">
        <v>11248</v>
      </c>
      <c r="FO22" s="73">
        <v>10579</v>
      </c>
    </row>
    <row r="23" spans="1:171" ht="15.75" customHeight="1">
      <c r="A23" s="3">
        <v>43</v>
      </c>
      <c r="B23" s="90" t="s">
        <v>346</v>
      </c>
      <c r="C23" s="73"/>
      <c r="D23" s="74">
        <v>70.89</v>
      </c>
      <c r="E23" s="74">
        <v>28.25</v>
      </c>
      <c r="F23" s="73">
        <v>0</v>
      </c>
      <c r="G23" s="73">
        <v>0</v>
      </c>
      <c r="H23" s="73">
        <v>0</v>
      </c>
      <c r="I23" s="73">
        <v>0.16</v>
      </c>
      <c r="J23" s="73">
        <v>0</v>
      </c>
      <c r="K23" s="73"/>
      <c r="L23" s="73"/>
      <c r="M23" s="73"/>
      <c r="N23" s="110">
        <v>2.1000000000000001E-2</v>
      </c>
      <c r="O23" s="110">
        <v>1.843E-3</v>
      </c>
      <c r="P23" s="110">
        <v>8.3000000000000002E-6</v>
      </c>
      <c r="Q23" s="73"/>
      <c r="R23" s="73"/>
      <c r="S23" s="73"/>
      <c r="T23" s="73"/>
      <c r="U23" s="73"/>
      <c r="V23" s="73"/>
      <c r="W23" s="73"/>
      <c r="X23" s="73"/>
      <c r="Y23" s="73"/>
      <c r="Z23" s="73">
        <v>120374</v>
      </c>
      <c r="AA23" s="73"/>
      <c r="AB23" s="73">
        <v>1263</v>
      </c>
      <c r="AC23" s="111">
        <v>1171</v>
      </c>
      <c r="AD23" s="73">
        <v>18.2</v>
      </c>
      <c r="AE23" s="73">
        <v>52.9</v>
      </c>
      <c r="AF23" s="73">
        <v>28.9</v>
      </c>
      <c r="AG23" s="73">
        <v>72.959999999999994</v>
      </c>
      <c r="AH23" s="108">
        <v>78.430000000000007</v>
      </c>
      <c r="AI23" s="101">
        <v>67.349999999999994</v>
      </c>
      <c r="AJ23" s="73">
        <v>14.3</v>
      </c>
      <c r="AK23" s="73"/>
      <c r="AL23" s="73">
        <v>1.488</v>
      </c>
      <c r="AM23" s="73">
        <v>748</v>
      </c>
      <c r="AN23" s="73">
        <v>52</v>
      </c>
      <c r="AO23" s="73">
        <v>267</v>
      </c>
      <c r="AP23" s="73"/>
      <c r="AQ23" s="73">
        <v>62.8</v>
      </c>
      <c r="AR23" s="73">
        <v>23604</v>
      </c>
      <c r="AS23" s="73">
        <v>4.8</v>
      </c>
      <c r="AT23" s="73"/>
      <c r="AU23" s="73">
        <v>0.6</v>
      </c>
      <c r="AV23" s="73">
        <v>6.8</v>
      </c>
      <c r="AW23" s="73">
        <v>13373</v>
      </c>
      <c r="AX23" s="73"/>
      <c r="AY23" s="73"/>
      <c r="AZ23" s="73" t="s">
        <v>3533</v>
      </c>
      <c r="BA23" s="73">
        <v>13</v>
      </c>
      <c r="BB23" s="73" t="s">
        <v>3534</v>
      </c>
      <c r="BC23" s="73" t="s">
        <v>3535</v>
      </c>
      <c r="BD23" s="73" t="s">
        <v>3536</v>
      </c>
      <c r="BE23" s="73"/>
      <c r="BF23" s="73">
        <v>101.2</v>
      </c>
      <c r="BG23" s="73">
        <v>101.2</v>
      </c>
      <c r="BH23" s="73" t="s">
        <v>3537</v>
      </c>
      <c r="BI23" s="73">
        <v>104.1</v>
      </c>
      <c r="BJ23" s="73" t="s">
        <v>3538</v>
      </c>
      <c r="BK23" s="73"/>
      <c r="BL23" s="73" t="s">
        <v>1720</v>
      </c>
      <c r="BM23" s="73">
        <v>14.7</v>
      </c>
      <c r="BN23" s="73">
        <v>19337</v>
      </c>
      <c r="BO23" s="73">
        <v>26457</v>
      </c>
      <c r="BP23" s="73">
        <v>54813</v>
      </c>
      <c r="BQ23" s="73"/>
      <c r="BR23" s="73"/>
      <c r="BS23" s="73">
        <v>504</v>
      </c>
      <c r="BT23" s="73" t="s">
        <v>3539</v>
      </c>
      <c r="BU23" s="73" t="s">
        <v>3540</v>
      </c>
      <c r="BV23" s="73">
        <v>40.700000000000003</v>
      </c>
      <c r="BW23" s="73" t="s">
        <v>3541</v>
      </c>
      <c r="BX23" s="73">
        <v>676</v>
      </c>
      <c r="BY23" s="73">
        <v>27.3</v>
      </c>
      <c r="BZ23" s="73">
        <v>83.3</v>
      </c>
      <c r="CA23" s="73">
        <v>64.7</v>
      </c>
      <c r="CB23" s="73">
        <v>53.8</v>
      </c>
      <c r="CC23" s="73"/>
      <c r="CD23" s="73"/>
      <c r="CE23" s="73"/>
      <c r="CF23" s="73">
        <v>140.30000000000001</v>
      </c>
      <c r="CG23" s="73">
        <v>9.3000000000000007</v>
      </c>
      <c r="CH23" s="73">
        <v>229</v>
      </c>
      <c r="CI23" s="73">
        <v>218</v>
      </c>
      <c r="CJ23" s="73">
        <v>6</v>
      </c>
      <c r="CK23" s="73"/>
      <c r="CL23" s="73">
        <v>114.1</v>
      </c>
      <c r="CM23" s="73">
        <v>48.5</v>
      </c>
      <c r="CN23" s="73">
        <v>508.4</v>
      </c>
      <c r="CO23" s="73">
        <v>3.2</v>
      </c>
      <c r="CP23" s="73">
        <v>761.6</v>
      </c>
      <c r="CQ23" s="73"/>
      <c r="CR23" s="73" t="s">
        <v>3542</v>
      </c>
      <c r="CS23" s="73">
        <v>2970</v>
      </c>
      <c r="CT23" s="73">
        <v>238490</v>
      </c>
      <c r="CU23" s="73">
        <v>43879</v>
      </c>
      <c r="CV23" s="73" t="s">
        <v>3543</v>
      </c>
      <c r="CW23" s="73">
        <v>113.8</v>
      </c>
      <c r="CX23" s="73"/>
      <c r="CY23" s="73" t="s">
        <v>3544</v>
      </c>
      <c r="CZ23" s="73">
        <v>27.8</v>
      </c>
      <c r="DA23" s="76">
        <v>168771</v>
      </c>
      <c r="DB23" s="73">
        <v>161370</v>
      </c>
      <c r="DC23" s="73" t="s">
        <v>3545</v>
      </c>
      <c r="DD23" s="73">
        <v>1222.7</v>
      </c>
      <c r="DE23" s="76">
        <v>9228.7999999999993</v>
      </c>
      <c r="DF23" s="73" t="s">
        <v>3546</v>
      </c>
      <c r="DG23" s="73" t="s">
        <v>3547</v>
      </c>
      <c r="DH23" s="112" t="s">
        <v>3548</v>
      </c>
      <c r="DI23" s="73"/>
      <c r="DJ23" s="73">
        <v>114</v>
      </c>
      <c r="DK23" s="73">
        <v>81</v>
      </c>
      <c r="DL23" s="73">
        <v>134.5</v>
      </c>
      <c r="DM23" s="73"/>
      <c r="DN23" s="73">
        <v>175</v>
      </c>
      <c r="DO23" s="73">
        <v>650</v>
      </c>
      <c r="DP23" s="73" t="s">
        <v>3549</v>
      </c>
      <c r="DQ23" s="73">
        <v>98.8</v>
      </c>
      <c r="DR23" s="73">
        <v>27.8</v>
      </c>
      <c r="DS23" s="73">
        <v>38.6</v>
      </c>
      <c r="DT23" s="73"/>
      <c r="DU23" s="73"/>
      <c r="DV23" s="73">
        <v>89</v>
      </c>
      <c r="DW23" s="73">
        <v>183</v>
      </c>
      <c r="DX23" s="73">
        <v>111</v>
      </c>
      <c r="DY23" s="73">
        <v>111.3</v>
      </c>
      <c r="DZ23" s="73"/>
      <c r="EA23" s="73">
        <v>101.6</v>
      </c>
      <c r="EB23" s="73">
        <v>103.3</v>
      </c>
      <c r="EC23" s="73">
        <v>103.3</v>
      </c>
      <c r="ED23" s="73"/>
      <c r="EE23" s="73" t="s">
        <v>3550</v>
      </c>
      <c r="EF23" s="73">
        <v>90</v>
      </c>
      <c r="EG23" s="73" t="s">
        <v>3539</v>
      </c>
      <c r="EH23" s="73" t="s">
        <v>3540</v>
      </c>
      <c r="EI23" s="73">
        <v>101.5</v>
      </c>
      <c r="EJ23" s="73">
        <v>105.1</v>
      </c>
      <c r="EK23" s="73">
        <v>104.8</v>
      </c>
      <c r="EL23" s="73"/>
      <c r="EM23" s="73">
        <v>44.9</v>
      </c>
      <c r="EN23" s="73" t="s">
        <v>3551</v>
      </c>
      <c r="EO23" s="73">
        <v>204</v>
      </c>
      <c r="EP23" s="73" t="s">
        <v>3552</v>
      </c>
      <c r="EQ23" s="73">
        <v>21.9</v>
      </c>
      <c r="ER23" s="73" t="s">
        <v>3553</v>
      </c>
      <c r="ES23" s="73"/>
      <c r="ET23" s="73">
        <v>98164</v>
      </c>
      <c r="EU23" s="73" t="s">
        <v>3554</v>
      </c>
      <c r="EV23" s="73">
        <v>21220</v>
      </c>
      <c r="EW23" s="73">
        <v>111073</v>
      </c>
      <c r="EX23" s="73">
        <v>57486</v>
      </c>
      <c r="EY23" s="73">
        <v>4174</v>
      </c>
      <c r="EZ23" s="73"/>
      <c r="FA23" s="73"/>
      <c r="FB23" s="78">
        <v>66.3</v>
      </c>
      <c r="FC23" s="78">
        <v>96.2</v>
      </c>
      <c r="FD23" s="73">
        <v>49</v>
      </c>
      <c r="FE23" s="78">
        <v>1772.8</v>
      </c>
      <c r="FF23" s="73">
        <v>21.2</v>
      </c>
      <c r="FG23" s="73"/>
      <c r="FH23" s="73">
        <v>22</v>
      </c>
      <c r="FI23" s="73">
        <v>8</v>
      </c>
      <c r="FJ23" s="73">
        <v>702</v>
      </c>
      <c r="FK23" s="73">
        <v>4</v>
      </c>
      <c r="FL23" s="73">
        <v>6</v>
      </c>
      <c r="FM23" s="73">
        <v>493</v>
      </c>
      <c r="FN23" s="73">
        <v>5202</v>
      </c>
      <c r="FO23" s="73">
        <v>4523</v>
      </c>
    </row>
    <row r="24" spans="1:171" ht="15.75" customHeight="1">
      <c r="A24" s="3">
        <v>44</v>
      </c>
      <c r="B24" s="90" t="s">
        <v>348</v>
      </c>
      <c r="C24" s="73"/>
      <c r="D24" s="74">
        <v>67.92</v>
      </c>
      <c r="E24" s="74">
        <v>31.19</v>
      </c>
      <c r="F24" s="73">
        <v>0</v>
      </c>
      <c r="G24" s="73">
        <v>0</v>
      </c>
      <c r="H24" s="73">
        <v>0</v>
      </c>
      <c r="I24" s="73">
        <v>0.16</v>
      </c>
      <c r="J24" s="73">
        <v>0</v>
      </c>
      <c r="K24" s="73"/>
      <c r="L24" s="73"/>
      <c r="M24" s="73"/>
      <c r="N24" s="110">
        <v>3.3000000000000002E-2</v>
      </c>
      <c r="O24" s="110">
        <v>2.7569999999999999E-3</v>
      </c>
      <c r="P24" s="110">
        <v>1.282E-4</v>
      </c>
      <c r="Q24" s="73"/>
      <c r="R24" s="73"/>
      <c r="S24" s="73"/>
      <c r="T24" s="73"/>
      <c r="U24" s="73"/>
      <c r="V24" s="73"/>
      <c r="W24" s="73"/>
      <c r="X24" s="73"/>
      <c r="Y24" s="73"/>
      <c r="Z24" s="73">
        <v>60211</v>
      </c>
      <c r="AA24" s="73"/>
      <c r="AB24" s="73">
        <v>633</v>
      </c>
      <c r="AC24" s="111">
        <v>1175</v>
      </c>
      <c r="AD24" s="73">
        <v>18.399999999999999</v>
      </c>
      <c r="AE24" s="73">
        <v>53.8</v>
      </c>
      <c r="AF24" s="73">
        <v>27.8</v>
      </c>
      <c r="AG24" s="73">
        <v>72.349999999999994</v>
      </c>
      <c r="AH24" s="108">
        <v>77.510000000000005</v>
      </c>
      <c r="AI24" s="101">
        <v>66.900000000000006</v>
      </c>
      <c r="AJ24" s="73">
        <v>14.7</v>
      </c>
      <c r="AK24" s="73"/>
      <c r="AL24" s="73">
        <v>1.5429999999999999</v>
      </c>
      <c r="AM24" s="73">
        <v>781</v>
      </c>
      <c r="AN24" s="73">
        <v>12</v>
      </c>
      <c r="AO24" s="73">
        <v>116</v>
      </c>
      <c r="AP24" s="73"/>
      <c r="AQ24" s="73">
        <v>61.6</v>
      </c>
      <c r="AR24" s="73">
        <v>25285</v>
      </c>
      <c r="AS24" s="73">
        <v>4.0999999999999996</v>
      </c>
      <c r="AT24" s="73"/>
      <c r="AU24" s="73">
        <v>0.4</v>
      </c>
      <c r="AV24" s="73">
        <v>2.2999999999999998</v>
      </c>
      <c r="AW24" s="73">
        <v>7187</v>
      </c>
      <c r="AX24" s="73"/>
      <c r="AY24" s="73"/>
      <c r="AZ24" s="73" t="s">
        <v>3555</v>
      </c>
      <c r="BA24" s="73">
        <v>44820</v>
      </c>
      <c r="BB24" s="73" t="s">
        <v>3556</v>
      </c>
      <c r="BC24" s="73" t="s">
        <v>3557</v>
      </c>
      <c r="BD24" s="73" t="s">
        <v>3558</v>
      </c>
      <c r="BE24" s="73"/>
      <c r="BF24" s="73">
        <v>100.9</v>
      </c>
      <c r="BG24" s="73">
        <v>100.9</v>
      </c>
      <c r="BH24" s="73" t="s">
        <v>3559</v>
      </c>
      <c r="BI24" s="73">
        <v>108.1</v>
      </c>
      <c r="BJ24" s="73" t="s">
        <v>3560</v>
      </c>
      <c r="BK24" s="73"/>
      <c r="BL24" s="73" t="s">
        <v>1720</v>
      </c>
      <c r="BM24" s="73">
        <v>12.6</v>
      </c>
      <c r="BN24" s="73">
        <v>20803</v>
      </c>
      <c r="BO24" s="73">
        <v>28419</v>
      </c>
      <c r="BP24" s="73">
        <v>53381</v>
      </c>
      <c r="BQ24" s="73"/>
      <c r="BR24" s="73"/>
      <c r="BS24" s="73">
        <v>212</v>
      </c>
      <c r="BT24" s="73" t="s">
        <v>3561</v>
      </c>
      <c r="BU24" s="73" t="s">
        <v>3562</v>
      </c>
      <c r="BV24" s="73">
        <v>33.5</v>
      </c>
      <c r="BW24" s="73" t="s">
        <v>3563</v>
      </c>
      <c r="BX24" s="73">
        <v>433</v>
      </c>
      <c r="BY24" s="73">
        <v>28.4</v>
      </c>
      <c r="BZ24" s="73">
        <v>76.7</v>
      </c>
      <c r="CA24" s="73">
        <v>72.400000000000006</v>
      </c>
      <c r="CB24" s="73">
        <v>53.2</v>
      </c>
      <c r="CC24" s="73"/>
      <c r="CD24" s="73"/>
      <c r="CE24" s="73"/>
      <c r="CF24" s="73">
        <v>72.5</v>
      </c>
      <c r="CG24" s="73">
        <v>4.9000000000000004</v>
      </c>
      <c r="CH24" s="73">
        <v>162</v>
      </c>
      <c r="CI24" s="73">
        <v>162</v>
      </c>
      <c r="CJ24" s="73">
        <v>2.2999999999999998</v>
      </c>
      <c r="CK24" s="73"/>
      <c r="CL24" s="73">
        <v>106</v>
      </c>
      <c r="CM24" s="73">
        <v>38.1</v>
      </c>
      <c r="CN24" s="73">
        <v>512.70000000000005</v>
      </c>
      <c r="CO24" s="73">
        <v>7.3</v>
      </c>
      <c r="CP24" s="73">
        <v>739.3</v>
      </c>
      <c r="CQ24" s="73"/>
      <c r="CR24" s="73" t="s">
        <v>3564</v>
      </c>
      <c r="CS24" s="73">
        <v>1022</v>
      </c>
      <c r="CT24" s="73">
        <v>143963</v>
      </c>
      <c r="CU24" s="73">
        <v>16764</v>
      </c>
      <c r="CV24" s="73" t="s">
        <v>3565</v>
      </c>
      <c r="CW24" s="73">
        <v>109.2</v>
      </c>
      <c r="CX24" s="73"/>
      <c r="CY24" s="73" t="s">
        <v>3566</v>
      </c>
      <c r="CZ24" s="73">
        <v>36.1</v>
      </c>
      <c r="DA24" s="103">
        <v>33535</v>
      </c>
      <c r="DB24" s="73">
        <v>171567</v>
      </c>
      <c r="DC24" s="73" t="s">
        <v>3567</v>
      </c>
      <c r="DD24" s="73">
        <v>572.20000000000005</v>
      </c>
      <c r="DE24" s="76">
        <v>4215.2</v>
      </c>
      <c r="DF24" s="73" t="s">
        <v>3568</v>
      </c>
      <c r="DG24" s="73" t="s">
        <v>3569</v>
      </c>
      <c r="DH24" s="112" t="s">
        <v>3570</v>
      </c>
      <c r="DI24" s="73"/>
      <c r="DJ24" s="73">
        <v>138</v>
      </c>
      <c r="DK24" s="73">
        <v>113</v>
      </c>
      <c r="DL24" s="73">
        <v>119.3</v>
      </c>
      <c r="DM24" s="73"/>
      <c r="DN24" s="73">
        <v>355</v>
      </c>
      <c r="DO24" s="73">
        <v>824</v>
      </c>
      <c r="DP24" s="73">
        <v>663</v>
      </c>
      <c r="DQ24" s="73">
        <v>97.6</v>
      </c>
      <c r="DR24" s="73">
        <v>13.2</v>
      </c>
      <c r="DS24" s="73">
        <v>14.1</v>
      </c>
      <c r="DT24" s="73"/>
      <c r="DU24" s="73"/>
      <c r="DV24" s="73">
        <v>44</v>
      </c>
      <c r="DW24" s="73">
        <v>1790</v>
      </c>
      <c r="DX24" s="73">
        <v>35</v>
      </c>
      <c r="DY24" s="73" t="s">
        <v>863</v>
      </c>
      <c r="DZ24" s="73"/>
      <c r="EA24" s="73">
        <v>103.7</v>
      </c>
      <c r="EB24" s="73">
        <v>103.1</v>
      </c>
      <c r="EC24" s="73">
        <v>104.8</v>
      </c>
      <c r="ED24" s="73"/>
      <c r="EE24" s="73" t="s">
        <v>3571</v>
      </c>
      <c r="EF24" s="73">
        <v>88</v>
      </c>
      <c r="EG24" s="73" t="s">
        <v>3561</v>
      </c>
      <c r="EH24" s="73" t="s">
        <v>3562</v>
      </c>
      <c r="EI24" s="73">
        <v>105.4</v>
      </c>
      <c r="EJ24" s="73">
        <v>105.8</v>
      </c>
      <c r="EK24" s="73">
        <v>100.6</v>
      </c>
      <c r="EL24" s="73"/>
      <c r="EM24" s="73">
        <v>29.4</v>
      </c>
      <c r="EN24" s="73">
        <v>125.8</v>
      </c>
      <c r="EO24" s="73">
        <v>32</v>
      </c>
      <c r="EP24" s="73" t="s">
        <v>3572</v>
      </c>
      <c r="EQ24" s="73">
        <v>8.6</v>
      </c>
      <c r="ER24" s="73" t="s">
        <v>3573</v>
      </c>
      <c r="ES24" s="73"/>
      <c r="ET24" s="73" t="s">
        <v>3317</v>
      </c>
      <c r="EU24" s="73" t="s">
        <v>2127</v>
      </c>
      <c r="EV24" s="73">
        <v>9168</v>
      </c>
      <c r="EW24" s="73">
        <v>46978</v>
      </c>
      <c r="EX24" s="73">
        <v>33986</v>
      </c>
      <c r="EY24" s="73">
        <v>2823</v>
      </c>
      <c r="EZ24" s="73"/>
      <c r="FA24" s="73"/>
      <c r="FB24" s="78">
        <v>65</v>
      </c>
      <c r="FC24" s="78">
        <v>93.3</v>
      </c>
      <c r="FD24" s="73">
        <v>50</v>
      </c>
      <c r="FE24" s="78">
        <v>1817.8</v>
      </c>
      <c r="FF24" s="73">
        <v>24.3</v>
      </c>
      <c r="FG24" s="73"/>
      <c r="FH24" s="73">
        <v>13</v>
      </c>
      <c r="FI24" s="73">
        <v>3</v>
      </c>
      <c r="FJ24" s="73">
        <v>397</v>
      </c>
      <c r="FK24" s="73">
        <v>0</v>
      </c>
      <c r="FL24" s="73">
        <v>1</v>
      </c>
      <c r="FM24" s="73">
        <v>297</v>
      </c>
      <c r="FN24" s="73">
        <v>1803</v>
      </c>
      <c r="FO24" s="73">
        <v>1662</v>
      </c>
    </row>
    <row r="25" spans="1:171" ht="15.75" customHeight="1">
      <c r="A25" s="3">
        <v>23</v>
      </c>
      <c r="B25" s="90" t="s">
        <v>351</v>
      </c>
      <c r="C25" s="73"/>
      <c r="D25" s="74">
        <v>88.92</v>
      </c>
      <c r="E25" s="74">
        <v>10.57</v>
      </c>
      <c r="F25" s="73">
        <v>0</v>
      </c>
      <c r="G25" s="73">
        <v>0</v>
      </c>
      <c r="H25" s="73">
        <v>0</v>
      </c>
      <c r="I25" s="73">
        <v>0.48</v>
      </c>
      <c r="J25" s="73">
        <v>16</v>
      </c>
      <c r="K25" s="73"/>
      <c r="L25" s="73"/>
      <c r="M25" s="73"/>
      <c r="N25" s="110">
        <v>1.4E-2</v>
      </c>
      <c r="O25" s="110">
        <v>1.645E-3</v>
      </c>
      <c r="P25" s="110">
        <v>3.0000000000000001E-5</v>
      </c>
      <c r="Q25" s="73"/>
      <c r="R25" s="73"/>
      <c r="S25" s="73"/>
      <c r="T25" s="73"/>
      <c r="U25" s="73"/>
      <c r="V25" s="73"/>
      <c r="W25" s="73"/>
      <c r="X25" s="73"/>
      <c r="Y25" s="73"/>
      <c r="Z25" s="73">
        <v>75485</v>
      </c>
      <c r="AA25" s="73"/>
      <c r="AB25" s="73">
        <v>5676</v>
      </c>
      <c r="AC25" s="111">
        <v>1157</v>
      </c>
      <c r="AD25" s="73">
        <v>18.899999999999999</v>
      </c>
      <c r="AE25" s="73">
        <v>55.6</v>
      </c>
      <c r="AF25" s="73">
        <v>25.5</v>
      </c>
      <c r="AG25" s="73">
        <v>73.91</v>
      </c>
      <c r="AH25" s="108">
        <v>78.66</v>
      </c>
      <c r="AI25" s="101">
        <v>68.98</v>
      </c>
      <c r="AJ25" s="73">
        <v>12.3</v>
      </c>
      <c r="AK25" s="73"/>
      <c r="AL25" s="73">
        <v>1.6180000000000001</v>
      </c>
      <c r="AM25" s="73">
        <v>644</v>
      </c>
      <c r="AN25" s="73">
        <v>30</v>
      </c>
      <c r="AO25" s="73">
        <v>351</v>
      </c>
      <c r="AP25" s="73"/>
      <c r="AQ25" s="73">
        <v>63.8</v>
      </c>
      <c r="AR25" s="73">
        <v>35673</v>
      </c>
      <c r="AS25" s="73">
        <v>4.8</v>
      </c>
      <c r="AT25" s="73"/>
      <c r="AU25" s="73">
        <v>0.5</v>
      </c>
      <c r="AV25" s="73">
        <v>15.4</v>
      </c>
      <c r="AW25" s="73">
        <v>42541</v>
      </c>
      <c r="AX25" s="73"/>
      <c r="AY25" s="73"/>
      <c r="AZ25" s="73" t="s">
        <v>3574</v>
      </c>
      <c r="BA25" s="73">
        <v>44660</v>
      </c>
      <c r="BB25" s="73" t="s">
        <v>3575</v>
      </c>
      <c r="BC25" s="73" t="s">
        <v>3576</v>
      </c>
      <c r="BD25" s="73" t="s">
        <v>3577</v>
      </c>
      <c r="BE25" s="73"/>
      <c r="BF25" s="73">
        <v>99.9</v>
      </c>
      <c r="BG25" s="73">
        <v>101.4</v>
      </c>
      <c r="BH25" s="73" t="s">
        <v>3578</v>
      </c>
      <c r="BI25" s="73">
        <v>102.2</v>
      </c>
      <c r="BJ25" s="73" t="s">
        <v>3579</v>
      </c>
      <c r="BK25" s="73"/>
      <c r="BL25" s="73" t="s">
        <v>1259</v>
      </c>
      <c r="BM25" s="73">
        <v>10.7</v>
      </c>
      <c r="BN25" s="73">
        <v>32957</v>
      </c>
      <c r="BO25" s="73">
        <v>32209</v>
      </c>
      <c r="BP25" s="73">
        <v>62200</v>
      </c>
      <c r="BQ25" s="73"/>
      <c r="BR25" s="73"/>
      <c r="BS25" s="73" t="s">
        <v>3580</v>
      </c>
      <c r="BT25" s="73" t="s">
        <v>3581</v>
      </c>
      <c r="BU25" s="73" t="s">
        <v>3582</v>
      </c>
      <c r="BV25" s="73">
        <v>40.5</v>
      </c>
      <c r="BW25" s="73" t="s">
        <v>3583</v>
      </c>
      <c r="BX25" s="73">
        <v>667</v>
      </c>
      <c r="BY25" s="73">
        <v>27.2</v>
      </c>
      <c r="BZ25" s="73">
        <v>83</v>
      </c>
      <c r="CA25" s="73">
        <v>80.3</v>
      </c>
      <c r="CB25" s="73">
        <v>67.5</v>
      </c>
      <c r="CC25" s="73"/>
      <c r="CD25" s="73"/>
      <c r="CE25" s="73"/>
      <c r="CF25" s="73">
        <v>690.5</v>
      </c>
      <c r="CG25" s="73">
        <v>35.700000000000003</v>
      </c>
      <c r="CH25" s="73">
        <v>192</v>
      </c>
      <c r="CI25" s="73">
        <v>173</v>
      </c>
      <c r="CJ25" s="73">
        <v>21.9</v>
      </c>
      <c r="CK25" s="73"/>
      <c r="CL25" s="73">
        <v>136</v>
      </c>
      <c r="CM25" s="73">
        <v>43.3</v>
      </c>
      <c r="CN25" s="73">
        <v>436.6</v>
      </c>
      <c r="CO25" s="73">
        <v>3.7</v>
      </c>
      <c r="CP25" s="73">
        <v>723</v>
      </c>
      <c r="CQ25" s="73"/>
      <c r="CR25" s="73" t="s">
        <v>3584</v>
      </c>
      <c r="CS25" s="73">
        <v>64341</v>
      </c>
      <c r="CT25" s="73">
        <v>967479</v>
      </c>
      <c r="CU25" s="73">
        <v>417201</v>
      </c>
      <c r="CV25" s="73" t="s">
        <v>3585</v>
      </c>
      <c r="CW25" s="73">
        <v>85.9</v>
      </c>
      <c r="CX25" s="73"/>
      <c r="CY25" s="73" t="s">
        <v>3586</v>
      </c>
      <c r="CZ25" s="73">
        <v>31.9</v>
      </c>
      <c r="DA25" s="103">
        <v>62194</v>
      </c>
      <c r="DB25" s="73">
        <v>258288</v>
      </c>
      <c r="DC25" s="73" t="s">
        <v>3587</v>
      </c>
      <c r="DD25" s="73">
        <v>2547.5</v>
      </c>
      <c r="DE25" s="76">
        <v>28020.400000000001</v>
      </c>
      <c r="DF25" s="73" t="s">
        <v>3588</v>
      </c>
      <c r="DG25" s="73" t="s">
        <v>3589</v>
      </c>
      <c r="DH25" s="112" t="s">
        <v>3590</v>
      </c>
      <c r="DI25" s="73"/>
      <c r="DJ25" s="73">
        <v>480</v>
      </c>
      <c r="DK25" s="73">
        <v>110</v>
      </c>
      <c r="DL25" s="73">
        <v>129.9</v>
      </c>
      <c r="DM25" s="73"/>
      <c r="DN25" s="73">
        <v>99</v>
      </c>
      <c r="DO25" s="73">
        <v>347</v>
      </c>
      <c r="DP25" s="73" t="s">
        <v>3591</v>
      </c>
      <c r="DQ25" s="73">
        <v>97.4</v>
      </c>
      <c r="DR25" s="73">
        <v>190.3</v>
      </c>
      <c r="DS25" s="73">
        <v>124.4</v>
      </c>
      <c r="DT25" s="73"/>
      <c r="DU25" s="73"/>
      <c r="DV25" s="73">
        <v>104</v>
      </c>
      <c r="DW25" s="73">
        <v>3780</v>
      </c>
      <c r="DX25" s="73">
        <v>732</v>
      </c>
      <c r="DY25" s="73">
        <v>102.4</v>
      </c>
      <c r="DZ25" s="73"/>
      <c r="EA25" s="73">
        <v>102.2</v>
      </c>
      <c r="EB25" s="73">
        <v>102.5</v>
      </c>
      <c r="EC25" s="73">
        <v>103.1</v>
      </c>
      <c r="ED25" s="73"/>
      <c r="EE25" s="73" t="s">
        <v>3592</v>
      </c>
      <c r="EF25" s="73">
        <v>103</v>
      </c>
      <c r="EG25" s="73" t="s">
        <v>3581</v>
      </c>
      <c r="EH25" s="73" t="s">
        <v>3582</v>
      </c>
      <c r="EI25" s="73">
        <v>96</v>
      </c>
      <c r="EJ25" s="73">
        <v>111.2</v>
      </c>
      <c r="EK25" s="73">
        <v>101</v>
      </c>
      <c r="EL25" s="73"/>
      <c r="EM25" s="73">
        <v>37.1</v>
      </c>
      <c r="EN25" s="73" t="s">
        <v>3593</v>
      </c>
      <c r="EO25" s="73" t="s">
        <v>3594</v>
      </c>
      <c r="EP25" s="73" t="s">
        <v>3595</v>
      </c>
      <c r="EQ25" s="73">
        <v>10.3</v>
      </c>
      <c r="ER25" s="73" t="s">
        <v>3596</v>
      </c>
      <c r="ES25" s="73"/>
      <c r="ET25" s="73" t="s">
        <v>3597</v>
      </c>
      <c r="EU25" s="73" t="s">
        <v>2145</v>
      </c>
      <c r="EV25" s="73">
        <v>77706</v>
      </c>
      <c r="EW25" s="73">
        <v>493454</v>
      </c>
      <c r="EX25" s="73">
        <v>316346</v>
      </c>
      <c r="EY25" s="73">
        <v>36643</v>
      </c>
      <c r="EZ25" s="73"/>
      <c r="FA25" s="73"/>
      <c r="FB25" s="78">
        <v>64.400000000000006</v>
      </c>
      <c r="FC25" s="78">
        <v>95.3</v>
      </c>
      <c r="FD25" s="73">
        <v>45</v>
      </c>
      <c r="FE25" s="78">
        <v>2548.6999999999998</v>
      </c>
      <c r="FF25" s="73">
        <v>19.600000000000001</v>
      </c>
      <c r="FG25" s="73"/>
      <c r="FH25" s="73">
        <v>126</v>
      </c>
      <c r="FI25" s="73">
        <v>71</v>
      </c>
      <c r="FJ25" s="73">
        <v>3793</v>
      </c>
      <c r="FK25" s="73">
        <v>8</v>
      </c>
      <c r="FL25" s="73">
        <v>2</v>
      </c>
      <c r="FM25" s="73">
        <v>4604</v>
      </c>
      <c r="FN25" s="73">
        <v>6268</v>
      </c>
      <c r="FO25" s="73">
        <v>5782</v>
      </c>
    </row>
    <row r="26" spans="1:171" ht="15.75" customHeight="1">
      <c r="A26" s="3">
        <v>24</v>
      </c>
      <c r="B26" s="90" t="s">
        <v>354</v>
      </c>
      <c r="C26" s="73"/>
      <c r="D26" s="74">
        <v>70.099999999999994</v>
      </c>
      <c r="E26" s="74">
        <v>28.96</v>
      </c>
      <c r="F26" s="73">
        <v>0</v>
      </c>
      <c r="G26" s="73">
        <v>0</v>
      </c>
      <c r="H26" s="73">
        <v>0</v>
      </c>
      <c r="I26" s="73">
        <v>0.49</v>
      </c>
      <c r="J26" s="73">
        <v>1</v>
      </c>
      <c r="K26" s="73"/>
      <c r="L26" s="73"/>
      <c r="M26" s="73"/>
      <c r="N26" s="110">
        <v>1.6E-2</v>
      </c>
      <c r="O26" s="110">
        <v>1.4469999999999999E-3</v>
      </c>
      <c r="P26" s="110">
        <v>1.04E-5</v>
      </c>
      <c r="Q26" s="73"/>
      <c r="R26" s="73"/>
      <c r="S26" s="73"/>
      <c r="T26" s="73"/>
      <c r="U26" s="73"/>
      <c r="V26" s="73"/>
      <c r="W26" s="73"/>
      <c r="X26" s="73"/>
      <c r="Y26" s="73"/>
      <c r="Z26" s="73">
        <v>2366797</v>
      </c>
      <c r="AA26" s="73"/>
      <c r="AB26" s="73">
        <v>2866</v>
      </c>
      <c r="AC26" s="111">
        <v>1142</v>
      </c>
      <c r="AD26" s="73">
        <v>19.899999999999999</v>
      </c>
      <c r="AE26" s="73">
        <v>57.5</v>
      </c>
      <c r="AF26" s="73">
        <v>22.6</v>
      </c>
      <c r="AG26" s="73">
        <v>71.16</v>
      </c>
      <c r="AH26" s="108">
        <v>76.3</v>
      </c>
      <c r="AI26" s="101">
        <v>65.83</v>
      </c>
      <c r="AJ26" s="73">
        <v>12.2</v>
      </c>
      <c r="AK26" s="73"/>
      <c r="AL26" s="73">
        <v>1.51</v>
      </c>
      <c r="AM26" s="73">
        <v>701</v>
      </c>
      <c r="AN26" s="73">
        <v>26</v>
      </c>
      <c r="AO26" s="73">
        <v>482</v>
      </c>
      <c r="AP26" s="73"/>
      <c r="AQ26" s="73">
        <v>65.099999999999994</v>
      </c>
      <c r="AR26" s="73">
        <v>31739</v>
      </c>
      <c r="AS26" s="73">
        <v>4.5</v>
      </c>
      <c r="AT26" s="73"/>
      <c r="AU26" s="73">
        <v>0.3</v>
      </c>
      <c r="AV26" s="73">
        <v>12.2</v>
      </c>
      <c r="AW26" s="73">
        <v>55754</v>
      </c>
      <c r="AX26" s="73"/>
      <c r="AY26" s="73"/>
      <c r="AZ26" s="73" t="s">
        <v>3326</v>
      </c>
      <c r="BA26" s="73">
        <v>44661</v>
      </c>
      <c r="BB26" s="73" t="s">
        <v>3598</v>
      </c>
      <c r="BC26" s="73" t="s">
        <v>3599</v>
      </c>
      <c r="BD26" s="73" t="s">
        <v>3600</v>
      </c>
      <c r="BE26" s="73"/>
      <c r="BF26" s="73">
        <v>100.6</v>
      </c>
      <c r="BG26" s="73">
        <v>100.8</v>
      </c>
      <c r="BH26" s="73" t="s">
        <v>3601</v>
      </c>
      <c r="BI26" s="73">
        <v>104.2</v>
      </c>
      <c r="BJ26" s="73" t="s">
        <v>3602</v>
      </c>
      <c r="BK26" s="73"/>
      <c r="BL26" s="73" t="s">
        <v>1720</v>
      </c>
      <c r="BM26" s="73">
        <v>17.3</v>
      </c>
      <c r="BN26" s="73">
        <v>25087</v>
      </c>
      <c r="BO26" s="73">
        <v>42881</v>
      </c>
      <c r="BP26" s="73">
        <v>83797</v>
      </c>
      <c r="BQ26" s="73"/>
      <c r="BR26" s="73"/>
      <c r="BS26" s="73" t="s">
        <v>3603</v>
      </c>
      <c r="BT26" s="73" t="s">
        <v>3604</v>
      </c>
      <c r="BU26" s="73" t="s">
        <v>3605</v>
      </c>
      <c r="BV26" s="73">
        <v>39.700000000000003</v>
      </c>
      <c r="BW26" s="73" t="s">
        <v>3606</v>
      </c>
      <c r="BX26" s="73">
        <v>840</v>
      </c>
      <c r="BY26" s="73">
        <v>25.4</v>
      </c>
      <c r="BZ26" s="73">
        <v>81.599999999999994</v>
      </c>
      <c r="CA26" s="73">
        <v>77.7</v>
      </c>
      <c r="CB26" s="73">
        <v>70.3</v>
      </c>
      <c r="CC26" s="73"/>
      <c r="CD26" s="73"/>
      <c r="CE26" s="73"/>
      <c r="CF26" s="73">
        <v>347</v>
      </c>
      <c r="CG26" s="73">
        <v>23.2</v>
      </c>
      <c r="CH26" s="73">
        <v>240</v>
      </c>
      <c r="CI26" s="73">
        <v>234</v>
      </c>
      <c r="CJ26" s="73">
        <v>13.3</v>
      </c>
      <c r="CK26" s="73"/>
      <c r="CL26" s="73">
        <v>124.6</v>
      </c>
      <c r="CM26" s="73">
        <v>49.9</v>
      </c>
      <c r="CN26" s="73">
        <v>550.79999999999995</v>
      </c>
      <c r="CO26" s="73">
        <v>6.4</v>
      </c>
      <c r="CP26" s="73">
        <v>773.3</v>
      </c>
      <c r="CQ26" s="73"/>
      <c r="CR26" s="73" t="s">
        <v>3607</v>
      </c>
      <c r="CS26" s="73">
        <v>780629</v>
      </c>
      <c r="CT26" s="73">
        <v>1569814</v>
      </c>
      <c r="CU26" s="73">
        <v>84865</v>
      </c>
      <c r="CV26" s="73" t="s">
        <v>3608</v>
      </c>
      <c r="CW26" s="73">
        <v>98</v>
      </c>
      <c r="CX26" s="73"/>
      <c r="CY26" s="73" t="s">
        <v>3609</v>
      </c>
      <c r="CZ26" s="73">
        <v>29.9</v>
      </c>
      <c r="DA26" s="103">
        <v>42107</v>
      </c>
      <c r="DB26" s="73">
        <v>201665</v>
      </c>
      <c r="DC26" s="73" t="s">
        <v>3610</v>
      </c>
      <c r="DD26" s="73">
        <v>1621.1</v>
      </c>
      <c r="DE26" s="76">
        <v>14473.3</v>
      </c>
      <c r="DF26" s="73" t="s">
        <v>3611</v>
      </c>
      <c r="DG26" s="73" t="s">
        <v>3612</v>
      </c>
      <c r="DH26" s="112" t="s">
        <v>3613</v>
      </c>
      <c r="DI26" s="73"/>
      <c r="DJ26" s="73">
        <v>12</v>
      </c>
      <c r="DK26" s="73">
        <v>110</v>
      </c>
      <c r="DL26" s="73">
        <v>124.3</v>
      </c>
      <c r="DM26" s="73"/>
      <c r="DN26" s="73">
        <v>344</v>
      </c>
      <c r="DO26" s="73">
        <v>649</v>
      </c>
      <c r="DP26" s="73" t="s">
        <v>3614</v>
      </c>
      <c r="DQ26" s="73">
        <v>96.7</v>
      </c>
      <c r="DR26" s="73">
        <v>20.2</v>
      </c>
      <c r="DS26" s="73">
        <v>73.7</v>
      </c>
      <c r="DT26" s="73"/>
      <c r="DU26" s="73"/>
      <c r="DV26" s="73">
        <v>2432</v>
      </c>
      <c r="DW26" s="73">
        <v>1849</v>
      </c>
      <c r="DX26" s="73">
        <v>318</v>
      </c>
      <c r="DY26" s="73">
        <v>107.3</v>
      </c>
      <c r="DZ26" s="73"/>
      <c r="EA26" s="73">
        <v>103.4</v>
      </c>
      <c r="EB26" s="73">
        <v>103.1</v>
      </c>
      <c r="EC26" s="73">
        <v>105.3</v>
      </c>
      <c r="ED26" s="73"/>
      <c r="EE26" s="73" t="s">
        <v>3615</v>
      </c>
      <c r="EF26" s="73">
        <v>101</v>
      </c>
      <c r="EG26" s="73" t="s">
        <v>3604</v>
      </c>
      <c r="EH26" s="73" t="s">
        <v>3605</v>
      </c>
      <c r="EI26" s="73">
        <v>101.9</v>
      </c>
      <c r="EJ26" s="73">
        <v>110.5</v>
      </c>
      <c r="EK26" s="73">
        <v>102.4</v>
      </c>
      <c r="EL26" s="73"/>
      <c r="EM26" s="73">
        <v>51.2</v>
      </c>
      <c r="EN26" s="73" t="s">
        <v>3616</v>
      </c>
      <c r="EO26" s="73">
        <v>909</v>
      </c>
      <c r="EP26" s="73" t="s">
        <v>3617</v>
      </c>
      <c r="EQ26" s="73">
        <v>14.6</v>
      </c>
      <c r="ER26" s="73" t="s">
        <v>3618</v>
      </c>
      <c r="ES26" s="73"/>
      <c r="ET26" s="73">
        <v>250867</v>
      </c>
      <c r="EU26" s="73" t="s">
        <v>3619</v>
      </c>
      <c r="EV26" s="73">
        <v>57310</v>
      </c>
      <c r="EW26" s="73">
        <v>338739</v>
      </c>
      <c r="EX26" s="73">
        <v>164049</v>
      </c>
      <c r="EY26" s="73">
        <v>12651</v>
      </c>
      <c r="EZ26" s="73"/>
      <c r="FA26" s="73"/>
      <c r="FB26" s="78">
        <v>66.400000000000006</v>
      </c>
      <c r="FC26" s="78">
        <v>93.8</v>
      </c>
      <c r="FD26" s="73">
        <v>38</v>
      </c>
      <c r="FE26" s="78">
        <v>1853.8</v>
      </c>
      <c r="FF26" s="73">
        <v>16.899999999999999</v>
      </c>
      <c r="FG26" s="73"/>
      <c r="FH26" s="73">
        <v>114</v>
      </c>
      <c r="FI26" s="73">
        <v>16</v>
      </c>
      <c r="FJ26" s="73">
        <v>1473</v>
      </c>
      <c r="FK26" s="73">
        <v>21</v>
      </c>
      <c r="FL26" s="73">
        <v>7</v>
      </c>
      <c r="FM26" s="73">
        <v>2160</v>
      </c>
      <c r="FN26" s="73">
        <v>8928</v>
      </c>
      <c r="FO26" s="73">
        <v>8488</v>
      </c>
    </row>
    <row r="27" spans="1:171" ht="15.75" customHeight="1">
      <c r="A27" s="3">
        <v>45</v>
      </c>
      <c r="B27" s="90" t="s">
        <v>357</v>
      </c>
      <c r="C27" s="73"/>
      <c r="D27" s="74">
        <v>69.58</v>
      </c>
      <c r="E27" s="74">
        <v>29.53</v>
      </c>
      <c r="F27" s="73">
        <v>0</v>
      </c>
      <c r="G27" s="73">
        <v>0</v>
      </c>
      <c r="H27" s="73">
        <v>0</v>
      </c>
      <c r="I27" s="73">
        <v>0.36</v>
      </c>
      <c r="J27" s="73">
        <v>2</v>
      </c>
      <c r="K27" s="73"/>
      <c r="L27" s="73"/>
      <c r="M27" s="73"/>
      <c r="N27" s="110">
        <v>2.3E-2</v>
      </c>
      <c r="O27" s="110">
        <v>1.127E-3</v>
      </c>
      <c r="P27" s="110">
        <v>0</v>
      </c>
      <c r="Q27" s="73"/>
      <c r="R27" s="73"/>
      <c r="S27" s="73"/>
      <c r="T27" s="73"/>
      <c r="U27" s="73"/>
      <c r="V27" s="73"/>
      <c r="W27" s="73"/>
      <c r="X27" s="73"/>
      <c r="Y27" s="73"/>
      <c r="Z27" s="73">
        <v>71488</v>
      </c>
      <c r="AA27" s="73"/>
      <c r="AB27" s="73">
        <v>827</v>
      </c>
      <c r="AC27" s="111">
        <v>1170</v>
      </c>
      <c r="AD27" s="73">
        <v>19.399999999999999</v>
      </c>
      <c r="AE27" s="73">
        <v>51.8</v>
      </c>
      <c r="AF27" s="73">
        <v>28.8</v>
      </c>
      <c r="AG27" s="73">
        <v>71.14</v>
      </c>
      <c r="AH27" s="108">
        <v>77.11</v>
      </c>
      <c r="AI27" s="101">
        <v>65.290000000000006</v>
      </c>
      <c r="AJ27" s="73">
        <v>15.2</v>
      </c>
      <c r="AK27" s="73"/>
      <c r="AL27" s="73">
        <v>1.6419999999999999</v>
      </c>
      <c r="AM27" s="73">
        <v>815</v>
      </c>
      <c r="AN27" s="73">
        <v>13</v>
      </c>
      <c r="AO27" s="73">
        <v>354</v>
      </c>
      <c r="AP27" s="73"/>
      <c r="AQ27" s="73">
        <v>54.1</v>
      </c>
      <c r="AR27" s="73">
        <v>21304</v>
      </c>
      <c r="AS27" s="73">
        <v>7.8</v>
      </c>
      <c r="AT27" s="73"/>
      <c r="AU27" s="73">
        <v>1</v>
      </c>
      <c r="AV27" s="73">
        <v>5.7</v>
      </c>
      <c r="AW27" s="73">
        <v>6257</v>
      </c>
      <c r="AX27" s="73"/>
      <c r="AY27" s="73"/>
      <c r="AZ27" s="73" t="s">
        <v>3620</v>
      </c>
      <c r="BA27" s="73">
        <v>44572</v>
      </c>
      <c r="BB27" s="73" t="s">
        <v>2164</v>
      </c>
      <c r="BC27" s="73" t="s">
        <v>3621</v>
      </c>
      <c r="BD27" s="73" t="s">
        <v>3622</v>
      </c>
      <c r="BE27" s="73"/>
      <c r="BF27" s="73">
        <v>99.1</v>
      </c>
      <c r="BG27" s="73">
        <v>101.2</v>
      </c>
      <c r="BH27" s="73" t="s">
        <v>3623</v>
      </c>
      <c r="BI27" s="73">
        <v>104.1</v>
      </c>
      <c r="BJ27" s="73" t="s">
        <v>3624</v>
      </c>
      <c r="BK27" s="73"/>
      <c r="BL27" s="73">
        <v>197.5</v>
      </c>
      <c r="BM27" s="73">
        <v>19.600000000000001</v>
      </c>
      <c r="BN27" s="73">
        <v>17075</v>
      </c>
      <c r="BO27" s="73">
        <v>26886</v>
      </c>
      <c r="BP27" s="73">
        <v>64797</v>
      </c>
      <c r="BQ27" s="73"/>
      <c r="BR27" s="73"/>
      <c r="BS27" s="73">
        <v>251</v>
      </c>
      <c r="BT27" s="73" t="s">
        <v>3625</v>
      </c>
      <c r="BU27" s="73" t="s">
        <v>3626</v>
      </c>
      <c r="BV27" s="73">
        <v>37.200000000000003</v>
      </c>
      <c r="BW27" s="73" t="s">
        <v>3627</v>
      </c>
      <c r="BX27" s="73">
        <v>604</v>
      </c>
      <c r="BY27" s="73">
        <v>26.1</v>
      </c>
      <c r="BZ27" s="73">
        <v>61.8</v>
      </c>
      <c r="CA27" s="73">
        <v>66.8</v>
      </c>
      <c r="CB27" s="73">
        <v>44.5</v>
      </c>
      <c r="CC27" s="73"/>
      <c r="CD27" s="73"/>
      <c r="CE27" s="73"/>
      <c r="CF27" s="73">
        <v>100.7</v>
      </c>
      <c r="CG27" s="73">
        <v>7.3</v>
      </c>
      <c r="CH27" s="73">
        <v>180</v>
      </c>
      <c r="CI27" s="73">
        <v>175</v>
      </c>
      <c r="CJ27" s="73">
        <v>3.4</v>
      </c>
      <c r="CK27" s="73"/>
      <c r="CL27" s="73">
        <v>115.1</v>
      </c>
      <c r="CM27" s="73">
        <v>29.3</v>
      </c>
      <c r="CN27" s="73">
        <v>618.6</v>
      </c>
      <c r="CO27" s="73">
        <v>4.9000000000000004</v>
      </c>
      <c r="CP27" s="73">
        <v>961.2</v>
      </c>
      <c r="CQ27" s="73"/>
      <c r="CR27" s="73" t="s">
        <v>3628</v>
      </c>
      <c r="CS27" s="73">
        <v>3595</v>
      </c>
      <c r="CT27" s="73">
        <v>125412</v>
      </c>
      <c r="CU27" s="73">
        <v>46269</v>
      </c>
      <c r="CV27" s="73" t="s">
        <v>3629</v>
      </c>
      <c r="CW27" s="73">
        <v>140.1</v>
      </c>
      <c r="CX27" s="73"/>
      <c r="CY27" s="73" t="s">
        <v>3630</v>
      </c>
      <c r="CZ27" s="73">
        <v>35</v>
      </c>
      <c r="DA27" s="103">
        <v>12714</v>
      </c>
      <c r="DB27" s="73">
        <v>144802</v>
      </c>
      <c r="DC27" s="73" t="s">
        <v>3631</v>
      </c>
      <c r="DD27" s="73">
        <v>322.89999999999998</v>
      </c>
      <c r="DE27" s="76">
        <v>5349.5</v>
      </c>
      <c r="DF27" s="73" t="s">
        <v>3632</v>
      </c>
      <c r="DG27" s="73" t="s">
        <v>3633</v>
      </c>
      <c r="DH27" s="112" t="s">
        <v>3634</v>
      </c>
      <c r="DI27" s="73"/>
      <c r="DJ27" s="73">
        <v>134</v>
      </c>
      <c r="DK27" s="73">
        <v>95</v>
      </c>
      <c r="DL27" s="73">
        <v>132.6</v>
      </c>
      <c r="DM27" s="73"/>
      <c r="DN27" s="73">
        <v>167</v>
      </c>
      <c r="DO27" s="73">
        <v>395</v>
      </c>
      <c r="DP27" s="73" t="s">
        <v>3635</v>
      </c>
      <c r="DQ27" s="73">
        <v>99.4</v>
      </c>
      <c r="DR27" s="73">
        <v>8.6</v>
      </c>
      <c r="DS27" s="73">
        <v>18.5</v>
      </c>
      <c r="DT27" s="73"/>
      <c r="DU27" s="73"/>
      <c r="DV27" s="73">
        <v>45</v>
      </c>
      <c r="DW27" s="73">
        <v>46</v>
      </c>
      <c r="DX27" s="73">
        <v>32</v>
      </c>
      <c r="DY27" s="73">
        <v>123.3</v>
      </c>
      <c r="DZ27" s="73"/>
      <c r="EA27" s="73">
        <v>103.7</v>
      </c>
      <c r="EB27" s="73">
        <v>103</v>
      </c>
      <c r="EC27" s="73">
        <v>102.8</v>
      </c>
      <c r="ED27" s="73"/>
      <c r="EE27" s="73" t="s">
        <v>3636</v>
      </c>
      <c r="EF27" s="73">
        <v>93</v>
      </c>
      <c r="EG27" s="73" t="s">
        <v>3625</v>
      </c>
      <c r="EH27" s="73" t="s">
        <v>3626</v>
      </c>
      <c r="EI27" s="73">
        <v>101.1</v>
      </c>
      <c r="EJ27" s="73">
        <v>124.3</v>
      </c>
      <c r="EK27" s="73">
        <v>104</v>
      </c>
      <c r="EL27" s="73"/>
      <c r="EM27" s="73">
        <v>40.5</v>
      </c>
      <c r="EN27" s="73">
        <v>352.1</v>
      </c>
      <c r="EO27" s="73">
        <v>143</v>
      </c>
      <c r="EP27" s="73" t="s">
        <v>3637</v>
      </c>
      <c r="EQ27" s="73">
        <v>20.399999999999999</v>
      </c>
      <c r="ER27" s="73" t="s">
        <v>3638</v>
      </c>
      <c r="ES27" s="73"/>
      <c r="ET27" s="73">
        <v>44906</v>
      </c>
      <c r="EU27" s="73" t="s">
        <v>3639</v>
      </c>
      <c r="EV27" s="73">
        <v>12583</v>
      </c>
      <c r="EW27" s="73">
        <v>71657</v>
      </c>
      <c r="EX27" s="73">
        <v>32375</v>
      </c>
      <c r="EY27" s="73">
        <v>2589</v>
      </c>
      <c r="EZ27" s="73"/>
      <c r="FA27" s="73"/>
      <c r="FB27" s="78">
        <v>56</v>
      </c>
      <c r="FC27" s="78">
        <v>91.3</v>
      </c>
      <c r="FD27" s="73">
        <v>46</v>
      </c>
      <c r="FE27" s="78">
        <v>2105.4</v>
      </c>
      <c r="FF27" s="73">
        <v>21.3</v>
      </c>
      <c r="FG27" s="73"/>
      <c r="FH27" s="73">
        <v>14</v>
      </c>
      <c r="FI27" s="73">
        <v>19</v>
      </c>
      <c r="FJ27" s="73">
        <v>667</v>
      </c>
      <c r="FK27" s="73">
        <v>2</v>
      </c>
      <c r="FL27" s="73">
        <v>3</v>
      </c>
      <c r="FM27" s="73">
        <v>781</v>
      </c>
      <c r="FN27" s="73">
        <v>3911</v>
      </c>
      <c r="FO27" s="73">
        <v>3183</v>
      </c>
    </row>
    <row r="28" spans="1:171" ht="15.75" customHeight="1">
      <c r="A28" s="3">
        <v>46</v>
      </c>
      <c r="B28" s="90" t="s">
        <v>360</v>
      </c>
      <c r="C28" s="73"/>
      <c r="D28" s="74">
        <v>73.92</v>
      </c>
      <c r="E28" s="74">
        <v>25.35</v>
      </c>
      <c r="F28" s="73">
        <v>0</v>
      </c>
      <c r="G28" s="73">
        <v>0</v>
      </c>
      <c r="H28" s="73">
        <v>0</v>
      </c>
      <c r="I28" s="73">
        <v>0.81</v>
      </c>
      <c r="J28" s="73">
        <v>0</v>
      </c>
      <c r="K28" s="73"/>
      <c r="L28" s="73"/>
      <c r="M28" s="73"/>
      <c r="N28" s="110">
        <v>1.7000000000000001E-2</v>
      </c>
      <c r="O28" s="110">
        <v>3.8299999999999999E-4</v>
      </c>
      <c r="P28" s="110">
        <v>0</v>
      </c>
      <c r="Q28" s="73"/>
      <c r="R28" s="73"/>
      <c r="S28" s="73"/>
      <c r="T28" s="73"/>
      <c r="U28" s="73"/>
      <c r="V28" s="73"/>
      <c r="W28" s="73"/>
      <c r="X28" s="73"/>
      <c r="Y28" s="73"/>
      <c r="Z28" s="73">
        <v>29997</v>
      </c>
      <c r="AA28" s="73"/>
      <c r="AB28" s="73">
        <v>1104</v>
      </c>
      <c r="AC28" s="111">
        <v>1198</v>
      </c>
      <c r="AD28" s="73">
        <v>16.899999999999999</v>
      </c>
      <c r="AE28" s="73">
        <v>54.8</v>
      </c>
      <c r="AF28" s="73">
        <v>28.3</v>
      </c>
      <c r="AG28" s="73">
        <v>72.27</v>
      </c>
      <c r="AH28" s="108">
        <v>77.67</v>
      </c>
      <c r="AI28" s="101">
        <v>66.67</v>
      </c>
      <c r="AJ28" s="73">
        <v>15</v>
      </c>
      <c r="AK28" s="73"/>
      <c r="AL28" s="73">
        <v>1.339</v>
      </c>
      <c r="AM28" s="73">
        <v>679</v>
      </c>
      <c r="AN28" s="73">
        <v>27</v>
      </c>
      <c r="AO28" s="73">
        <v>287</v>
      </c>
      <c r="AP28" s="73"/>
      <c r="AQ28" s="73">
        <v>64.8</v>
      </c>
      <c r="AR28" s="73">
        <v>29149</v>
      </c>
      <c r="AS28" s="73">
        <v>4</v>
      </c>
      <c r="AT28" s="73"/>
      <c r="AU28" s="73">
        <v>0.5</v>
      </c>
      <c r="AV28" s="73">
        <v>3.5</v>
      </c>
      <c r="AW28" s="73">
        <v>7559</v>
      </c>
      <c r="AX28" s="73"/>
      <c r="AY28" s="73"/>
      <c r="AZ28" s="73" t="s">
        <v>3640</v>
      </c>
      <c r="BA28" s="73">
        <v>44571</v>
      </c>
      <c r="BB28" s="73" t="s">
        <v>3641</v>
      </c>
      <c r="BC28" s="73" t="s">
        <v>3642</v>
      </c>
      <c r="BD28" s="73" t="s">
        <v>3643</v>
      </c>
      <c r="BE28" s="73"/>
      <c r="BF28" s="73">
        <v>100.9</v>
      </c>
      <c r="BG28" s="73">
        <v>99.9</v>
      </c>
      <c r="BH28" s="73" t="s">
        <v>3644</v>
      </c>
      <c r="BI28" s="73">
        <v>103.8</v>
      </c>
      <c r="BJ28" s="73" t="s">
        <v>3645</v>
      </c>
      <c r="BK28" s="73"/>
      <c r="BL28" s="73" t="s">
        <v>863</v>
      </c>
      <c r="BM28" s="73">
        <v>9.9</v>
      </c>
      <c r="BN28" s="73">
        <v>23024</v>
      </c>
      <c r="BO28" s="73">
        <v>28209</v>
      </c>
      <c r="BP28" s="73">
        <v>57003</v>
      </c>
      <c r="BQ28" s="73"/>
      <c r="BR28" s="73"/>
      <c r="BS28" s="73">
        <v>554</v>
      </c>
      <c r="BT28" s="73" t="s">
        <v>3646</v>
      </c>
      <c r="BU28" s="73" t="s">
        <v>3647</v>
      </c>
      <c r="BV28" s="73">
        <v>38.4</v>
      </c>
      <c r="BW28" s="73">
        <v>657</v>
      </c>
      <c r="BX28" s="73">
        <v>437</v>
      </c>
      <c r="BY28" s="73">
        <v>31</v>
      </c>
      <c r="BZ28" s="73">
        <v>79.2</v>
      </c>
      <c r="CA28" s="73">
        <v>87.7</v>
      </c>
      <c r="CB28" s="73">
        <v>71.2</v>
      </c>
      <c r="CC28" s="73"/>
      <c r="CD28" s="73"/>
      <c r="CE28" s="73"/>
      <c r="CF28" s="73">
        <v>116.4</v>
      </c>
      <c r="CG28" s="73">
        <v>11.5</v>
      </c>
      <c r="CH28" s="73">
        <v>329</v>
      </c>
      <c r="CI28" s="73">
        <v>299</v>
      </c>
      <c r="CJ28" s="73">
        <v>7.6</v>
      </c>
      <c r="CK28" s="73"/>
      <c r="CL28" s="73">
        <v>117.8</v>
      </c>
      <c r="CM28" s="73">
        <v>51.3</v>
      </c>
      <c r="CN28" s="73">
        <v>535.4</v>
      </c>
      <c r="CO28" s="73">
        <v>4.3</v>
      </c>
      <c r="CP28" s="73">
        <v>533.9</v>
      </c>
      <c r="CQ28" s="73"/>
      <c r="CR28" s="73" t="s">
        <v>3648</v>
      </c>
      <c r="CS28" s="73">
        <v>105885</v>
      </c>
      <c r="CT28" s="73">
        <v>197466</v>
      </c>
      <c r="CU28" s="73">
        <v>158870</v>
      </c>
      <c r="CV28" s="73" t="s">
        <v>3649</v>
      </c>
      <c r="CW28" s="73">
        <v>110.6</v>
      </c>
      <c r="CX28" s="73"/>
      <c r="CY28" s="73" t="s">
        <v>3650</v>
      </c>
      <c r="CZ28" s="73">
        <v>30</v>
      </c>
      <c r="DA28" s="103">
        <v>54126</v>
      </c>
      <c r="DB28" s="73">
        <v>206829</v>
      </c>
      <c r="DC28" s="73" t="s">
        <v>3651</v>
      </c>
      <c r="DD28" s="73">
        <v>514.79999999999995</v>
      </c>
      <c r="DE28" s="76">
        <v>5241.8999999999996</v>
      </c>
      <c r="DF28" s="73" t="s">
        <v>3652</v>
      </c>
      <c r="DG28" s="73" t="s">
        <v>3653</v>
      </c>
      <c r="DH28" s="112" t="s">
        <v>2093</v>
      </c>
      <c r="DI28" s="73"/>
      <c r="DJ28" s="73">
        <v>376</v>
      </c>
      <c r="DK28" s="73">
        <v>114</v>
      </c>
      <c r="DL28" s="73">
        <v>149.5</v>
      </c>
      <c r="DM28" s="73"/>
      <c r="DN28" s="73">
        <v>220</v>
      </c>
      <c r="DO28" s="73">
        <v>473</v>
      </c>
      <c r="DP28" s="73" t="s">
        <v>3654</v>
      </c>
      <c r="DQ28" s="73">
        <v>98.3</v>
      </c>
      <c r="DR28" s="73">
        <v>14.4</v>
      </c>
      <c r="DS28" s="73">
        <v>21.3</v>
      </c>
      <c r="DT28" s="73"/>
      <c r="DU28" s="73"/>
      <c r="DV28" s="73">
        <v>58</v>
      </c>
      <c r="DW28" s="73">
        <v>211</v>
      </c>
      <c r="DX28" s="73">
        <v>11</v>
      </c>
      <c r="DY28" s="73">
        <v>102.9</v>
      </c>
      <c r="DZ28" s="73"/>
      <c r="EA28" s="73">
        <v>102.9</v>
      </c>
      <c r="EB28" s="73">
        <v>103.5</v>
      </c>
      <c r="EC28" s="73">
        <v>103.5</v>
      </c>
      <c r="ED28" s="73"/>
      <c r="EE28" s="73" t="s">
        <v>3655</v>
      </c>
      <c r="EF28" s="73">
        <v>88</v>
      </c>
      <c r="EG28" s="73" t="s">
        <v>3646</v>
      </c>
      <c r="EH28" s="73" t="s">
        <v>3647</v>
      </c>
      <c r="EI28" s="73">
        <v>103</v>
      </c>
      <c r="EJ28" s="73">
        <v>110.7</v>
      </c>
      <c r="EK28" s="73">
        <v>102.9</v>
      </c>
      <c r="EL28" s="73"/>
      <c r="EM28" s="73">
        <v>43.4</v>
      </c>
      <c r="EN28" s="73" t="s">
        <v>3656</v>
      </c>
      <c r="EO28" s="73">
        <v>169</v>
      </c>
      <c r="EP28" s="73" t="s">
        <v>3657</v>
      </c>
      <c r="EQ28" s="73">
        <v>12.6</v>
      </c>
      <c r="ER28" s="73" t="s">
        <v>3658</v>
      </c>
      <c r="ES28" s="73"/>
      <c r="ET28" s="73" t="s">
        <v>3659</v>
      </c>
      <c r="EU28" s="73" t="s">
        <v>2192</v>
      </c>
      <c r="EV28" s="73">
        <v>15838</v>
      </c>
      <c r="EW28" s="73">
        <v>90253</v>
      </c>
      <c r="EX28" s="73">
        <v>52525</v>
      </c>
      <c r="EY28" s="73">
        <v>4922</v>
      </c>
      <c r="EZ28" s="73"/>
      <c r="FA28" s="73"/>
      <c r="FB28" s="78">
        <v>78</v>
      </c>
      <c r="FC28" s="78">
        <v>90.4</v>
      </c>
      <c r="FD28" s="73">
        <v>43</v>
      </c>
      <c r="FE28" s="78">
        <v>1924.7</v>
      </c>
      <c r="FF28" s="73">
        <v>23.4</v>
      </c>
      <c r="FG28" s="73"/>
      <c r="FH28" s="73">
        <v>10</v>
      </c>
      <c r="FI28" s="73">
        <v>13</v>
      </c>
      <c r="FJ28" s="73">
        <v>688</v>
      </c>
      <c r="FK28" s="73">
        <v>0</v>
      </c>
      <c r="FL28" s="73">
        <v>11</v>
      </c>
      <c r="FM28" s="73">
        <v>686</v>
      </c>
      <c r="FN28" s="73">
        <v>2646</v>
      </c>
      <c r="FO28" s="73">
        <v>2334</v>
      </c>
    </row>
    <row r="29" spans="1:171" ht="15.75" customHeight="1">
      <c r="A29" s="3">
        <v>47</v>
      </c>
      <c r="B29" s="90" t="s">
        <v>363</v>
      </c>
      <c r="C29" s="73"/>
      <c r="D29" s="74">
        <v>79.12</v>
      </c>
      <c r="E29" s="74">
        <v>20.11</v>
      </c>
      <c r="F29" s="73">
        <v>0</v>
      </c>
      <c r="G29" s="73">
        <v>0</v>
      </c>
      <c r="H29" s="73">
        <v>0</v>
      </c>
      <c r="I29" s="73">
        <v>0.49</v>
      </c>
      <c r="J29" s="73">
        <v>0</v>
      </c>
      <c r="K29" s="73"/>
      <c r="L29" s="73"/>
      <c r="M29" s="73"/>
      <c r="N29" s="110">
        <v>2.4E-2</v>
      </c>
      <c r="O29" s="110">
        <v>1.787E-3</v>
      </c>
      <c r="P29" s="110">
        <v>2.1399999999999998E-5</v>
      </c>
      <c r="Q29" s="73"/>
      <c r="R29" s="73"/>
      <c r="S29" s="73"/>
      <c r="T29" s="73"/>
      <c r="U29" s="73"/>
      <c r="V29" s="73"/>
      <c r="W29" s="73"/>
      <c r="X29" s="73"/>
      <c r="Y29" s="73"/>
      <c r="Z29" s="73">
        <v>83908</v>
      </c>
      <c r="AA29" s="73"/>
      <c r="AB29" s="73">
        <v>1876</v>
      </c>
      <c r="AC29" s="111">
        <v>1135</v>
      </c>
      <c r="AD29" s="73">
        <v>15.6</v>
      </c>
      <c r="AE29" s="73">
        <v>57.7</v>
      </c>
      <c r="AF29" s="73">
        <v>26.7</v>
      </c>
      <c r="AG29" s="73">
        <v>73.64</v>
      </c>
      <c r="AH29" s="108">
        <v>78.64</v>
      </c>
      <c r="AI29" s="101">
        <v>68.510000000000005</v>
      </c>
      <c r="AJ29" s="73">
        <v>12.5</v>
      </c>
      <c r="AK29" s="73"/>
      <c r="AL29" s="73">
        <v>1.075</v>
      </c>
      <c r="AM29" s="73">
        <v>980</v>
      </c>
      <c r="AN29" s="73">
        <v>66</v>
      </c>
      <c r="AO29" s="73">
        <v>121</v>
      </c>
      <c r="AP29" s="73"/>
      <c r="AQ29" s="73">
        <v>65.900000000000006</v>
      </c>
      <c r="AR29" s="73">
        <v>32306</v>
      </c>
      <c r="AS29" s="73">
        <v>3.9</v>
      </c>
      <c r="AT29" s="73"/>
      <c r="AU29" s="73">
        <v>0.2</v>
      </c>
      <c r="AV29" s="73">
        <v>3.7</v>
      </c>
      <c r="AW29" s="73">
        <v>19515</v>
      </c>
      <c r="AX29" s="73"/>
      <c r="AY29" s="73"/>
      <c r="AZ29" s="73" t="s">
        <v>3660</v>
      </c>
      <c r="BA29" s="73">
        <v>44812</v>
      </c>
      <c r="BB29" s="73" t="s">
        <v>3661</v>
      </c>
      <c r="BC29" s="73" t="s">
        <v>3662</v>
      </c>
      <c r="BD29" s="73" t="s">
        <v>3663</v>
      </c>
      <c r="BE29" s="73"/>
      <c r="BF29" s="73">
        <v>100.7</v>
      </c>
      <c r="BG29" s="73">
        <v>101</v>
      </c>
      <c r="BH29" s="73" t="s">
        <v>3664</v>
      </c>
      <c r="BI29" s="73">
        <v>102.2</v>
      </c>
      <c r="BJ29" s="73" t="s">
        <v>3397</v>
      </c>
      <c r="BK29" s="73"/>
      <c r="BL29" s="73" t="s">
        <v>863</v>
      </c>
      <c r="BM29" s="73">
        <v>8.8000000000000007</v>
      </c>
      <c r="BN29" s="73">
        <v>25835</v>
      </c>
      <c r="BO29" s="73">
        <v>45655</v>
      </c>
      <c r="BP29" s="73">
        <v>84781</v>
      </c>
      <c r="BQ29" s="73"/>
      <c r="BR29" s="73"/>
      <c r="BS29" s="73" t="s">
        <v>3665</v>
      </c>
      <c r="BT29" s="73" t="s">
        <v>3666</v>
      </c>
      <c r="BU29" s="73" t="s">
        <v>3667</v>
      </c>
      <c r="BV29" s="73">
        <v>41.5</v>
      </c>
      <c r="BW29" s="73" t="s">
        <v>3668</v>
      </c>
      <c r="BX29" s="73">
        <v>768</v>
      </c>
      <c r="BY29" s="73">
        <v>29.7</v>
      </c>
      <c r="BZ29" s="73">
        <v>78.099999999999994</v>
      </c>
      <c r="CA29" s="73">
        <v>77.3</v>
      </c>
      <c r="CB29" s="73">
        <v>68</v>
      </c>
      <c r="CC29" s="73"/>
      <c r="CD29" s="73"/>
      <c r="CE29" s="73"/>
      <c r="CF29" s="73">
        <v>168</v>
      </c>
      <c r="CG29" s="73">
        <v>10.5</v>
      </c>
      <c r="CH29" s="73">
        <v>36</v>
      </c>
      <c r="CI29" s="73">
        <v>36</v>
      </c>
      <c r="CJ29" s="73">
        <v>1.1000000000000001</v>
      </c>
      <c r="CK29" s="73"/>
      <c r="CL29" s="73">
        <v>163</v>
      </c>
      <c r="CM29" s="73">
        <v>37.1</v>
      </c>
      <c r="CN29" s="73">
        <v>511.1</v>
      </c>
      <c r="CO29" s="73">
        <v>2.9</v>
      </c>
      <c r="CP29" s="73">
        <v>692</v>
      </c>
      <c r="CQ29" s="73"/>
      <c r="CR29" s="73" t="s">
        <v>3669</v>
      </c>
      <c r="CS29" s="73">
        <v>15727</v>
      </c>
      <c r="CT29" s="73">
        <v>1115017</v>
      </c>
      <c r="CU29" s="73">
        <v>94466</v>
      </c>
      <c r="CV29" s="73" t="s">
        <v>3670</v>
      </c>
      <c r="CW29" s="73">
        <v>76.400000000000006</v>
      </c>
      <c r="CX29" s="73"/>
      <c r="CY29" s="73" t="s">
        <v>3671</v>
      </c>
      <c r="CZ29" s="73">
        <v>30.6</v>
      </c>
      <c r="DA29" s="103">
        <v>63379</v>
      </c>
      <c r="DB29" s="73">
        <v>235709</v>
      </c>
      <c r="DC29" s="73" t="s">
        <v>3672</v>
      </c>
      <c r="DD29" s="73">
        <v>2027.7</v>
      </c>
      <c r="DE29" s="76">
        <v>13418.9</v>
      </c>
      <c r="DF29" s="73" t="s">
        <v>3673</v>
      </c>
      <c r="DG29" s="73" t="s">
        <v>3674</v>
      </c>
      <c r="DH29" s="112" t="s">
        <v>3675</v>
      </c>
      <c r="DI29" s="73"/>
      <c r="DJ29" s="73">
        <v>216</v>
      </c>
      <c r="DK29" s="73">
        <v>71</v>
      </c>
      <c r="DL29" s="73">
        <v>155.6</v>
      </c>
      <c r="DM29" s="73"/>
      <c r="DN29" s="73">
        <v>121</v>
      </c>
      <c r="DO29" s="73">
        <v>545</v>
      </c>
      <c r="DP29" s="73" t="s">
        <v>3676</v>
      </c>
      <c r="DQ29" s="73">
        <v>96.3</v>
      </c>
      <c r="DR29" s="73">
        <v>19.5</v>
      </c>
      <c r="DS29" s="73">
        <v>27.2</v>
      </c>
      <c r="DT29" s="73"/>
      <c r="DU29" s="73"/>
      <c r="DV29" s="73">
        <v>194</v>
      </c>
      <c r="DW29" s="73">
        <v>4958</v>
      </c>
      <c r="DX29" s="73">
        <v>248</v>
      </c>
      <c r="DY29" s="73">
        <v>91.5</v>
      </c>
      <c r="DZ29" s="73"/>
      <c r="EA29" s="73">
        <v>102.4</v>
      </c>
      <c r="EB29" s="73">
        <v>102.3</v>
      </c>
      <c r="EC29" s="73">
        <v>104.1</v>
      </c>
      <c r="ED29" s="73"/>
      <c r="EE29" s="73" t="s">
        <v>3677</v>
      </c>
      <c r="EF29" s="73">
        <v>103</v>
      </c>
      <c r="EG29" s="73" t="s">
        <v>3666</v>
      </c>
      <c r="EH29" s="73" t="s">
        <v>3667</v>
      </c>
      <c r="EI29" s="73">
        <v>103.7</v>
      </c>
      <c r="EJ29" s="73">
        <v>113.2</v>
      </c>
      <c r="EK29" s="73">
        <v>105.3</v>
      </c>
      <c r="EL29" s="73"/>
      <c r="EM29" s="73">
        <v>33.5</v>
      </c>
      <c r="EN29" s="73" t="s">
        <v>3678</v>
      </c>
      <c r="EO29" s="73">
        <v>560</v>
      </c>
      <c r="EP29" s="73" t="s">
        <v>3679</v>
      </c>
      <c r="EQ29" s="73">
        <v>15.7</v>
      </c>
      <c r="ER29" s="73" t="s">
        <v>3680</v>
      </c>
      <c r="ES29" s="73"/>
      <c r="ET29" s="73" t="s">
        <v>3681</v>
      </c>
      <c r="EU29" s="73" t="s">
        <v>2209</v>
      </c>
      <c r="EV29" s="73">
        <v>45525</v>
      </c>
      <c r="EW29" s="73">
        <v>225798</v>
      </c>
      <c r="EX29" s="73">
        <v>114202</v>
      </c>
      <c r="EY29" s="73">
        <v>5744</v>
      </c>
      <c r="EZ29" s="73"/>
      <c r="FA29" s="73"/>
      <c r="FB29" s="78">
        <v>67.7</v>
      </c>
      <c r="FC29" s="78">
        <v>95.6</v>
      </c>
      <c r="FD29" s="73">
        <v>42</v>
      </c>
      <c r="FE29" s="78" t="s">
        <v>384</v>
      </c>
      <c r="FF29" s="73">
        <v>12</v>
      </c>
      <c r="FG29" s="73"/>
      <c r="FH29" s="73">
        <v>32</v>
      </c>
      <c r="FI29" s="73">
        <v>25</v>
      </c>
      <c r="FJ29" s="73">
        <v>1203</v>
      </c>
      <c r="FK29" s="73">
        <v>2</v>
      </c>
      <c r="FL29" s="73">
        <v>0</v>
      </c>
      <c r="FM29" s="73">
        <v>798</v>
      </c>
      <c r="FN29" s="73">
        <v>2773</v>
      </c>
      <c r="FO29" s="73">
        <v>2627</v>
      </c>
    </row>
    <row r="30" spans="1:171" ht="15.75" customHeight="1">
      <c r="A30" s="3">
        <v>48</v>
      </c>
      <c r="B30" s="90" t="s">
        <v>366</v>
      </c>
      <c r="C30" s="73"/>
      <c r="D30" s="74">
        <v>78.12</v>
      </c>
      <c r="E30" s="74">
        <v>20.85</v>
      </c>
      <c r="F30" s="73">
        <v>0</v>
      </c>
      <c r="G30" s="73">
        <v>0</v>
      </c>
      <c r="H30" s="73">
        <v>0</v>
      </c>
      <c r="I30" s="73">
        <v>0.09</v>
      </c>
      <c r="J30" s="73">
        <v>0</v>
      </c>
      <c r="K30" s="73"/>
      <c r="L30" s="73"/>
      <c r="M30" s="73"/>
      <c r="N30" s="110">
        <v>2.5999999999999999E-2</v>
      </c>
      <c r="O30" s="110">
        <v>1.6789999999999999E-3</v>
      </c>
      <c r="P30" s="110">
        <v>8.1999999999999994E-6</v>
      </c>
      <c r="Q30" s="73"/>
      <c r="R30" s="73"/>
      <c r="S30" s="73"/>
      <c r="T30" s="73"/>
      <c r="U30" s="73"/>
      <c r="V30" s="73"/>
      <c r="W30" s="73"/>
      <c r="X30" s="73"/>
      <c r="Y30" s="73"/>
      <c r="Z30" s="73">
        <v>24047</v>
      </c>
      <c r="AA30" s="73"/>
      <c r="AB30" s="73">
        <v>1139</v>
      </c>
      <c r="AC30" s="111">
        <v>1187</v>
      </c>
      <c r="AD30" s="73">
        <v>17.2</v>
      </c>
      <c r="AE30" s="73">
        <v>54.7</v>
      </c>
      <c r="AF30" s="73">
        <v>28.1</v>
      </c>
      <c r="AG30" s="73">
        <v>73.34</v>
      </c>
      <c r="AH30" s="108">
        <v>78.48</v>
      </c>
      <c r="AI30" s="101">
        <v>67.89</v>
      </c>
      <c r="AJ30" s="73">
        <v>14.3</v>
      </c>
      <c r="AK30" s="73"/>
      <c r="AL30" s="73">
        <v>1.3919999999999999</v>
      </c>
      <c r="AM30" s="73">
        <v>696</v>
      </c>
      <c r="AN30" s="73">
        <v>6</v>
      </c>
      <c r="AO30" s="73">
        <v>286</v>
      </c>
      <c r="AP30" s="73"/>
      <c r="AQ30" s="73">
        <v>66.099999999999994</v>
      </c>
      <c r="AR30" s="73">
        <v>32479</v>
      </c>
      <c r="AS30" s="73">
        <v>3.7</v>
      </c>
      <c r="AT30" s="73"/>
      <c r="AU30" s="73">
        <v>0.3</v>
      </c>
      <c r="AV30" s="73">
        <v>2.2999999999999998</v>
      </c>
      <c r="AW30" s="73">
        <v>9233</v>
      </c>
      <c r="AX30" s="73"/>
      <c r="AY30" s="73"/>
      <c r="AZ30" s="73" t="s">
        <v>3682</v>
      </c>
      <c r="BA30" s="73">
        <v>44630</v>
      </c>
      <c r="BB30" s="73" t="s">
        <v>3683</v>
      </c>
      <c r="BC30" s="73" t="s">
        <v>3684</v>
      </c>
      <c r="BD30" s="73" t="s">
        <v>3685</v>
      </c>
      <c r="BE30" s="73"/>
      <c r="BF30" s="73">
        <v>102.6</v>
      </c>
      <c r="BG30" s="73">
        <v>100.5</v>
      </c>
      <c r="BH30" s="73" t="s">
        <v>3686</v>
      </c>
      <c r="BI30" s="73">
        <v>103.3</v>
      </c>
      <c r="BJ30" s="73" t="s">
        <v>3687</v>
      </c>
      <c r="BK30" s="73"/>
      <c r="BL30" s="73" t="s">
        <v>863</v>
      </c>
      <c r="BM30" s="73">
        <v>8.6999999999999993</v>
      </c>
      <c r="BN30" s="73">
        <v>26858</v>
      </c>
      <c r="BO30" s="73">
        <v>30086</v>
      </c>
      <c r="BP30" s="73">
        <v>58783</v>
      </c>
      <c r="BQ30" s="73"/>
      <c r="BR30" s="73"/>
      <c r="BS30" s="73" t="s">
        <v>3688</v>
      </c>
      <c r="BT30" s="73" t="s">
        <v>3689</v>
      </c>
      <c r="BU30" s="73" t="s">
        <v>3690</v>
      </c>
      <c r="BV30" s="73">
        <v>35.9</v>
      </c>
      <c r="BW30" s="73" t="s">
        <v>3691</v>
      </c>
      <c r="BX30" s="73">
        <v>463</v>
      </c>
      <c r="BY30" s="73">
        <v>32.200000000000003</v>
      </c>
      <c r="BZ30" s="73">
        <v>89</v>
      </c>
      <c r="CA30" s="73">
        <v>95.6</v>
      </c>
      <c r="CB30" s="73">
        <v>82.6</v>
      </c>
      <c r="CC30" s="73"/>
      <c r="CD30" s="73"/>
      <c r="CE30" s="73"/>
      <c r="CF30" s="73">
        <v>123</v>
      </c>
      <c r="CG30" s="73">
        <v>8.3000000000000007</v>
      </c>
      <c r="CH30" s="73">
        <v>177</v>
      </c>
      <c r="CI30" s="73">
        <v>163</v>
      </c>
      <c r="CJ30" s="73">
        <v>4.5999999999999996</v>
      </c>
      <c r="CK30" s="73"/>
      <c r="CL30" s="73">
        <v>122.1</v>
      </c>
      <c r="CM30" s="73">
        <v>42.3</v>
      </c>
      <c r="CN30" s="73">
        <v>479.7</v>
      </c>
      <c r="CO30" s="73">
        <v>2.9</v>
      </c>
      <c r="CP30" s="73">
        <v>647.6</v>
      </c>
      <c r="CQ30" s="73"/>
      <c r="CR30" s="73" t="s">
        <v>3692</v>
      </c>
      <c r="CS30" s="73">
        <v>7732</v>
      </c>
      <c r="CT30" s="73">
        <v>683022</v>
      </c>
      <c r="CU30" s="73">
        <v>134786</v>
      </c>
      <c r="CV30" s="73" t="s">
        <v>3693</v>
      </c>
      <c r="CW30" s="73">
        <v>111.8</v>
      </c>
      <c r="CX30" s="73"/>
      <c r="CY30" s="73" t="s">
        <v>3694</v>
      </c>
      <c r="CZ30" s="73">
        <v>31</v>
      </c>
      <c r="DA30" s="103" t="s">
        <v>1407</v>
      </c>
      <c r="DB30" s="73">
        <v>241566</v>
      </c>
      <c r="DC30" s="73" t="s">
        <v>3695</v>
      </c>
      <c r="DD30" s="73">
        <v>604.9</v>
      </c>
      <c r="DE30" s="76">
        <v>6053.4</v>
      </c>
      <c r="DF30" s="73" t="s">
        <v>3696</v>
      </c>
      <c r="DG30" s="73" t="s">
        <v>3697</v>
      </c>
      <c r="DH30" s="112" t="s">
        <v>3698</v>
      </c>
      <c r="DI30" s="73"/>
      <c r="DJ30" s="73">
        <v>545</v>
      </c>
      <c r="DK30" s="73">
        <v>106</v>
      </c>
      <c r="DL30" s="73">
        <v>142.1</v>
      </c>
      <c r="DM30" s="73"/>
      <c r="DN30" s="73">
        <v>172</v>
      </c>
      <c r="DO30" s="73">
        <v>260</v>
      </c>
      <c r="DP30" s="73" t="s">
        <v>3699</v>
      </c>
      <c r="DQ30" s="73">
        <v>100</v>
      </c>
      <c r="DR30" s="73">
        <v>7.7</v>
      </c>
      <c r="DS30" s="73">
        <v>14.4</v>
      </c>
      <c r="DT30" s="73"/>
      <c r="DU30" s="73"/>
      <c r="DV30" s="73">
        <v>310</v>
      </c>
      <c r="DW30" s="73">
        <v>162</v>
      </c>
      <c r="DX30" s="73">
        <v>76</v>
      </c>
      <c r="DY30" s="73">
        <v>115.9</v>
      </c>
      <c r="DZ30" s="73"/>
      <c r="EA30" s="73">
        <v>102.1</v>
      </c>
      <c r="EB30" s="73">
        <v>103.1</v>
      </c>
      <c r="EC30" s="73">
        <v>103.7</v>
      </c>
      <c r="ED30" s="73"/>
      <c r="EE30" s="73" t="s">
        <v>3700</v>
      </c>
      <c r="EF30" s="73">
        <v>86</v>
      </c>
      <c r="EG30" s="73" t="s">
        <v>3689</v>
      </c>
      <c r="EH30" s="73" t="s">
        <v>3690</v>
      </c>
      <c r="EI30" s="73">
        <v>98.7</v>
      </c>
      <c r="EJ30" s="73">
        <v>113.5</v>
      </c>
      <c r="EK30" s="73">
        <v>105.2</v>
      </c>
      <c r="EL30" s="73"/>
      <c r="EM30" s="73">
        <v>32.5</v>
      </c>
      <c r="EN30" s="73">
        <v>922.1</v>
      </c>
      <c r="EO30" s="73">
        <v>252</v>
      </c>
      <c r="EP30" s="73" t="s">
        <v>2592</v>
      </c>
      <c r="EQ30" s="73">
        <v>23.8</v>
      </c>
      <c r="ER30" s="73" t="s">
        <v>3701</v>
      </c>
      <c r="ES30" s="73"/>
      <c r="ET30" s="73" t="s">
        <v>3702</v>
      </c>
      <c r="EU30" s="73" t="s">
        <v>2224</v>
      </c>
      <c r="EV30" s="73">
        <v>15812</v>
      </c>
      <c r="EW30" s="73">
        <v>88097</v>
      </c>
      <c r="EX30" s="73">
        <v>70888</v>
      </c>
      <c r="EY30" s="73">
        <v>5847</v>
      </c>
      <c r="EZ30" s="73"/>
      <c r="FA30" s="73"/>
      <c r="FB30" s="78">
        <v>69.8</v>
      </c>
      <c r="FC30" s="78">
        <v>93.9</v>
      </c>
      <c r="FD30" s="73">
        <v>43</v>
      </c>
      <c r="FE30" s="78">
        <v>1984.1</v>
      </c>
      <c r="FF30" s="73">
        <v>23.5</v>
      </c>
      <c r="FG30" s="73"/>
      <c r="FH30" s="73">
        <v>16</v>
      </c>
      <c r="FI30" s="73">
        <v>19</v>
      </c>
      <c r="FJ30" s="73">
        <v>537</v>
      </c>
      <c r="FK30" s="73">
        <v>2</v>
      </c>
      <c r="FL30" s="73">
        <v>0</v>
      </c>
      <c r="FM30" s="73">
        <v>488</v>
      </c>
      <c r="FN30" s="73">
        <v>2071</v>
      </c>
      <c r="FO30" s="73">
        <v>1942</v>
      </c>
    </row>
    <row r="31" spans="1:171" ht="15.75" customHeight="1">
      <c r="A31" s="3">
        <v>49</v>
      </c>
      <c r="B31" s="90" t="s">
        <v>369</v>
      </c>
      <c r="C31" s="73"/>
      <c r="D31" s="74">
        <v>62.03</v>
      </c>
      <c r="E31" s="74">
        <v>36.619999999999997</v>
      </c>
      <c r="F31" s="73">
        <v>0</v>
      </c>
      <c r="G31" s="73">
        <v>0</v>
      </c>
      <c r="H31" s="73">
        <v>0</v>
      </c>
      <c r="I31" s="73">
        <v>0</v>
      </c>
      <c r="J31" s="73">
        <v>0</v>
      </c>
      <c r="K31" s="73"/>
      <c r="L31" s="73"/>
      <c r="M31" s="73"/>
      <c r="N31" s="110">
        <v>3.7560000000000003E-2</v>
      </c>
      <c r="O31" s="110">
        <v>2.2439999999999999E-3</v>
      </c>
      <c r="P31" s="110">
        <v>1.8600000000000001E-5</v>
      </c>
      <c r="Q31" s="73"/>
      <c r="R31" s="73"/>
      <c r="S31" s="73"/>
      <c r="T31" s="73"/>
      <c r="U31" s="73"/>
      <c r="V31" s="73"/>
      <c r="W31" s="73"/>
      <c r="X31" s="73"/>
      <c r="Y31" s="73"/>
      <c r="Z31" s="73">
        <v>462464</v>
      </c>
      <c r="AA31" s="73"/>
      <c r="AB31" s="73">
        <v>140</v>
      </c>
      <c r="AC31" s="111">
        <v>1065</v>
      </c>
      <c r="AD31" s="73">
        <v>18.8</v>
      </c>
      <c r="AE31" s="73">
        <v>60.1</v>
      </c>
      <c r="AF31" s="73">
        <v>21.1</v>
      </c>
      <c r="AG31" s="73">
        <v>69.66</v>
      </c>
      <c r="AH31" s="108">
        <v>75.33</v>
      </c>
      <c r="AI31" s="101">
        <v>64.209999999999994</v>
      </c>
      <c r="AJ31" s="73">
        <v>11.6</v>
      </c>
      <c r="AK31" s="73"/>
      <c r="AL31" s="73">
        <v>1.4179999999999999</v>
      </c>
      <c r="AM31" s="73">
        <v>770</v>
      </c>
      <c r="AN31" s="73" t="s">
        <v>1407</v>
      </c>
      <c r="AO31" s="73" t="s">
        <v>22</v>
      </c>
      <c r="AP31" s="73"/>
      <c r="AQ31" s="73">
        <v>71.400000000000006</v>
      </c>
      <c r="AR31" s="73">
        <v>65357</v>
      </c>
      <c r="AS31" s="73">
        <v>4.5999999999999996</v>
      </c>
      <c r="AT31" s="73"/>
      <c r="AU31" s="73">
        <v>0.5</v>
      </c>
      <c r="AV31" s="73">
        <v>1.2</v>
      </c>
      <c r="AW31" s="73">
        <v>2983</v>
      </c>
      <c r="AX31" s="73"/>
      <c r="AY31" s="73"/>
      <c r="AZ31" s="73" t="s">
        <v>3703</v>
      </c>
      <c r="BA31" s="73">
        <v>45</v>
      </c>
      <c r="BB31" s="73" t="s">
        <v>3704</v>
      </c>
      <c r="BC31" s="73" t="s">
        <v>3705</v>
      </c>
      <c r="BD31" s="73" t="s">
        <v>3706</v>
      </c>
      <c r="BE31" s="73"/>
      <c r="BF31" s="73">
        <v>103.1</v>
      </c>
      <c r="BG31" s="73">
        <v>98.6</v>
      </c>
      <c r="BH31" s="73" t="s">
        <v>3707</v>
      </c>
      <c r="BI31" s="73">
        <v>105.9</v>
      </c>
      <c r="BJ31" s="73" t="s">
        <v>3708</v>
      </c>
      <c r="BK31" s="73"/>
      <c r="BL31" s="73" t="s">
        <v>22</v>
      </c>
      <c r="BM31" s="73">
        <v>9.3000000000000007</v>
      </c>
      <c r="BN31" s="73">
        <v>36870</v>
      </c>
      <c r="BO31" s="73">
        <v>78786</v>
      </c>
      <c r="BP31" s="73">
        <v>155562</v>
      </c>
      <c r="BQ31" s="73"/>
      <c r="BR31" s="73"/>
      <c r="BS31" s="73">
        <v>7</v>
      </c>
      <c r="BT31" s="73"/>
      <c r="BU31" s="73" t="s">
        <v>3709</v>
      </c>
      <c r="BV31" s="73">
        <v>36.9</v>
      </c>
      <c r="BW31" s="73" t="s">
        <v>3327</v>
      </c>
      <c r="BX31" s="73">
        <v>1873</v>
      </c>
      <c r="BY31" s="73">
        <v>29.2</v>
      </c>
      <c r="BZ31" s="73">
        <v>90.9</v>
      </c>
      <c r="CA31" s="73">
        <v>95.3</v>
      </c>
      <c r="CB31" s="73">
        <v>87.2</v>
      </c>
      <c r="CC31" s="73"/>
      <c r="CD31" s="73"/>
      <c r="CE31" s="73"/>
      <c r="CF31" s="73">
        <v>16.5</v>
      </c>
      <c r="CG31" s="73">
        <v>1.1000000000000001</v>
      </c>
      <c r="CH31" s="73">
        <v>194</v>
      </c>
      <c r="CI31" s="73">
        <v>194</v>
      </c>
      <c r="CJ31" s="73">
        <v>0.4</v>
      </c>
      <c r="CK31" s="73"/>
      <c r="CL31" s="73">
        <v>90.3</v>
      </c>
      <c r="CM31" s="73">
        <v>62.2</v>
      </c>
      <c r="CN31" s="73">
        <v>698.6</v>
      </c>
      <c r="CO31" s="73">
        <v>6.1</v>
      </c>
      <c r="CP31" s="73">
        <v>679.1</v>
      </c>
      <c r="CQ31" s="73"/>
      <c r="CR31" s="73" t="s">
        <v>3710</v>
      </c>
      <c r="CS31" s="73">
        <v>29146</v>
      </c>
      <c r="CT31" s="73">
        <v>147417</v>
      </c>
      <c r="CU31" s="73">
        <v>2787</v>
      </c>
      <c r="CV31" s="73" t="s">
        <v>3711</v>
      </c>
      <c r="CW31" s="73">
        <v>66.900000000000006</v>
      </c>
      <c r="CX31" s="73"/>
      <c r="CY31" s="73" t="s">
        <v>3712</v>
      </c>
      <c r="CZ31" s="73">
        <v>36.200000000000003</v>
      </c>
      <c r="DA31" s="103">
        <v>111690</v>
      </c>
      <c r="DB31" s="73">
        <v>240162</v>
      </c>
      <c r="DC31" s="73" t="s">
        <v>3713</v>
      </c>
      <c r="DD31" s="73">
        <v>205.4</v>
      </c>
      <c r="DE31" s="76">
        <v>1135</v>
      </c>
      <c r="DF31" s="73" t="s">
        <v>3714</v>
      </c>
      <c r="DG31" s="73" t="s">
        <v>3715</v>
      </c>
      <c r="DH31" s="112" t="s">
        <v>3716</v>
      </c>
      <c r="DI31" s="73"/>
      <c r="DJ31" s="73">
        <v>5.7</v>
      </c>
      <c r="DK31" s="73">
        <v>81</v>
      </c>
      <c r="DL31" s="73">
        <v>196.1</v>
      </c>
      <c r="DM31" s="73"/>
      <c r="DN31" s="73">
        <v>358</v>
      </c>
      <c r="DO31" s="73">
        <v>227</v>
      </c>
      <c r="DP31" s="73">
        <v>187</v>
      </c>
      <c r="DQ31" s="73">
        <v>99.9</v>
      </c>
      <c r="DR31" s="73">
        <v>0.4</v>
      </c>
      <c r="DS31" s="73">
        <v>5.7</v>
      </c>
      <c r="DT31" s="73"/>
      <c r="DU31" s="73"/>
      <c r="DV31" s="73">
        <v>60</v>
      </c>
      <c r="DW31" s="73">
        <v>78</v>
      </c>
      <c r="DX31" s="73">
        <v>4.9000000000000004</v>
      </c>
      <c r="DY31" s="73">
        <v>163.5</v>
      </c>
      <c r="DZ31" s="73"/>
      <c r="EA31" s="73">
        <v>102.2</v>
      </c>
      <c r="EB31" s="73">
        <v>102.1</v>
      </c>
      <c r="EC31" s="73">
        <v>103.6</v>
      </c>
      <c r="ED31" s="73"/>
      <c r="EE31" s="73" t="s">
        <v>3717</v>
      </c>
      <c r="EF31" s="73">
        <v>140</v>
      </c>
      <c r="EG31" s="73" t="s">
        <v>383</v>
      </c>
      <c r="EH31" s="73" t="s">
        <v>3709</v>
      </c>
      <c r="EI31" s="73">
        <v>100.6</v>
      </c>
      <c r="EJ31" s="73">
        <v>115</v>
      </c>
      <c r="EK31" s="73">
        <v>102.7</v>
      </c>
      <c r="EL31" s="73"/>
      <c r="EM31" s="73">
        <v>25.5</v>
      </c>
      <c r="EN31" s="73">
        <v>780.2</v>
      </c>
      <c r="EO31" s="73">
        <v>175</v>
      </c>
      <c r="EP31" s="73">
        <v>434</v>
      </c>
      <c r="EQ31" s="73">
        <v>26</v>
      </c>
      <c r="ER31" s="73" t="s">
        <v>3718</v>
      </c>
      <c r="ES31" s="73"/>
      <c r="ET31" s="73">
        <v>33674</v>
      </c>
      <c r="EU31" s="73" t="s">
        <v>3719</v>
      </c>
      <c r="EV31" s="73">
        <v>4787</v>
      </c>
      <c r="EW31" s="73">
        <v>24952</v>
      </c>
      <c r="EX31" s="73">
        <v>23069</v>
      </c>
      <c r="EY31" s="73">
        <v>1976</v>
      </c>
      <c r="EZ31" s="73"/>
      <c r="FA31" s="73"/>
      <c r="FB31" s="78">
        <v>86.7</v>
      </c>
      <c r="FC31" s="78">
        <v>97.4</v>
      </c>
      <c r="FD31" s="73">
        <v>56</v>
      </c>
      <c r="FE31" s="78">
        <v>1795.4</v>
      </c>
      <c r="FF31" s="73">
        <v>23.4</v>
      </c>
      <c r="FG31" s="73"/>
      <c r="FH31" s="73">
        <v>6</v>
      </c>
      <c r="FI31" s="73">
        <v>2</v>
      </c>
      <c r="FJ31" s="73">
        <v>150</v>
      </c>
      <c r="FK31" s="73">
        <v>2</v>
      </c>
      <c r="FL31" s="73">
        <v>1</v>
      </c>
      <c r="FM31" s="73">
        <v>172</v>
      </c>
      <c r="FN31" s="73">
        <v>706</v>
      </c>
      <c r="FO31" s="73">
        <v>682</v>
      </c>
    </row>
    <row r="32" spans="1:171" ht="15.75" customHeight="1">
      <c r="A32" s="3">
        <v>50</v>
      </c>
      <c r="B32" s="90" t="s">
        <v>373</v>
      </c>
      <c r="C32" s="73"/>
      <c r="D32" s="74">
        <v>78.959999999999994</v>
      </c>
      <c r="E32" s="74">
        <v>20.12</v>
      </c>
      <c r="F32" s="73">
        <v>0</v>
      </c>
      <c r="G32" s="73">
        <v>0</v>
      </c>
      <c r="H32" s="73">
        <v>0</v>
      </c>
      <c r="I32" s="73">
        <v>0.36</v>
      </c>
      <c r="J32" s="73">
        <v>0</v>
      </c>
      <c r="K32" s="73"/>
      <c r="L32" s="73"/>
      <c r="M32" s="73"/>
      <c r="N32" s="110">
        <v>2.2128999999999999E-2</v>
      </c>
      <c r="O32" s="110">
        <v>1.2019999999999999E-3</v>
      </c>
      <c r="P32" s="110">
        <v>9.0000000000000002E-6</v>
      </c>
      <c r="Q32" s="73"/>
      <c r="R32" s="73"/>
      <c r="S32" s="73"/>
      <c r="T32" s="73"/>
      <c r="U32" s="73"/>
      <c r="V32" s="73"/>
      <c r="W32" s="73"/>
      <c r="X32" s="73"/>
      <c r="Y32" s="73"/>
      <c r="Z32" s="73">
        <v>44329</v>
      </c>
      <c r="AA32" s="73"/>
      <c r="AB32" s="73">
        <v>7691</v>
      </c>
      <c r="AC32" s="111">
        <v>1158</v>
      </c>
      <c r="AD32" s="73">
        <v>18.100000000000001</v>
      </c>
      <c r="AE32" s="73">
        <v>57.9</v>
      </c>
      <c r="AF32" s="73">
        <v>24</v>
      </c>
      <c r="AG32" s="73">
        <v>73.86</v>
      </c>
      <c r="AH32" s="108">
        <v>78.25</v>
      </c>
      <c r="AI32" s="101">
        <v>69.040000000000006</v>
      </c>
      <c r="AJ32" s="73">
        <v>12</v>
      </c>
      <c r="AK32" s="73"/>
      <c r="AL32" s="73">
        <v>1.371</v>
      </c>
      <c r="AM32" s="73">
        <v>667</v>
      </c>
      <c r="AN32" s="73" t="s">
        <v>1407</v>
      </c>
      <c r="AO32" s="73" t="s">
        <v>22</v>
      </c>
      <c r="AP32" s="73"/>
      <c r="AQ32" s="73">
        <v>71</v>
      </c>
      <c r="AR32" s="73">
        <v>47201</v>
      </c>
      <c r="AS32" s="73">
        <v>2.7</v>
      </c>
      <c r="AT32" s="73"/>
      <c r="AU32" s="73">
        <v>0.6</v>
      </c>
      <c r="AV32" s="73">
        <v>22.6</v>
      </c>
      <c r="AW32" s="73">
        <v>41776</v>
      </c>
      <c r="AX32" s="73"/>
      <c r="AY32" s="73"/>
      <c r="AZ32" s="73" t="s">
        <v>3720</v>
      </c>
      <c r="BA32" s="73">
        <v>44657</v>
      </c>
      <c r="BB32" s="73" t="s">
        <v>3721</v>
      </c>
      <c r="BC32" s="73" t="s">
        <v>3722</v>
      </c>
      <c r="BD32" s="73" t="s">
        <v>3723</v>
      </c>
      <c r="BE32" s="73"/>
      <c r="BF32" s="73">
        <v>102.1</v>
      </c>
      <c r="BG32" s="73">
        <v>99.7</v>
      </c>
      <c r="BH32" s="73" t="s">
        <v>3724</v>
      </c>
      <c r="BI32" s="73">
        <v>102.2</v>
      </c>
      <c r="BJ32" s="73" t="s">
        <v>3725</v>
      </c>
      <c r="BK32" s="73"/>
      <c r="BL32" s="73" t="s">
        <v>1259</v>
      </c>
      <c r="BM32" s="73">
        <v>7.3</v>
      </c>
      <c r="BN32" s="73">
        <v>37972</v>
      </c>
      <c r="BO32" s="73">
        <v>56897</v>
      </c>
      <c r="BP32" s="73">
        <v>98622</v>
      </c>
      <c r="BQ32" s="73"/>
      <c r="BR32" s="73"/>
      <c r="BS32" s="73" t="s">
        <v>3726</v>
      </c>
      <c r="BT32" s="73" t="s">
        <v>3727</v>
      </c>
      <c r="BU32" s="73" t="s">
        <v>3728</v>
      </c>
      <c r="BV32" s="73">
        <v>31.9</v>
      </c>
      <c r="BW32" s="73" t="s">
        <v>3729</v>
      </c>
      <c r="BX32" s="73">
        <v>889</v>
      </c>
      <c r="BY32" s="73">
        <v>33.5</v>
      </c>
      <c r="BZ32" s="73">
        <v>88.1</v>
      </c>
      <c r="CA32" s="73">
        <v>87.4</v>
      </c>
      <c r="CB32" s="73">
        <v>80.099999999999994</v>
      </c>
      <c r="CC32" s="73"/>
      <c r="CD32" s="73"/>
      <c r="CE32" s="73"/>
      <c r="CF32" s="73">
        <v>904.7</v>
      </c>
      <c r="CG32" s="73">
        <v>50.2</v>
      </c>
      <c r="CH32" s="73">
        <v>105</v>
      </c>
      <c r="CI32" s="73">
        <v>89</v>
      </c>
      <c r="CJ32" s="73">
        <v>14.3</v>
      </c>
      <c r="CK32" s="73"/>
      <c r="CL32" s="73">
        <v>122.4</v>
      </c>
      <c r="CM32" s="73">
        <v>42.6</v>
      </c>
      <c r="CN32" s="73">
        <v>434.3</v>
      </c>
      <c r="CO32" s="73">
        <v>4</v>
      </c>
      <c r="CP32" s="73">
        <v>687.5</v>
      </c>
      <c r="CQ32" s="73"/>
      <c r="CR32" s="73" t="s">
        <v>3730</v>
      </c>
      <c r="CS32" s="73">
        <v>15399</v>
      </c>
      <c r="CT32" s="73">
        <v>3014481</v>
      </c>
      <c r="CU32" s="73">
        <v>118482</v>
      </c>
      <c r="CV32" s="73" t="s">
        <v>3731</v>
      </c>
      <c r="CW32" s="73">
        <v>107.7</v>
      </c>
      <c r="CX32" s="73"/>
      <c r="CY32" s="73" t="s">
        <v>3732</v>
      </c>
      <c r="CZ32" s="73">
        <v>32.200000000000003</v>
      </c>
      <c r="DA32" s="103">
        <v>138225</v>
      </c>
      <c r="DB32" s="73">
        <v>337814</v>
      </c>
      <c r="DC32" s="73" t="s">
        <v>3733</v>
      </c>
      <c r="DD32" s="73">
        <v>8368.7999999999993</v>
      </c>
      <c r="DE32" s="76">
        <v>60018.400000000001</v>
      </c>
      <c r="DF32" s="73" t="s">
        <v>3734</v>
      </c>
      <c r="DG32" s="73" t="s">
        <v>3735</v>
      </c>
      <c r="DH32" s="112" t="s">
        <v>3736</v>
      </c>
      <c r="DI32" s="73"/>
      <c r="DJ32" s="73">
        <v>799</v>
      </c>
      <c r="DK32" s="73">
        <v>119</v>
      </c>
      <c r="DL32" s="73">
        <v>76.5</v>
      </c>
      <c r="DM32" s="73"/>
      <c r="DN32" s="73">
        <v>119</v>
      </c>
      <c r="DO32" s="73">
        <v>582</v>
      </c>
      <c r="DP32" s="73" t="s">
        <v>3737</v>
      </c>
      <c r="DQ32" s="73">
        <v>99.5</v>
      </c>
      <c r="DR32" s="73">
        <v>117.9</v>
      </c>
      <c r="DS32" s="73">
        <v>180.5</v>
      </c>
      <c r="DT32" s="73"/>
      <c r="DU32" s="73"/>
      <c r="DV32" s="73">
        <v>189</v>
      </c>
      <c r="DW32" s="73">
        <v>1679</v>
      </c>
      <c r="DX32" s="73">
        <v>870</v>
      </c>
      <c r="DY32" s="73">
        <v>95.6</v>
      </c>
      <c r="DZ32" s="73"/>
      <c r="EA32" s="73">
        <v>102.5</v>
      </c>
      <c r="EB32" s="73">
        <v>103.3</v>
      </c>
      <c r="EC32" s="73">
        <v>102.1</v>
      </c>
      <c r="ED32" s="73"/>
      <c r="EE32" s="73" t="s">
        <v>3738</v>
      </c>
      <c r="EF32" s="73">
        <v>110</v>
      </c>
      <c r="EG32" s="73" t="s">
        <v>3727</v>
      </c>
      <c r="EH32" s="73" t="s">
        <v>3728</v>
      </c>
      <c r="EI32" s="73">
        <v>100.8</v>
      </c>
      <c r="EJ32" s="73">
        <v>103.5</v>
      </c>
      <c r="EK32" s="73">
        <v>103.1</v>
      </c>
      <c r="EL32" s="73"/>
      <c r="EM32" s="73">
        <v>39.9</v>
      </c>
      <c r="EN32" s="73" t="s">
        <v>3739</v>
      </c>
      <c r="EO32" s="73" t="s">
        <v>3740</v>
      </c>
      <c r="EP32" s="73" t="s">
        <v>3741</v>
      </c>
      <c r="EQ32" s="73">
        <v>27.5</v>
      </c>
      <c r="ER32" s="73" t="s">
        <v>3742</v>
      </c>
      <c r="ES32" s="73"/>
      <c r="ET32" s="73" t="s">
        <v>3743</v>
      </c>
      <c r="EU32" s="73" t="s">
        <v>2257</v>
      </c>
      <c r="EV32" s="73">
        <v>242590</v>
      </c>
      <c r="EW32" s="73">
        <v>1149725</v>
      </c>
      <c r="EX32" s="73">
        <v>763010</v>
      </c>
      <c r="EY32" s="73">
        <v>99643</v>
      </c>
      <c r="EZ32" s="73"/>
      <c r="FA32" s="73"/>
      <c r="FB32" s="78">
        <v>80.099999999999994</v>
      </c>
      <c r="FC32" s="78">
        <v>91.6</v>
      </c>
      <c r="FD32" s="73">
        <v>35</v>
      </c>
      <c r="FE32" s="81" t="s">
        <v>316</v>
      </c>
      <c r="FF32" s="73">
        <v>21.8</v>
      </c>
      <c r="FG32" s="73"/>
      <c r="FH32" s="73">
        <v>136</v>
      </c>
      <c r="FI32" s="73">
        <v>159</v>
      </c>
      <c r="FJ32" s="73">
        <v>3757</v>
      </c>
      <c r="FK32" s="73">
        <v>26</v>
      </c>
      <c r="FL32" s="73">
        <v>8</v>
      </c>
      <c r="FM32" s="73">
        <v>4377</v>
      </c>
      <c r="FN32" s="73">
        <v>9397</v>
      </c>
      <c r="FO32" s="73">
        <v>8124</v>
      </c>
    </row>
    <row r="33" spans="1:171" ht="15.75" customHeight="1">
      <c r="A33" s="3">
        <v>51</v>
      </c>
      <c r="B33" s="90" t="s">
        <v>376</v>
      </c>
      <c r="C33" s="73"/>
      <c r="D33" s="74">
        <v>62.54</v>
      </c>
      <c r="E33" s="74">
        <v>36.33</v>
      </c>
      <c r="F33" s="73">
        <v>0</v>
      </c>
      <c r="G33" s="73">
        <v>0</v>
      </c>
      <c r="H33" s="73">
        <v>0</v>
      </c>
      <c r="I33" s="73">
        <v>0.67</v>
      </c>
      <c r="J33" s="73">
        <v>0</v>
      </c>
      <c r="K33" s="73"/>
      <c r="L33" s="73"/>
      <c r="M33" s="73"/>
      <c r="N33" s="110">
        <v>1.8550000000000001E-2</v>
      </c>
      <c r="O33" s="110">
        <v>4.0999999999999999E-4</v>
      </c>
      <c r="P33" s="110">
        <v>5.58333E-6</v>
      </c>
      <c r="Q33" s="73"/>
      <c r="R33" s="73"/>
      <c r="S33" s="73"/>
      <c r="T33" s="73"/>
      <c r="U33" s="73"/>
      <c r="V33" s="73"/>
      <c r="W33" s="73"/>
      <c r="X33" s="73"/>
      <c r="Y33" s="73"/>
      <c r="Z33" s="73">
        <v>144902</v>
      </c>
      <c r="AA33" s="73"/>
      <c r="AB33" s="73">
        <v>741</v>
      </c>
      <c r="AC33" s="111">
        <v>1079</v>
      </c>
      <c r="AD33" s="73">
        <v>18.600000000000001</v>
      </c>
      <c r="AE33" s="73">
        <v>59.6</v>
      </c>
      <c r="AF33" s="73">
        <v>21.8</v>
      </c>
      <c r="AG33" s="73">
        <v>71.75</v>
      </c>
      <c r="AH33" s="108">
        <v>76.569999999999993</v>
      </c>
      <c r="AI33" s="101">
        <v>66.489999999999995</v>
      </c>
      <c r="AJ33" s="73">
        <v>11.4</v>
      </c>
      <c r="AK33" s="73"/>
      <c r="AL33" s="73">
        <v>1.4359999999999999</v>
      </c>
      <c r="AM33" s="73">
        <v>794</v>
      </c>
      <c r="AN33" s="73">
        <v>13</v>
      </c>
      <c r="AO33" s="73">
        <v>10</v>
      </c>
      <c r="AP33" s="73"/>
      <c r="AQ33" s="73">
        <v>67.900000000000006</v>
      </c>
      <c r="AR33" s="73">
        <v>44237</v>
      </c>
      <c r="AS33" s="73">
        <v>5.5</v>
      </c>
      <c r="AT33" s="73"/>
      <c r="AU33" s="73">
        <v>0.4</v>
      </c>
      <c r="AV33" s="73">
        <v>6.8</v>
      </c>
      <c r="AW33" s="73">
        <v>21163</v>
      </c>
      <c r="AX33" s="73"/>
      <c r="AY33" s="73"/>
      <c r="AZ33" s="73" t="s">
        <v>3744</v>
      </c>
      <c r="BA33" s="73">
        <v>44692</v>
      </c>
      <c r="BB33" s="73" t="s">
        <v>3745</v>
      </c>
      <c r="BC33" s="73" t="s">
        <v>3746</v>
      </c>
      <c r="BD33" s="73" t="s">
        <v>3747</v>
      </c>
      <c r="BE33" s="73"/>
      <c r="BF33" s="73">
        <v>100.8</v>
      </c>
      <c r="BG33" s="73">
        <v>99.8</v>
      </c>
      <c r="BH33" s="73" t="s">
        <v>3748</v>
      </c>
      <c r="BI33" s="73">
        <v>104.8</v>
      </c>
      <c r="BJ33" s="73" t="s">
        <v>3749</v>
      </c>
      <c r="BK33" s="73"/>
      <c r="BL33" s="73" t="s">
        <v>1720</v>
      </c>
      <c r="BM33" s="73">
        <v>10.6</v>
      </c>
      <c r="BN33" s="73">
        <v>32510</v>
      </c>
      <c r="BO33" s="73">
        <v>54999</v>
      </c>
      <c r="BP33" s="73">
        <v>103386</v>
      </c>
      <c r="BQ33" s="73"/>
      <c r="BR33" s="73"/>
      <c r="BS33" s="73">
        <v>45</v>
      </c>
      <c r="BT33" s="73"/>
      <c r="BU33" s="73" t="s">
        <v>3750</v>
      </c>
      <c r="BV33" s="73">
        <v>38</v>
      </c>
      <c r="BW33" s="73" t="s">
        <v>3751</v>
      </c>
      <c r="BX33" s="73">
        <v>1364</v>
      </c>
      <c r="BY33" s="73">
        <v>25.5</v>
      </c>
      <c r="BZ33" s="73">
        <v>96.2</v>
      </c>
      <c r="CA33" s="73">
        <v>96.3</v>
      </c>
      <c r="CB33" s="73">
        <v>94.9</v>
      </c>
      <c r="CC33" s="73"/>
      <c r="CD33" s="73"/>
      <c r="CE33" s="73"/>
      <c r="CF33" s="73">
        <v>82</v>
      </c>
      <c r="CG33" s="73">
        <v>5</v>
      </c>
      <c r="CH33" s="73">
        <v>94</v>
      </c>
      <c r="CI33" s="73">
        <v>82</v>
      </c>
      <c r="CJ33" s="73">
        <v>1.5</v>
      </c>
      <c r="CK33" s="73"/>
      <c r="CL33" s="73">
        <v>104.9</v>
      </c>
      <c r="CM33" s="73">
        <v>51.7</v>
      </c>
      <c r="CN33" s="73">
        <v>556.20000000000005</v>
      </c>
      <c r="CO33" s="73">
        <v>5</v>
      </c>
      <c r="CP33" s="73">
        <v>823.1</v>
      </c>
      <c r="CQ33" s="73"/>
      <c r="CR33" s="73" t="s">
        <v>3752</v>
      </c>
      <c r="CS33" s="73">
        <v>143329</v>
      </c>
      <c r="CT33" s="73">
        <v>321233</v>
      </c>
      <c r="CU33" s="73">
        <v>1736</v>
      </c>
      <c r="CV33" s="73" t="s">
        <v>3753</v>
      </c>
      <c r="CW33" s="73">
        <v>101.1</v>
      </c>
      <c r="CX33" s="73"/>
      <c r="CY33" s="73" t="s">
        <v>3754</v>
      </c>
      <c r="CZ33" s="73">
        <v>37.700000000000003</v>
      </c>
      <c r="DA33" s="103">
        <v>80332</v>
      </c>
      <c r="DB33" s="73">
        <v>240353</v>
      </c>
      <c r="DC33" s="73" t="s">
        <v>3755</v>
      </c>
      <c r="DD33" s="73">
        <v>841.9</v>
      </c>
      <c r="DE33" s="76">
        <v>6405.2</v>
      </c>
      <c r="DF33" s="73" t="s">
        <v>3756</v>
      </c>
      <c r="DG33" s="73" t="s">
        <v>3757</v>
      </c>
      <c r="DH33" s="112" t="s">
        <v>3758</v>
      </c>
      <c r="DI33" s="73"/>
      <c r="DJ33" s="73">
        <v>24</v>
      </c>
      <c r="DK33" s="73">
        <v>108</v>
      </c>
      <c r="DL33" s="73">
        <v>116.1</v>
      </c>
      <c r="DM33" s="73"/>
      <c r="DN33" s="73">
        <v>247</v>
      </c>
      <c r="DO33" s="73">
        <v>439</v>
      </c>
      <c r="DP33" s="73">
        <v>325</v>
      </c>
      <c r="DQ33" s="73">
        <v>99.3</v>
      </c>
      <c r="DR33" s="73">
        <v>7.5</v>
      </c>
      <c r="DS33" s="73">
        <v>27.8</v>
      </c>
      <c r="DT33" s="73"/>
      <c r="DU33" s="73"/>
      <c r="DV33" s="73">
        <v>231</v>
      </c>
      <c r="DW33" s="73">
        <v>1369</v>
      </c>
      <c r="DX33" s="73">
        <v>266</v>
      </c>
      <c r="DY33" s="73">
        <v>130.69999999999999</v>
      </c>
      <c r="DZ33" s="73"/>
      <c r="EA33" s="73">
        <v>103.3</v>
      </c>
      <c r="EB33" s="73">
        <v>103.1</v>
      </c>
      <c r="EC33" s="73">
        <v>104.2</v>
      </c>
      <c r="ED33" s="73"/>
      <c r="EE33" s="73" t="s">
        <v>3759</v>
      </c>
      <c r="EF33" s="73">
        <v>118</v>
      </c>
      <c r="EG33" s="73" t="s">
        <v>383</v>
      </c>
      <c r="EH33" s="73" t="s">
        <v>3750</v>
      </c>
      <c r="EI33" s="73">
        <v>88.2</v>
      </c>
      <c r="EJ33" s="73">
        <v>103.5</v>
      </c>
      <c r="EK33" s="73">
        <v>110.3</v>
      </c>
      <c r="EL33" s="73"/>
      <c r="EM33" s="73">
        <v>37.5</v>
      </c>
      <c r="EN33" s="73" t="s">
        <v>3760</v>
      </c>
      <c r="EO33" s="73">
        <v>467</v>
      </c>
      <c r="EP33" s="73" t="s">
        <v>3761</v>
      </c>
      <c r="EQ33" s="73">
        <v>19</v>
      </c>
      <c r="ER33" s="73" t="s">
        <v>3762</v>
      </c>
      <c r="ES33" s="73"/>
      <c r="ET33" s="73" t="s">
        <v>3763</v>
      </c>
      <c r="EU33" s="73" t="s">
        <v>2273</v>
      </c>
      <c r="EV33" s="73">
        <v>15492</v>
      </c>
      <c r="EW33" s="73">
        <v>102111</v>
      </c>
      <c r="EX33" s="73">
        <v>99718</v>
      </c>
      <c r="EY33" s="73">
        <v>8663</v>
      </c>
      <c r="EZ33" s="73"/>
      <c r="FA33" s="73"/>
      <c r="FB33" s="78">
        <v>83.6</v>
      </c>
      <c r="FC33" s="78">
        <v>96.7</v>
      </c>
      <c r="FD33" s="73">
        <v>50</v>
      </c>
      <c r="FE33" s="78">
        <v>1976.6</v>
      </c>
      <c r="FF33" s="73">
        <v>31.5</v>
      </c>
      <c r="FG33" s="73"/>
      <c r="FH33" s="73">
        <v>8</v>
      </c>
      <c r="FI33" s="73">
        <v>8</v>
      </c>
      <c r="FJ33" s="73">
        <v>394</v>
      </c>
      <c r="FK33" s="73">
        <v>1</v>
      </c>
      <c r="FL33" s="73">
        <v>2</v>
      </c>
      <c r="FM33" s="73">
        <v>449</v>
      </c>
      <c r="FN33" s="73">
        <v>1768</v>
      </c>
      <c r="FO33" s="73">
        <v>1654</v>
      </c>
    </row>
    <row r="34" spans="1:171" ht="15.75" customHeight="1">
      <c r="A34" s="3">
        <v>83</v>
      </c>
      <c r="B34" s="90" t="s">
        <v>379</v>
      </c>
      <c r="C34" s="73"/>
      <c r="D34" s="74">
        <v>44.42</v>
      </c>
      <c r="E34" s="74">
        <v>54.57</v>
      </c>
      <c r="F34" s="73">
        <v>0</v>
      </c>
      <c r="G34" s="73">
        <v>0</v>
      </c>
      <c r="H34" s="73">
        <v>0</v>
      </c>
      <c r="I34" s="73">
        <v>0.19</v>
      </c>
      <c r="J34" s="73">
        <v>0</v>
      </c>
      <c r="K34" s="73"/>
      <c r="L34" s="73"/>
      <c r="M34" s="73"/>
      <c r="N34" s="110">
        <v>0</v>
      </c>
      <c r="O34" s="110">
        <v>0</v>
      </c>
      <c r="P34" s="110">
        <v>0</v>
      </c>
      <c r="Q34" s="73"/>
      <c r="R34" s="73"/>
      <c r="S34" s="73"/>
      <c r="T34" s="73"/>
      <c r="U34" s="73"/>
      <c r="V34" s="73"/>
      <c r="W34" s="73"/>
      <c r="X34" s="73"/>
      <c r="Y34" s="73"/>
      <c r="Z34" s="73">
        <v>176810</v>
      </c>
      <c r="AA34" s="73"/>
      <c r="AB34" s="73">
        <v>44</v>
      </c>
      <c r="AC34" s="111">
        <v>1052</v>
      </c>
      <c r="AD34" s="73">
        <v>24.5</v>
      </c>
      <c r="AE34" s="73">
        <v>57</v>
      </c>
      <c r="AF34" s="73">
        <v>18.5</v>
      </c>
      <c r="AG34" s="73">
        <v>73.19</v>
      </c>
      <c r="AH34" s="108">
        <v>78.400000000000006</v>
      </c>
      <c r="AI34" s="101">
        <v>67.680000000000007</v>
      </c>
      <c r="AJ34" s="73">
        <v>8.6</v>
      </c>
      <c r="AK34" s="73"/>
      <c r="AL34" s="73">
        <v>2.1760000000000002</v>
      </c>
      <c r="AM34" s="73">
        <v>775</v>
      </c>
      <c r="AN34" s="73">
        <v>1</v>
      </c>
      <c r="AO34" s="73">
        <v>18</v>
      </c>
      <c r="AP34" s="73"/>
      <c r="AQ34" s="73">
        <v>65</v>
      </c>
      <c r="AR34" s="73">
        <v>81041</v>
      </c>
      <c r="AS34" s="73">
        <v>7.9</v>
      </c>
      <c r="AT34" s="73"/>
      <c r="AU34" s="73">
        <v>0.7</v>
      </c>
      <c r="AV34" s="73">
        <v>0.3</v>
      </c>
      <c r="AW34" s="73">
        <v>518</v>
      </c>
      <c r="AX34" s="73"/>
      <c r="AY34" s="73"/>
      <c r="AZ34" s="73">
        <v>873</v>
      </c>
      <c r="BA34" s="73">
        <v>100</v>
      </c>
      <c r="BB34" s="73" t="s">
        <v>3764</v>
      </c>
      <c r="BC34" s="73" t="s">
        <v>3765</v>
      </c>
      <c r="BD34" s="73" t="s">
        <v>3766</v>
      </c>
      <c r="BE34" s="73"/>
      <c r="BF34" s="73">
        <v>99.8</v>
      </c>
      <c r="BG34" s="73">
        <v>102.6</v>
      </c>
      <c r="BH34" s="73" t="s">
        <v>3767</v>
      </c>
      <c r="BI34" s="73">
        <v>102.7</v>
      </c>
      <c r="BJ34" s="73" t="s">
        <v>3768</v>
      </c>
      <c r="BK34" s="73"/>
      <c r="BL34" s="73" t="s">
        <v>22</v>
      </c>
      <c r="BM34" s="73">
        <v>9.4</v>
      </c>
      <c r="BN34" s="73">
        <v>31772</v>
      </c>
      <c r="BO34" s="73">
        <v>81032</v>
      </c>
      <c r="BP34" s="73">
        <v>167165</v>
      </c>
      <c r="BQ34" s="73"/>
      <c r="BR34" s="73"/>
      <c r="BS34" s="73">
        <v>10</v>
      </c>
      <c r="BT34" s="73"/>
      <c r="BU34" s="73" t="s">
        <v>3769</v>
      </c>
      <c r="BV34" s="73">
        <v>37</v>
      </c>
      <c r="BW34" s="73" t="s">
        <v>3770</v>
      </c>
      <c r="BX34" s="73">
        <v>1244</v>
      </c>
      <c r="BY34" s="73">
        <v>25.2</v>
      </c>
      <c r="BZ34" s="73">
        <v>72.8</v>
      </c>
      <c r="CA34" s="73">
        <v>95.4</v>
      </c>
      <c r="CB34" s="73">
        <v>59</v>
      </c>
      <c r="CC34" s="73"/>
      <c r="CD34" s="73"/>
      <c r="CE34" s="73"/>
      <c r="CF34" s="73">
        <v>6.3</v>
      </c>
      <c r="CG34" s="73">
        <v>0.5</v>
      </c>
      <c r="CH34" s="73">
        <v>6</v>
      </c>
      <c r="CI34" s="73">
        <v>6</v>
      </c>
      <c r="CJ34" s="73" t="s">
        <v>22</v>
      </c>
      <c r="CK34" s="73"/>
      <c r="CL34" s="73">
        <v>126</v>
      </c>
      <c r="CM34" s="73">
        <v>51.5</v>
      </c>
      <c r="CN34" s="73">
        <v>578.29999999999995</v>
      </c>
      <c r="CO34" s="73">
        <v>1.7</v>
      </c>
      <c r="CP34" s="73" t="s">
        <v>3771</v>
      </c>
      <c r="CQ34" s="73"/>
      <c r="CR34" s="73" t="s">
        <v>3772</v>
      </c>
      <c r="CS34" s="73">
        <v>359496</v>
      </c>
      <c r="CT34" s="73">
        <v>1553</v>
      </c>
      <c r="CU34" s="73">
        <v>936</v>
      </c>
      <c r="CV34" s="73" t="s">
        <v>3773</v>
      </c>
      <c r="CW34" s="73">
        <v>99.1</v>
      </c>
      <c r="CX34" s="73"/>
      <c r="CY34" s="73">
        <v>974</v>
      </c>
      <c r="CZ34" s="73">
        <v>59.6</v>
      </c>
      <c r="DA34" s="104">
        <v>95328</v>
      </c>
      <c r="DB34" s="73">
        <v>223587</v>
      </c>
      <c r="DC34" s="73" t="s">
        <v>3774</v>
      </c>
      <c r="DD34" s="73">
        <v>52.4</v>
      </c>
      <c r="DE34" s="76">
        <v>277.10000000000002</v>
      </c>
      <c r="DF34" s="73" t="s">
        <v>3775</v>
      </c>
      <c r="DG34" s="73" t="s">
        <v>3776</v>
      </c>
      <c r="DH34" s="112" t="s">
        <v>3777</v>
      </c>
      <c r="DI34" s="73"/>
      <c r="DJ34" s="73">
        <v>1.6</v>
      </c>
      <c r="DK34" s="73">
        <v>147</v>
      </c>
      <c r="DL34" s="73">
        <v>70.5</v>
      </c>
      <c r="DM34" s="73"/>
      <c r="DN34" s="73" t="s">
        <v>1407</v>
      </c>
      <c r="DO34" s="73">
        <v>473</v>
      </c>
      <c r="DP34" s="73">
        <v>33</v>
      </c>
      <c r="DQ34" s="73">
        <v>96.6</v>
      </c>
      <c r="DR34" s="73">
        <v>0.3</v>
      </c>
      <c r="DS34" s="73">
        <v>2</v>
      </c>
      <c r="DT34" s="73"/>
      <c r="DU34" s="73"/>
      <c r="DV34" s="73">
        <v>67</v>
      </c>
      <c r="DW34" s="73">
        <v>16</v>
      </c>
      <c r="DX34" s="73">
        <v>0.1</v>
      </c>
      <c r="DY34" s="73">
        <v>68.400000000000006</v>
      </c>
      <c r="DZ34" s="73"/>
      <c r="EA34" s="73">
        <v>103.5</v>
      </c>
      <c r="EB34" s="73">
        <v>101.7</v>
      </c>
      <c r="EC34" s="73">
        <v>107.3</v>
      </c>
      <c r="ED34" s="73"/>
      <c r="EE34" s="73" t="s">
        <v>3778</v>
      </c>
      <c r="EF34" s="73">
        <v>128</v>
      </c>
      <c r="EG34" s="73" t="s">
        <v>22</v>
      </c>
      <c r="EH34" s="73" t="s">
        <v>3769</v>
      </c>
      <c r="EI34" s="73">
        <v>102.9</v>
      </c>
      <c r="EJ34" s="73">
        <v>101.6</v>
      </c>
      <c r="EK34" s="73">
        <v>105</v>
      </c>
      <c r="EL34" s="73"/>
      <c r="EM34" s="73">
        <v>55.6</v>
      </c>
      <c r="EN34" s="73">
        <v>31.5</v>
      </c>
      <c r="EO34" s="73">
        <v>2</v>
      </c>
      <c r="EP34" s="73">
        <v>103</v>
      </c>
      <c r="EQ34" s="73">
        <v>5.3</v>
      </c>
      <c r="ER34" s="73">
        <v>15.2</v>
      </c>
      <c r="ES34" s="73"/>
      <c r="ET34" s="73">
        <v>293</v>
      </c>
      <c r="EU34" s="73">
        <v>258</v>
      </c>
      <c r="EV34" s="73">
        <v>998</v>
      </c>
      <c r="EW34" s="73">
        <v>6944</v>
      </c>
      <c r="EX34" s="73">
        <v>5520</v>
      </c>
      <c r="EY34" s="73">
        <v>118</v>
      </c>
      <c r="EZ34" s="73"/>
      <c r="FA34" s="73"/>
      <c r="FB34" s="78">
        <v>67.5</v>
      </c>
      <c r="FC34" s="78">
        <v>90.4</v>
      </c>
      <c r="FD34" s="73">
        <v>38</v>
      </c>
      <c r="FE34" s="78" t="s">
        <v>384</v>
      </c>
      <c r="FF34" s="73">
        <v>20.3</v>
      </c>
      <c r="FG34" s="73"/>
      <c r="FH34" s="73">
        <v>1</v>
      </c>
      <c r="FI34" s="73">
        <v>1</v>
      </c>
      <c r="FJ34" s="73">
        <v>63</v>
      </c>
      <c r="FK34" s="73">
        <v>0</v>
      </c>
      <c r="FL34" s="73">
        <v>0</v>
      </c>
      <c r="FM34" s="73">
        <v>21</v>
      </c>
      <c r="FN34" s="73">
        <v>226</v>
      </c>
      <c r="FO34" s="73">
        <v>195</v>
      </c>
    </row>
    <row r="35" spans="1:171" ht="15.75" customHeight="1">
      <c r="A35" s="3">
        <v>52</v>
      </c>
      <c r="B35" s="90" t="s">
        <v>385</v>
      </c>
      <c r="C35" s="73"/>
      <c r="D35" s="74">
        <v>79.31</v>
      </c>
      <c r="E35" s="74">
        <v>20.16</v>
      </c>
      <c r="F35" s="73">
        <v>0</v>
      </c>
      <c r="G35" s="73">
        <v>0</v>
      </c>
      <c r="H35" s="73">
        <v>0</v>
      </c>
      <c r="I35" s="73">
        <v>0.09</v>
      </c>
      <c r="J35" s="73">
        <v>0</v>
      </c>
      <c r="K35" s="73"/>
      <c r="L35" s="73"/>
      <c r="M35" s="73"/>
      <c r="N35" s="110">
        <v>2.8702167000000001E-2</v>
      </c>
      <c r="O35" s="110">
        <v>1.3929999999999999E-3</v>
      </c>
      <c r="P35" s="110">
        <v>2.2083299999999999E-5</v>
      </c>
      <c r="Q35" s="73"/>
      <c r="R35" s="73"/>
      <c r="S35" s="73"/>
      <c r="T35" s="73"/>
      <c r="U35" s="73"/>
      <c r="V35" s="73"/>
      <c r="W35" s="73"/>
      <c r="X35" s="73"/>
      <c r="Y35" s="73"/>
      <c r="Z35" s="73">
        <v>76624</v>
      </c>
      <c r="AA35" s="73"/>
      <c r="AB35" s="73">
        <v>3203</v>
      </c>
      <c r="AC35" s="111">
        <v>1199</v>
      </c>
      <c r="AD35" s="73">
        <v>17.100000000000001</v>
      </c>
      <c r="AE35" s="73">
        <v>55.5</v>
      </c>
      <c r="AF35" s="73">
        <v>27.4</v>
      </c>
      <c r="AG35" s="73">
        <v>72.319999999999993</v>
      </c>
      <c r="AH35" s="108">
        <v>77.790000000000006</v>
      </c>
      <c r="AI35" s="101">
        <v>66.510000000000005</v>
      </c>
      <c r="AJ35" s="73">
        <v>14.6</v>
      </c>
      <c r="AK35" s="73"/>
      <c r="AL35" s="73">
        <v>1.3540000000000001</v>
      </c>
      <c r="AM35" s="73">
        <v>694</v>
      </c>
      <c r="AN35" s="73">
        <v>51</v>
      </c>
      <c r="AO35" s="73">
        <v>265</v>
      </c>
      <c r="AP35" s="73"/>
      <c r="AQ35" s="73">
        <v>68.5</v>
      </c>
      <c r="AR35" s="73">
        <v>33817</v>
      </c>
      <c r="AS35" s="73">
        <v>4.0999999999999996</v>
      </c>
      <c r="AT35" s="73"/>
      <c r="AU35" s="73">
        <v>0.2</v>
      </c>
      <c r="AV35" s="73">
        <v>7.1</v>
      </c>
      <c r="AW35" s="73">
        <v>38751</v>
      </c>
      <c r="AX35" s="73"/>
      <c r="AY35" s="73"/>
      <c r="AZ35" s="73" t="s">
        <v>3779</v>
      </c>
      <c r="BA35" s="73">
        <v>44782</v>
      </c>
      <c r="BB35" s="73" t="s">
        <v>3780</v>
      </c>
      <c r="BC35" s="73" t="s">
        <v>3781</v>
      </c>
      <c r="BD35" s="73" t="s">
        <v>3782</v>
      </c>
      <c r="BE35" s="73"/>
      <c r="BF35" s="73">
        <v>102.5</v>
      </c>
      <c r="BG35" s="73">
        <v>100.5</v>
      </c>
      <c r="BH35" s="73" t="s">
        <v>2895</v>
      </c>
      <c r="BI35" s="73">
        <v>102.4</v>
      </c>
      <c r="BJ35" s="73" t="s">
        <v>3783</v>
      </c>
      <c r="BK35" s="73"/>
      <c r="BL35" s="73" t="s">
        <v>2918</v>
      </c>
      <c r="BM35" s="73">
        <v>9.5</v>
      </c>
      <c r="BN35" s="73">
        <v>27747</v>
      </c>
      <c r="BO35" s="73">
        <v>33257</v>
      </c>
      <c r="BP35" s="73">
        <v>63442</v>
      </c>
      <c r="BQ35" s="73"/>
      <c r="BR35" s="73"/>
      <c r="BS35" s="73" t="s">
        <v>3784</v>
      </c>
      <c r="BT35" s="73" t="s">
        <v>3785</v>
      </c>
      <c r="BU35" s="73" t="s">
        <v>3786</v>
      </c>
      <c r="BV35" s="73">
        <v>40.9</v>
      </c>
      <c r="BW35" s="73" t="s">
        <v>3787</v>
      </c>
      <c r="BX35" s="73">
        <v>779</v>
      </c>
      <c r="BY35" s="73">
        <v>27.8</v>
      </c>
      <c r="BZ35" s="73">
        <v>86.9</v>
      </c>
      <c r="CA35" s="73">
        <v>89.9</v>
      </c>
      <c r="CB35" s="73">
        <v>71.099999999999994</v>
      </c>
      <c r="CC35" s="73"/>
      <c r="CD35" s="73"/>
      <c r="CE35" s="73"/>
      <c r="CF35" s="73">
        <v>332.9</v>
      </c>
      <c r="CG35" s="73">
        <v>20.8</v>
      </c>
      <c r="CH35" s="73">
        <v>261</v>
      </c>
      <c r="CI35" s="73">
        <v>256</v>
      </c>
      <c r="CJ35" s="73">
        <v>18.5</v>
      </c>
      <c r="CK35" s="73"/>
      <c r="CL35" s="73">
        <v>113.4</v>
      </c>
      <c r="CM35" s="73">
        <v>48.3</v>
      </c>
      <c r="CN35" s="73">
        <v>529.70000000000005</v>
      </c>
      <c r="CO35" s="73">
        <v>5</v>
      </c>
      <c r="CP35" s="73">
        <v>912.9</v>
      </c>
      <c r="CQ35" s="73"/>
      <c r="CR35" s="73" t="s">
        <v>3788</v>
      </c>
      <c r="CS35" s="73">
        <v>2141</v>
      </c>
      <c r="CT35" s="73">
        <v>1498896</v>
      </c>
      <c r="CU35" s="73">
        <v>77523</v>
      </c>
      <c r="CV35" s="73" t="s">
        <v>3789</v>
      </c>
      <c r="CW35" s="73">
        <v>105.1</v>
      </c>
      <c r="CX35" s="73"/>
      <c r="CY35" s="73" t="s">
        <v>3790</v>
      </c>
      <c r="CZ35" s="73">
        <v>26.8</v>
      </c>
      <c r="DA35" s="103">
        <v>45672</v>
      </c>
      <c r="DB35" s="73">
        <v>243303</v>
      </c>
      <c r="DC35" s="73" t="s">
        <v>3791</v>
      </c>
      <c r="DD35" s="73">
        <v>2695.1</v>
      </c>
      <c r="DE35" s="76">
        <v>19343.8</v>
      </c>
      <c r="DF35" s="73">
        <v>16630850</v>
      </c>
      <c r="DG35" s="73" t="s">
        <v>3792</v>
      </c>
      <c r="DH35" s="112" t="s">
        <v>3793</v>
      </c>
      <c r="DI35" s="73"/>
      <c r="DJ35" s="73">
        <v>300</v>
      </c>
      <c r="DK35" s="73">
        <v>127</v>
      </c>
      <c r="DL35" s="73">
        <v>175</v>
      </c>
      <c r="DM35" s="73"/>
      <c r="DN35" s="73">
        <v>256</v>
      </c>
      <c r="DO35" s="73">
        <v>636</v>
      </c>
      <c r="DP35" s="73" t="s">
        <v>3794</v>
      </c>
      <c r="DQ35" s="73">
        <v>98.8</v>
      </c>
      <c r="DR35" s="73">
        <v>100.5</v>
      </c>
      <c r="DS35" s="73">
        <v>83.6</v>
      </c>
      <c r="DT35" s="73"/>
      <c r="DU35" s="73"/>
      <c r="DV35" s="73">
        <v>162</v>
      </c>
      <c r="DW35" s="73">
        <v>693</v>
      </c>
      <c r="DX35" s="73">
        <v>313</v>
      </c>
      <c r="DY35" s="73">
        <v>96.2</v>
      </c>
      <c r="DZ35" s="73"/>
      <c r="EA35" s="73">
        <v>101.3</v>
      </c>
      <c r="EB35" s="73">
        <v>103.9</v>
      </c>
      <c r="EC35" s="73">
        <v>103.9</v>
      </c>
      <c r="ED35" s="73"/>
      <c r="EE35" s="73" t="s">
        <v>3795</v>
      </c>
      <c r="EF35" s="73">
        <v>97</v>
      </c>
      <c r="EG35" s="73" t="s">
        <v>3785</v>
      </c>
      <c r="EH35" s="73" t="s">
        <v>3786</v>
      </c>
      <c r="EI35" s="73">
        <v>100.3</v>
      </c>
      <c r="EJ35" s="73">
        <v>108.1</v>
      </c>
      <c r="EK35" s="73">
        <v>108.1</v>
      </c>
      <c r="EL35" s="73"/>
      <c r="EM35" s="73">
        <v>48.8</v>
      </c>
      <c r="EN35" s="73" t="s">
        <v>3796</v>
      </c>
      <c r="EO35" s="73" t="s">
        <v>3797</v>
      </c>
      <c r="EP35" s="73" t="s">
        <v>3798</v>
      </c>
      <c r="EQ35" s="73">
        <v>26.6</v>
      </c>
      <c r="ER35" s="73" t="s">
        <v>3799</v>
      </c>
      <c r="ES35" s="73"/>
      <c r="ET35" s="73">
        <v>394520</v>
      </c>
      <c r="EU35" s="73" t="s">
        <v>3800</v>
      </c>
      <c r="EV35" s="73">
        <v>50477</v>
      </c>
      <c r="EW35" s="73">
        <v>284638</v>
      </c>
      <c r="EX35" s="73">
        <v>222649</v>
      </c>
      <c r="EY35" s="73">
        <v>23258</v>
      </c>
      <c r="EZ35" s="73"/>
      <c r="FA35" s="73"/>
      <c r="FB35" s="78">
        <v>70.099999999999994</v>
      </c>
      <c r="FC35" s="78">
        <v>95.6</v>
      </c>
      <c r="FD35" s="73">
        <v>52</v>
      </c>
      <c r="FE35" s="78">
        <v>2472.1999999999998</v>
      </c>
      <c r="FF35" s="73">
        <v>23.3</v>
      </c>
      <c r="FG35" s="73"/>
      <c r="FH35" s="73">
        <v>57</v>
      </c>
      <c r="FI35" s="73">
        <v>22</v>
      </c>
      <c r="FJ35" s="73">
        <v>2526</v>
      </c>
      <c r="FK35" s="73">
        <v>3</v>
      </c>
      <c r="FL35" s="73">
        <v>6</v>
      </c>
      <c r="FM35" s="73">
        <v>1847</v>
      </c>
      <c r="FN35" s="73">
        <v>6991</v>
      </c>
      <c r="FO35" s="73">
        <v>6406</v>
      </c>
    </row>
    <row r="36" spans="1:171" ht="15.75" customHeight="1">
      <c r="A36" s="3">
        <v>53</v>
      </c>
      <c r="B36" s="90" t="s">
        <v>387</v>
      </c>
      <c r="C36" s="73"/>
      <c r="D36" s="74">
        <v>71.44</v>
      </c>
      <c r="E36" s="74">
        <v>27.51</v>
      </c>
      <c r="F36" s="73">
        <v>0</v>
      </c>
      <c r="G36" s="73">
        <v>0</v>
      </c>
      <c r="H36" s="73">
        <v>0</v>
      </c>
      <c r="I36" s="73">
        <v>1.33</v>
      </c>
      <c r="J36" s="73">
        <v>0</v>
      </c>
      <c r="K36" s="73"/>
      <c r="L36" s="73"/>
      <c r="M36" s="73"/>
      <c r="N36" s="110">
        <v>2.9706583000000002E-2</v>
      </c>
      <c r="O36" s="110">
        <v>5.6979999999999999E-3</v>
      </c>
      <c r="P36" s="110">
        <v>1.39167E-5</v>
      </c>
      <c r="Q36" s="73"/>
      <c r="R36" s="73"/>
      <c r="S36" s="73"/>
      <c r="T36" s="73"/>
      <c r="U36" s="73"/>
      <c r="V36" s="73"/>
      <c r="W36" s="73"/>
      <c r="X36" s="73"/>
      <c r="Y36" s="73"/>
      <c r="Z36" s="73">
        <v>54501</v>
      </c>
      <c r="AA36" s="73"/>
      <c r="AB36" s="73">
        <v>597</v>
      </c>
      <c r="AC36" s="111">
        <v>1212</v>
      </c>
      <c r="AD36" s="73">
        <v>17.8</v>
      </c>
      <c r="AE36" s="73">
        <v>53.1</v>
      </c>
      <c r="AF36" s="73">
        <v>29.1</v>
      </c>
      <c r="AG36" s="73">
        <v>70.52</v>
      </c>
      <c r="AH36" s="108">
        <v>76.42</v>
      </c>
      <c r="AI36" s="101">
        <v>64.510000000000005</v>
      </c>
      <c r="AJ36" s="73">
        <v>16.399999999999999</v>
      </c>
      <c r="AK36" s="73"/>
      <c r="AL36" s="73">
        <v>1.4419999999999999</v>
      </c>
      <c r="AM36" s="73">
        <v>802</v>
      </c>
      <c r="AN36" s="73">
        <v>19</v>
      </c>
      <c r="AO36" s="73">
        <v>101</v>
      </c>
      <c r="AP36" s="73"/>
      <c r="AQ36" s="73">
        <v>64.2</v>
      </c>
      <c r="AR36" s="73">
        <v>26003</v>
      </c>
      <c r="AS36" s="73">
        <v>3.6</v>
      </c>
      <c r="AT36" s="73"/>
      <c r="AU36" s="73">
        <v>0.7</v>
      </c>
      <c r="AV36" s="73">
        <v>2.9</v>
      </c>
      <c r="AW36" s="73">
        <v>4123</v>
      </c>
      <c r="AX36" s="73"/>
      <c r="AY36" s="73"/>
      <c r="AZ36" s="73" t="s">
        <v>3801</v>
      </c>
      <c r="BA36" s="73">
        <v>44631</v>
      </c>
      <c r="BB36" s="73" t="s">
        <v>3802</v>
      </c>
      <c r="BC36" s="73" t="s">
        <v>3803</v>
      </c>
      <c r="BD36" s="73" t="s">
        <v>3804</v>
      </c>
      <c r="BE36" s="73"/>
      <c r="BF36" s="73">
        <v>97.7</v>
      </c>
      <c r="BG36" s="73">
        <v>100.7</v>
      </c>
      <c r="BH36" s="73" t="s">
        <v>3805</v>
      </c>
      <c r="BI36" s="73">
        <v>98</v>
      </c>
      <c r="BJ36" s="73" t="s">
        <v>3806</v>
      </c>
      <c r="BK36" s="73"/>
      <c r="BL36" s="73" t="s">
        <v>22</v>
      </c>
      <c r="BM36" s="73">
        <v>13.9</v>
      </c>
      <c r="BN36" s="73">
        <v>23175</v>
      </c>
      <c r="BO36" s="73">
        <v>29178</v>
      </c>
      <c r="BP36" s="73">
        <v>57357</v>
      </c>
      <c r="BQ36" s="73"/>
      <c r="BR36" s="73"/>
      <c r="BS36" s="73">
        <v>287</v>
      </c>
      <c r="BT36" s="73" t="s">
        <v>3807</v>
      </c>
      <c r="BU36" s="73" t="s">
        <v>3808</v>
      </c>
      <c r="BV36" s="73">
        <v>39.299999999999997</v>
      </c>
      <c r="BW36" s="73" t="s">
        <v>3809</v>
      </c>
      <c r="BX36" s="73">
        <v>716</v>
      </c>
      <c r="BY36" s="73">
        <v>32.6</v>
      </c>
      <c r="BZ36" s="73">
        <v>64.3</v>
      </c>
      <c r="CA36" s="73">
        <v>65.5</v>
      </c>
      <c r="CB36" s="73">
        <v>47.3</v>
      </c>
      <c r="CC36" s="73"/>
      <c r="CD36" s="73"/>
      <c r="CE36" s="73"/>
      <c r="CF36" s="73">
        <v>65.7</v>
      </c>
      <c r="CG36" s="73">
        <v>4.0999999999999996</v>
      </c>
      <c r="CH36" s="73">
        <v>135</v>
      </c>
      <c r="CI36" s="73">
        <v>135</v>
      </c>
      <c r="CJ36" s="73">
        <v>1.7</v>
      </c>
      <c r="CK36" s="73"/>
      <c r="CL36" s="73">
        <v>122.3</v>
      </c>
      <c r="CM36" s="73">
        <v>43.4</v>
      </c>
      <c r="CN36" s="73">
        <v>659.5</v>
      </c>
      <c r="CO36" s="73">
        <v>5.2</v>
      </c>
      <c r="CP36" s="73">
        <v>841.9</v>
      </c>
      <c r="CQ36" s="73"/>
      <c r="CR36" s="73" t="s">
        <v>3810</v>
      </c>
      <c r="CS36" s="73">
        <v>1153</v>
      </c>
      <c r="CT36" s="73">
        <v>202563</v>
      </c>
      <c r="CU36" s="73">
        <v>28627</v>
      </c>
      <c r="CV36" s="73" t="s">
        <v>3811</v>
      </c>
      <c r="CW36" s="73">
        <v>76.3</v>
      </c>
      <c r="CX36" s="73"/>
      <c r="CY36" s="73" t="s">
        <v>3812</v>
      </c>
      <c r="CZ36" s="73">
        <v>42.1</v>
      </c>
      <c r="DA36" s="103">
        <v>25852</v>
      </c>
      <c r="DB36" s="73">
        <v>201392</v>
      </c>
      <c r="DC36" s="73" t="s">
        <v>3813</v>
      </c>
      <c r="DD36" s="73">
        <v>527.20000000000005</v>
      </c>
      <c r="DE36" s="76">
        <v>3913.9</v>
      </c>
      <c r="DF36" s="73" t="s">
        <v>3814</v>
      </c>
      <c r="DG36" s="73">
        <v>8327483</v>
      </c>
      <c r="DH36" s="112" t="s">
        <v>3815</v>
      </c>
      <c r="DI36" s="73"/>
      <c r="DJ36" s="73">
        <v>203</v>
      </c>
      <c r="DK36" s="73">
        <v>98</v>
      </c>
      <c r="DL36" s="73">
        <v>178.2</v>
      </c>
      <c r="DM36" s="73"/>
      <c r="DN36" s="73">
        <v>141</v>
      </c>
      <c r="DO36" s="73" t="s">
        <v>3816</v>
      </c>
      <c r="DP36" s="73">
        <v>903</v>
      </c>
      <c r="DQ36" s="73">
        <v>99</v>
      </c>
      <c r="DR36" s="73">
        <v>7.2</v>
      </c>
      <c r="DS36" s="73">
        <v>11.2</v>
      </c>
      <c r="DT36" s="73"/>
      <c r="DU36" s="73"/>
      <c r="DV36" s="73">
        <v>61</v>
      </c>
      <c r="DW36" s="73">
        <v>93</v>
      </c>
      <c r="DX36" s="73">
        <v>25</v>
      </c>
      <c r="DY36" s="73">
        <v>111.1</v>
      </c>
      <c r="DZ36" s="73"/>
      <c r="EA36" s="73">
        <v>101.8</v>
      </c>
      <c r="EB36" s="73">
        <v>103.5</v>
      </c>
      <c r="EC36" s="73">
        <v>102.6</v>
      </c>
      <c r="ED36" s="73"/>
      <c r="EE36" s="73" t="s">
        <v>3817</v>
      </c>
      <c r="EF36" s="73">
        <v>91</v>
      </c>
      <c r="EG36" s="73" t="s">
        <v>3807</v>
      </c>
      <c r="EH36" s="73" t="s">
        <v>3808</v>
      </c>
      <c r="EI36" s="73">
        <v>96.2</v>
      </c>
      <c r="EJ36" s="73">
        <v>107.2</v>
      </c>
      <c r="EK36" s="73">
        <v>105.9</v>
      </c>
      <c r="EL36" s="73"/>
      <c r="EM36" s="73">
        <v>52.7</v>
      </c>
      <c r="EN36" s="73" t="s">
        <v>3818</v>
      </c>
      <c r="EO36" s="73">
        <v>40</v>
      </c>
      <c r="EP36" s="73" t="s">
        <v>3819</v>
      </c>
      <c r="EQ36" s="73">
        <v>21.8</v>
      </c>
      <c r="ER36" s="73" t="s">
        <v>3820</v>
      </c>
      <c r="ES36" s="73"/>
      <c r="ET36" s="73" t="s">
        <v>3821</v>
      </c>
      <c r="EU36" s="73" t="s">
        <v>2321</v>
      </c>
      <c r="EV36" s="73">
        <v>9337</v>
      </c>
      <c r="EW36" s="73">
        <v>53671</v>
      </c>
      <c r="EX36" s="73">
        <v>34295</v>
      </c>
      <c r="EY36" s="73">
        <v>4150</v>
      </c>
      <c r="EZ36" s="73"/>
      <c r="FA36" s="73"/>
      <c r="FB36" s="78">
        <v>62.3</v>
      </c>
      <c r="FC36" s="78">
        <v>94.8</v>
      </c>
      <c r="FD36" s="73">
        <v>50</v>
      </c>
      <c r="FE36" s="78">
        <v>2072.8000000000002</v>
      </c>
      <c r="FF36" s="73">
        <v>18.2</v>
      </c>
      <c r="FG36" s="73"/>
      <c r="FH36" s="73">
        <v>15</v>
      </c>
      <c r="FI36" s="73">
        <v>16</v>
      </c>
      <c r="FJ36" s="73">
        <v>484</v>
      </c>
      <c r="FK36" s="73">
        <v>0</v>
      </c>
      <c r="FL36" s="73">
        <v>0</v>
      </c>
      <c r="FM36" s="73">
        <v>390</v>
      </c>
      <c r="FN36" s="73">
        <v>1803</v>
      </c>
      <c r="FO36" s="73">
        <v>1639</v>
      </c>
    </row>
    <row r="37" spans="1:171" ht="15.75" customHeight="1">
      <c r="A37" s="3">
        <v>54</v>
      </c>
      <c r="B37" s="90" t="s">
        <v>390</v>
      </c>
      <c r="C37" s="73"/>
      <c r="D37" s="74">
        <v>67.59</v>
      </c>
      <c r="E37" s="74">
        <v>31.3</v>
      </c>
      <c r="F37" s="73">
        <v>0</v>
      </c>
      <c r="G37" s="73">
        <v>0</v>
      </c>
      <c r="H37" s="73">
        <v>0</v>
      </c>
      <c r="I37" s="73">
        <v>0.14000000000000001</v>
      </c>
      <c r="J37" s="73">
        <v>0</v>
      </c>
      <c r="K37" s="73"/>
      <c r="L37" s="73"/>
      <c r="M37" s="73"/>
      <c r="N37" s="110">
        <v>1.9140999999999998E-2</v>
      </c>
      <c r="O37" s="110">
        <v>1.8420000000000001E-3</v>
      </c>
      <c r="P37" s="110">
        <v>3.7500000000000001E-6</v>
      </c>
      <c r="Q37" s="73"/>
      <c r="R37" s="73"/>
      <c r="S37" s="73"/>
      <c r="T37" s="73"/>
      <c r="U37" s="73"/>
      <c r="V37" s="73"/>
      <c r="W37" s="73"/>
      <c r="X37" s="73"/>
      <c r="Y37" s="73"/>
      <c r="Z37" s="73">
        <v>177756</v>
      </c>
      <c r="AA37" s="73"/>
      <c r="AB37" s="73">
        <v>2798</v>
      </c>
      <c r="AC37" s="111">
        <v>1148</v>
      </c>
      <c r="AD37" s="73">
        <v>19</v>
      </c>
      <c r="AE37" s="73">
        <v>56.6</v>
      </c>
      <c r="AF37" s="73">
        <v>24.4</v>
      </c>
      <c r="AG37" s="73">
        <v>72.25</v>
      </c>
      <c r="AH37" s="108">
        <v>77.17</v>
      </c>
      <c r="AI37" s="101">
        <v>67.06</v>
      </c>
      <c r="AJ37" s="73">
        <v>12.7</v>
      </c>
      <c r="AK37" s="73"/>
      <c r="AL37" s="73">
        <v>1.556</v>
      </c>
      <c r="AM37" s="73">
        <v>684</v>
      </c>
      <c r="AN37" s="73">
        <v>26</v>
      </c>
      <c r="AO37" s="73">
        <v>429</v>
      </c>
      <c r="AP37" s="73"/>
      <c r="AQ37" s="73">
        <v>63.5</v>
      </c>
      <c r="AR37" s="73">
        <v>30535</v>
      </c>
      <c r="AS37" s="73">
        <v>6.1</v>
      </c>
      <c r="AT37" s="73"/>
      <c r="AU37" s="73">
        <v>0.5</v>
      </c>
      <c r="AV37" s="73">
        <v>13.2</v>
      </c>
      <c r="AW37" s="73">
        <v>27862</v>
      </c>
      <c r="AX37" s="73"/>
      <c r="AY37" s="73"/>
      <c r="AZ37" s="73" t="s">
        <v>3822</v>
      </c>
      <c r="BA37" s="73">
        <v>44659</v>
      </c>
      <c r="BB37" s="73" t="s">
        <v>3823</v>
      </c>
      <c r="BC37" s="73" t="s">
        <v>3824</v>
      </c>
      <c r="BD37" s="73" t="s">
        <v>3825</v>
      </c>
      <c r="BE37" s="73"/>
      <c r="BF37" s="73">
        <v>101.7</v>
      </c>
      <c r="BG37" s="73">
        <v>101.6</v>
      </c>
      <c r="BH37" s="73" t="s">
        <v>3826</v>
      </c>
      <c r="BI37" s="73">
        <v>105</v>
      </c>
      <c r="BJ37" s="73" t="s">
        <v>3827</v>
      </c>
      <c r="BK37" s="73"/>
      <c r="BL37" s="73" t="s">
        <v>1720</v>
      </c>
      <c r="BM37" s="73">
        <v>13.9</v>
      </c>
      <c r="BN37" s="73">
        <v>23966</v>
      </c>
      <c r="BO37" s="73">
        <v>34692</v>
      </c>
      <c r="BP37" s="73">
        <v>74465</v>
      </c>
      <c r="BQ37" s="73"/>
      <c r="BR37" s="73"/>
      <c r="BS37" s="73" t="s">
        <v>3423</v>
      </c>
      <c r="BT37" s="73" t="s">
        <v>3828</v>
      </c>
      <c r="BU37" s="73" t="s">
        <v>3829</v>
      </c>
      <c r="BV37" s="73">
        <v>39.299999999999997</v>
      </c>
      <c r="BW37" s="73">
        <v>416</v>
      </c>
      <c r="BX37" s="73">
        <v>661</v>
      </c>
      <c r="BY37" s="73">
        <v>25.8</v>
      </c>
      <c r="BZ37" s="73">
        <v>90.9</v>
      </c>
      <c r="CA37" s="73">
        <v>92</v>
      </c>
      <c r="CB37" s="73">
        <v>66.8</v>
      </c>
      <c r="CC37" s="73"/>
      <c r="CD37" s="73"/>
      <c r="CE37" s="73"/>
      <c r="CF37" s="73">
        <v>337.2</v>
      </c>
      <c r="CG37" s="73">
        <v>21.7</v>
      </c>
      <c r="CH37" s="73">
        <v>344</v>
      </c>
      <c r="CI37" s="73">
        <v>328</v>
      </c>
      <c r="CJ37" s="73">
        <v>18.3</v>
      </c>
      <c r="CK37" s="73"/>
      <c r="CL37" s="73">
        <v>105.9</v>
      </c>
      <c r="CM37" s="73">
        <v>54.6</v>
      </c>
      <c r="CN37" s="73">
        <v>501.3</v>
      </c>
      <c r="CO37" s="73">
        <v>4.9000000000000004</v>
      </c>
      <c r="CP37" s="73">
        <v>723.6</v>
      </c>
      <c r="CQ37" s="73"/>
      <c r="CR37" s="73" t="s">
        <v>3830</v>
      </c>
      <c r="CS37" s="73">
        <v>77495</v>
      </c>
      <c r="CT37" s="73">
        <v>548433</v>
      </c>
      <c r="CU37" s="73">
        <v>92988</v>
      </c>
      <c r="CV37" s="73" t="s">
        <v>3831</v>
      </c>
      <c r="CW37" s="73">
        <v>118.8</v>
      </c>
      <c r="CX37" s="73"/>
      <c r="CY37" s="73" t="s">
        <v>3832</v>
      </c>
      <c r="CZ37" s="73">
        <v>32.6</v>
      </c>
      <c r="DA37" s="103">
        <v>53382</v>
      </c>
      <c r="DB37" s="73">
        <v>191413</v>
      </c>
      <c r="DC37" s="73" t="s">
        <v>3833</v>
      </c>
      <c r="DD37" s="73">
        <v>1354.4</v>
      </c>
      <c r="DE37" s="76">
        <v>18712.8</v>
      </c>
      <c r="DF37" s="73" t="s">
        <v>3834</v>
      </c>
      <c r="DG37" s="73" t="s">
        <v>3835</v>
      </c>
      <c r="DH37" s="112" t="s">
        <v>3836</v>
      </c>
      <c r="DI37" s="73"/>
      <c r="DJ37" s="73">
        <v>115</v>
      </c>
      <c r="DK37" s="73">
        <v>116</v>
      </c>
      <c r="DL37" s="73">
        <v>70.900000000000006</v>
      </c>
      <c r="DM37" s="73"/>
      <c r="DN37" s="73">
        <v>338</v>
      </c>
      <c r="DO37" s="73">
        <v>230</v>
      </c>
      <c r="DP37" s="73" t="s">
        <v>3837</v>
      </c>
      <c r="DQ37" s="73">
        <v>98.5</v>
      </c>
      <c r="DR37" s="73">
        <v>46</v>
      </c>
      <c r="DS37" s="73">
        <v>122.3</v>
      </c>
      <c r="DT37" s="73"/>
      <c r="DU37" s="73"/>
      <c r="DV37" s="73">
        <v>136</v>
      </c>
      <c r="DW37" s="73">
        <v>601</v>
      </c>
      <c r="DX37" s="73">
        <v>85</v>
      </c>
      <c r="DY37" s="73">
        <v>137</v>
      </c>
      <c r="DZ37" s="73"/>
      <c r="EA37" s="73">
        <v>101.6</v>
      </c>
      <c r="EB37" s="73">
        <v>102.2</v>
      </c>
      <c r="EC37" s="73">
        <v>106.7</v>
      </c>
      <c r="ED37" s="73"/>
      <c r="EE37" s="73" t="s">
        <v>3838</v>
      </c>
      <c r="EF37" s="73">
        <v>95</v>
      </c>
      <c r="EG37" s="73" t="s">
        <v>3828</v>
      </c>
      <c r="EH37" s="73" t="s">
        <v>3829</v>
      </c>
      <c r="EI37" s="73">
        <v>103.2</v>
      </c>
      <c r="EJ37" s="73">
        <v>110.7</v>
      </c>
      <c r="EK37" s="73">
        <v>103.2</v>
      </c>
      <c r="EL37" s="73"/>
      <c r="EM37" s="73">
        <v>43.1</v>
      </c>
      <c r="EN37" s="73" t="s">
        <v>3839</v>
      </c>
      <c r="EO37" s="73" t="s">
        <v>3840</v>
      </c>
      <c r="EP37" s="73" t="s">
        <v>3841</v>
      </c>
      <c r="EQ37" s="73">
        <v>17.7</v>
      </c>
      <c r="ER37" s="73" t="s">
        <v>3842</v>
      </c>
      <c r="ES37" s="73"/>
      <c r="ET37" s="73">
        <v>350283</v>
      </c>
      <c r="EU37" s="73" t="s">
        <v>3843</v>
      </c>
      <c r="EV37" s="73">
        <v>67683</v>
      </c>
      <c r="EW37" s="73">
        <v>323962</v>
      </c>
      <c r="EX37" s="73">
        <v>150676</v>
      </c>
      <c r="EY37" s="73">
        <v>15161</v>
      </c>
      <c r="EZ37" s="73"/>
      <c r="FA37" s="73"/>
      <c r="FB37" s="78">
        <v>79.099999999999994</v>
      </c>
      <c r="FC37" s="78">
        <v>91.8</v>
      </c>
      <c r="FD37" s="73">
        <v>62</v>
      </c>
      <c r="FE37" s="78">
        <v>2076.6</v>
      </c>
      <c r="FF37" s="73">
        <v>37.5</v>
      </c>
      <c r="FG37" s="73"/>
      <c r="FH37" s="73">
        <v>39</v>
      </c>
      <c r="FI37" s="73">
        <v>20</v>
      </c>
      <c r="FJ37" s="73">
        <v>1992</v>
      </c>
      <c r="FK37" s="73">
        <v>4</v>
      </c>
      <c r="FL37" s="73">
        <v>5</v>
      </c>
      <c r="FM37" s="73">
        <v>1034</v>
      </c>
      <c r="FN37" s="73">
        <v>5920</v>
      </c>
      <c r="FO37" s="73">
        <v>5468</v>
      </c>
    </row>
    <row r="38" spans="1:171" ht="15.75" customHeight="1">
      <c r="A38" s="3">
        <v>55</v>
      </c>
      <c r="B38" s="90" t="s">
        <v>393</v>
      </c>
      <c r="C38" s="73"/>
      <c r="D38" s="74">
        <v>62.09</v>
      </c>
      <c r="E38" s="74">
        <v>36.659999999999997</v>
      </c>
      <c r="F38" s="73">
        <v>0</v>
      </c>
      <c r="G38" s="73">
        <v>0</v>
      </c>
      <c r="H38" s="73">
        <v>0</v>
      </c>
      <c r="I38" s="73">
        <v>0</v>
      </c>
      <c r="J38" s="73">
        <v>0</v>
      </c>
      <c r="K38" s="73"/>
      <c r="L38" s="73"/>
      <c r="M38" s="73"/>
      <c r="N38" s="110">
        <v>2.1113166999999999E-2</v>
      </c>
      <c r="O38" s="110">
        <v>7.7499999999999997E-4</v>
      </c>
      <c r="P38" s="110">
        <v>0</v>
      </c>
      <c r="Q38" s="73"/>
      <c r="R38" s="73"/>
      <c r="S38" s="73"/>
      <c r="T38" s="73"/>
      <c r="U38" s="73"/>
      <c r="V38" s="73"/>
      <c r="W38" s="73"/>
      <c r="X38" s="73"/>
      <c r="Y38" s="73"/>
      <c r="Z38" s="73">
        <v>141140</v>
      </c>
      <c r="AA38" s="73"/>
      <c r="AB38" s="73">
        <v>1927</v>
      </c>
      <c r="AC38" s="111">
        <v>1163</v>
      </c>
      <c r="AD38" s="73">
        <v>19.600000000000001</v>
      </c>
      <c r="AE38" s="73">
        <v>55.6</v>
      </c>
      <c r="AF38" s="73">
        <v>24.8</v>
      </c>
      <c r="AG38" s="73">
        <v>72.319999999999993</v>
      </c>
      <c r="AH38" s="108">
        <v>77.41</v>
      </c>
      <c r="AI38" s="101">
        <v>66.930000000000007</v>
      </c>
      <c r="AJ38" s="73">
        <v>12.6</v>
      </c>
      <c r="AK38" s="73"/>
      <c r="AL38" s="73">
        <v>1.4790000000000001</v>
      </c>
      <c r="AM38" s="73">
        <v>684</v>
      </c>
      <c r="AN38" s="73">
        <v>26</v>
      </c>
      <c r="AO38" s="73">
        <v>364</v>
      </c>
      <c r="AP38" s="73"/>
      <c r="AQ38" s="73">
        <v>64.400000000000006</v>
      </c>
      <c r="AR38" s="73">
        <v>26968</v>
      </c>
      <c r="AS38" s="73">
        <v>6.5</v>
      </c>
      <c r="AT38" s="73"/>
      <c r="AU38" s="73">
        <v>0.4</v>
      </c>
      <c r="AV38" s="73">
        <v>12.3</v>
      </c>
      <c r="AW38" s="73">
        <v>33977</v>
      </c>
      <c r="AX38" s="73"/>
      <c r="AY38" s="73"/>
      <c r="AZ38" s="73" t="s">
        <v>2602</v>
      </c>
      <c r="BA38" s="73">
        <v>44722</v>
      </c>
      <c r="BB38" s="73" t="s">
        <v>3844</v>
      </c>
      <c r="BC38" s="73" t="s">
        <v>3845</v>
      </c>
      <c r="BD38" s="73" t="s">
        <v>3846</v>
      </c>
      <c r="BE38" s="73"/>
      <c r="BF38" s="73">
        <v>100.2</v>
      </c>
      <c r="BG38" s="73">
        <v>100.4</v>
      </c>
      <c r="BH38" s="73" t="s">
        <v>3847</v>
      </c>
      <c r="BI38" s="73">
        <v>103.4</v>
      </c>
      <c r="BJ38" s="73" t="s">
        <v>3848</v>
      </c>
      <c r="BK38" s="73"/>
      <c r="BL38" s="73" t="s">
        <v>863</v>
      </c>
      <c r="BM38" s="73">
        <v>13.9</v>
      </c>
      <c r="BN38" s="73">
        <v>22680</v>
      </c>
      <c r="BO38" s="73">
        <v>29910</v>
      </c>
      <c r="BP38" s="73">
        <v>61271</v>
      </c>
      <c r="BQ38" s="73"/>
      <c r="BR38" s="73"/>
      <c r="BS38" s="73">
        <v>538</v>
      </c>
      <c r="BT38" s="73" t="s">
        <v>3849</v>
      </c>
      <c r="BU38" s="73" t="s">
        <v>3850</v>
      </c>
      <c r="BV38" s="73">
        <v>36.1</v>
      </c>
      <c r="BW38" s="73" t="s">
        <v>3851</v>
      </c>
      <c r="BX38" s="73">
        <v>738</v>
      </c>
      <c r="BY38" s="73">
        <v>25.4</v>
      </c>
      <c r="BZ38" s="73">
        <v>78.7</v>
      </c>
      <c r="CA38" s="73">
        <v>91.8</v>
      </c>
      <c r="CB38" s="73">
        <v>61.3</v>
      </c>
      <c r="CC38" s="73"/>
      <c r="CD38" s="73"/>
      <c r="CE38" s="73"/>
      <c r="CF38" s="73">
        <v>227.5</v>
      </c>
      <c r="CG38" s="73">
        <v>14.3</v>
      </c>
      <c r="CH38" s="73">
        <v>390</v>
      </c>
      <c r="CI38" s="73">
        <v>314</v>
      </c>
      <c r="CJ38" s="73">
        <v>12.2</v>
      </c>
      <c r="CK38" s="73"/>
      <c r="CL38" s="73">
        <v>124.5</v>
      </c>
      <c r="CM38" s="73">
        <v>50.9</v>
      </c>
      <c r="CN38" s="73">
        <v>498.9</v>
      </c>
      <c r="CO38" s="73">
        <v>6.9</v>
      </c>
      <c r="CP38" s="73">
        <v>728.3</v>
      </c>
      <c r="CQ38" s="73"/>
      <c r="CR38" s="73" t="s">
        <v>3852</v>
      </c>
      <c r="CS38" s="73">
        <v>3436</v>
      </c>
      <c r="CT38" s="73">
        <v>964220</v>
      </c>
      <c r="CU38" s="73">
        <v>98012</v>
      </c>
      <c r="CV38" s="73" t="s">
        <v>3853</v>
      </c>
      <c r="CW38" s="73">
        <v>130.69999999999999</v>
      </c>
      <c r="CX38" s="73"/>
      <c r="CY38" s="73" t="s">
        <v>3854</v>
      </c>
      <c r="CZ38" s="73">
        <v>25.2</v>
      </c>
      <c r="DA38" s="103">
        <v>54840</v>
      </c>
      <c r="DB38" s="73">
        <v>184179</v>
      </c>
      <c r="DC38" s="73" t="s">
        <v>3855</v>
      </c>
      <c r="DD38" s="73">
        <v>750.6</v>
      </c>
      <c r="DE38" s="76">
        <v>8335.9</v>
      </c>
      <c r="DF38" s="73" t="s">
        <v>3856</v>
      </c>
      <c r="DG38" s="73" t="s">
        <v>3857</v>
      </c>
      <c r="DH38" s="112" t="s">
        <v>3858</v>
      </c>
      <c r="DI38" s="73"/>
      <c r="DJ38" s="73">
        <v>99</v>
      </c>
      <c r="DK38" s="73">
        <v>199</v>
      </c>
      <c r="DL38" s="73">
        <v>150.5</v>
      </c>
      <c r="DM38" s="73"/>
      <c r="DN38" s="73">
        <v>346</v>
      </c>
      <c r="DO38" s="73">
        <v>521</v>
      </c>
      <c r="DP38" s="73" t="s">
        <v>3859</v>
      </c>
      <c r="DQ38" s="73">
        <v>99.8</v>
      </c>
      <c r="DR38" s="73">
        <v>64</v>
      </c>
      <c r="DS38" s="73">
        <v>52.3</v>
      </c>
      <c r="DT38" s="73"/>
      <c r="DU38" s="73"/>
      <c r="DV38" s="73">
        <v>151</v>
      </c>
      <c r="DW38" s="73">
        <v>177</v>
      </c>
      <c r="DX38" s="73">
        <v>125</v>
      </c>
      <c r="DY38" s="73">
        <v>97.6</v>
      </c>
      <c r="DZ38" s="73"/>
      <c r="EA38" s="73">
        <v>103</v>
      </c>
      <c r="EB38" s="73">
        <v>103.1</v>
      </c>
      <c r="EC38" s="73">
        <v>104.7</v>
      </c>
      <c r="ED38" s="73"/>
      <c r="EE38" s="73" t="s">
        <v>3860</v>
      </c>
      <c r="EF38" s="73">
        <v>87</v>
      </c>
      <c r="EG38" s="73" t="s">
        <v>3849</v>
      </c>
      <c r="EH38" s="73" t="s">
        <v>3850</v>
      </c>
      <c r="EI38" s="73">
        <v>103.6</v>
      </c>
      <c r="EJ38" s="73">
        <v>109.3</v>
      </c>
      <c r="EK38" s="73">
        <v>103.2</v>
      </c>
      <c r="EL38" s="73"/>
      <c r="EM38" s="73">
        <v>49.2</v>
      </c>
      <c r="EN38" s="73" t="s">
        <v>3861</v>
      </c>
      <c r="EO38" s="73">
        <v>340</v>
      </c>
      <c r="EP38" s="73" t="s">
        <v>3862</v>
      </c>
      <c r="EQ38" s="73">
        <v>19.7</v>
      </c>
      <c r="ER38" s="73" t="s">
        <v>3863</v>
      </c>
      <c r="ES38" s="73"/>
      <c r="ET38" s="73">
        <v>155688</v>
      </c>
      <c r="EU38" s="73" t="s">
        <v>3864</v>
      </c>
      <c r="EV38" s="73">
        <v>34596</v>
      </c>
      <c r="EW38" s="73">
        <v>173937</v>
      </c>
      <c r="EX38" s="73">
        <v>88283</v>
      </c>
      <c r="EY38" s="73">
        <v>10048</v>
      </c>
      <c r="EZ38" s="73"/>
      <c r="FA38" s="73"/>
      <c r="FB38" s="78">
        <v>76.599999999999994</v>
      </c>
      <c r="FC38" s="78">
        <v>90.7</v>
      </c>
      <c r="FD38" s="73">
        <v>49</v>
      </c>
      <c r="FE38" s="78">
        <v>1959.8</v>
      </c>
      <c r="FF38" s="73">
        <v>16</v>
      </c>
      <c r="FG38" s="73"/>
      <c r="FH38" s="73">
        <v>70</v>
      </c>
      <c r="FI38" s="73">
        <v>38</v>
      </c>
      <c r="FJ38" s="73">
        <v>1567</v>
      </c>
      <c r="FK38" s="73">
        <v>1</v>
      </c>
      <c r="FL38" s="73">
        <v>8</v>
      </c>
      <c r="FM38" s="73">
        <v>1528</v>
      </c>
      <c r="FN38" s="73">
        <v>4616</v>
      </c>
      <c r="FO38" s="73">
        <v>4357</v>
      </c>
    </row>
    <row r="39" spans="1:171" ht="15.75" customHeight="1">
      <c r="A39" s="3">
        <v>56</v>
      </c>
      <c r="B39" s="90" t="s">
        <v>395</v>
      </c>
      <c r="C39" s="73"/>
      <c r="D39" s="74">
        <v>73.599999999999994</v>
      </c>
      <c r="E39" s="74">
        <v>25.29</v>
      </c>
      <c r="F39" s="73">
        <v>0</v>
      </c>
      <c r="G39" s="73">
        <v>0</v>
      </c>
      <c r="H39" s="73">
        <v>0</v>
      </c>
      <c r="I39" s="73">
        <v>0.1</v>
      </c>
      <c r="J39" s="73">
        <v>0</v>
      </c>
      <c r="K39" s="73"/>
      <c r="L39" s="73"/>
      <c r="M39" s="73"/>
      <c r="N39" s="110">
        <v>1.9298916999999999E-2</v>
      </c>
      <c r="O39" s="110">
        <v>1.1169999999999999E-3</v>
      </c>
      <c r="P39" s="110">
        <v>3.3083300000000002E-5</v>
      </c>
      <c r="Q39" s="73"/>
      <c r="R39" s="73"/>
      <c r="S39" s="73"/>
      <c r="T39" s="73"/>
      <c r="U39" s="73"/>
      <c r="V39" s="73"/>
      <c r="W39" s="73"/>
      <c r="X39" s="73"/>
      <c r="Y39" s="73"/>
      <c r="Z39" s="73">
        <v>123702</v>
      </c>
      <c r="AA39" s="73"/>
      <c r="AB39" s="73">
        <v>1957</v>
      </c>
      <c r="AC39" s="111">
        <v>1146</v>
      </c>
      <c r="AD39" s="73">
        <v>20.2</v>
      </c>
      <c r="AE39" s="73">
        <v>55</v>
      </c>
      <c r="AF39" s="73">
        <v>24.8</v>
      </c>
      <c r="AG39" s="73">
        <v>72.040000000000006</v>
      </c>
      <c r="AH39" s="108">
        <v>77.31</v>
      </c>
      <c r="AI39" s="101">
        <v>66.62</v>
      </c>
      <c r="AJ39" s="73">
        <v>13</v>
      </c>
      <c r="AK39" s="73"/>
      <c r="AL39" s="73">
        <v>1.585</v>
      </c>
      <c r="AM39" s="73">
        <v>685</v>
      </c>
      <c r="AN39" s="73" t="s">
        <v>1407</v>
      </c>
      <c r="AO39" s="73">
        <v>445</v>
      </c>
      <c r="AP39" s="73"/>
      <c r="AQ39" s="73">
        <v>60.5</v>
      </c>
      <c r="AR39" s="73">
        <v>24483</v>
      </c>
      <c r="AS39" s="73">
        <v>4.4000000000000004</v>
      </c>
      <c r="AT39" s="73"/>
      <c r="AU39" s="73">
        <v>1.6</v>
      </c>
      <c r="AV39" s="73">
        <v>13.3</v>
      </c>
      <c r="AW39" s="73">
        <v>9198</v>
      </c>
      <c r="AX39" s="73"/>
      <c r="AY39" s="73"/>
      <c r="AZ39" s="73" t="s">
        <v>3865</v>
      </c>
      <c r="BA39" s="73">
        <v>44718</v>
      </c>
      <c r="BB39" s="73" t="s">
        <v>3866</v>
      </c>
      <c r="BC39" s="73" t="s">
        <v>3867</v>
      </c>
      <c r="BD39" s="73" t="s">
        <v>3868</v>
      </c>
      <c r="BE39" s="73"/>
      <c r="BF39" s="73">
        <v>99.9</v>
      </c>
      <c r="BG39" s="73">
        <v>101.4</v>
      </c>
      <c r="BH39" s="73" t="s">
        <v>3869</v>
      </c>
      <c r="BI39" s="73">
        <v>103.9</v>
      </c>
      <c r="BJ39" s="73" t="s">
        <v>3870</v>
      </c>
      <c r="BK39" s="73"/>
      <c r="BL39" s="73">
        <v>199.7</v>
      </c>
      <c r="BM39" s="73">
        <v>14.3</v>
      </c>
      <c r="BN39" s="73">
        <v>19876</v>
      </c>
      <c r="BO39" s="73">
        <v>30215</v>
      </c>
      <c r="BP39" s="73">
        <v>61895</v>
      </c>
      <c r="BQ39" s="73"/>
      <c r="BR39" s="73"/>
      <c r="BS39" s="73">
        <v>994</v>
      </c>
      <c r="BT39" s="73" t="s">
        <v>3871</v>
      </c>
      <c r="BU39" s="73" t="s">
        <v>3872</v>
      </c>
      <c r="BV39" s="73">
        <v>41.1</v>
      </c>
      <c r="BW39" s="73" t="s">
        <v>3873</v>
      </c>
      <c r="BX39" s="73">
        <v>465</v>
      </c>
      <c r="BY39" s="73">
        <v>27</v>
      </c>
      <c r="BZ39" s="73">
        <v>86.9</v>
      </c>
      <c r="CA39" s="73">
        <v>99.3</v>
      </c>
      <c r="CB39" s="73">
        <v>72.099999999999994</v>
      </c>
      <c r="CC39" s="73"/>
      <c r="CD39" s="73"/>
      <c r="CE39" s="73"/>
      <c r="CF39" s="73">
        <v>236</v>
      </c>
      <c r="CG39" s="73">
        <v>16</v>
      </c>
      <c r="CH39" s="73">
        <v>222</v>
      </c>
      <c r="CI39" s="73">
        <v>217</v>
      </c>
      <c r="CJ39" s="73">
        <v>8.1</v>
      </c>
      <c r="CK39" s="73"/>
      <c r="CL39" s="73">
        <v>129</v>
      </c>
      <c r="CM39" s="73">
        <v>46.4</v>
      </c>
      <c r="CN39" s="73">
        <v>546.5</v>
      </c>
      <c r="CO39" s="73">
        <v>4.4000000000000004</v>
      </c>
      <c r="CP39" s="73">
        <v>774</v>
      </c>
      <c r="CQ39" s="73"/>
      <c r="CR39" s="73" t="s">
        <v>3874</v>
      </c>
      <c r="CS39" s="73">
        <v>589756</v>
      </c>
      <c r="CT39" s="73">
        <v>325780</v>
      </c>
      <c r="CU39" s="73">
        <v>113016</v>
      </c>
      <c r="CV39" s="73" t="s">
        <v>3875</v>
      </c>
      <c r="CW39" s="73">
        <v>96.5</v>
      </c>
      <c r="CX39" s="73"/>
      <c r="CY39" s="73" t="s">
        <v>3876</v>
      </c>
      <c r="CZ39" s="73">
        <v>35.5</v>
      </c>
      <c r="DA39" s="103">
        <v>558727</v>
      </c>
      <c r="DB39" s="73">
        <v>167197</v>
      </c>
      <c r="DC39" s="73" t="s">
        <v>3877</v>
      </c>
      <c r="DD39" s="73">
        <v>891.3</v>
      </c>
      <c r="DE39" s="76">
        <v>9502.2000000000007</v>
      </c>
      <c r="DF39" s="73">
        <v>12876295</v>
      </c>
      <c r="DG39" s="73" t="s">
        <v>3878</v>
      </c>
      <c r="DH39" s="112" t="s">
        <v>3879</v>
      </c>
      <c r="DI39" s="73"/>
      <c r="DJ39" s="73">
        <v>168</v>
      </c>
      <c r="DK39" s="73">
        <v>160</v>
      </c>
      <c r="DL39" s="73">
        <v>106.9</v>
      </c>
      <c r="DM39" s="73"/>
      <c r="DN39" s="73">
        <v>182</v>
      </c>
      <c r="DO39" s="73">
        <v>215</v>
      </c>
      <c r="DP39" s="73" t="s">
        <v>3880</v>
      </c>
      <c r="DQ39" s="73">
        <v>98.9</v>
      </c>
      <c r="DR39" s="73">
        <v>16.3</v>
      </c>
      <c r="DS39" s="73">
        <v>44.6</v>
      </c>
      <c r="DT39" s="73"/>
      <c r="DU39" s="73"/>
      <c r="DV39" s="73">
        <v>452</v>
      </c>
      <c r="DW39" s="73">
        <v>904</v>
      </c>
      <c r="DX39" s="73">
        <v>96</v>
      </c>
      <c r="DY39" s="73">
        <v>90.6</v>
      </c>
      <c r="DZ39" s="73"/>
      <c r="EA39" s="73">
        <v>102.1</v>
      </c>
      <c r="EB39" s="73">
        <v>102.2</v>
      </c>
      <c r="EC39" s="73">
        <v>103</v>
      </c>
      <c r="ED39" s="73"/>
      <c r="EE39" s="73" t="s">
        <v>3881</v>
      </c>
      <c r="EF39" s="73">
        <v>85</v>
      </c>
      <c r="EG39" s="73" t="s">
        <v>3871</v>
      </c>
      <c r="EH39" s="73" t="s">
        <v>3872</v>
      </c>
      <c r="EI39" s="73">
        <v>112</v>
      </c>
      <c r="EJ39" s="73">
        <v>111.1</v>
      </c>
      <c r="EK39" s="73">
        <v>102.8</v>
      </c>
      <c r="EL39" s="73"/>
      <c r="EM39" s="73">
        <v>42</v>
      </c>
      <c r="EN39" s="73">
        <v>965.5</v>
      </c>
      <c r="EO39" s="73">
        <v>251</v>
      </c>
      <c r="EP39" s="73" t="s">
        <v>3882</v>
      </c>
      <c r="EQ39" s="73">
        <v>9.3000000000000007</v>
      </c>
      <c r="ER39" s="73" t="s">
        <v>3883</v>
      </c>
      <c r="ES39" s="73"/>
      <c r="ET39" s="73">
        <v>144812</v>
      </c>
      <c r="EU39" s="73" t="s">
        <v>3884</v>
      </c>
      <c r="EV39" s="73">
        <v>34920</v>
      </c>
      <c r="EW39" s="73">
        <v>193452</v>
      </c>
      <c r="EX39" s="73">
        <v>83305</v>
      </c>
      <c r="EY39" s="73">
        <v>6534</v>
      </c>
      <c r="EZ39" s="73"/>
      <c r="FA39" s="73"/>
      <c r="FB39" s="78">
        <v>86.1</v>
      </c>
      <c r="FC39" s="78">
        <v>97.3</v>
      </c>
      <c r="FD39" s="73">
        <v>45</v>
      </c>
      <c r="FE39" s="78">
        <v>1989.4</v>
      </c>
      <c r="FF39" s="73">
        <v>18.399999999999999</v>
      </c>
      <c r="FG39" s="73"/>
      <c r="FH39" s="73">
        <v>98</v>
      </c>
      <c r="FI39" s="73">
        <v>94</v>
      </c>
      <c r="FJ39" s="73">
        <v>1347</v>
      </c>
      <c r="FK39" s="73">
        <v>0</v>
      </c>
      <c r="FL39" s="73">
        <v>5</v>
      </c>
      <c r="FM39" s="73">
        <v>2812</v>
      </c>
      <c r="FN39" s="73">
        <v>5570</v>
      </c>
      <c r="FO39" s="73">
        <v>5282</v>
      </c>
    </row>
    <row r="40" spans="1:171" ht="15.75" customHeight="1">
      <c r="A40" s="3">
        <v>57</v>
      </c>
      <c r="B40" s="90" t="s">
        <v>398</v>
      </c>
      <c r="C40" s="73"/>
      <c r="D40" s="74">
        <v>79.739999999999995</v>
      </c>
      <c r="E40" s="74">
        <v>19.05</v>
      </c>
      <c r="F40" s="73">
        <v>0</v>
      </c>
      <c r="G40" s="73">
        <v>0</v>
      </c>
      <c r="H40" s="73">
        <v>0</v>
      </c>
      <c r="I40" s="73">
        <v>0.54</v>
      </c>
      <c r="J40" s="73">
        <v>0</v>
      </c>
      <c r="K40" s="73"/>
      <c r="L40" s="73"/>
      <c r="M40" s="73"/>
      <c r="N40" s="110">
        <v>2.6059249999999999E-2</v>
      </c>
      <c r="O40" s="110">
        <v>2.7200000000000002E-3</v>
      </c>
      <c r="P40" s="110">
        <v>0</v>
      </c>
      <c r="Q40" s="73"/>
      <c r="R40" s="73"/>
      <c r="S40" s="73"/>
      <c r="T40" s="73"/>
      <c r="U40" s="73"/>
      <c r="V40" s="73"/>
      <c r="W40" s="73"/>
      <c r="X40" s="73"/>
      <c r="Y40" s="73"/>
      <c r="Z40" s="73">
        <v>24652</v>
      </c>
      <c r="AA40" s="73"/>
      <c r="AB40" s="73">
        <v>734</v>
      </c>
      <c r="AC40" s="111">
        <v>1215</v>
      </c>
      <c r="AD40" s="73">
        <v>16.5</v>
      </c>
      <c r="AE40" s="73">
        <v>54.7</v>
      </c>
      <c r="AF40" s="73">
        <v>28.8</v>
      </c>
      <c r="AG40" s="73">
        <v>72.56</v>
      </c>
      <c r="AH40" s="108">
        <v>77.67</v>
      </c>
      <c r="AI40" s="101">
        <v>67.099999999999994</v>
      </c>
      <c r="AJ40" s="73">
        <v>15.3</v>
      </c>
      <c r="AK40" s="73"/>
      <c r="AL40" s="73">
        <v>1.268</v>
      </c>
      <c r="AM40" s="73">
        <v>699</v>
      </c>
      <c r="AN40" s="73">
        <v>17</v>
      </c>
      <c r="AO40" s="73">
        <v>223</v>
      </c>
      <c r="AP40" s="73"/>
      <c r="AQ40" s="73">
        <v>57.6</v>
      </c>
      <c r="AR40" s="73">
        <v>26064</v>
      </c>
      <c r="AS40" s="73">
        <v>5.4</v>
      </c>
      <c r="AT40" s="73"/>
      <c r="AU40" s="73">
        <v>0.6</v>
      </c>
      <c r="AV40" s="73">
        <v>3</v>
      </c>
      <c r="AW40" s="73">
        <v>5241</v>
      </c>
      <c r="AX40" s="73"/>
      <c r="AY40" s="73"/>
      <c r="AZ40" s="73" t="s">
        <v>3885</v>
      </c>
      <c r="BA40" s="73">
        <v>44724</v>
      </c>
      <c r="BB40" s="73" t="s">
        <v>3886</v>
      </c>
      <c r="BC40" s="73" t="s">
        <v>3887</v>
      </c>
      <c r="BD40" s="73" t="s">
        <v>3888</v>
      </c>
      <c r="BE40" s="73"/>
      <c r="BF40" s="73">
        <v>99.1</v>
      </c>
      <c r="BG40" s="73">
        <v>100.9</v>
      </c>
      <c r="BH40" s="73" t="s">
        <v>3889</v>
      </c>
      <c r="BI40" s="73">
        <v>103.2</v>
      </c>
      <c r="BJ40" s="73" t="s">
        <v>3890</v>
      </c>
      <c r="BK40" s="73"/>
      <c r="BL40" s="73" t="s">
        <v>1720</v>
      </c>
      <c r="BM40" s="73">
        <v>13.7</v>
      </c>
      <c r="BN40" s="73">
        <v>21295</v>
      </c>
      <c r="BO40" s="73">
        <v>26087</v>
      </c>
      <c r="BP40" s="73">
        <v>51150</v>
      </c>
      <c r="BQ40" s="73"/>
      <c r="BR40" s="73"/>
      <c r="BS40" s="73">
        <v>303</v>
      </c>
      <c r="BT40" s="73" t="s">
        <v>3891</v>
      </c>
      <c r="BU40" s="73" t="s">
        <v>3892</v>
      </c>
      <c r="BV40" s="73">
        <v>42.8</v>
      </c>
      <c r="BW40" s="73" t="s">
        <v>3893</v>
      </c>
      <c r="BX40" s="73">
        <v>589</v>
      </c>
      <c r="BY40" s="73">
        <v>29.5</v>
      </c>
      <c r="BZ40" s="73">
        <v>79.599999999999994</v>
      </c>
      <c r="CA40" s="73">
        <v>94.4</v>
      </c>
      <c r="CB40" s="73">
        <v>69.7</v>
      </c>
      <c r="CC40" s="73"/>
      <c r="CD40" s="73"/>
      <c r="CE40" s="73"/>
      <c r="CF40" s="73">
        <v>76.599999999999994</v>
      </c>
      <c r="CG40" s="73">
        <v>6.8</v>
      </c>
      <c r="CH40" s="73">
        <v>389</v>
      </c>
      <c r="CI40" s="73">
        <v>387</v>
      </c>
      <c r="CJ40" s="73">
        <v>6.7</v>
      </c>
      <c r="CK40" s="73"/>
      <c r="CL40" s="73">
        <v>113.4</v>
      </c>
      <c r="CM40" s="73">
        <v>44.8</v>
      </c>
      <c r="CN40" s="73">
        <v>507.9</v>
      </c>
      <c r="CO40" s="73">
        <v>5.2</v>
      </c>
      <c r="CP40" s="73" t="s">
        <v>3894</v>
      </c>
      <c r="CQ40" s="73"/>
      <c r="CR40" s="73" t="s">
        <v>3895</v>
      </c>
      <c r="CS40" s="73">
        <v>280</v>
      </c>
      <c r="CT40" s="73">
        <v>117839</v>
      </c>
      <c r="CU40" s="73">
        <v>82455</v>
      </c>
      <c r="CV40" s="73" t="s">
        <v>3896</v>
      </c>
      <c r="CW40" s="73">
        <v>108.5</v>
      </c>
      <c r="CX40" s="73"/>
      <c r="CY40" s="73" t="s">
        <v>3897</v>
      </c>
      <c r="CZ40" s="73">
        <v>32.700000000000003</v>
      </c>
      <c r="DA40" s="103" t="s">
        <v>1407</v>
      </c>
      <c r="DB40" s="73">
        <v>188964</v>
      </c>
      <c r="DC40" s="73" t="s">
        <v>3898</v>
      </c>
      <c r="DD40" s="73">
        <v>379.4</v>
      </c>
      <c r="DE40" s="76">
        <v>3801.7</v>
      </c>
      <c r="DF40" s="73" t="s">
        <v>3899</v>
      </c>
      <c r="DG40" s="73" t="s">
        <v>3900</v>
      </c>
      <c r="DH40" s="112" t="s">
        <v>3901</v>
      </c>
      <c r="DI40" s="73"/>
      <c r="DJ40" s="73">
        <v>385</v>
      </c>
      <c r="DK40" s="73">
        <v>105</v>
      </c>
      <c r="DL40" s="73">
        <v>104.9</v>
      </c>
      <c r="DM40" s="73"/>
      <c r="DN40" s="73">
        <v>273</v>
      </c>
      <c r="DO40" s="73">
        <v>403</v>
      </c>
      <c r="DP40" s="73">
        <v>563</v>
      </c>
      <c r="DQ40" s="73">
        <v>100</v>
      </c>
      <c r="DR40" s="73">
        <v>7.6</v>
      </c>
      <c r="DS40" s="73">
        <v>13.3</v>
      </c>
      <c r="DT40" s="73"/>
      <c r="DU40" s="73"/>
      <c r="DV40" s="73">
        <v>26</v>
      </c>
      <c r="DW40" s="73">
        <v>69</v>
      </c>
      <c r="DX40" s="73">
        <v>47</v>
      </c>
      <c r="DY40" s="73">
        <v>124.6</v>
      </c>
      <c r="DZ40" s="73"/>
      <c r="EA40" s="73">
        <v>102.8</v>
      </c>
      <c r="EB40" s="73">
        <v>103.3</v>
      </c>
      <c r="EC40" s="73">
        <v>104.5</v>
      </c>
      <c r="ED40" s="73"/>
      <c r="EE40" s="73" t="s">
        <v>3902</v>
      </c>
      <c r="EF40" s="73">
        <v>86</v>
      </c>
      <c r="EG40" s="73" t="s">
        <v>3891</v>
      </c>
      <c r="EH40" s="73" t="s">
        <v>3892</v>
      </c>
      <c r="EI40" s="73">
        <v>101.5</v>
      </c>
      <c r="EJ40" s="73">
        <v>115.7</v>
      </c>
      <c r="EK40" s="73">
        <v>103.8</v>
      </c>
      <c r="EL40" s="73"/>
      <c r="EM40" s="73">
        <v>42</v>
      </c>
      <c r="EN40" s="73">
        <v>759.1</v>
      </c>
      <c r="EO40" s="73">
        <v>163</v>
      </c>
      <c r="EP40" s="73" t="s">
        <v>3903</v>
      </c>
      <c r="EQ40" s="73">
        <v>22.5</v>
      </c>
      <c r="ER40" s="73" t="s">
        <v>3904</v>
      </c>
      <c r="ES40" s="73"/>
      <c r="ET40" s="73" t="s">
        <v>3905</v>
      </c>
      <c r="EU40" s="73" t="s">
        <v>2384</v>
      </c>
      <c r="EV40" s="73">
        <v>12320</v>
      </c>
      <c r="EW40" s="73">
        <v>61006</v>
      </c>
      <c r="EX40" s="73">
        <v>45368</v>
      </c>
      <c r="EY40" s="73">
        <v>2719</v>
      </c>
      <c r="EZ40" s="73"/>
      <c r="FA40" s="73"/>
      <c r="FB40" s="78">
        <v>65.8</v>
      </c>
      <c r="FC40" s="78">
        <v>92.1</v>
      </c>
      <c r="FD40" s="73">
        <v>49</v>
      </c>
      <c r="FE40" s="78">
        <v>2044.9</v>
      </c>
      <c r="FF40" s="73">
        <v>25.8</v>
      </c>
      <c r="FG40" s="73"/>
      <c r="FH40" s="73">
        <v>14</v>
      </c>
      <c r="FI40" s="73">
        <v>3</v>
      </c>
      <c r="FJ40" s="73">
        <v>487</v>
      </c>
      <c r="FK40" s="73">
        <v>4</v>
      </c>
      <c r="FL40" s="73">
        <v>4</v>
      </c>
      <c r="FM40" s="73">
        <v>292</v>
      </c>
      <c r="FN40" s="73">
        <v>1235</v>
      </c>
      <c r="FO40" s="73">
        <v>1154</v>
      </c>
    </row>
    <row r="41" spans="1:171" ht="15.75" customHeight="1">
      <c r="A41" s="3">
        <v>58</v>
      </c>
      <c r="B41" s="90" t="s">
        <v>401</v>
      </c>
      <c r="C41" s="73"/>
      <c r="D41" s="74">
        <v>85.25</v>
      </c>
      <c r="E41" s="74">
        <v>14.3</v>
      </c>
      <c r="F41" s="73">
        <v>0</v>
      </c>
      <c r="G41" s="73">
        <v>0</v>
      </c>
      <c r="H41" s="73">
        <v>0</v>
      </c>
      <c r="I41" s="73">
        <v>1.44</v>
      </c>
      <c r="J41" s="73">
        <v>0</v>
      </c>
      <c r="K41" s="73"/>
      <c r="L41" s="73"/>
      <c r="M41" s="73"/>
      <c r="N41" s="110">
        <v>1.9206250000000001E-2</v>
      </c>
      <c r="O41" s="110">
        <v>3.127E-3</v>
      </c>
      <c r="P41" s="110">
        <v>5.9750000000000002E-5</v>
      </c>
      <c r="Q41" s="73"/>
      <c r="R41" s="73"/>
      <c r="S41" s="73"/>
      <c r="T41" s="73"/>
      <c r="U41" s="73"/>
      <c r="V41" s="73"/>
      <c r="W41" s="73"/>
      <c r="X41" s="73"/>
      <c r="Y41" s="73"/>
      <c r="Z41" s="73">
        <v>43352</v>
      </c>
      <c r="AA41" s="73"/>
      <c r="AB41" s="73">
        <v>1306</v>
      </c>
      <c r="AC41" s="111">
        <v>1188</v>
      </c>
      <c r="AD41" s="73">
        <v>16</v>
      </c>
      <c r="AE41" s="73">
        <v>54.6</v>
      </c>
      <c r="AF41" s="73">
        <v>29.4</v>
      </c>
      <c r="AG41" s="73">
        <v>73.61</v>
      </c>
      <c r="AH41" s="108">
        <v>78.87</v>
      </c>
      <c r="AI41" s="101">
        <v>68.09</v>
      </c>
      <c r="AJ41" s="73">
        <v>14</v>
      </c>
      <c r="AK41" s="73"/>
      <c r="AL41" s="73">
        <v>1.2629999999999999</v>
      </c>
      <c r="AM41" s="73">
        <v>727</v>
      </c>
      <c r="AN41" s="73">
        <v>24</v>
      </c>
      <c r="AO41" s="73">
        <v>264</v>
      </c>
      <c r="AP41" s="73"/>
      <c r="AQ41" s="73">
        <v>61.5</v>
      </c>
      <c r="AR41" s="73">
        <v>22969</v>
      </c>
      <c r="AS41" s="73">
        <v>4.3</v>
      </c>
      <c r="AT41" s="73"/>
      <c r="AU41" s="73">
        <v>0.6</v>
      </c>
      <c r="AV41" s="73">
        <v>5.3</v>
      </c>
      <c r="AW41" s="73">
        <v>9611</v>
      </c>
      <c r="AX41" s="73"/>
      <c r="AY41" s="73"/>
      <c r="AZ41" s="73" t="s">
        <v>3906</v>
      </c>
      <c r="BA41" s="73">
        <v>44570</v>
      </c>
      <c r="BB41" s="73" t="s">
        <v>3907</v>
      </c>
      <c r="BC41" s="73" t="s">
        <v>3908</v>
      </c>
      <c r="BD41" s="73" t="s">
        <v>3909</v>
      </c>
      <c r="BE41" s="73"/>
      <c r="BF41" s="73">
        <v>100.1</v>
      </c>
      <c r="BG41" s="73">
        <v>101.2</v>
      </c>
      <c r="BH41" s="73" t="s">
        <v>3910</v>
      </c>
      <c r="BI41" s="73">
        <v>101.9</v>
      </c>
      <c r="BJ41" s="73" t="s">
        <v>3911</v>
      </c>
      <c r="BK41" s="73"/>
      <c r="BL41" s="73" t="s">
        <v>1259</v>
      </c>
      <c r="BM41" s="73">
        <v>13.6</v>
      </c>
      <c r="BN41" s="73">
        <v>19483</v>
      </c>
      <c r="BO41" s="73">
        <v>28724</v>
      </c>
      <c r="BP41" s="73">
        <v>58243</v>
      </c>
      <c r="BQ41" s="73"/>
      <c r="BR41" s="73"/>
      <c r="BS41" s="73">
        <v>837</v>
      </c>
      <c r="BT41" s="73" t="s">
        <v>3912</v>
      </c>
      <c r="BU41" s="73" t="s">
        <v>3913</v>
      </c>
      <c r="BV41" s="73">
        <v>34.799999999999997</v>
      </c>
      <c r="BW41" s="73">
        <v>925</v>
      </c>
      <c r="BX41" s="73">
        <v>668</v>
      </c>
      <c r="BY41" s="73">
        <v>30.5</v>
      </c>
      <c r="BZ41" s="73">
        <v>82.2</v>
      </c>
      <c r="CA41" s="73">
        <v>93</v>
      </c>
      <c r="CB41" s="73">
        <v>69</v>
      </c>
      <c r="CC41" s="73"/>
      <c r="CD41" s="73"/>
      <c r="CE41" s="73"/>
      <c r="CF41" s="73">
        <v>127.5</v>
      </c>
      <c r="CG41" s="73">
        <v>8.8000000000000007</v>
      </c>
      <c r="CH41" s="73">
        <v>249</v>
      </c>
      <c r="CI41" s="73">
        <v>242</v>
      </c>
      <c r="CJ41" s="73">
        <v>7</v>
      </c>
      <c r="CK41" s="73"/>
      <c r="CL41" s="73">
        <v>124.2</v>
      </c>
      <c r="CM41" s="73">
        <v>42.6</v>
      </c>
      <c r="CN41" s="73">
        <v>486.8</v>
      </c>
      <c r="CO41" s="73">
        <v>5.5</v>
      </c>
      <c r="CP41" s="73">
        <v>716</v>
      </c>
      <c r="CQ41" s="73"/>
      <c r="CR41" s="73" t="s">
        <v>3914</v>
      </c>
      <c r="CS41" s="73">
        <v>1584</v>
      </c>
      <c r="CT41" s="73">
        <v>223956</v>
      </c>
      <c r="CU41" s="73">
        <v>100123</v>
      </c>
      <c r="CV41" s="73" t="s">
        <v>3915</v>
      </c>
      <c r="CW41" s="73">
        <v>99.2</v>
      </c>
      <c r="CX41" s="73"/>
      <c r="CY41" s="73" t="s">
        <v>3916</v>
      </c>
      <c r="CZ41" s="73">
        <v>36</v>
      </c>
      <c r="DA41" s="103">
        <v>40833</v>
      </c>
      <c r="DB41" s="73">
        <v>165855</v>
      </c>
      <c r="DC41" s="73" t="s">
        <v>3917</v>
      </c>
      <c r="DD41" s="73">
        <v>712.5</v>
      </c>
      <c r="DE41" s="76">
        <v>7482.6</v>
      </c>
      <c r="DF41" s="73" t="s">
        <v>3918</v>
      </c>
      <c r="DG41" s="73" t="s">
        <v>3919</v>
      </c>
      <c r="DH41" s="112" t="s">
        <v>3920</v>
      </c>
      <c r="DI41" s="73"/>
      <c r="DJ41" s="73">
        <v>291</v>
      </c>
      <c r="DK41" s="73">
        <v>132</v>
      </c>
      <c r="DL41" s="73">
        <v>140.19999999999999</v>
      </c>
      <c r="DM41" s="73"/>
      <c r="DN41" s="73">
        <v>151</v>
      </c>
      <c r="DO41" s="73">
        <v>477</v>
      </c>
      <c r="DP41" s="73" t="s">
        <v>3338</v>
      </c>
      <c r="DQ41" s="73">
        <v>100</v>
      </c>
      <c r="DR41" s="73">
        <v>24.7</v>
      </c>
      <c r="DS41" s="73">
        <v>21</v>
      </c>
      <c r="DT41" s="73"/>
      <c r="DU41" s="73"/>
      <c r="DV41" s="73">
        <v>28</v>
      </c>
      <c r="DW41" s="73">
        <v>170</v>
      </c>
      <c r="DX41" s="73">
        <v>91</v>
      </c>
      <c r="DY41" s="73">
        <v>103.6</v>
      </c>
      <c r="DZ41" s="73"/>
      <c r="EA41" s="73">
        <v>101.1</v>
      </c>
      <c r="EB41" s="73">
        <v>103.4</v>
      </c>
      <c r="EC41" s="73">
        <v>103.6</v>
      </c>
      <c r="ED41" s="73"/>
      <c r="EE41" s="73" t="s">
        <v>3921</v>
      </c>
      <c r="EF41" s="73">
        <v>87</v>
      </c>
      <c r="EG41" s="73" t="s">
        <v>3912</v>
      </c>
      <c r="EH41" s="73" t="s">
        <v>3913</v>
      </c>
      <c r="EI41" s="73">
        <v>110.9</v>
      </c>
      <c r="EJ41" s="73">
        <v>111.1</v>
      </c>
      <c r="EK41" s="73">
        <v>106.3</v>
      </c>
      <c r="EL41" s="73"/>
      <c r="EM41" s="73">
        <v>55.6</v>
      </c>
      <c r="EN41" s="73" t="s">
        <v>3922</v>
      </c>
      <c r="EO41" s="73">
        <v>317</v>
      </c>
      <c r="EP41" s="73" t="s">
        <v>3923</v>
      </c>
      <c r="EQ41" s="73">
        <v>24.4</v>
      </c>
      <c r="ER41" s="73" t="s">
        <v>3924</v>
      </c>
      <c r="ES41" s="73"/>
      <c r="ET41" s="73">
        <v>97643</v>
      </c>
      <c r="EU41" s="73" t="s">
        <v>3925</v>
      </c>
      <c r="EV41" s="73">
        <v>19247</v>
      </c>
      <c r="EW41" s="73">
        <v>101949</v>
      </c>
      <c r="EX41" s="73">
        <v>71344</v>
      </c>
      <c r="EY41" s="73">
        <v>4213</v>
      </c>
      <c r="EZ41" s="73"/>
      <c r="FA41" s="73"/>
      <c r="FB41" s="78">
        <v>73.900000000000006</v>
      </c>
      <c r="FC41" s="78">
        <v>95.9</v>
      </c>
      <c r="FD41" s="73">
        <v>46</v>
      </c>
      <c r="FE41" s="78">
        <v>1773.4</v>
      </c>
      <c r="FF41" s="73">
        <v>19.8</v>
      </c>
      <c r="FG41" s="73"/>
      <c r="FH41" s="73">
        <v>19</v>
      </c>
      <c r="FI41" s="73">
        <v>11</v>
      </c>
      <c r="FJ41" s="73">
        <v>590</v>
      </c>
      <c r="FK41" s="73">
        <v>6</v>
      </c>
      <c r="FL41" s="73">
        <v>2</v>
      </c>
      <c r="FM41" s="73">
        <v>557</v>
      </c>
      <c r="FN41" s="73">
        <v>3265</v>
      </c>
      <c r="FO41" s="73">
        <v>3012</v>
      </c>
    </row>
    <row r="42" spans="1:171" ht="15.75" customHeight="1">
      <c r="A42" s="3">
        <v>59</v>
      </c>
      <c r="B42" s="90" t="s">
        <v>404</v>
      </c>
      <c r="C42" s="73"/>
      <c r="D42" s="74">
        <v>70.75</v>
      </c>
      <c r="E42" s="74">
        <v>28.27</v>
      </c>
      <c r="F42" s="73">
        <v>0</v>
      </c>
      <c r="G42" s="73">
        <v>0</v>
      </c>
      <c r="H42" s="73">
        <v>0</v>
      </c>
      <c r="I42" s="73">
        <v>0.31</v>
      </c>
      <c r="J42" s="73">
        <v>0</v>
      </c>
      <c r="K42" s="73"/>
      <c r="L42" s="73"/>
      <c r="M42" s="73"/>
      <c r="N42" s="110">
        <v>1.7240999999999999E-2</v>
      </c>
      <c r="O42" s="110">
        <v>1.593E-3</v>
      </c>
      <c r="P42" s="110">
        <v>2.2666700000000001E-5</v>
      </c>
      <c r="Q42" s="73"/>
      <c r="R42" s="73"/>
      <c r="S42" s="73"/>
      <c r="T42" s="73"/>
      <c r="U42" s="73"/>
      <c r="V42" s="73"/>
      <c r="W42" s="73"/>
      <c r="X42" s="73"/>
      <c r="Y42" s="73"/>
      <c r="Z42" s="73">
        <v>160236</v>
      </c>
      <c r="AA42" s="73"/>
      <c r="AB42" s="73">
        <v>2599</v>
      </c>
      <c r="AC42" s="111">
        <v>1176</v>
      </c>
      <c r="AD42" s="73">
        <v>20.399999999999999</v>
      </c>
      <c r="AE42" s="73">
        <v>55.3</v>
      </c>
      <c r="AF42" s="73">
        <v>24.3</v>
      </c>
      <c r="AG42" s="73">
        <v>71.319999999999993</v>
      </c>
      <c r="AH42" s="108">
        <v>76.89</v>
      </c>
      <c r="AI42" s="101">
        <v>65.52</v>
      </c>
      <c r="AJ42" s="73">
        <v>13.2</v>
      </c>
      <c r="AK42" s="73"/>
      <c r="AL42" s="73">
        <v>1.556</v>
      </c>
      <c r="AM42" s="73">
        <v>654</v>
      </c>
      <c r="AN42" s="73" t="s">
        <v>1407</v>
      </c>
      <c r="AO42" s="73">
        <v>65</v>
      </c>
      <c r="AP42" s="73"/>
      <c r="AQ42" s="73">
        <v>59.5</v>
      </c>
      <c r="AR42" s="73">
        <v>30588</v>
      </c>
      <c r="AS42" s="73">
        <v>5.0999999999999996</v>
      </c>
      <c r="AT42" s="73"/>
      <c r="AU42" s="73">
        <v>1</v>
      </c>
      <c r="AV42" s="73">
        <v>16.5</v>
      </c>
      <c r="AW42" s="73">
        <v>18085</v>
      </c>
      <c r="AX42" s="73"/>
      <c r="AY42" s="73"/>
      <c r="AZ42" s="73" t="s">
        <v>3926</v>
      </c>
      <c r="BA42" s="73">
        <v>44690</v>
      </c>
      <c r="BB42" s="73" t="s">
        <v>3927</v>
      </c>
      <c r="BC42" s="73" t="s">
        <v>3928</v>
      </c>
      <c r="BD42" s="73" t="s">
        <v>3929</v>
      </c>
      <c r="BE42" s="73"/>
      <c r="BF42" s="73">
        <v>101.9</v>
      </c>
      <c r="BG42" s="73">
        <v>101.7</v>
      </c>
      <c r="BH42" s="73" t="s">
        <v>3930</v>
      </c>
      <c r="BI42" s="73">
        <v>105.2</v>
      </c>
      <c r="BJ42" s="73" t="s">
        <v>3931</v>
      </c>
      <c r="BK42" s="73"/>
      <c r="BL42" s="73" t="s">
        <v>1259</v>
      </c>
      <c r="BM42" s="73">
        <v>13.9</v>
      </c>
      <c r="BN42" s="73">
        <v>25366</v>
      </c>
      <c r="BO42" s="73">
        <v>32160</v>
      </c>
      <c r="BP42" s="73">
        <v>65074</v>
      </c>
      <c r="BQ42" s="73"/>
      <c r="BR42" s="73"/>
      <c r="BS42" s="73" t="s">
        <v>3932</v>
      </c>
      <c r="BT42" s="73" t="s">
        <v>3933</v>
      </c>
      <c r="BU42" s="73" t="s">
        <v>3934</v>
      </c>
      <c r="BV42" s="73">
        <v>36.1</v>
      </c>
      <c r="BW42" s="73" t="s">
        <v>2191</v>
      </c>
      <c r="BX42" s="73">
        <v>617</v>
      </c>
      <c r="BY42" s="73">
        <v>24.6</v>
      </c>
      <c r="BZ42" s="73">
        <v>84.7</v>
      </c>
      <c r="CA42" s="73">
        <v>82.1</v>
      </c>
      <c r="CB42" s="73">
        <v>68.599999999999994</v>
      </c>
      <c r="CC42" s="73"/>
      <c r="CD42" s="73"/>
      <c r="CE42" s="73"/>
      <c r="CF42" s="73">
        <v>319.89999999999998</v>
      </c>
      <c r="CG42" s="73">
        <v>18.8</v>
      </c>
      <c r="CH42" s="73">
        <v>208</v>
      </c>
      <c r="CI42" s="73">
        <v>204</v>
      </c>
      <c r="CJ42" s="73">
        <v>10.9</v>
      </c>
      <c r="CK42" s="73"/>
      <c r="CL42" s="73">
        <v>127.1</v>
      </c>
      <c r="CM42" s="73">
        <v>50.6</v>
      </c>
      <c r="CN42" s="73">
        <v>581.79999999999995</v>
      </c>
      <c r="CO42" s="73">
        <v>4.2</v>
      </c>
      <c r="CP42" s="73">
        <v>921.8</v>
      </c>
      <c r="CQ42" s="73"/>
      <c r="CR42" s="73" t="s">
        <v>3935</v>
      </c>
      <c r="CS42" s="73">
        <v>396476</v>
      </c>
      <c r="CT42" s="73">
        <v>1156605</v>
      </c>
      <c r="CU42" s="73">
        <v>43237</v>
      </c>
      <c r="CV42" s="73" t="s">
        <v>3936</v>
      </c>
      <c r="CW42" s="73">
        <v>108.5</v>
      </c>
      <c r="CX42" s="73"/>
      <c r="CY42" s="73" t="s">
        <v>3937</v>
      </c>
      <c r="CZ42" s="73">
        <v>30</v>
      </c>
      <c r="DA42" s="103">
        <v>68109</v>
      </c>
      <c r="DB42" s="73">
        <v>216516</v>
      </c>
      <c r="DC42" s="73" t="s">
        <v>3938</v>
      </c>
      <c r="DD42" s="73">
        <v>1951.2</v>
      </c>
      <c r="DE42" s="76">
        <v>16840.599999999999</v>
      </c>
      <c r="DF42" s="73" t="s">
        <v>3939</v>
      </c>
      <c r="DG42" s="73" t="s">
        <v>3940</v>
      </c>
      <c r="DH42" s="112" t="s">
        <v>3941</v>
      </c>
      <c r="DI42" s="73"/>
      <c r="DJ42" s="73">
        <v>137</v>
      </c>
      <c r="DK42" s="73">
        <v>113</v>
      </c>
      <c r="DL42" s="73">
        <v>115</v>
      </c>
      <c r="DM42" s="73"/>
      <c r="DN42" s="73">
        <v>343</v>
      </c>
      <c r="DO42" s="73">
        <v>420</v>
      </c>
      <c r="DP42" s="73" t="s">
        <v>3942</v>
      </c>
      <c r="DQ42" s="73">
        <v>99</v>
      </c>
      <c r="DR42" s="73">
        <v>86.7</v>
      </c>
      <c r="DS42" s="73">
        <v>85.1</v>
      </c>
      <c r="DT42" s="73"/>
      <c r="DU42" s="73"/>
      <c r="DV42" s="73">
        <v>293</v>
      </c>
      <c r="DW42" s="73">
        <v>1251</v>
      </c>
      <c r="DX42" s="73">
        <v>210</v>
      </c>
      <c r="DY42" s="73">
        <v>109.9</v>
      </c>
      <c r="DZ42" s="73"/>
      <c r="EA42" s="73">
        <v>103.7</v>
      </c>
      <c r="EB42" s="73">
        <v>102.1</v>
      </c>
      <c r="EC42" s="73">
        <v>103.5</v>
      </c>
      <c r="ED42" s="73"/>
      <c r="EE42" s="73" t="s">
        <v>3943</v>
      </c>
      <c r="EF42" s="73">
        <v>94</v>
      </c>
      <c r="EG42" s="73" t="s">
        <v>3933</v>
      </c>
      <c r="EH42" s="73" t="s">
        <v>3934</v>
      </c>
      <c r="EI42" s="73">
        <v>76.599999999999994</v>
      </c>
      <c r="EJ42" s="73">
        <v>100.6</v>
      </c>
      <c r="EK42" s="73">
        <v>105.2</v>
      </c>
      <c r="EL42" s="73"/>
      <c r="EM42" s="73">
        <v>57.7</v>
      </c>
      <c r="EN42" s="73" t="s">
        <v>3944</v>
      </c>
      <c r="EO42" s="73">
        <v>784</v>
      </c>
      <c r="EP42" s="73" t="s">
        <v>3945</v>
      </c>
      <c r="EQ42" s="73">
        <v>19</v>
      </c>
      <c r="ER42" s="73" t="s">
        <v>3946</v>
      </c>
      <c r="ES42" s="73"/>
      <c r="ET42" s="73">
        <v>268775</v>
      </c>
      <c r="EU42" s="73" t="s">
        <v>3947</v>
      </c>
      <c r="EV42" s="73">
        <v>49096</v>
      </c>
      <c r="EW42" s="73">
        <v>274973</v>
      </c>
      <c r="EX42" s="73">
        <v>181728</v>
      </c>
      <c r="EY42" s="73">
        <v>24912</v>
      </c>
      <c r="EZ42" s="73"/>
      <c r="FA42" s="73"/>
      <c r="FB42" s="78">
        <v>66.900000000000006</v>
      </c>
      <c r="FC42" s="78">
        <v>93.3</v>
      </c>
      <c r="FD42" s="73">
        <v>51</v>
      </c>
      <c r="FE42" s="78">
        <v>2009.7</v>
      </c>
      <c r="FF42" s="73">
        <v>21.8</v>
      </c>
      <c r="FG42" s="73"/>
      <c r="FH42" s="73">
        <v>38</v>
      </c>
      <c r="FI42" s="73">
        <v>81</v>
      </c>
      <c r="FJ42" s="73">
        <v>2077</v>
      </c>
      <c r="FK42" s="73">
        <v>2</v>
      </c>
      <c r="FL42" s="73">
        <v>17</v>
      </c>
      <c r="FM42" s="73">
        <v>2010</v>
      </c>
      <c r="FN42" s="73">
        <v>8848</v>
      </c>
      <c r="FO42" s="73">
        <v>8223</v>
      </c>
    </row>
    <row r="43" spans="1:171" ht="15.75" customHeight="1">
      <c r="A43" s="3">
        <v>25</v>
      </c>
      <c r="B43" s="90" t="s">
        <v>407</v>
      </c>
      <c r="C43" s="73"/>
      <c r="D43" s="74">
        <v>78.86</v>
      </c>
      <c r="E43" s="74">
        <v>20.239999999999998</v>
      </c>
      <c r="F43" s="73">
        <v>0</v>
      </c>
      <c r="G43" s="73">
        <v>0</v>
      </c>
      <c r="H43" s="73">
        <v>0</v>
      </c>
      <c r="I43" s="73">
        <v>0.42</v>
      </c>
      <c r="J43" s="73">
        <v>0</v>
      </c>
      <c r="K43" s="73"/>
      <c r="L43" s="73"/>
      <c r="M43" s="73"/>
      <c r="N43" s="110">
        <v>2.6703999999999999E-2</v>
      </c>
      <c r="O43" s="110">
        <v>2.562E-3</v>
      </c>
      <c r="P43" s="110">
        <v>3.0000000000000001E-5</v>
      </c>
      <c r="Q43" s="73"/>
      <c r="R43" s="73"/>
      <c r="S43" s="73"/>
      <c r="T43" s="73"/>
      <c r="U43" s="73"/>
      <c r="V43" s="73"/>
      <c r="W43" s="73"/>
      <c r="X43" s="73"/>
      <c r="Y43" s="73"/>
      <c r="Z43" s="73">
        <v>164673</v>
      </c>
      <c r="AA43" s="73"/>
      <c r="AB43" s="73">
        <v>1896</v>
      </c>
      <c r="AC43" s="111">
        <v>1087</v>
      </c>
      <c r="AD43" s="73">
        <v>17.899999999999999</v>
      </c>
      <c r="AE43" s="73">
        <v>58</v>
      </c>
      <c r="AF43" s="73">
        <v>24.1</v>
      </c>
      <c r="AG43" s="73">
        <v>70.540000000000006</v>
      </c>
      <c r="AH43" s="108">
        <v>75.62</v>
      </c>
      <c r="AI43" s="101">
        <v>65.569999999999993</v>
      </c>
      <c r="AJ43" s="73">
        <v>13.6</v>
      </c>
      <c r="AK43" s="73"/>
      <c r="AL43" s="73">
        <v>1.488</v>
      </c>
      <c r="AM43" s="73">
        <v>657</v>
      </c>
      <c r="AN43" s="73">
        <v>22</v>
      </c>
      <c r="AO43" s="73">
        <v>92</v>
      </c>
      <c r="AP43" s="73"/>
      <c r="AQ43" s="73">
        <v>64.099999999999994</v>
      </c>
      <c r="AR43" s="73">
        <v>36883</v>
      </c>
      <c r="AS43" s="73">
        <v>5.2</v>
      </c>
      <c r="AT43" s="73"/>
      <c r="AU43" s="73">
        <v>0.2</v>
      </c>
      <c r="AV43" s="73">
        <v>9.8000000000000007</v>
      </c>
      <c r="AW43" s="73">
        <v>51542</v>
      </c>
      <c r="AX43" s="73"/>
      <c r="AY43" s="73"/>
      <c r="AZ43" s="73" t="s">
        <v>3948</v>
      </c>
      <c r="BA43" s="73">
        <v>44569</v>
      </c>
      <c r="BB43" s="73" t="s">
        <v>3949</v>
      </c>
      <c r="BC43" s="73" t="s">
        <v>3950</v>
      </c>
      <c r="BD43" s="73" t="s">
        <v>3951</v>
      </c>
      <c r="BE43" s="73"/>
      <c r="BF43" s="73">
        <v>101.9</v>
      </c>
      <c r="BG43" s="73">
        <v>101.1</v>
      </c>
      <c r="BH43" s="73" t="s">
        <v>3952</v>
      </c>
      <c r="BI43" s="73">
        <v>106.7</v>
      </c>
      <c r="BJ43" s="73" t="s">
        <v>3953</v>
      </c>
      <c r="BK43" s="73"/>
      <c r="BL43" s="73" t="s">
        <v>1417</v>
      </c>
      <c r="BM43" s="73">
        <v>13.5</v>
      </c>
      <c r="BN43" s="73">
        <v>30409</v>
      </c>
      <c r="BO43" s="73">
        <v>45304</v>
      </c>
      <c r="BP43" s="73">
        <v>79022</v>
      </c>
      <c r="BQ43" s="73"/>
      <c r="BR43" s="73"/>
      <c r="BS43" s="73">
        <v>559</v>
      </c>
      <c r="BT43" s="73" t="s">
        <v>3954</v>
      </c>
      <c r="BU43" s="73" t="s">
        <v>3955</v>
      </c>
      <c r="BV43" s="73">
        <v>38.6</v>
      </c>
      <c r="BW43" s="73" t="s">
        <v>3956</v>
      </c>
      <c r="BX43" s="73">
        <v>723</v>
      </c>
      <c r="BY43" s="73">
        <v>23.5</v>
      </c>
      <c r="BZ43" s="73">
        <v>77.400000000000006</v>
      </c>
      <c r="CA43" s="73">
        <v>79.3</v>
      </c>
      <c r="CB43" s="73">
        <v>57.9</v>
      </c>
      <c r="CC43" s="73"/>
      <c r="CD43" s="73"/>
      <c r="CE43" s="73"/>
      <c r="CF43" s="73">
        <v>212</v>
      </c>
      <c r="CG43" s="73">
        <v>12.1</v>
      </c>
      <c r="CH43" s="73">
        <v>238</v>
      </c>
      <c r="CI43" s="73">
        <v>237</v>
      </c>
      <c r="CJ43" s="73">
        <v>9.5</v>
      </c>
      <c r="CK43" s="73"/>
      <c r="CL43" s="73">
        <v>102</v>
      </c>
      <c r="CM43" s="73">
        <v>51.8</v>
      </c>
      <c r="CN43" s="73">
        <v>589.20000000000005</v>
      </c>
      <c r="CO43" s="73">
        <v>6.2</v>
      </c>
      <c r="CP43" s="73">
        <v>778.5</v>
      </c>
      <c r="CQ43" s="73"/>
      <c r="CR43" s="73" t="s">
        <v>3957</v>
      </c>
      <c r="CS43" s="73">
        <v>23711</v>
      </c>
      <c r="CT43" s="73">
        <v>296109</v>
      </c>
      <c r="CU43" s="73">
        <v>38140</v>
      </c>
      <c r="CV43" s="73" t="s">
        <v>3958</v>
      </c>
      <c r="CW43" s="73">
        <v>117.2</v>
      </c>
      <c r="CX43" s="73"/>
      <c r="CY43" s="73" t="s">
        <v>3959</v>
      </c>
      <c r="CZ43" s="73">
        <v>35.4</v>
      </c>
      <c r="DA43" s="103">
        <v>39575</v>
      </c>
      <c r="DB43" s="73">
        <v>235572</v>
      </c>
      <c r="DC43" s="73" t="s">
        <v>3960</v>
      </c>
      <c r="DD43" s="73">
        <v>1684.8</v>
      </c>
      <c r="DE43" s="76">
        <v>14506.6</v>
      </c>
      <c r="DF43" s="73" t="s">
        <v>3961</v>
      </c>
      <c r="DG43" s="73" t="s">
        <v>3962</v>
      </c>
      <c r="DH43" s="112" t="s">
        <v>3963</v>
      </c>
      <c r="DI43" s="73"/>
      <c r="DJ43" s="73">
        <v>92</v>
      </c>
      <c r="DK43" s="73">
        <v>95</v>
      </c>
      <c r="DL43" s="73">
        <v>159.69999999999999</v>
      </c>
      <c r="DM43" s="73"/>
      <c r="DN43" s="73">
        <v>362</v>
      </c>
      <c r="DO43" s="73">
        <v>210</v>
      </c>
      <c r="DP43" s="73" t="s">
        <v>3964</v>
      </c>
      <c r="DQ43" s="73">
        <v>98.7</v>
      </c>
      <c r="DR43" s="73">
        <v>22.3</v>
      </c>
      <c r="DS43" s="73">
        <v>163.6</v>
      </c>
      <c r="DT43" s="73"/>
      <c r="DU43" s="73"/>
      <c r="DV43" s="73">
        <v>178</v>
      </c>
      <c r="DW43" s="73">
        <v>488</v>
      </c>
      <c r="DX43" s="73">
        <v>259</v>
      </c>
      <c r="DY43" s="73">
        <v>129</v>
      </c>
      <c r="DZ43" s="73"/>
      <c r="EA43" s="73">
        <v>103.8</v>
      </c>
      <c r="EB43" s="73">
        <v>102</v>
      </c>
      <c r="EC43" s="73">
        <v>103.7</v>
      </c>
      <c r="ED43" s="73"/>
      <c r="EE43" s="73" t="s">
        <v>3965</v>
      </c>
      <c r="EF43" s="73">
        <v>115</v>
      </c>
      <c r="EG43" s="73" t="s">
        <v>3954</v>
      </c>
      <c r="EH43" s="73" t="s">
        <v>3955</v>
      </c>
      <c r="EI43" s="73">
        <v>100.9</v>
      </c>
      <c r="EJ43" s="73">
        <v>105</v>
      </c>
      <c r="EK43" s="73">
        <v>107.3</v>
      </c>
      <c r="EL43" s="73"/>
      <c r="EM43" s="73">
        <v>33.700000000000003</v>
      </c>
      <c r="EN43" s="73" t="s">
        <v>3966</v>
      </c>
      <c r="EO43" s="73" t="s">
        <v>3967</v>
      </c>
      <c r="EP43" s="73" t="s">
        <v>3968</v>
      </c>
      <c r="EQ43" s="73">
        <v>19.399999999999999</v>
      </c>
      <c r="ER43" s="73" t="s">
        <v>3969</v>
      </c>
      <c r="ES43" s="73"/>
      <c r="ET43" s="73">
        <v>237721</v>
      </c>
      <c r="EU43" s="73" t="s">
        <v>3970</v>
      </c>
      <c r="EV43" s="73">
        <v>35729</v>
      </c>
      <c r="EW43" s="73">
        <v>185967</v>
      </c>
      <c r="EX43" s="73">
        <v>137425</v>
      </c>
      <c r="EY43" s="73">
        <v>17837</v>
      </c>
      <c r="EZ43" s="73"/>
      <c r="FA43" s="73"/>
      <c r="FB43" s="78">
        <v>73.599999999999994</v>
      </c>
      <c r="FC43" s="78">
        <v>90.8</v>
      </c>
      <c r="FD43" s="73">
        <v>49</v>
      </c>
      <c r="FE43" s="78">
        <v>1910.6</v>
      </c>
      <c r="FF43" s="73">
        <v>18.3</v>
      </c>
      <c r="FG43" s="73"/>
      <c r="FH43" s="73">
        <v>77</v>
      </c>
      <c r="FI43" s="73">
        <v>39</v>
      </c>
      <c r="FJ43" s="73">
        <v>1083</v>
      </c>
      <c r="FK43" s="73">
        <v>2</v>
      </c>
      <c r="FL43" s="73">
        <v>8</v>
      </c>
      <c r="FM43" s="73">
        <v>1950</v>
      </c>
      <c r="FN43" s="73">
        <v>4961</v>
      </c>
      <c r="FO43" s="73">
        <v>4726</v>
      </c>
    </row>
    <row r="44" spans="1:171" ht="15.75" customHeight="1">
      <c r="A44" s="3">
        <v>60</v>
      </c>
      <c r="B44" s="90" t="s">
        <v>410</v>
      </c>
      <c r="C44" s="73"/>
      <c r="D44" s="74">
        <v>78.739999999999995</v>
      </c>
      <c r="E44" s="74">
        <v>20.54</v>
      </c>
      <c r="F44" s="73">
        <v>0</v>
      </c>
      <c r="G44" s="73">
        <v>0</v>
      </c>
      <c r="H44" s="73">
        <v>0</v>
      </c>
      <c r="I44" s="73">
        <v>1.59</v>
      </c>
      <c r="J44" s="73">
        <v>0</v>
      </c>
      <c r="K44" s="73"/>
      <c r="L44" s="73"/>
      <c r="M44" s="73"/>
      <c r="N44" s="110">
        <v>2.4359249999999999E-2</v>
      </c>
      <c r="O44" s="110">
        <v>1.0380000000000001E-3</v>
      </c>
      <c r="P44" s="110">
        <v>3.9083299999999999E-5</v>
      </c>
      <c r="Q44" s="73"/>
      <c r="R44" s="73"/>
      <c r="S44" s="73"/>
      <c r="T44" s="73"/>
      <c r="U44" s="73"/>
      <c r="V44" s="73"/>
      <c r="W44" s="73"/>
      <c r="X44" s="73"/>
      <c r="Y44" s="73"/>
      <c r="Z44" s="73">
        <v>55399</v>
      </c>
      <c r="AA44" s="73"/>
      <c r="AB44" s="73">
        <v>626</v>
      </c>
      <c r="AC44" s="111">
        <v>1157</v>
      </c>
      <c r="AD44" s="73">
        <v>16.7</v>
      </c>
      <c r="AE44" s="73">
        <v>54.2</v>
      </c>
      <c r="AF44" s="73">
        <v>29.1</v>
      </c>
      <c r="AG44" s="73">
        <v>70.650000000000006</v>
      </c>
      <c r="AH44" s="108">
        <v>75.78</v>
      </c>
      <c r="AI44" s="101">
        <v>65.36</v>
      </c>
      <c r="AJ44" s="73">
        <v>16.8</v>
      </c>
      <c r="AK44" s="73"/>
      <c r="AL44" s="73">
        <v>1.4730000000000001</v>
      </c>
      <c r="AM44" s="73">
        <v>725</v>
      </c>
      <c r="AN44" s="73">
        <v>25</v>
      </c>
      <c r="AO44" s="73">
        <v>85</v>
      </c>
      <c r="AP44" s="73"/>
      <c r="AQ44" s="73">
        <v>62.2</v>
      </c>
      <c r="AR44" s="73">
        <v>25524</v>
      </c>
      <c r="AS44" s="73">
        <v>5.0999999999999996</v>
      </c>
      <c r="AT44" s="73"/>
      <c r="AU44" s="73">
        <v>0.3</v>
      </c>
      <c r="AV44" s="73">
        <v>2.1</v>
      </c>
      <c r="AW44" s="73">
        <v>7843</v>
      </c>
      <c r="AX44" s="73"/>
      <c r="AY44" s="73"/>
      <c r="AZ44" s="73" t="s">
        <v>3971</v>
      </c>
      <c r="BA44" s="73">
        <v>44788</v>
      </c>
      <c r="BB44" s="73" t="s">
        <v>3972</v>
      </c>
      <c r="BC44" s="73" t="s">
        <v>3973</v>
      </c>
      <c r="BD44" s="73" t="s">
        <v>3974</v>
      </c>
      <c r="BE44" s="73"/>
      <c r="BF44" s="73">
        <v>101.4</v>
      </c>
      <c r="BG44" s="73">
        <v>100.3</v>
      </c>
      <c r="BH44" s="73" t="s">
        <v>3975</v>
      </c>
      <c r="BI44" s="73">
        <v>104.9</v>
      </c>
      <c r="BJ44" s="73" t="s">
        <v>3976</v>
      </c>
      <c r="BK44" s="73"/>
      <c r="BL44" s="73" t="s">
        <v>1720</v>
      </c>
      <c r="BM44" s="73">
        <v>16.2</v>
      </c>
      <c r="BN44" s="73">
        <v>21786</v>
      </c>
      <c r="BO44" s="73">
        <v>26412</v>
      </c>
      <c r="BP44" s="73">
        <v>54278</v>
      </c>
      <c r="BQ44" s="73"/>
      <c r="BR44" s="73"/>
      <c r="BS44" s="73">
        <v>302</v>
      </c>
      <c r="BT44" s="73" t="s">
        <v>3977</v>
      </c>
      <c r="BU44" s="73" t="s">
        <v>3978</v>
      </c>
      <c r="BV44" s="73">
        <v>41.7</v>
      </c>
      <c r="BW44" s="73" t="s">
        <v>3979</v>
      </c>
      <c r="BX44" s="73">
        <v>606</v>
      </c>
      <c r="BY44" s="73">
        <v>31.7</v>
      </c>
      <c r="BZ44" s="73">
        <v>61.9</v>
      </c>
      <c r="CA44" s="73">
        <v>69.900000000000006</v>
      </c>
      <c r="CB44" s="73">
        <v>48.4</v>
      </c>
      <c r="CC44" s="73"/>
      <c r="CD44" s="73"/>
      <c r="CE44" s="73"/>
      <c r="CF44" s="73">
        <v>67.3</v>
      </c>
      <c r="CG44" s="73">
        <v>4.7</v>
      </c>
      <c r="CH44" s="73">
        <v>185</v>
      </c>
      <c r="CI44" s="73">
        <v>179</v>
      </c>
      <c r="CJ44" s="73">
        <v>2.1</v>
      </c>
      <c r="CK44" s="73"/>
      <c r="CL44" s="73">
        <v>106.2</v>
      </c>
      <c r="CM44" s="73">
        <v>31</v>
      </c>
      <c r="CN44" s="73">
        <v>624.6</v>
      </c>
      <c r="CO44" s="73">
        <v>5.6</v>
      </c>
      <c r="CP44" s="73">
        <v>708.6</v>
      </c>
      <c r="CQ44" s="73"/>
      <c r="CR44" s="73" t="s">
        <v>3980</v>
      </c>
      <c r="CS44" s="73">
        <v>2105</v>
      </c>
      <c r="CT44" s="73">
        <v>124228</v>
      </c>
      <c r="CU44" s="73">
        <v>42443</v>
      </c>
      <c r="CV44" s="73" t="s">
        <v>3981</v>
      </c>
      <c r="CW44" s="73">
        <v>101.1</v>
      </c>
      <c r="CX44" s="73"/>
      <c r="CY44" s="73" t="s">
        <v>3982</v>
      </c>
      <c r="CZ44" s="73">
        <v>41.8</v>
      </c>
      <c r="DA44" s="103">
        <v>98561</v>
      </c>
      <c r="DB44" s="73">
        <v>192571</v>
      </c>
      <c r="DC44" s="73" t="s">
        <v>3983</v>
      </c>
      <c r="DD44" s="73">
        <v>470.5</v>
      </c>
      <c r="DE44" s="76">
        <v>4230.6000000000004</v>
      </c>
      <c r="DF44" s="73" t="s">
        <v>3984</v>
      </c>
      <c r="DG44" s="73" t="s">
        <v>3985</v>
      </c>
      <c r="DH44" s="112" t="s">
        <v>3986</v>
      </c>
      <c r="DI44" s="73"/>
      <c r="DJ44" s="73">
        <v>304</v>
      </c>
      <c r="DK44" s="73">
        <v>148</v>
      </c>
      <c r="DL44" s="73">
        <v>143.30000000000001</v>
      </c>
      <c r="DM44" s="73"/>
      <c r="DN44" s="73">
        <v>173</v>
      </c>
      <c r="DO44" s="73" t="s">
        <v>3987</v>
      </c>
      <c r="DP44" s="73">
        <v>529</v>
      </c>
      <c r="DQ44" s="73">
        <v>99.9</v>
      </c>
      <c r="DR44" s="73">
        <v>16.899999999999999</v>
      </c>
      <c r="DS44" s="73">
        <v>20</v>
      </c>
      <c r="DT44" s="73"/>
      <c r="DU44" s="73"/>
      <c r="DV44" s="73">
        <v>40</v>
      </c>
      <c r="DW44" s="73">
        <v>73</v>
      </c>
      <c r="DX44" s="73">
        <v>35</v>
      </c>
      <c r="DY44" s="73">
        <v>90.5</v>
      </c>
      <c r="DZ44" s="73"/>
      <c r="EA44" s="73">
        <v>100</v>
      </c>
      <c r="EB44" s="73">
        <v>103.4</v>
      </c>
      <c r="EC44" s="73">
        <v>104.9</v>
      </c>
      <c r="ED44" s="73"/>
      <c r="EE44" s="73" t="s">
        <v>3988</v>
      </c>
      <c r="EF44" s="73">
        <v>94</v>
      </c>
      <c r="EG44" s="73" t="s">
        <v>3977</v>
      </c>
      <c r="EH44" s="73" t="s">
        <v>3978</v>
      </c>
      <c r="EI44" s="73">
        <v>101.6</v>
      </c>
      <c r="EJ44" s="73">
        <v>94.1</v>
      </c>
      <c r="EK44" s="73">
        <v>105.6</v>
      </c>
      <c r="EL44" s="73"/>
      <c r="EM44" s="73">
        <v>48.8</v>
      </c>
      <c r="EN44" s="73">
        <v>204.4</v>
      </c>
      <c r="EO44" s="73">
        <v>43</v>
      </c>
      <c r="EP44" s="73" t="s">
        <v>3989</v>
      </c>
      <c r="EQ44" s="73">
        <v>14.6</v>
      </c>
      <c r="ER44" s="73" t="s">
        <v>3990</v>
      </c>
      <c r="ES44" s="73"/>
      <c r="ET44" s="73" t="s">
        <v>3991</v>
      </c>
      <c r="EU44" s="73" t="s">
        <v>2449</v>
      </c>
      <c r="EV44" s="73">
        <v>8439</v>
      </c>
      <c r="EW44" s="73">
        <v>49580</v>
      </c>
      <c r="EX44" s="73">
        <v>36237</v>
      </c>
      <c r="EY44" s="73">
        <v>3039</v>
      </c>
      <c r="EZ44" s="73"/>
      <c r="FA44" s="73"/>
      <c r="FB44" s="78">
        <v>67</v>
      </c>
      <c r="FC44" s="78">
        <v>92.9</v>
      </c>
      <c r="FD44" s="73">
        <v>44</v>
      </c>
      <c r="FE44" s="78">
        <v>1868.3</v>
      </c>
      <c r="FF44" s="73">
        <v>20.2</v>
      </c>
      <c r="FG44" s="73"/>
      <c r="FH44" s="73">
        <v>8</v>
      </c>
      <c r="FI44" s="73">
        <v>9</v>
      </c>
      <c r="FJ44" s="73">
        <v>382</v>
      </c>
      <c r="FK44" s="73">
        <v>1</v>
      </c>
      <c r="FL44" s="73">
        <v>3</v>
      </c>
      <c r="FM44" s="73">
        <v>564</v>
      </c>
      <c r="FN44" s="73">
        <v>1831</v>
      </c>
      <c r="FO44" s="73">
        <v>1729</v>
      </c>
    </row>
    <row r="45" spans="1:171" ht="15.75" customHeight="1">
      <c r="A45" s="3">
        <v>1</v>
      </c>
      <c r="B45" s="90" t="s">
        <v>413</v>
      </c>
      <c r="C45" s="73"/>
      <c r="D45" s="74">
        <v>84.55</v>
      </c>
      <c r="E45" s="74">
        <v>14.66</v>
      </c>
      <c r="F45" s="73">
        <v>0</v>
      </c>
      <c r="G45" s="73">
        <v>0</v>
      </c>
      <c r="H45" s="73">
        <v>0</v>
      </c>
      <c r="I45" s="73">
        <v>0.22</v>
      </c>
      <c r="J45" s="73">
        <v>0</v>
      </c>
      <c r="K45" s="73"/>
      <c r="L45" s="73"/>
      <c r="M45" s="73"/>
      <c r="N45" s="110">
        <v>2.7E-2</v>
      </c>
      <c r="O45" s="110">
        <v>2E-3</v>
      </c>
      <c r="P45" s="110">
        <v>0</v>
      </c>
      <c r="Q45" s="73"/>
      <c r="R45" s="73"/>
      <c r="S45" s="73"/>
      <c r="T45" s="73"/>
      <c r="U45" s="73"/>
      <c r="V45" s="73"/>
      <c r="W45" s="73"/>
      <c r="X45" s="73"/>
      <c r="Y45" s="73"/>
      <c r="Z45" s="73">
        <v>7792</v>
      </c>
      <c r="AA45" s="73"/>
      <c r="AB45" s="73">
        <v>463</v>
      </c>
      <c r="AC45" s="111">
        <v>1133</v>
      </c>
      <c r="AD45" s="73">
        <v>19.8</v>
      </c>
      <c r="AE45" s="73">
        <v>55.6</v>
      </c>
      <c r="AF45" s="73">
        <v>24.6</v>
      </c>
      <c r="AG45" s="73">
        <v>73.849999999999994</v>
      </c>
      <c r="AH45" s="108">
        <v>78.42</v>
      </c>
      <c r="AI45" s="102">
        <v>69.06</v>
      </c>
      <c r="AJ45" s="73">
        <v>12.3</v>
      </c>
      <c r="AK45" s="73"/>
      <c r="AL45" s="73">
        <v>1.375</v>
      </c>
      <c r="AM45" s="73">
        <v>755</v>
      </c>
      <c r="AN45" s="73">
        <v>3</v>
      </c>
      <c r="AO45" s="73">
        <v>48</v>
      </c>
      <c r="AP45" s="73"/>
      <c r="AQ45" s="73">
        <v>55.1</v>
      </c>
      <c r="AR45" s="73">
        <v>29115</v>
      </c>
      <c r="AS45" s="73">
        <v>8.1999999999999993</v>
      </c>
      <c r="AT45" s="73"/>
      <c r="AU45" s="73">
        <v>0.7</v>
      </c>
      <c r="AV45" s="73">
        <v>1.6</v>
      </c>
      <c r="AW45" s="73">
        <v>2298</v>
      </c>
      <c r="AX45" s="73"/>
      <c r="AY45" s="73"/>
      <c r="AZ45" s="73" t="s">
        <v>3992</v>
      </c>
      <c r="BA45" s="73">
        <v>44726</v>
      </c>
      <c r="BB45" s="73" t="s">
        <v>3993</v>
      </c>
      <c r="BC45" s="73" t="s">
        <v>3994</v>
      </c>
      <c r="BD45" s="73" t="s">
        <v>3995</v>
      </c>
      <c r="BE45" s="73"/>
      <c r="BF45" s="73">
        <v>102.7</v>
      </c>
      <c r="BG45" s="73">
        <v>101</v>
      </c>
      <c r="BH45" s="73" t="s">
        <v>3996</v>
      </c>
      <c r="BI45" s="73">
        <v>105.7</v>
      </c>
      <c r="BJ45" s="73" t="s">
        <v>3997</v>
      </c>
      <c r="BK45" s="73"/>
      <c r="BL45" s="73" t="s">
        <v>863</v>
      </c>
      <c r="BM45" s="73">
        <v>12.6</v>
      </c>
      <c r="BN45" s="73">
        <v>23879</v>
      </c>
      <c r="BO45" s="73">
        <v>26060</v>
      </c>
      <c r="BP45" s="73">
        <v>51321</v>
      </c>
      <c r="BQ45" s="73"/>
      <c r="BR45" s="73"/>
      <c r="BS45" s="73">
        <v>257</v>
      </c>
      <c r="BT45" s="73" t="s">
        <v>3998</v>
      </c>
      <c r="BU45" s="73" t="s">
        <v>3999</v>
      </c>
      <c r="BV45" s="73">
        <v>36.200000000000003</v>
      </c>
      <c r="BW45" s="73" t="s">
        <v>4000</v>
      </c>
      <c r="BX45" s="73">
        <v>398</v>
      </c>
      <c r="BY45" s="73">
        <v>26.9</v>
      </c>
      <c r="BZ45" s="73">
        <v>83.9</v>
      </c>
      <c r="CA45" s="73">
        <v>94.8</v>
      </c>
      <c r="CB45" s="73">
        <v>75.400000000000006</v>
      </c>
      <c r="CC45" s="73"/>
      <c r="CD45" s="73"/>
      <c r="CE45" s="73"/>
      <c r="CF45" s="73">
        <v>54.5</v>
      </c>
      <c r="CG45" s="73">
        <v>3.6</v>
      </c>
      <c r="CH45" s="73">
        <v>307</v>
      </c>
      <c r="CI45" s="73">
        <v>307</v>
      </c>
      <c r="CJ45" s="73">
        <v>2.2000000000000002</v>
      </c>
      <c r="CK45" s="73"/>
      <c r="CL45" s="73">
        <v>144.4</v>
      </c>
      <c r="CM45" s="73">
        <v>39</v>
      </c>
      <c r="CN45" s="73">
        <v>399.2</v>
      </c>
      <c r="CO45" s="73">
        <v>4.8</v>
      </c>
      <c r="CP45" s="73">
        <v>650.4</v>
      </c>
      <c r="CQ45" s="73"/>
      <c r="CR45" s="73" t="s">
        <v>4001</v>
      </c>
      <c r="CS45" s="73">
        <v>3710</v>
      </c>
      <c r="CT45" s="73">
        <v>50080</v>
      </c>
      <c r="CU45" s="73">
        <v>25290</v>
      </c>
      <c r="CV45" s="73" t="s">
        <v>4002</v>
      </c>
      <c r="CW45" s="73">
        <v>133.69999999999999</v>
      </c>
      <c r="CX45" s="73"/>
      <c r="CY45" s="73" t="s">
        <v>4003</v>
      </c>
      <c r="CZ45" s="73">
        <v>22.6</v>
      </c>
      <c r="DA45" s="99" t="s">
        <v>1407</v>
      </c>
      <c r="DB45" s="73">
        <v>221468</v>
      </c>
      <c r="DC45" s="73" t="s">
        <v>4004</v>
      </c>
      <c r="DD45" s="73">
        <v>176.3</v>
      </c>
      <c r="DE45" s="76">
        <v>4271.2</v>
      </c>
      <c r="DF45" s="73" t="s">
        <v>4005</v>
      </c>
      <c r="DG45" s="73" t="s">
        <v>4006</v>
      </c>
      <c r="DH45" s="112" t="s">
        <v>4007</v>
      </c>
      <c r="DI45" s="73"/>
      <c r="DJ45" s="73">
        <v>575</v>
      </c>
      <c r="DK45" s="73">
        <v>358</v>
      </c>
      <c r="DL45" s="73">
        <v>110.7</v>
      </c>
      <c r="DM45" s="73"/>
      <c r="DN45" s="73">
        <v>133</v>
      </c>
      <c r="DO45" s="73">
        <v>251</v>
      </c>
      <c r="DP45" s="73">
        <v>654</v>
      </c>
      <c r="DQ45" s="73">
        <v>100</v>
      </c>
      <c r="DR45" s="73">
        <v>4.9000000000000004</v>
      </c>
      <c r="DS45" s="73">
        <v>2.9</v>
      </c>
      <c r="DT45" s="73"/>
      <c r="DU45" s="73"/>
      <c r="DV45" s="73">
        <v>6</v>
      </c>
      <c r="DW45" s="73">
        <v>201</v>
      </c>
      <c r="DX45" s="73">
        <v>23</v>
      </c>
      <c r="DY45" s="73">
        <v>105</v>
      </c>
      <c r="DZ45" s="73"/>
      <c r="EA45" s="73">
        <v>101.1</v>
      </c>
      <c r="EB45" s="73">
        <v>102.3</v>
      </c>
      <c r="EC45" s="73">
        <v>103.5</v>
      </c>
      <c r="ED45" s="73"/>
      <c r="EE45" s="73" t="s">
        <v>4008</v>
      </c>
      <c r="EF45" s="73">
        <v>91</v>
      </c>
      <c r="EG45" s="73" t="s">
        <v>3998</v>
      </c>
      <c r="EH45" s="73" t="s">
        <v>3999</v>
      </c>
      <c r="EI45" s="73">
        <v>100</v>
      </c>
      <c r="EJ45" s="73">
        <v>103.3</v>
      </c>
      <c r="EK45" s="73">
        <v>108.9</v>
      </c>
      <c r="EL45" s="73"/>
      <c r="EM45" s="73">
        <v>15.5</v>
      </c>
      <c r="EN45" s="73">
        <v>206.7</v>
      </c>
      <c r="EO45" s="73">
        <v>66</v>
      </c>
      <c r="EP45" s="73">
        <v>443</v>
      </c>
      <c r="EQ45" s="73">
        <v>14.5</v>
      </c>
      <c r="ER45" s="73" t="s">
        <v>4009</v>
      </c>
      <c r="ES45" s="73"/>
      <c r="ET45" s="73">
        <v>991</v>
      </c>
      <c r="EU45" s="73">
        <v>977</v>
      </c>
      <c r="EV45" s="73">
        <v>4103</v>
      </c>
      <c r="EW45" s="73">
        <v>35988</v>
      </c>
      <c r="EX45" s="73">
        <v>14704</v>
      </c>
      <c r="EY45" s="73">
        <v>711</v>
      </c>
      <c r="EZ45" s="73"/>
      <c r="FA45" s="73"/>
      <c r="FB45" s="78">
        <v>77.599999999999994</v>
      </c>
      <c r="FC45" s="78">
        <v>92.7</v>
      </c>
      <c r="FD45" s="73">
        <v>43</v>
      </c>
      <c r="FE45" s="78">
        <v>1060.7</v>
      </c>
      <c r="FF45" s="73">
        <v>10</v>
      </c>
      <c r="FG45" s="73"/>
      <c r="FH45" s="73">
        <v>9</v>
      </c>
      <c r="FI45" s="73">
        <v>6</v>
      </c>
      <c r="FJ45" s="73">
        <v>525</v>
      </c>
      <c r="FK45" s="73">
        <v>4</v>
      </c>
      <c r="FL45" s="73">
        <v>4</v>
      </c>
      <c r="FM45" s="73">
        <v>223</v>
      </c>
      <c r="FN45" s="73">
        <v>668</v>
      </c>
      <c r="FO45" s="73">
        <v>622</v>
      </c>
    </row>
    <row r="46" spans="1:171" ht="15.75" customHeight="1">
      <c r="A46" s="3">
        <v>4</v>
      </c>
      <c r="B46" s="90" t="s">
        <v>415</v>
      </c>
      <c r="C46" s="73"/>
      <c r="D46" s="74">
        <v>66.16</v>
      </c>
      <c r="E46" s="74">
        <v>32.83</v>
      </c>
      <c r="F46" s="73">
        <v>0</v>
      </c>
      <c r="G46" s="73">
        <v>0</v>
      </c>
      <c r="H46" s="73">
        <v>0</v>
      </c>
      <c r="I46" s="73">
        <v>0.91</v>
      </c>
      <c r="J46" s="73">
        <v>0</v>
      </c>
      <c r="K46" s="73"/>
      <c r="L46" s="73"/>
      <c r="M46" s="73"/>
      <c r="N46" s="110">
        <v>0.01</v>
      </c>
      <c r="O46" s="110">
        <v>1E-3</v>
      </c>
      <c r="P46" s="110">
        <v>0</v>
      </c>
      <c r="Q46" s="73"/>
      <c r="R46" s="73"/>
      <c r="S46" s="73"/>
      <c r="T46" s="73"/>
      <c r="U46" s="73"/>
      <c r="V46" s="73"/>
      <c r="W46" s="73"/>
      <c r="X46" s="73"/>
      <c r="Y46" s="73"/>
      <c r="Z46" s="73">
        <v>92903</v>
      </c>
      <c r="AA46" s="73"/>
      <c r="AB46" s="73">
        <v>220</v>
      </c>
      <c r="AC46" s="111">
        <v>1106</v>
      </c>
      <c r="AD46" s="73">
        <v>27.8</v>
      </c>
      <c r="AE46" s="73">
        <v>54</v>
      </c>
      <c r="AF46" s="73">
        <v>18.2</v>
      </c>
      <c r="AG46" s="73">
        <v>70.290000000000006</v>
      </c>
      <c r="AH46" s="108">
        <v>76.05</v>
      </c>
      <c r="AI46" s="101">
        <v>64.52</v>
      </c>
      <c r="AJ46" s="73">
        <v>10.1</v>
      </c>
      <c r="AK46" s="73"/>
      <c r="AL46" s="73">
        <v>2.1139999999999999</v>
      </c>
      <c r="AM46" s="73">
        <v>657</v>
      </c>
      <c r="AN46" s="73" t="s">
        <v>1407</v>
      </c>
      <c r="AO46" s="73">
        <v>91</v>
      </c>
      <c r="AP46" s="73"/>
      <c r="AQ46" s="73">
        <v>55.8</v>
      </c>
      <c r="AR46" s="73">
        <v>20256</v>
      </c>
      <c r="AS46" s="73">
        <v>11</v>
      </c>
      <c r="AT46" s="73"/>
      <c r="AU46" s="73">
        <v>1.8</v>
      </c>
      <c r="AV46" s="73">
        <v>1.9</v>
      </c>
      <c r="AW46" s="73">
        <v>1092</v>
      </c>
      <c r="AX46" s="73"/>
      <c r="AY46" s="73"/>
      <c r="AZ46" s="73" t="s">
        <v>4010</v>
      </c>
      <c r="BA46" s="73">
        <v>44734</v>
      </c>
      <c r="BB46" s="73" t="s">
        <v>4011</v>
      </c>
      <c r="BC46" s="73" t="s">
        <v>4012</v>
      </c>
      <c r="BD46" s="73" t="s">
        <v>4013</v>
      </c>
      <c r="BE46" s="73"/>
      <c r="BF46" s="73">
        <v>101.9</v>
      </c>
      <c r="BG46" s="73">
        <v>102.4</v>
      </c>
      <c r="BH46" s="73" t="s">
        <v>4014</v>
      </c>
      <c r="BI46" s="73">
        <v>105.4</v>
      </c>
      <c r="BJ46" s="73" t="s">
        <v>4015</v>
      </c>
      <c r="BK46" s="73"/>
      <c r="BL46" s="73" t="s">
        <v>22</v>
      </c>
      <c r="BM46" s="73">
        <v>24.3</v>
      </c>
      <c r="BN46" s="73">
        <v>14948</v>
      </c>
      <c r="BO46" s="73">
        <v>28064</v>
      </c>
      <c r="BP46" s="73">
        <v>57878</v>
      </c>
      <c r="BQ46" s="73"/>
      <c r="BR46" s="73"/>
      <c r="BS46" s="73">
        <v>99</v>
      </c>
      <c r="BT46" s="73" t="s">
        <v>4016</v>
      </c>
      <c r="BU46" s="73" t="s">
        <v>4017</v>
      </c>
      <c r="BV46" s="73">
        <v>29.5</v>
      </c>
      <c r="BW46" s="73" t="s">
        <v>4018</v>
      </c>
      <c r="BX46" s="73">
        <v>620</v>
      </c>
      <c r="BY46" s="73">
        <v>21.4</v>
      </c>
      <c r="BZ46" s="73">
        <v>50.9</v>
      </c>
      <c r="CA46" s="73">
        <v>68.5</v>
      </c>
      <c r="CB46" s="73">
        <v>28.1</v>
      </c>
      <c r="CC46" s="73"/>
      <c r="CD46" s="73"/>
      <c r="CE46" s="73"/>
      <c r="CF46" s="73">
        <v>38.299999999999997</v>
      </c>
      <c r="CG46" s="73">
        <v>3.4</v>
      </c>
      <c r="CH46" s="73">
        <v>121</v>
      </c>
      <c r="CI46" s="73">
        <v>121</v>
      </c>
      <c r="CJ46" s="73">
        <v>0.6</v>
      </c>
      <c r="CK46" s="73"/>
      <c r="CL46" s="73">
        <v>136.30000000000001</v>
      </c>
      <c r="CM46" s="73">
        <v>44.8</v>
      </c>
      <c r="CN46" s="73">
        <v>533.6</v>
      </c>
      <c r="CO46" s="73">
        <v>10.9</v>
      </c>
      <c r="CP46" s="73">
        <v>875.4</v>
      </c>
      <c r="CQ46" s="73"/>
      <c r="CR46" s="73" t="s">
        <v>4019</v>
      </c>
      <c r="CS46" s="73">
        <v>1114</v>
      </c>
      <c r="CT46" s="73">
        <v>3537</v>
      </c>
      <c r="CU46" s="73">
        <v>10646</v>
      </c>
      <c r="CV46" s="73" t="s">
        <v>4020</v>
      </c>
      <c r="CW46" s="73">
        <v>130.6</v>
      </c>
      <c r="CX46" s="73"/>
      <c r="CY46" s="73" t="s">
        <v>4021</v>
      </c>
      <c r="CZ46" s="73">
        <v>31.3</v>
      </c>
      <c r="DA46" s="103" t="s">
        <v>1407</v>
      </c>
      <c r="DB46" s="73">
        <v>132257</v>
      </c>
      <c r="DC46" s="73" t="s">
        <v>4022</v>
      </c>
      <c r="DD46" s="73">
        <v>113.6</v>
      </c>
      <c r="DE46" s="76">
        <v>1125.8</v>
      </c>
      <c r="DF46" s="73" t="s">
        <v>4023</v>
      </c>
      <c r="DG46" s="73" t="s">
        <v>4024</v>
      </c>
      <c r="DH46" s="112" t="s">
        <v>4025</v>
      </c>
      <c r="DI46" s="73"/>
      <c r="DJ46" s="73">
        <v>49</v>
      </c>
      <c r="DK46" s="73">
        <v>84</v>
      </c>
      <c r="DL46" s="73">
        <v>148.5</v>
      </c>
      <c r="DM46" s="73"/>
      <c r="DN46" s="73">
        <v>110</v>
      </c>
      <c r="DO46" s="73">
        <v>198</v>
      </c>
      <c r="DP46" s="73">
        <v>178</v>
      </c>
      <c r="DQ46" s="73">
        <v>97.6</v>
      </c>
      <c r="DR46" s="73">
        <v>8.6999999999999993</v>
      </c>
      <c r="DS46" s="73">
        <v>1.1000000000000001</v>
      </c>
      <c r="DT46" s="73"/>
      <c r="DU46" s="73"/>
      <c r="DV46" s="73">
        <v>6</v>
      </c>
      <c r="DW46" s="73">
        <v>7</v>
      </c>
      <c r="DX46" s="73">
        <v>0.3</v>
      </c>
      <c r="DY46" s="73">
        <v>103.9</v>
      </c>
      <c r="DZ46" s="73"/>
      <c r="EA46" s="73">
        <v>103.5</v>
      </c>
      <c r="EB46" s="73">
        <v>100</v>
      </c>
      <c r="EC46" s="73">
        <v>103</v>
      </c>
      <c r="ED46" s="73"/>
      <c r="EE46" s="73" t="s">
        <v>4026</v>
      </c>
      <c r="EF46" s="73">
        <v>101</v>
      </c>
      <c r="EG46" s="73" t="s">
        <v>4016</v>
      </c>
      <c r="EH46" s="73" t="s">
        <v>4017</v>
      </c>
      <c r="EI46" s="73">
        <v>100.6</v>
      </c>
      <c r="EJ46" s="73">
        <v>108.7</v>
      </c>
      <c r="EK46" s="73">
        <v>95.9</v>
      </c>
      <c r="EL46" s="73"/>
      <c r="EM46" s="73">
        <v>32.799999999999997</v>
      </c>
      <c r="EN46" s="73">
        <v>89.8</v>
      </c>
      <c r="EO46" s="73">
        <v>27</v>
      </c>
      <c r="EP46" s="73">
        <v>224</v>
      </c>
      <c r="EQ46" s="73">
        <v>9.6999999999999993</v>
      </c>
      <c r="ER46" s="73">
        <v>197.6</v>
      </c>
      <c r="ES46" s="73"/>
      <c r="ET46" s="73">
        <v>7676</v>
      </c>
      <c r="EU46" s="73">
        <v>385</v>
      </c>
      <c r="EV46" s="73">
        <v>1385</v>
      </c>
      <c r="EW46" s="73">
        <v>15350</v>
      </c>
      <c r="EX46" s="73">
        <v>6111</v>
      </c>
      <c r="EY46" s="73">
        <v>156</v>
      </c>
      <c r="EZ46" s="73"/>
      <c r="FA46" s="73"/>
      <c r="FB46" s="78">
        <v>73.2</v>
      </c>
      <c r="FC46" s="78">
        <v>95.1</v>
      </c>
      <c r="FD46" s="73">
        <v>59</v>
      </c>
      <c r="FE46" s="78">
        <v>1465.7</v>
      </c>
      <c r="FF46" s="73">
        <v>8</v>
      </c>
      <c r="FG46" s="73"/>
      <c r="FH46" s="73">
        <v>9</v>
      </c>
      <c r="FI46" s="73">
        <v>14</v>
      </c>
      <c r="FJ46" s="73">
        <v>133</v>
      </c>
      <c r="FK46" s="73">
        <v>0</v>
      </c>
      <c r="FL46" s="73">
        <v>0</v>
      </c>
      <c r="FM46" s="73">
        <v>214</v>
      </c>
      <c r="FN46" s="73">
        <v>1476</v>
      </c>
      <c r="FO46" s="73">
        <v>1376</v>
      </c>
    </row>
    <row r="47" spans="1:171" ht="15.75" customHeight="1">
      <c r="A47" s="3">
        <v>2</v>
      </c>
      <c r="B47" s="90" t="s">
        <v>418</v>
      </c>
      <c r="C47" s="73"/>
      <c r="D47" s="74">
        <v>88.68</v>
      </c>
      <c r="E47" s="74">
        <v>10.6</v>
      </c>
      <c r="F47" s="73">
        <v>0</v>
      </c>
      <c r="G47" s="73">
        <v>0</v>
      </c>
      <c r="H47" s="73">
        <v>0</v>
      </c>
      <c r="I47" s="73">
        <v>0.4</v>
      </c>
      <c r="J47" s="73">
        <v>0</v>
      </c>
      <c r="K47" s="73"/>
      <c r="L47" s="73"/>
      <c r="M47" s="73"/>
      <c r="N47" s="110">
        <v>0.02</v>
      </c>
      <c r="O47" s="110">
        <v>1E-3</v>
      </c>
      <c r="P47" s="110">
        <v>1.5999999999999999E-5</v>
      </c>
      <c r="Q47" s="73"/>
      <c r="R47" s="73"/>
      <c r="S47" s="73"/>
      <c r="T47" s="73"/>
      <c r="U47" s="73"/>
      <c r="V47" s="73"/>
      <c r="W47" s="73"/>
      <c r="X47" s="73"/>
      <c r="Y47" s="73"/>
      <c r="Z47" s="73">
        <v>142947</v>
      </c>
      <c r="AA47" s="73"/>
      <c r="AB47" s="73">
        <v>4038</v>
      </c>
      <c r="AC47" s="111">
        <v>1133</v>
      </c>
      <c r="AD47" s="73">
        <v>20.399999999999999</v>
      </c>
      <c r="AE47" s="73">
        <v>55.8</v>
      </c>
      <c r="AF47" s="73">
        <v>23.8</v>
      </c>
      <c r="AG47" s="73">
        <v>72.64</v>
      </c>
      <c r="AH47" s="108">
        <v>77.959999999999994</v>
      </c>
      <c r="AI47" s="101">
        <v>67.260000000000005</v>
      </c>
      <c r="AJ47" s="73">
        <v>12.1</v>
      </c>
      <c r="AK47" s="73"/>
      <c r="AL47" s="73">
        <v>1.5109999999999999</v>
      </c>
      <c r="AM47" s="73">
        <v>614</v>
      </c>
      <c r="AN47" s="73">
        <v>14</v>
      </c>
      <c r="AO47" s="73">
        <v>818</v>
      </c>
      <c r="AP47" s="73"/>
      <c r="AQ47" s="73">
        <v>60.2</v>
      </c>
      <c r="AR47" s="73">
        <v>30567</v>
      </c>
      <c r="AS47" s="73">
        <v>4.4000000000000004</v>
      </c>
      <c r="AT47" s="73"/>
      <c r="AU47" s="73">
        <v>0.5</v>
      </c>
      <c r="AV47" s="73">
        <v>18.3</v>
      </c>
      <c r="AW47" s="73">
        <v>38912</v>
      </c>
      <c r="AX47" s="73"/>
      <c r="AY47" s="73"/>
      <c r="AZ47" s="73" t="s">
        <v>4027</v>
      </c>
      <c r="BA47" s="73">
        <v>44601</v>
      </c>
      <c r="BB47" s="73" t="s">
        <v>4028</v>
      </c>
      <c r="BC47" s="73" t="s">
        <v>4029</v>
      </c>
      <c r="BD47" s="73" t="s">
        <v>4030</v>
      </c>
      <c r="BE47" s="73"/>
      <c r="BF47" s="73">
        <v>100.6</v>
      </c>
      <c r="BG47" s="73">
        <v>101.3</v>
      </c>
      <c r="BH47" s="73" t="s">
        <v>4031</v>
      </c>
      <c r="BI47" s="73">
        <v>103.3</v>
      </c>
      <c r="BJ47" s="73" t="s">
        <v>4032</v>
      </c>
      <c r="BK47" s="73"/>
      <c r="BL47" s="73" t="s">
        <v>863</v>
      </c>
      <c r="BM47" s="73">
        <v>12.1</v>
      </c>
      <c r="BN47" s="73">
        <v>26423</v>
      </c>
      <c r="BO47" s="73">
        <v>32508</v>
      </c>
      <c r="BP47" s="73">
        <v>65419</v>
      </c>
      <c r="BQ47" s="73"/>
      <c r="BR47" s="73"/>
      <c r="BS47" s="73" t="s">
        <v>4033</v>
      </c>
      <c r="BT47" s="73" t="s">
        <v>4034</v>
      </c>
      <c r="BU47" s="73" t="s">
        <v>4035</v>
      </c>
      <c r="BV47" s="73">
        <v>28.8</v>
      </c>
      <c r="BW47" s="73" t="s">
        <v>4036</v>
      </c>
      <c r="BX47" s="73">
        <v>835</v>
      </c>
      <c r="BY47" s="73">
        <v>26.6</v>
      </c>
      <c r="BZ47" s="73">
        <v>83.1</v>
      </c>
      <c r="CA47" s="73">
        <v>92.2</v>
      </c>
      <c r="CB47" s="73">
        <v>71</v>
      </c>
      <c r="CC47" s="73"/>
      <c r="CD47" s="73"/>
      <c r="CE47" s="73"/>
      <c r="CF47" s="73">
        <v>488.3</v>
      </c>
      <c r="CG47" s="73">
        <v>33.9</v>
      </c>
      <c r="CH47" s="73">
        <v>241</v>
      </c>
      <c r="CI47" s="73">
        <v>230</v>
      </c>
      <c r="CJ47" s="73">
        <v>21.1</v>
      </c>
      <c r="CK47" s="73"/>
      <c r="CL47" s="73">
        <v>128.80000000000001</v>
      </c>
      <c r="CM47" s="73">
        <v>43.4</v>
      </c>
      <c r="CN47" s="73">
        <v>511.7</v>
      </c>
      <c r="CO47" s="73">
        <v>6.1</v>
      </c>
      <c r="CP47" s="73">
        <v>856.4</v>
      </c>
      <c r="CQ47" s="73"/>
      <c r="CR47" s="73" t="s">
        <v>4037</v>
      </c>
      <c r="CS47" s="73">
        <v>309097</v>
      </c>
      <c r="CT47" s="73">
        <v>1320851</v>
      </c>
      <c r="CU47" s="73">
        <v>169683</v>
      </c>
      <c r="CV47" s="73" t="s">
        <v>4038</v>
      </c>
      <c r="CW47" s="73">
        <v>119</v>
      </c>
      <c r="CX47" s="73"/>
      <c r="CY47" s="73" t="s">
        <v>4039</v>
      </c>
      <c r="CZ47" s="73">
        <v>30.8</v>
      </c>
      <c r="DA47" s="103">
        <v>142719</v>
      </c>
      <c r="DB47" s="73">
        <v>230315</v>
      </c>
      <c r="DC47" s="73" t="s">
        <v>4040</v>
      </c>
      <c r="DD47" s="73">
        <v>2856.8</v>
      </c>
      <c r="DE47" s="76">
        <v>21339.8</v>
      </c>
      <c r="DF47" s="73" t="s">
        <v>4041</v>
      </c>
      <c r="DG47" s="73">
        <v>51087919</v>
      </c>
      <c r="DH47" s="112" t="s">
        <v>4042</v>
      </c>
      <c r="DI47" s="73"/>
      <c r="DJ47" s="73">
        <v>310</v>
      </c>
      <c r="DK47" s="73">
        <v>130</v>
      </c>
      <c r="DL47" s="73">
        <v>106</v>
      </c>
      <c r="DM47" s="73"/>
      <c r="DN47" s="73">
        <v>236</v>
      </c>
      <c r="DO47" s="73">
        <v>240</v>
      </c>
      <c r="DP47" s="73" t="s">
        <v>4043</v>
      </c>
      <c r="DQ47" s="73">
        <v>95.8</v>
      </c>
      <c r="DR47" s="73">
        <v>33.200000000000003</v>
      </c>
      <c r="DS47" s="73">
        <v>91.8</v>
      </c>
      <c r="DT47" s="73"/>
      <c r="DU47" s="73"/>
      <c r="DV47" s="73">
        <v>471</v>
      </c>
      <c r="DW47" s="73">
        <v>786</v>
      </c>
      <c r="DX47" s="73">
        <v>236</v>
      </c>
      <c r="DY47" s="73">
        <v>64.8</v>
      </c>
      <c r="DZ47" s="73"/>
      <c r="EA47" s="73">
        <v>102.3</v>
      </c>
      <c r="EB47" s="73">
        <v>102.8</v>
      </c>
      <c r="EC47" s="73">
        <v>103.8</v>
      </c>
      <c r="ED47" s="73"/>
      <c r="EE47" s="73" t="s">
        <v>4044</v>
      </c>
      <c r="EF47" s="73">
        <v>92</v>
      </c>
      <c r="EG47" s="73" t="s">
        <v>4034</v>
      </c>
      <c r="EH47" s="73" t="s">
        <v>4035</v>
      </c>
      <c r="EI47" s="73">
        <v>104.6</v>
      </c>
      <c r="EJ47" s="73">
        <v>106.1</v>
      </c>
      <c r="EK47" s="73">
        <v>104.4</v>
      </c>
      <c r="EL47" s="73"/>
      <c r="EM47" s="73">
        <v>58.8</v>
      </c>
      <c r="EN47" s="73" t="s">
        <v>4045</v>
      </c>
      <c r="EO47" s="73" t="s">
        <v>4046</v>
      </c>
      <c r="EP47" s="73" t="s">
        <v>3726</v>
      </c>
      <c r="EQ47" s="73">
        <v>20.8</v>
      </c>
      <c r="ER47" s="73" t="s">
        <v>4047</v>
      </c>
      <c r="ES47" s="73"/>
      <c r="ET47" s="73">
        <v>365325</v>
      </c>
      <c r="EU47" s="73" t="s">
        <v>4048</v>
      </c>
      <c r="EV47" s="73">
        <v>86553</v>
      </c>
      <c r="EW47" s="73">
        <v>404246</v>
      </c>
      <c r="EX47" s="73">
        <v>162146</v>
      </c>
      <c r="EY47" s="73">
        <v>16731</v>
      </c>
      <c r="EZ47" s="73"/>
      <c r="FA47" s="73"/>
      <c r="FB47" s="78">
        <v>72.8</v>
      </c>
      <c r="FC47" s="78">
        <v>94.6</v>
      </c>
      <c r="FD47" s="73">
        <v>47</v>
      </c>
      <c r="FE47" s="78">
        <v>1766.3</v>
      </c>
      <c r="FF47" s="73">
        <v>21.2</v>
      </c>
      <c r="FG47" s="73"/>
      <c r="FH47" s="73">
        <v>118</v>
      </c>
      <c r="FI47" s="73">
        <v>23</v>
      </c>
      <c r="FJ47" s="73">
        <v>2347</v>
      </c>
      <c r="FK47" s="73">
        <v>7</v>
      </c>
      <c r="FL47" s="73">
        <v>5</v>
      </c>
      <c r="FM47" s="73">
        <v>2081</v>
      </c>
      <c r="FN47" s="73">
        <v>12162</v>
      </c>
      <c r="FO47" s="73">
        <v>10868</v>
      </c>
    </row>
    <row r="48" spans="1:171" ht="15.75" customHeight="1">
      <c r="A48" s="3">
        <v>3</v>
      </c>
      <c r="B48" s="90" t="s">
        <v>420</v>
      </c>
      <c r="C48" s="73"/>
      <c r="D48" s="74">
        <v>71.95</v>
      </c>
      <c r="E48" s="74">
        <v>26.49</v>
      </c>
      <c r="F48" s="73">
        <v>0</v>
      </c>
      <c r="G48" s="73">
        <v>0</v>
      </c>
      <c r="H48" s="73">
        <v>0</v>
      </c>
      <c r="I48" s="73">
        <v>1.32</v>
      </c>
      <c r="J48" s="73">
        <v>4</v>
      </c>
      <c r="K48" s="73"/>
      <c r="L48" s="73"/>
      <c r="M48" s="73"/>
      <c r="N48" s="110">
        <v>2.5999999999999999E-2</v>
      </c>
      <c r="O48" s="110">
        <v>5.0000000000000001E-3</v>
      </c>
      <c r="P48" s="110">
        <v>1.2300000000000001E-4</v>
      </c>
      <c r="Q48" s="73"/>
      <c r="R48" s="73"/>
      <c r="S48" s="73"/>
      <c r="T48" s="73"/>
      <c r="U48" s="73"/>
      <c r="V48" s="73"/>
      <c r="W48" s="73"/>
      <c r="X48" s="73"/>
      <c r="Y48" s="73"/>
      <c r="Z48" s="73">
        <v>351334</v>
      </c>
      <c r="AA48" s="73"/>
      <c r="AB48" s="73">
        <v>986</v>
      </c>
      <c r="AC48" s="111">
        <v>1095</v>
      </c>
      <c r="AD48" s="73">
        <v>24.5</v>
      </c>
      <c r="AE48" s="73">
        <v>55.7</v>
      </c>
      <c r="AF48" s="73">
        <v>19.8</v>
      </c>
      <c r="AG48" s="73">
        <v>70.77</v>
      </c>
      <c r="AH48" s="108">
        <v>76.12</v>
      </c>
      <c r="AI48" s="101">
        <v>65.36</v>
      </c>
      <c r="AJ48" s="73">
        <v>11</v>
      </c>
      <c r="AK48" s="73"/>
      <c r="AL48" s="73">
        <v>1.89</v>
      </c>
      <c r="AM48" s="73">
        <v>620</v>
      </c>
      <c r="AN48" s="73">
        <v>16</v>
      </c>
      <c r="AO48" s="73">
        <v>247</v>
      </c>
      <c r="AP48" s="73"/>
      <c r="AQ48" s="73">
        <v>55.5</v>
      </c>
      <c r="AR48" s="73">
        <v>25268</v>
      </c>
      <c r="AS48" s="73">
        <v>9.1999999999999993</v>
      </c>
      <c r="AT48" s="73"/>
      <c r="AU48" s="73">
        <v>0.5</v>
      </c>
      <c r="AV48" s="73">
        <v>4.7</v>
      </c>
      <c r="AW48" s="73">
        <v>10290</v>
      </c>
      <c r="AX48" s="73"/>
      <c r="AY48" s="73"/>
      <c r="AZ48" s="73" t="s">
        <v>4049</v>
      </c>
      <c r="BA48" s="73">
        <v>44815</v>
      </c>
      <c r="BB48" s="73" t="s">
        <v>4050</v>
      </c>
      <c r="BC48" s="73" t="s">
        <v>4051</v>
      </c>
      <c r="BD48" s="73" t="s">
        <v>4052</v>
      </c>
      <c r="BE48" s="73"/>
      <c r="BF48" s="73">
        <v>99.3</v>
      </c>
      <c r="BG48" s="73">
        <v>99.9</v>
      </c>
      <c r="BH48" s="73" t="s">
        <v>4053</v>
      </c>
      <c r="BI48" s="73">
        <v>102.6</v>
      </c>
      <c r="BJ48" s="73" t="s">
        <v>4054</v>
      </c>
      <c r="BK48" s="73"/>
      <c r="BL48" s="73">
        <v>185.5</v>
      </c>
      <c r="BM48" s="73">
        <v>20.100000000000001</v>
      </c>
      <c r="BN48" s="73">
        <v>21979</v>
      </c>
      <c r="BO48" s="73">
        <v>35367</v>
      </c>
      <c r="BP48" s="73">
        <v>66485</v>
      </c>
      <c r="BQ48" s="73"/>
      <c r="BR48" s="73"/>
      <c r="BS48" s="73">
        <v>268</v>
      </c>
      <c r="BT48" s="73" t="s">
        <v>4055</v>
      </c>
      <c r="BU48" s="73" t="s">
        <v>4056</v>
      </c>
      <c r="BV48" s="73">
        <v>40.200000000000003</v>
      </c>
      <c r="BW48" s="73" t="s">
        <v>2126</v>
      </c>
      <c r="BX48" s="73">
        <v>437</v>
      </c>
      <c r="BY48" s="73">
        <v>21.8</v>
      </c>
      <c r="BZ48" s="73">
        <v>51.3</v>
      </c>
      <c r="CA48" s="73">
        <v>52.3</v>
      </c>
      <c r="CB48" s="73">
        <v>42.6</v>
      </c>
      <c r="CC48" s="73"/>
      <c r="CD48" s="73"/>
      <c r="CE48" s="73"/>
      <c r="CF48" s="73">
        <v>145.6</v>
      </c>
      <c r="CG48" s="73">
        <v>8.3000000000000007</v>
      </c>
      <c r="CH48" s="73">
        <v>209</v>
      </c>
      <c r="CI48" s="73">
        <v>201</v>
      </c>
      <c r="CJ48" s="73">
        <v>4.5999999999999996</v>
      </c>
      <c r="CK48" s="73"/>
      <c r="CL48" s="73">
        <v>120.1</v>
      </c>
      <c r="CM48" s="73">
        <v>45.1</v>
      </c>
      <c r="CN48" s="73">
        <v>560</v>
      </c>
      <c r="CO48" s="73">
        <v>6</v>
      </c>
      <c r="CP48" s="73">
        <v>633.9</v>
      </c>
      <c r="CQ48" s="73"/>
      <c r="CR48" s="73" t="s">
        <v>4057</v>
      </c>
      <c r="CS48" s="73">
        <v>36804</v>
      </c>
      <c r="CT48" s="73">
        <v>75070</v>
      </c>
      <c r="CU48" s="73">
        <v>16493</v>
      </c>
      <c r="CV48" s="73" t="s">
        <v>4058</v>
      </c>
      <c r="CW48" s="73">
        <v>143.5</v>
      </c>
      <c r="CX48" s="73"/>
      <c r="CY48" s="73" t="s">
        <v>4059</v>
      </c>
      <c r="CZ48" s="73">
        <v>38.700000000000003</v>
      </c>
      <c r="DA48" s="103">
        <v>40535</v>
      </c>
      <c r="DB48" s="73">
        <v>192070</v>
      </c>
      <c r="DC48" s="73" t="s">
        <v>4060</v>
      </c>
      <c r="DD48" s="73">
        <v>649.5</v>
      </c>
      <c r="DE48" s="76">
        <v>5699</v>
      </c>
      <c r="DF48" s="73" t="s">
        <v>4061</v>
      </c>
      <c r="DG48" s="73" t="s">
        <v>4062</v>
      </c>
      <c r="DH48" s="112" t="s">
        <v>4063</v>
      </c>
      <c r="DI48" s="73"/>
      <c r="DJ48" s="73">
        <v>27</v>
      </c>
      <c r="DK48" s="73">
        <v>224</v>
      </c>
      <c r="DL48" s="73">
        <v>113.4</v>
      </c>
      <c r="DM48" s="73"/>
      <c r="DN48" s="73">
        <v>249</v>
      </c>
      <c r="DO48" s="73">
        <v>329</v>
      </c>
      <c r="DP48" s="73" t="s">
        <v>4064</v>
      </c>
      <c r="DQ48" s="73">
        <v>97.4</v>
      </c>
      <c r="DR48" s="73">
        <v>7.3</v>
      </c>
      <c r="DS48" s="73">
        <v>9.1999999999999993</v>
      </c>
      <c r="DT48" s="73"/>
      <c r="DU48" s="73"/>
      <c r="DV48" s="73">
        <v>69</v>
      </c>
      <c r="DW48" s="73">
        <v>431</v>
      </c>
      <c r="DX48" s="73">
        <v>31</v>
      </c>
      <c r="DY48" s="73">
        <v>95.7</v>
      </c>
      <c r="DZ48" s="73"/>
      <c r="EA48" s="73">
        <v>104.9</v>
      </c>
      <c r="EB48" s="73">
        <v>102.4</v>
      </c>
      <c r="EC48" s="73">
        <v>105.4</v>
      </c>
      <c r="ED48" s="73"/>
      <c r="EE48" s="73" t="s">
        <v>4065</v>
      </c>
      <c r="EF48" s="73">
        <v>96</v>
      </c>
      <c r="EG48" s="73" t="s">
        <v>4055</v>
      </c>
      <c r="EH48" s="73" t="s">
        <v>4056</v>
      </c>
      <c r="EI48" s="73">
        <v>107.2</v>
      </c>
      <c r="EJ48" s="73">
        <v>107.7</v>
      </c>
      <c r="EK48" s="73">
        <v>105.5</v>
      </c>
      <c r="EL48" s="73"/>
      <c r="EM48" s="73">
        <v>30.2</v>
      </c>
      <c r="EN48" s="73">
        <v>880.7</v>
      </c>
      <c r="EO48" s="73">
        <v>479</v>
      </c>
      <c r="EP48" s="73">
        <v>538</v>
      </c>
      <c r="EQ48" s="73">
        <v>17</v>
      </c>
      <c r="ER48" s="73" t="s">
        <v>4066</v>
      </c>
      <c r="ES48" s="73"/>
      <c r="ET48" s="73">
        <v>43621</v>
      </c>
      <c r="EU48" s="73" t="s">
        <v>4067</v>
      </c>
      <c r="EV48" s="73">
        <v>11152</v>
      </c>
      <c r="EW48" s="73">
        <v>84934</v>
      </c>
      <c r="EX48" s="73">
        <v>33321</v>
      </c>
      <c r="EY48" s="73">
        <v>2403</v>
      </c>
      <c r="EZ48" s="73"/>
      <c r="FA48" s="73"/>
      <c r="FB48" s="78">
        <v>74</v>
      </c>
      <c r="FC48" s="78">
        <v>92.5</v>
      </c>
      <c r="FD48" s="73">
        <v>52</v>
      </c>
      <c r="FE48" s="78">
        <v>1603.8</v>
      </c>
      <c r="FF48" s="73">
        <v>14.8</v>
      </c>
      <c r="FG48" s="73"/>
      <c r="FH48" s="73">
        <v>20</v>
      </c>
      <c r="FI48" s="73">
        <v>3</v>
      </c>
      <c r="FJ48" s="73">
        <v>533</v>
      </c>
      <c r="FK48" s="73">
        <v>0</v>
      </c>
      <c r="FL48" s="73">
        <v>1</v>
      </c>
      <c r="FM48" s="73">
        <v>1152</v>
      </c>
      <c r="FN48" s="73">
        <v>5032</v>
      </c>
      <c r="FO48" s="73">
        <v>4630</v>
      </c>
    </row>
    <row r="49" spans="1:171" ht="15.75" customHeight="1">
      <c r="A49" s="3">
        <v>5</v>
      </c>
      <c r="B49" s="90" t="s">
        <v>423</v>
      </c>
      <c r="C49" s="73"/>
      <c r="D49" s="74">
        <v>90.34</v>
      </c>
      <c r="E49" s="74">
        <v>9.3699999999999992</v>
      </c>
      <c r="F49" s="73">
        <v>0</v>
      </c>
      <c r="G49" s="73">
        <v>0</v>
      </c>
      <c r="H49" s="73">
        <v>0</v>
      </c>
      <c r="I49" s="73">
        <v>0.68</v>
      </c>
      <c r="J49" s="73">
        <v>0</v>
      </c>
      <c r="K49" s="73"/>
      <c r="L49" s="73"/>
      <c r="M49" s="73"/>
      <c r="N49" s="110">
        <v>2.1000000000000001E-2</v>
      </c>
      <c r="O49" s="110">
        <v>2E-3</v>
      </c>
      <c r="P49" s="110">
        <v>6.0000000000000002E-6</v>
      </c>
      <c r="Q49" s="73"/>
      <c r="R49" s="73"/>
      <c r="S49" s="73"/>
      <c r="T49" s="73"/>
      <c r="U49" s="73"/>
      <c r="V49" s="73"/>
      <c r="W49" s="73"/>
      <c r="X49" s="73"/>
      <c r="Y49" s="73"/>
      <c r="Z49" s="73">
        <v>50270</v>
      </c>
      <c r="AA49" s="73"/>
      <c r="AB49" s="73">
        <v>3111</v>
      </c>
      <c r="AC49" s="111">
        <v>1070</v>
      </c>
      <c r="AD49" s="73">
        <v>25.5</v>
      </c>
      <c r="AE49" s="73">
        <v>60.6</v>
      </c>
      <c r="AF49" s="73">
        <v>13.9</v>
      </c>
      <c r="AG49" s="73">
        <v>79.099999999999994</v>
      </c>
      <c r="AH49" s="108">
        <v>81.44</v>
      </c>
      <c r="AI49" s="101">
        <v>76.62</v>
      </c>
      <c r="AJ49" s="73">
        <v>4.8</v>
      </c>
      <c r="AK49" s="73"/>
      <c r="AL49" s="73">
        <v>1.8</v>
      </c>
      <c r="AM49" s="73">
        <v>332</v>
      </c>
      <c r="AN49" s="73">
        <v>7</v>
      </c>
      <c r="AO49" s="73">
        <v>700</v>
      </c>
      <c r="AP49" s="73"/>
      <c r="AQ49" s="73">
        <v>54.4</v>
      </c>
      <c r="AR49" s="73">
        <v>27408</v>
      </c>
      <c r="AS49" s="73">
        <v>13</v>
      </c>
      <c r="AT49" s="73"/>
      <c r="AU49" s="73">
        <v>22.1</v>
      </c>
      <c r="AV49" s="73">
        <v>20.3</v>
      </c>
      <c r="AW49" s="73">
        <v>923</v>
      </c>
      <c r="AX49" s="73"/>
      <c r="AY49" s="73"/>
      <c r="AZ49" s="73" t="s">
        <v>4068</v>
      </c>
      <c r="BA49" s="73">
        <v>44573</v>
      </c>
      <c r="BB49" s="73" t="s">
        <v>4069</v>
      </c>
      <c r="BC49" s="73" t="s">
        <v>4070</v>
      </c>
      <c r="BD49" s="73" t="s">
        <v>4071</v>
      </c>
      <c r="BE49" s="73"/>
      <c r="BF49" s="73">
        <v>102.5</v>
      </c>
      <c r="BG49" s="73">
        <v>102.3</v>
      </c>
      <c r="BH49" s="73" t="s">
        <v>4072</v>
      </c>
      <c r="BI49" s="73">
        <v>102</v>
      </c>
      <c r="BJ49" s="73" t="s">
        <v>4073</v>
      </c>
      <c r="BK49" s="73"/>
      <c r="BL49" s="73" t="s">
        <v>1259</v>
      </c>
      <c r="BM49" s="73">
        <v>14.6</v>
      </c>
      <c r="BN49" s="73">
        <v>23747</v>
      </c>
      <c r="BO49" s="73">
        <v>23887</v>
      </c>
      <c r="BP49" s="73">
        <v>46675</v>
      </c>
      <c r="BQ49" s="73"/>
      <c r="BR49" s="73"/>
      <c r="BS49" s="73" t="s">
        <v>4074</v>
      </c>
      <c r="BT49" s="73" t="s">
        <v>3209</v>
      </c>
      <c r="BU49" s="73" t="s">
        <v>4075</v>
      </c>
      <c r="BV49" s="73">
        <v>40.700000000000003</v>
      </c>
      <c r="BW49" s="73" t="s">
        <v>4076</v>
      </c>
      <c r="BX49" s="73">
        <v>417</v>
      </c>
      <c r="BY49" s="73">
        <v>19.7</v>
      </c>
      <c r="BZ49" s="73">
        <v>64.8</v>
      </c>
      <c r="CA49" s="73">
        <v>68.7</v>
      </c>
      <c r="CB49" s="73">
        <v>48.3</v>
      </c>
      <c r="CC49" s="73"/>
      <c r="CD49" s="73"/>
      <c r="CE49" s="73"/>
      <c r="CF49" s="73">
        <v>418.5</v>
      </c>
      <c r="CG49" s="73">
        <v>39.9</v>
      </c>
      <c r="CH49" s="73">
        <v>166</v>
      </c>
      <c r="CI49" s="73">
        <v>155</v>
      </c>
      <c r="CJ49" s="73">
        <v>11</v>
      </c>
      <c r="CK49" s="73"/>
      <c r="CL49" s="73">
        <v>150</v>
      </c>
      <c r="CM49" s="73">
        <v>41.3</v>
      </c>
      <c r="CN49" s="73">
        <v>159.1</v>
      </c>
      <c r="CO49" s="73">
        <v>7.7</v>
      </c>
      <c r="CP49" s="73">
        <v>776.6</v>
      </c>
      <c r="CQ49" s="73"/>
      <c r="CR49" s="73" t="s">
        <v>4077</v>
      </c>
      <c r="CS49" s="73">
        <v>5415</v>
      </c>
      <c r="CT49" s="73">
        <v>46571</v>
      </c>
      <c r="CU49" s="73">
        <v>133316</v>
      </c>
      <c r="CV49" s="73" t="s">
        <v>4078</v>
      </c>
      <c r="CW49" s="73">
        <v>106</v>
      </c>
      <c r="CX49" s="73"/>
      <c r="CY49" s="73" t="s">
        <v>4079</v>
      </c>
      <c r="CZ49" s="73">
        <v>31</v>
      </c>
      <c r="DA49" s="103">
        <v>59739</v>
      </c>
      <c r="DB49" s="73">
        <v>191480</v>
      </c>
      <c r="DC49" s="73" t="s">
        <v>4080</v>
      </c>
      <c r="DD49" s="73">
        <v>347.5</v>
      </c>
      <c r="DE49" s="76">
        <v>1600.9</v>
      </c>
      <c r="DF49" s="73" t="s">
        <v>4081</v>
      </c>
      <c r="DG49" s="73" t="s">
        <v>4082</v>
      </c>
      <c r="DH49" s="112" t="s">
        <v>4083</v>
      </c>
      <c r="DI49" s="73"/>
      <c r="DJ49" s="73">
        <v>427</v>
      </c>
      <c r="DK49" s="73">
        <v>102</v>
      </c>
      <c r="DL49" s="73">
        <v>51.5</v>
      </c>
      <c r="DM49" s="73"/>
      <c r="DN49" s="73">
        <v>120</v>
      </c>
      <c r="DO49" s="73">
        <v>137</v>
      </c>
      <c r="DP49" s="73" t="s">
        <v>4084</v>
      </c>
      <c r="DQ49" s="73">
        <v>97.3</v>
      </c>
      <c r="DR49" s="73">
        <v>0.7</v>
      </c>
      <c r="DS49" s="73">
        <v>12</v>
      </c>
      <c r="DT49" s="73"/>
      <c r="DU49" s="73"/>
      <c r="DV49" s="73">
        <v>8</v>
      </c>
      <c r="DW49" s="73">
        <v>2492</v>
      </c>
      <c r="DX49" s="73">
        <v>73</v>
      </c>
      <c r="DY49" s="73">
        <v>112.1</v>
      </c>
      <c r="DZ49" s="73"/>
      <c r="EA49" s="73">
        <v>103.8</v>
      </c>
      <c r="EB49" s="73">
        <v>102.8</v>
      </c>
      <c r="EC49" s="73">
        <v>105.7</v>
      </c>
      <c r="ED49" s="73"/>
      <c r="EE49" s="73" t="s">
        <v>4085</v>
      </c>
      <c r="EF49" s="73">
        <v>90</v>
      </c>
      <c r="EG49" s="73" t="s">
        <v>3209</v>
      </c>
      <c r="EH49" s="73" t="s">
        <v>4075</v>
      </c>
      <c r="EI49" s="73">
        <v>101</v>
      </c>
      <c r="EJ49" s="73">
        <v>104.9</v>
      </c>
      <c r="EK49" s="73">
        <v>103.7</v>
      </c>
      <c r="EL49" s="73"/>
      <c r="EM49" s="73">
        <v>30.8</v>
      </c>
      <c r="EN49" s="73" t="s">
        <v>4086</v>
      </c>
      <c r="EO49" s="73">
        <v>703</v>
      </c>
      <c r="EP49" s="73">
        <v>572</v>
      </c>
      <c r="EQ49" s="73">
        <v>4</v>
      </c>
      <c r="ER49" s="73">
        <v>514.79999999999995</v>
      </c>
      <c r="ES49" s="73"/>
      <c r="ET49" s="73" t="s">
        <v>4087</v>
      </c>
      <c r="EU49" s="73" t="s">
        <v>2520</v>
      </c>
      <c r="EV49" s="73">
        <v>11715</v>
      </c>
      <c r="EW49" s="73">
        <v>57004</v>
      </c>
      <c r="EX49" s="73">
        <v>48070</v>
      </c>
      <c r="EY49" s="73">
        <v>1446</v>
      </c>
      <c r="EZ49" s="73"/>
      <c r="FA49" s="73"/>
      <c r="FB49" s="78">
        <v>63.2</v>
      </c>
      <c r="FC49" s="78">
        <v>62.8</v>
      </c>
      <c r="FD49" s="73">
        <v>33</v>
      </c>
      <c r="FE49" s="78">
        <v>1277.0999999999999</v>
      </c>
      <c r="FF49" s="73">
        <v>3.2</v>
      </c>
      <c r="FG49" s="73"/>
      <c r="FH49" s="73">
        <v>85</v>
      </c>
      <c r="FI49" s="73">
        <v>14</v>
      </c>
      <c r="FJ49" s="73">
        <v>1943</v>
      </c>
      <c r="FK49" s="73">
        <v>93</v>
      </c>
      <c r="FL49" s="73">
        <v>45</v>
      </c>
      <c r="FM49" s="73">
        <v>2230</v>
      </c>
      <c r="FN49" s="73">
        <v>846</v>
      </c>
      <c r="FO49" s="73">
        <v>799</v>
      </c>
    </row>
    <row r="50" spans="1:171" ht="15.75" customHeight="1">
      <c r="A50" s="3">
        <v>6</v>
      </c>
      <c r="B50" s="90" t="s">
        <v>426</v>
      </c>
      <c r="C50" s="73"/>
      <c r="D50" s="74">
        <v>85.89</v>
      </c>
      <c r="E50" s="74">
        <v>12.93</v>
      </c>
      <c r="F50" s="73">
        <v>0</v>
      </c>
      <c r="G50" s="73">
        <v>0</v>
      </c>
      <c r="H50" s="73">
        <v>0</v>
      </c>
      <c r="I50" s="73">
        <v>68.760000000000005</v>
      </c>
      <c r="J50" s="73">
        <v>63</v>
      </c>
      <c r="K50" s="73"/>
      <c r="L50" s="73"/>
      <c r="M50" s="73"/>
      <c r="N50" s="110">
        <v>0.04</v>
      </c>
      <c r="O50" s="110">
        <v>2.1999999999999999E-2</v>
      </c>
      <c r="P50" s="110">
        <v>4.0000000000000002E-4</v>
      </c>
      <c r="Q50" s="73"/>
      <c r="R50" s="73"/>
      <c r="S50" s="73"/>
      <c r="T50" s="73"/>
      <c r="U50" s="73"/>
      <c r="V50" s="73"/>
      <c r="W50" s="73"/>
      <c r="X50" s="73"/>
      <c r="Y50" s="73"/>
      <c r="Z50" s="73">
        <v>3628</v>
      </c>
      <c r="AA50" s="73"/>
      <c r="AB50" s="73">
        <v>507</v>
      </c>
      <c r="AC50" s="111">
        <v>1195</v>
      </c>
      <c r="AD50" s="73">
        <v>28</v>
      </c>
      <c r="AE50" s="73">
        <v>59</v>
      </c>
      <c r="AF50" s="73">
        <v>13</v>
      </c>
      <c r="AG50" s="73">
        <v>83.4</v>
      </c>
      <c r="AH50" s="108">
        <v>86.27</v>
      </c>
      <c r="AI50" s="101">
        <v>80</v>
      </c>
      <c r="AJ50" s="73">
        <v>3</v>
      </c>
      <c r="AK50" s="73"/>
      <c r="AL50" s="73">
        <v>1.8260000000000001</v>
      </c>
      <c r="AM50" s="73">
        <v>205</v>
      </c>
      <c r="AN50" s="73" t="s">
        <v>1407</v>
      </c>
      <c r="AO50" s="73">
        <v>36</v>
      </c>
      <c r="AP50" s="73"/>
      <c r="AQ50" s="73">
        <v>55</v>
      </c>
      <c r="AR50" s="73">
        <v>16614</v>
      </c>
      <c r="AS50" s="73">
        <v>26.8</v>
      </c>
      <c r="AT50" s="73"/>
      <c r="AU50" s="73">
        <v>169.1</v>
      </c>
      <c r="AV50" s="73">
        <v>22.8</v>
      </c>
      <c r="AW50" s="73">
        <v>135</v>
      </c>
      <c r="AX50" s="73"/>
      <c r="AY50" s="73"/>
      <c r="AZ50" s="73" t="s">
        <v>4088</v>
      </c>
      <c r="BA50" s="73">
        <v>44583</v>
      </c>
      <c r="BB50" s="73" t="s">
        <v>4089</v>
      </c>
      <c r="BC50" s="73" t="s">
        <v>4090</v>
      </c>
      <c r="BD50" s="73" t="s">
        <v>4091</v>
      </c>
      <c r="BE50" s="73"/>
      <c r="BF50" s="73">
        <v>101.7</v>
      </c>
      <c r="BG50" s="73">
        <v>105.9</v>
      </c>
      <c r="BH50" s="73" t="s">
        <v>4092</v>
      </c>
      <c r="BI50" s="73">
        <v>104.9</v>
      </c>
      <c r="BJ50" s="73" t="s">
        <v>4093</v>
      </c>
      <c r="BK50" s="73"/>
      <c r="BL50" s="73" t="s">
        <v>22</v>
      </c>
      <c r="BM50" s="73">
        <v>30.5</v>
      </c>
      <c r="BN50" s="73">
        <v>9787</v>
      </c>
      <c r="BO50" s="73">
        <v>22827</v>
      </c>
      <c r="BP50" s="73">
        <v>44637</v>
      </c>
      <c r="BQ50" s="73"/>
      <c r="BR50" s="73"/>
      <c r="BS50" s="73">
        <v>280</v>
      </c>
      <c r="BT50" s="73" t="s">
        <v>4094</v>
      </c>
      <c r="BU50" s="73" t="s">
        <v>4095</v>
      </c>
      <c r="BV50" s="73">
        <v>34.200000000000003</v>
      </c>
      <c r="BW50" s="73" t="s">
        <v>4096</v>
      </c>
      <c r="BX50" s="73">
        <v>391</v>
      </c>
      <c r="BY50" s="73">
        <v>15.5</v>
      </c>
      <c r="BZ50" s="73">
        <v>98.5</v>
      </c>
      <c r="CA50" s="73">
        <v>99.6</v>
      </c>
      <c r="CB50" s="73">
        <v>91.4</v>
      </c>
      <c r="CC50" s="73"/>
      <c r="CD50" s="73"/>
      <c r="CE50" s="73"/>
      <c r="CF50" s="73">
        <v>75.5</v>
      </c>
      <c r="CG50" s="73">
        <v>6.3</v>
      </c>
      <c r="CH50" s="73">
        <v>145</v>
      </c>
      <c r="CI50" s="73">
        <v>139</v>
      </c>
      <c r="CJ50" s="73">
        <v>1.6</v>
      </c>
      <c r="CK50" s="73"/>
      <c r="CL50" s="73">
        <v>226.8</v>
      </c>
      <c r="CM50" s="73">
        <v>44.4</v>
      </c>
      <c r="CN50" s="73">
        <v>142</v>
      </c>
      <c r="CO50" s="73">
        <v>6</v>
      </c>
      <c r="CP50" s="73">
        <v>548.6</v>
      </c>
      <c r="CQ50" s="73"/>
      <c r="CR50" s="73" t="s">
        <v>4097</v>
      </c>
      <c r="CS50" s="73">
        <v>1187</v>
      </c>
      <c r="CT50" s="73">
        <v>2216</v>
      </c>
      <c r="CU50" s="73">
        <v>10771</v>
      </c>
      <c r="CV50" s="73" t="s">
        <v>4098</v>
      </c>
      <c r="CW50" s="73">
        <v>102.2</v>
      </c>
      <c r="CX50" s="73"/>
      <c r="CY50" s="73" t="s">
        <v>4099</v>
      </c>
      <c r="CZ50" s="73">
        <v>37.5</v>
      </c>
      <c r="DA50" s="103">
        <v>39659</v>
      </c>
      <c r="DB50" s="73">
        <v>51702</v>
      </c>
      <c r="DC50" s="73" t="s">
        <v>4080</v>
      </c>
      <c r="DD50" s="73">
        <v>14.5</v>
      </c>
      <c r="DE50" s="76">
        <v>29.1</v>
      </c>
      <c r="DF50" s="73" t="s">
        <v>4100</v>
      </c>
      <c r="DG50" s="73" t="s">
        <v>4101</v>
      </c>
      <c r="DH50" s="112" t="s">
        <v>4102</v>
      </c>
      <c r="DI50" s="73"/>
      <c r="DJ50" s="73">
        <v>854</v>
      </c>
      <c r="DK50" s="73">
        <v>37</v>
      </c>
      <c r="DL50" s="73">
        <v>36.299999999999997</v>
      </c>
      <c r="DM50" s="73"/>
      <c r="DN50" s="73">
        <v>145</v>
      </c>
      <c r="DO50" s="73">
        <v>322</v>
      </c>
      <c r="DP50" s="73">
        <v>189</v>
      </c>
      <c r="DQ50" s="73">
        <v>98</v>
      </c>
      <c r="DR50" s="73">
        <v>1.3</v>
      </c>
      <c r="DS50" s="73">
        <v>0.3</v>
      </c>
      <c r="DT50" s="73"/>
      <c r="DU50" s="73"/>
      <c r="DV50" s="73">
        <v>3</v>
      </c>
      <c r="DW50" s="73">
        <v>104</v>
      </c>
      <c r="DX50" s="73">
        <v>2.7</v>
      </c>
      <c r="DY50" s="73">
        <v>123.6</v>
      </c>
      <c r="DZ50" s="73"/>
      <c r="EA50" s="73">
        <v>104.2</v>
      </c>
      <c r="EB50" s="73">
        <v>103.3</v>
      </c>
      <c r="EC50" s="73">
        <v>101.2</v>
      </c>
      <c r="ED50" s="73"/>
      <c r="EE50" s="73" t="s">
        <v>4103</v>
      </c>
      <c r="EF50" s="73">
        <v>84</v>
      </c>
      <c r="EG50" s="73" t="s">
        <v>4094</v>
      </c>
      <c r="EH50" s="73" t="s">
        <v>4095</v>
      </c>
      <c r="EI50" s="73" t="s">
        <v>1407</v>
      </c>
      <c r="EJ50" s="73">
        <v>107.2</v>
      </c>
      <c r="EK50" s="73">
        <v>105.9</v>
      </c>
      <c r="EL50" s="73"/>
      <c r="EM50" s="73">
        <v>36.6</v>
      </c>
      <c r="EN50" s="73">
        <v>108</v>
      </c>
      <c r="EO50" s="73">
        <v>77</v>
      </c>
      <c r="EP50" s="73">
        <v>38</v>
      </c>
      <c r="EQ50" s="73">
        <v>20</v>
      </c>
      <c r="ER50" s="73">
        <v>40.6</v>
      </c>
      <c r="ES50" s="73"/>
      <c r="ET50" s="73">
        <v>231</v>
      </c>
      <c r="EU50" s="73">
        <v>250</v>
      </c>
      <c r="EV50" s="73">
        <v>397</v>
      </c>
      <c r="EW50" s="73">
        <v>5974</v>
      </c>
      <c r="EX50" s="73">
        <v>4213</v>
      </c>
      <c r="EY50" s="73">
        <v>231</v>
      </c>
      <c r="EZ50" s="73"/>
      <c r="FA50" s="73"/>
      <c r="FB50" s="78">
        <v>66.8</v>
      </c>
      <c r="FC50" s="73">
        <v>100</v>
      </c>
      <c r="FD50" s="73">
        <v>38</v>
      </c>
      <c r="FE50" s="78">
        <v>1280.8</v>
      </c>
      <c r="FF50" s="73">
        <v>1.5</v>
      </c>
      <c r="FG50" s="73"/>
      <c r="FH50" s="73">
        <v>5</v>
      </c>
      <c r="FI50" s="73">
        <v>4</v>
      </c>
      <c r="FJ50" s="73">
        <v>249</v>
      </c>
      <c r="FK50" s="73">
        <v>18</v>
      </c>
      <c r="FL50" s="73">
        <v>6</v>
      </c>
      <c r="FM50" s="73">
        <v>246</v>
      </c>
      <c r="FN50" s="73">
        <v>90</v>
      </c>
      <c r="FO50" s="73">
        <v>88</v>
      </c>
    </row>
    <row r="51" spans="1:171" ht="15.75" customHeight="1">
      <c r="A51" s="3">
        <v>8</v>
      </c>
      <c r="B51" s="90" t="s">
        <v>430</v>
      </c>
      <c r="C51" s="73"/>
      <c r="D51" s="73">
        <v>84</v>
      </c>
      <c r="E51" s="74">
        <v>14.95</v>
      </c>
      <c r="F51" s="73">
        <v>0</v>
      </c>
      <c r="G51" s="73">
        <v>0</v>
      </c>
      <c r="H51" s="73">
        <v>0</v>
      </c>
      <c r="I51" s="73">
        <v>13.94</v>
      </c>
      <c r="J51" s="73">
        <v>0</v>
      </c>
      <c r="K51" s="73"/>
      <c r="L51" s="73"/>
      <c r="M51" s="73"/>
      <c r="N51" s="110">
        <v>2.1000000000000001E-2</v>
      </c>
      <c r="O51" s="110">
        <v>4.0000000000000001E-3</v>
      </c>
      <c r="P51" s="110">
        <v>3.3799999999999998E-4</v>
      </c>
      <c r="Q51" s="73"/>
      <c r="R51" s="73"/>
      <c r="S51" s="73"/>
      <c r="T51" s="73"/>
      <c r="U51" s="73"/>
      <c r="V51" s="73"/>
      <c r="W51" s="73"/>
      <c r="X51" s="73"/>
      <c r="Y51" s="73"/>
      <c r="Z51" s="73">
        <v>74731</v>
      </c>
      <c r="AA51" s="73"/>
      <c r="AB51" s="73">
        <v>271</v>
      </c>
      <c r="AC51" s="111">
        <v>1083</v>
      </c>
      <c r="AD51" s="73">
        <v>21.7</v>
      </c>
      <c r="AE51" s="73">
        <v>56</v>
      </c>
      <c r="AF51" s="73">
        <v>22.3</v>
      </c>
      <c r="AG51" s="73">
        <v>74.84</v>
      </c>
      <c r="AH51" s="108">
        <v>80.27</v>
      </c>
      <c r="AI51" s="101">
        <v>69.319999999999993</v>
      </c>
      <c r="AJ51" s="73">
        <v>9.4</v>
      </c>
      <c r="AK51" s="73"/>
      <c r="AL51" s="73">
        <v>1.53</v>
      </c>
      <c r="AM51" s="73">
        <v>753</v>
      </c>
      <c r="AN51" s="73">
        <v>2</v>
      </c>
      <c r="AO51" s="73">
        <v>111</v>
      </c>
      <c r="AP51" s="73"/>
      <c r="AQ51" s="73">
        <v>59</v>
      </c>
      <c r="AR51" s="73">
        <v>18508</v>
      </c>
      <c r="AS51" s="73">
        <v>9.1999999999999993</v>
      </c>
      <c r="AT51" s="73"/>
      <c r="AU51" s="73">
        <v>1.1000000000000001</v>
      </c>
      <c r="AV51" s="73">
        <v>2.2999999999999998</v>
      </c>
      <c r="AW51" s="73">
        <v>2156</v>
      </c>
      <c r="AX51" s="73"/>
      <c r="AY51" s="73"/>
      <c r="AZ51" s="73" t="s">
        <v>4104</v>
      </c>
      <c r="BA51" s="73" t="s">
        <v>4105</v>
      </c>
      <c r="BB51" s="73" t="s">
        <v>4106</v>
      </c>
      <c r="BC51" s="73" t="s">
        <v>4107</v>
      </c>
      <c r="BD51" s="73" t="s">
        <v>4108</v>
      </c>
      <c r="BE51" s="73"/>
      <c r="BF51" s="73">
        <v>102.6</v>
      </c>
      <c r="BG51" s="73">
        <v>100.8</v>
      </c>
      <c r="BH51" s="73" t="s">
        <v>4109</v>
      </c>
      <c r="BI51" s="73">
        <v>104.9</v>
      </c>
      <c r="BJ51" s="73" t="s">
        <v>4110</v>
      </c>
      <c r="BK51" s="73"/>
      <c r="BL51" s="73" t="s">
        <v>22</v>
      </c>
      <c r="BM51" s="73">
        <v>23.5</v>
      </c>
      <c r="BN51" s="73">
        <v>11296</v>
      </c>
      <c r="BO51" s="73">
        <v>25277</v>
      </c>
      <c r="BP51" s="73">
        <v>46629</v>
      </c>
      <c r="BQ51" s="73"/>
      <c r="BR51" s="73"/>
      <c r="BS51" s="73">
        <v>101</v>
      </c>
      <c r="BT51" s="73" t="s">
        <v>4111</v>
      </c>
      <c r="BU51" s="73" t="s">
        <v>4112</v>
      </c>
      <c r="BV51" s="73">
        <v>34.4</v>
      </c>
      <c r="BW51" s="73">
        <v>959</v>
      </c>
      <c r="BX51" s="73">
        <v>681</v>
      </c>
      <c r="BY51" s="73">
        <v>25.2</v>
      </c>
      <c r="BZ51" s="73">
        <v>60.4</v>
      </c>
      <c r="CA51" s="73">
        <v>97.2</v>
      </c>
      <c r="CB51" s="73">
        <v>48.6</v>
      </c>
      <c r="CC51" s="73"/>
      <c r="CD51" s="73"/>
      <c r="CE51" s="73"/>
      <c r="CF51" s="73">
        <v>34.5</v>
      </c>
      <c r="CG51" s="73">
        <v>3.4</v>
      </c>
      <c r="CH51" s="73">
        <v>326</v>
      </c>
      <c r="CI51" s="73">
        <v>274</v>
      </c>
      <c r="CJ51" s="73">
        <v>1.8</v>
      </c>
      <c r="CK51" s="73"/>
      <c r="CL51" s="73">
        <v>126.9</v>
      </c>
      <c r="CM51" s="73">
        <v>50.2</v>
      </c>
      <c r="CN51" s="73">
        <v>401.3</v>
      </c>
      <c r="CO51" s="73">
        <v>1.4</v>
      </c>
      <c r="CP51" s="73">
        <v>743.2</v>
      </c>
      <c r="CQ51" s="73"/>
      <c r="CR51" s="73" t="s">
        <v>4113</v>
      </c>
      <c r="CS51" s="73" t="s">
        <v>22</v>
      </c>
      <c r="CT51" s="73">
        <v>695</v>
      </c>
      <c r="CU51" s="73">
        <v>27871</v>
      </c>
      <c r="CV51" s="73" t="s">
        <v>4114</v>
      </c>
      <c r="CW51" s="73">
        <v>125.7</v>
      </c>
      <c r="CX51" s="73"/>
      <c r="CY51" s="73" t="s">
        <v>4115</v>
      </c>
      <c r="CZ51" s="73">
        <v>43</v>
      </c>
      <c r="DA51" s="103" t="s">
        <v>1407</v>
      </c>
      <c r="DB51" s="73">
        <v>83234</v>
      </c>
      <c r="DC51" s="73" t="s">
        <v>4116</v>
      </c>
      <c r="DD51" s="73">
        <v>115.2</v>
      </c>
      <c r="DE51" s="76">
        <v>651.5</v>
      </c>
      <c r="DF51" s="73" t="s">
        <v>4117</v>
      </c>
      <c r="DG51" s="73" t="s">
        <v>4118</v>
      </c>
      <c r="DH51" s="112" t="s">
        <v>4119</v>
      </c>
      <c r="DI51" s="73"/>
      <c r="DJ51" s="73">
        <v>50</v>
      </c>
      <c r="DK51" s="73">
        <v>117</v>
      </c>
      <c r="DL51" s="73">
        <v>164.4</v>
      </c>
      <c r="DM51" s="73"/>
      <c r="DN51" s="73">
        <v>136</v>
      </c>
      <c r="DO51" s="73">
        <v>125</v>
      </c>
      <c r="DP51" s="73">
        <v>314</v>
      </c>
      <c r="DQ51" s="73">
        <v>97.7</v>
      </c>
      <c r="DR51" s="73">
        <v>1.7</v>
      </c>
      <c r="DS51" s="73">
        <v>2.9</v>
      </c>
      <c r="DT51" s="73"/>
      <c r="DU51" s="73"/>
      <c r="DV51" s="73">
        <v>31</v>
      </c>
      <c r="DW51" s="73">
        <v>319</v>
      </c>
      <c r="DX51" s="73">
        <v>18</v>
      </c>
      <c r="DY51" s="73">
        <v>116.4</v>
      </c>
      <c r="DZ51" s="73"/>
      <c r="EA51" s="73">
        <v>103.4</v>
      </c>
      <c r="EB51" s="73">
        <v>102.8</v>
      </c>
      <c r="EC51" s="73">
        <v>104</v>
      </c>
      <c r="ED51" s="73"/>
      <c r="EE51" s="73" t="s">
        <v>4120</v>
      </c>
      <c r="EF51" s="73">
        <v>95</v>
      </c>
      <c r="EG51" s="73" t="s">
        <v>4111</v>
      </c>
      <c r="EH51" s="73" t="s">
        <v>4112</v>
      </c>
      <c r="EI51" s="73">
        <v>100</v>
      </c>
      <c r="EJ51" s="73">
        <v>104.4</v>
      </c>
      <c r="EK51" s="73">
        <v>107.9</v>
      </c>
      <c r="EL51" s="73"/>
      <c r="EM51" s="73">
        <v>36.4</v>
      </c>
      <c r="EN51" s="73">
        <v>90.7</v>
      </c>
      <c r="EO51" s="73">
        <v>52</v>
      </c>
      <c r="EP51" s="73">
        <v>134</v>
      </c>
      <c r="EQ51" s="73">
        <v>6.1</v>
      </c>
      <c r="ER51" s="73">
        <v>152.1</v>
      </c>
      <c r="ES51" s="73"/>
      <c r="ET51" s="73">
        <v>626</v>
      </c>
      <c r="EU51" s="73">
        <v>611</v>
      </c>
      <c r="EV51" s="73">
        <v>5365</v>
      </c>
      <c r="EW51" s="73">
        <v>28642</v>
      </c>
      <c r="EX51" s="73">
        <v>7650</v>
      </c>
      <c r="EY51" s="73">
        <v>448</v>
      </c>
      <c r="EZ51" s="73"/>
      <c r="FA51" s="73"/>
      <c r="FB51" s="78">
        <v>56.2</v>
      </c>
      <c r="FC51" s="78">
        <v>92.2</v>
      </c>
      <c r="FD51" s="73">
        <v>55</v>
      </c>
      <c r="FE51" s="78">
        <v>1452.9</v>
      </c>
      <c r="FF51" s="73">
        <v>14.2</v>
      </c>
      <c r="FG51" s="73"/>
      <c r="FH51" s="73">
        <v>11</v>
      </c>
      <c r="FI51" s="73">
        <v>9</v>
      </c>
      <c r="FJ51" s="73">
        <v>200</v>
      </c>
      <c r="FK51" s="73">
        <v>1</v>
      </c>
      <c r="FL51" s="73">
        <v>1</v>
      </c>
      <c r="FM51" s="73">
        <v>268</v>
      </c>
      <c r="FN51" s="73">
        <v>710</v>
      </c>
      <c r="FO51" s="73">
        <v>654</v>
      </c>
    </row>
    <row r="52" spans="1:171" ht="15.75" customHeight="1">
      <c r="A52" s="3">
        <v>10</v>
      </c>
      <c r="B52" s="90" t="s">
        <v>433</v>
      </c>
      <c r="C52" s="73"/>
      <c r="D52" s="74">
        <v>70.459999999999994</v>
      </c>
      <c r="E52" s="74">
        <v>28.58</v>
      </c>
      <c r="F52" s="73">
        <v>0</v>
      </c>
      <c r="G52" s="73">
        <v>0</v>
      </c>
      <c r="H52" s="73">
        <v>0</v>
      </c>
      <c r="I52" s="73">
        <v>1.94</v>
      </c>
      <c r="J52" s="73">
        <v>1</v>
      </c>
      <c r="K52" s="73"/>
      <c r="L52" s="73"/>
      <c r="M52" s="73"/>
      <c r="N52" s="110">
        <v>2.5000000000000001E-2</v>
      </c>
      <c r="O52" s="110">
        <v>3.0000000000000001E-3</v>
      </c>
      <c r="P52" s="110">
        <v>0</v>
      </c>
      <c r="Q52" s="73"/>
      <c r="R52" s="73"/>
      <c r="S52" s="73"/>
      <c r="T52" s="73"/>
      <c r="U52" s="73"/>
      <c r="V52" s="73"/>
      <c r="W52" s="73"/>
      <c r="X52" s="73"/>
      <c r="Y52" s="73"/>
      <c r="Z52" s="73">
        <v>180520</v>
      </c>
      <c r="AA52" s="73"/>
      <c r="AB52" s="73">
        <v>614</v>
      </c>
      <c r="AC52" s="111">
        <v>1192</v>
      </c>
      <c r="AD52" s="73">
        <v>18.399999999999999</v>
      </c>
      <c r="AE52" s="73">
        <v>54.8</v>
      </c>
      <c r="AF52" s="73">
        <v>26.8</v>
      </c>
      <c r="AG52" s="73">
        <v>71.459999999999994</v>
      </c>
      <c r="AH52" s="108">
        <v>76.88</v>
      </c>
      <c r="AI52" s="101">
        <v>65.73</v>
      </c>
      <c r="AJ52" s="73">
        <v>14.2</v>
      </c>
      <c r="AK52" s="73"/>
      <c r="AL52" s="73">
        <v>1.425</v>
      </c>
      <c r="AM52" s="73">
        <v>721</v>
      </c>
      <c r="AN52" s="73">
        <v>22</v>
      </c>
      <c r="AO52" s="73">
        <v>85</v>
      </c>
      <c r="AP52" s="73"/>
      <c r="AQ52" s="73">
        <v>60</v>
      </c>
      <c r="AR52" s="73">
        <v>30854</v>
      </c>
      <c r="AS52" s="73">
        <v>7.4</v>
      </c>
      <c r="AT52" s="73"/>
      <c r="AU52" s="73">
        <v>1.5</v>
      </c>
      <c r="AV52" s="73">
        <v>6</v>
      </c>
      <c r="AW52" s="73">
        <v>4316</v>
      </c>
      <c r="AX52" s="73"/>
      <c r="AY52" s="73"/>
      <c r="AZ52" s="73" t="s">
        <v>4121</v>
      </c>
      <c r="BA52" s="73">
        <v>44756</v>
      </c>
      <c r="BB52" s="73" t="s">
        <v>4122</v>
      </c>
      <c r="BC52" s="73" t="s">
        <v>4123</v>
      </c>
      <c r="BD52" s="73" t="s">
        <v>4124</v>
      </c>
      <c r="BE52" s="73"/>
      <c r="BF52" s="73">
        <v>100.8</v>
      </c>
      <c r="BG52" s="73">
        <v>100.6</v>
      </c>
      <c r="BH52" s="73" t="s">
        <v>4125</v>
      </c>
      <c r="BI52" s="73">
        <v>104.5</v>
      </c>
      <c r="BJ52" s="73" t="s">
        <v>4126</v>
      </c>
      <c r="BK52" s="73"/>
      <c r="BL52" s="73" t="s">
        <v>1720</v>
      </c>
      <c r="BM52" s="73">
        <v>15.7</v>
      </c>
      <c r="BN52" s="73">
        <v>25737</v>
      </c>
      <c r="BO52" s="73">
        <v>37982</v>
      </c>
      <c r="BP52" s="73">
        <v>75063</v>
      </c>
      <c r="BQ52" s="73"/>
      <c r="BR52" s="73"/>
      <c r="BS52" s="73">
        <v>277</v>
      </c>
      <c r="BT52" s="73" t="s">
        <v>4127</v>
      </c>
      <c r="BU52" s="73" t="s">
        <v>4128</v>
      </c>
      <c r="BV52" s="73">
        <v>46.3</v>
      </c>
      <c r="BW52" s="73" t="s">
        <v>4129</v>
      </c>
      <c r="BX52" s="73">
        <v>982</v>
      </c>
      <c r="BY52" s="73">
        <v>27.3</v>
      </c>
      <c r="BZ52" s="73">
        <v>77.7</v>
      </c>
      <c r="CA52" s="73">
        <v>77.2</v>
      </c>
      <c r="CB52" s="73">
        <v>54.5</v>
      </c>
      <c r="CC52" s="73"/>
      <c r="CD52" s="73"/>
      <c r="CE52" s="73"/>
      <c r="CF52" s="73">
        <v>70.8</v>
      </c>
      <c r="CG52" s="73">
        <v>5.2</v>
      </c>
      <c r="CH52" s="73">
        <v>178</v>
      </c>
      <c r="CI52" s="73">
        <v>178</v>
      </c>
      <c r="CJ52" s="73">
        <v>2.1</v>
      </c>
      <c r="CK52" s="73"/>
      <c r="CL52" s="73">
        <v>133.5</v>
      </c>
      <c r="CM52" s="73">
        <v>51.7</v>
      </c>
      <c r="CN52" s="73">
        <v>618.70000000000005</v>
      </c>
      <c r="CO52" s="73">
        <v>4.7</v>
      </c>
      <c r="CP52" s="73" t="s">
        <v>4130</v>
      </c>
      <c r="CQ52" s="73"/>
      <c r="CR52" s="73" t="s">
        <v>4131</v>
      </c>
      <c r="CS52" s="73">
        <v>91189</v>
      </c>
      <c r="CT52" s="73">
        <v>126762</v>
      </c>
      <c r="CU52" s="73">
        <v>4463</v>
      </c>
      <c r="CV52" s="73" t="s">
        <v>4132</v>
      </c>
      <c r="CW52" s="73">
        <v>93.8</v>
      </c>
      <c r="CX52" s="73"/>
      <c r="CY52" s="73" t="s">
        <v>4133</v>
      </c>
      <c r="CZ52" s="73">
        <v>42.8</v>
      </c>
      <c r="DA52" s="103">
        <v>56641</v>
      </c>
      <c r="DB52" s="73">
        <v>209593</v>
      </c>
      <c r="DC52" s="73" t="s">
        <v>4134</v>
      </c>
      <c r="DD52" s="73">
        <v>795.7</v>
      </c>
      <c r="DE52" s="76">
        <v>4447.7</v>
      </c>
      <c r="DF52" s="73" t="s">
        <v>4135</v>
      </c>
      <c r="DG52" s="73" t="s">
        <v>4136</v>
      </c>
      <c r="DH52" s="112" t="s">
        <v>4137</v>
      </c>
      <c r="DI52" s="73"/>
      <c r="DJ52" s="73">
        <v>47</v>
      </c>
      <c r="DK52" s="73">
        <v>69</v>
      </c>
      <c r="DL52" s="73">
        <v>116.5</v>
      </c>
      <c r="DM52" s="73"/>
      <c r="DN52" s="73">
        <v>296</v>
      </c>
      <c r="DO52" s="73">
        <v>787</v>
      </c>
      <c r="DP52" s="73">
        <v>610</v>
      </c>
      <c r="DQ52" s="73">
        <v>96.9</v>
      </c>
      <c r="DR52" s="73">
        <v>71.5</v>
      </c>
      <c r="DS52" s="73">
        <v>24.1</v>
      </c>
      <c r="DT52" s="73"/>
      <c r="DU52" s="73"/>
      <c r="DV52" s="73">
        <v>122</v>
      </c>
      <c r="DW52" s="73">
        <v>189</v>
      </c>
      <c r="DX52" s="73">
        <v>222</v>
      </c>
      <c r="DY52" s="73">
        <v>93.8</v>
      </c>
      <c r="DZ52" s="73"/>
      <c r="EA52" s="73">
        <v>102.6</v>
      </c>
      <c r="EB52" s="73">
        <v>102.6</v>
      </c>
      <c r="EC52" s="73">
        <v>103.5</v>
      </c>
      <c r="ED52" s="73"/>
      <c r="EE52" s="73" t="s">
        <v>4138</v>
      </c>
      <c r="EF52" s="73">
        <v>106</v>
      </c>
      <c r="EG52" s="73" t="s">
        <v>4127</v>
      </c>
      <c r="EH52" s="73" t="s">
        <v>4128</v>
      </c>
      <c r="EI52" s="73">
        <v>100.7</v>
      </c>
      <c r="EJ52" s="73">
        <v>103.2</v>
      </c>
      <c r="EK52" s="73">
        <v>104</v>
      </c>
      <c r="EL52" s="73"/>
      <c r="EM52" s="73">
        <v>39.700000000000003</v>
      </c>
      <c r="EN52" s="73" t="s">
        <v>4139</v>
      </c>
      <c r="EO52" s="73">
        <v>341</v>
      </c>
      <c r="EP52" s="73">
        <v>707</v>
      </c>
      <c r="EQ52" s="73">
        <v>11</v>
      </c>
      <c r="ER52" s="73" t="s">
        <v>4140</v>
      </c>
      <c r="ES52" s="73"/>
      <c r="ET52" s="73" t="s">
        <v>4141</v>
      </c>
      <c r="EU52" s="73" t="s">
        <v>2559</v>
      </c>
      <c r="EV52" s="73">
        <v>11264</v>
      </c>
      <c r="EW52" s="73">
        <v>69514</v>
      </c>
      <c r="EX52" s="73">
        <v>45808</v>
      </c>
      <c r="EY52" s="73">
        <v>3512</v>
      </c>
      <c r="EZ52" s="73"/>
      <c r="FA52" s="73"/>
      <c r="FB52" s="78">
        <v>77.3</v>
      </c>
      <c r="FC52" s="78">
        <v>95.1</v>
      </c>
      <c r="FD52" s="73">
        <v>57</v>
      </c>
      <c r="FE52" s="78">
        <v>1866.3</v>
      </c>
      <c r="FF52" s="73">
        <v>32.200000000000003</v>
      </c>
      <c r="FG52" s="73"/>
      <c r="FH52" s="73">
        <v>21</v>
      </c>
      <c r="FI52" s="73">
        <v>28</v>
      </c>
      <c r="FJ52" s="73">
        <v>405</v>
      </c>
      <c r="FK52" s="73">
        <v>3</v>
      </c>
      <c r="FL52" s="73">
        <v>6</v>
      </c>
      <c r="FM52" s="73">
        <v>269</v>
      </c>
      <c r="FN52" s="73">
        <v>2294</v>
      </c>
      <c r="FO52" s="73">
        <v>2080</v>
      </c>
    </row>
    <row r="53" spans="1:171" ht="15.75" customHeight="1">
      <c r="A53" s="3">
        <v>11</v>
      </c>
      <c r="B53" s="90" t="s">
        <v>435</v>
      </c>
      <c r="C53" s="73"/>
      <c r="D53" s="74">
        <v>65.08</v>
      </c>
      <c r="E53" s="74">
        <v>33.94</v>
      </c>
      <c r="F53" s="73">
        <v>0</v>
      </c>
      <c r="G53" s="73">
        <v>0</v>
      </c>
      <c r="H53" s="73">
        <v>0</v>
      </c>
      <c r="I53" s="73">
        <v>1.69</v>
      </c>
      <c r="J53" s="73">
        <v>0</v>
      </c>
      <c r="K53" s="73"/>
      <c r="L53" s="73"/>
      <c r="M53" s="73"/>
      <c r="N53" s="110">
        <v>2.9000000000000001E-2</v>
      </c>
      <c r="O53" s="110">
        <v>2E-3</v>
      </c>
      <c r="P53" s="110">
        <v>1.2999999999999999E-5</v>
      </c>
      <c r="Q53" s="73"/>
      <c r="R53" s="73"/>
      <c r="S53" s="73"/>
      <c r="T53" s="73"/>
      <c r="U53" s="73"/>
      <c r="V53" s="73"/>
      <c r="W53" s="73"/>
      <c r="X53" s="73"/>
      <c r="Y53" s="73"/>
      <c r="Z53" s="73">
        <v>416774</v>
      </c>
      <c r="AA53" s="73"/>
      <c r="AB53" s="73">
        <v>821</v>
      </c>
      <c r="AC53" s="111">
        <v>1119</v>
      </c>
      <c r="AD53" s="73">
        <v>20.2</v>
      </c>
      <c r="AE53" s="73">
        <v>57.3</v>
      </c>
      <c r="AF53" s="73">
        <v>22.5</v>
      </c>
      <c r="AG53" s="73">
        <v>71.3</v>
      </c>
      <c r="AH53" s="108">
        <v>76.680000000000007</v>
      </c>
      <c r="AI53" s="101">
        <v>65.78</v>
      </c>
      <c r="AJ53" s="73">
        <v>12</v>
      </c>
      <c r="AK53" s="73"/>
      <c r="AL53" s="73">
        <v>1.5720000000000001</v>
      </c>
      <c r="AM53" s="73">
        <v>803</v>
      </c>
      <c r="AN53" s="73">
        <v>14</v>
      </c>
      <c r="AO53" s="73">
        <v>144</v>
      </c>
      <c r="AP53" s="73"/>
      <c r="AQ53" s="73">
        <v>62.4</v>
      </c>
      <c r="AR53" s="73">
        <v>35356</v>
      </c>
      <c r="AS53" s="73">
        <v>6.8</v>
      </c>
      <c r="AT53" s="73"/>
      <c r="AU53" s="73">
        <v>0.7</v>
      </c>
      <c r="AV53" s="73">
        <v>6.1</v>
      </c>
      <c r="AW53" s="73">
        <v>10971</v>
      </c>
      <c r="AX53" s="73"/>
      <c r="AY53" s="73"/>
      <c r="AZ53" s="73" t="s">
        <v>4142</v>
      </c>
      <c r="BA53" s="73">
        <v>44728</v>
      </c>
      <c r="BB53" s="73" t="s">
        <v>4143</v>
      </c>
      <c r="BC53" s="73" t="s">
        <v>4144</v>
      </c>
      <c r="BD53" s="73" t="s">
        <v>4145</v>
      </c>
      <c r="BE53" s="73"/>
      <c r="BF53" s="73">
        <v>97.1</v>
      </c>
      <c r="BG53" s="73">
        <v>99.2</v>
      </c>
      <c r="BH53" s="73" t="s">
        <v>4146</v>
      </c>
      <c r="BI53" s="73">
        <v>100.4</v>
      </c>
      <c r="BJ53" s="73" t="s">
        <v>4147</v>
      </c>
      <c r="BK53" s="73"/>
      <c r="BL53" s="73" t="s">
        <v>1417</v>
      </c>
      <c r="BM53" s="73">
        <v>15.5</v>
      </c>
      <c r="BN53" s="73">
        <v>24639</v>
      </c>
      <c r="BO53" s="73">
        <v>47153</v>
      </c>
      <c r="BP53" s="73">
        <v>93406</v>
      </c>
      <c r="BQ53" s="73"/>
      <c r="BR53" s="73"/>
      <c r="BS53" s="73">
        <v>237</v>
      </c>
      <c r="BT53" s="73" t="s">
        <v>4148</v>
      </c>
      <c r="BU53" s="73" t="s">
        <v>4149</v>
      </c>
      <c r="BV53" s="73">
        <v>45.5</v>
      </c>
      <c r="BW53" s="73" t="s">
        <v>4150</v>
      </c>
      <c r="BX53" s="73">
        <v>891</v>
      </c>
      <c r="BY53" s="73">
        <v>28.6</v>
      </c>
      <c r="BZ53" s="73">
        <v>78.8</v>
      </c>
      <c r="CA53" s="73">
        <v>81.900000000000006</v>
      </c>
      <c r="CB53" s="73">
        <v>67.2</v>
      </c>
      <c r="CC53" s="73"/>
      <c r="CD53" s="73"/>
      <c r="CE53" s="73"/>
      <c r="CF53" s="73">
        <v>102.5</v>
      </c>
      <c r="CG53" s="73">
        <v>7.3</v>
      </c>
      <c r="CH53" s="73">
        <v>179</v>
      </c>
      <c r="CI53" s="73">
        <v>179</v>
      </c>
      <c r="CJ53" s="73">
        <v>3.3</v>
      </c>
      <c r="CK53" s="73"/>
      <c r="CL53" s="73">
        <v>102.4</v>
      </c>
      <c r="CM53" s="73">
        <v>51.4</v>
      </c>
      <c r="CN53" s="73">
        <v>608.29999999999995</v>
      </c>
      <c r="CO53" s="73">
        <v>5</v>
      </c>
      <c r="CP53" s="73" t="s">
        <v>4151</v>
      </c>
      <c r="CQ53" s="73"/>
      <c r="CR53" s="73" t="s">
        <v>4152</v>
      </c>
      <c r="CS53" s="73">
        <v>425992</v>
      </c>
      <c r="CT53" s="73">
        <v>199128</v>
      </c>
      <c r="CU53" s="73">
        <v>10783</v>
      </c>
      <c r="CV53" s="73" t="s">
        <v>4153</v>
      </c>
      <c r="CW53" s="73">
        <v>83.8</v>
      </c>
      <c r="CX53" s="73"/>
      <c r="CY53" s="73" t="s">
        <v>4154</v>
      </c>
      <c r="CZ53" s="73">
        <v>38.700000000000003</v>
      </c>
      <c r="DA53" s="103">
        <v>56715</v>
      </c>
      <c r="DB53" s="73">
        <v>196592</v>
      </c>
      <c r="DC53" s="73" t="s">
        <v>4155</v>
      </c>
      <c r="DD53" s="73">
        <v>1131.7</v>
      </c>
      <c r="DE53" s="76">
        <v>7733.1</v>
      </c>
      <c r="DF53" s="73" t="s">
        <v>4156</v>
      </c>
      <c r="DG53" s="73">
        <v>15108781</v>
      </c>
      <c r="DH53" s="112" t="s">
        <v>4157</v>
      </c>
      <c r="DI53" s="73"/>
      <c r="DJ53" s="73">
        <v>16</v>
      </c>
      <c r="DK53" s="73">
        <v>84</v>
      </c>
      <c r="DL53" s="73">
        <v>118.9</v>
      </c>
      <c r="DM53" s="73"/>
      <c r="DN53" s="73">
        <v>200</v>
      </c>
      <c r="DO53" s="73">
        <v>334</v>
      </c>
      <c r="DP53" s="73">
        <v>880</v>
      </c>
      <c r="DQ53" s="73">
        <v>97.2</v>
      </c>
      <c r="DR53" s="73">
        <v>10</v>
      </c>
      <c r="DS53" s="73">
        <v>41</v>
      </c>
      <c r="DT53" s="73"/>
      <c r="DU53" s="73"/>
      <c r="DV53" s="73">
        <v>392</v>
      </c>
      <c r="DW53" s="73">
        <v>462</v>
      </c>
      <c r="DX53" s="73">
        <v>269</v>
      </c>
      <c r="DY53" s="73">
        <v>67.599999999999994</v>
      </c>
      <c r="DZ53" s="73"/>
      <c r="EA53" s="73">
        <v>101.8</v>
      </c>
      <c r="EB53" s="73">
        <v>103.7</v>
      </c>
      <c r="EC53" s="73">
        <v>104.1</v>
      </c>
      <c r="ED53" s="73"/>
      <c r="EE53" s="73" t="s">
        <v>4158</v>
      </c>
      <c r="EF53" s="73">
        <v>107</v>
      </c>
      <c r="EG53" s="73" t="s">
        <v>4148</v>
      </c>
      <c r="EH53" s="73" t="s">
        <v>4149</v>
      </c>
      <c r="EI53" s="73">
        <v>102.2</v>
      </c>
      <c r="EJ53" s="73">
        <v>111</v>
      </c>
      <c r="EK53" s="73">
        <v>105.6</v>
      </c>
      <c r="EL53" s="73"/>
      <c r="EM53" s="73">
        <v>36.700000000000003</v>
      </c>
      <c r="EN53" s="73" t="s">
        <v>4159</v>
      </c>
      <c r="EO53" s="73">
        <v>497</v>
      </c>
      <c r="EP53" s="73" t="s">
        <v>4160</v>
      </c>
      <c r="EQ53" s="73">
        <v>13.4</v>
      </c>
      <c r="ER53" s="73" t="s">
        <v>4161</v>
      </c>
      <c r="ES53" s="73"/>
      <c r="ET53" s="73" t="s">
        <v>4162</v>
      </c>
      <c r="EU53" s="73" t="s">
        <v>2576</v>
      </c>
      <c r="EV53" s="73">
        <v>19411</v>
      </c>
      <c r="EW53" s="73">
        <v>114294</v>
      </c>
      <c r="EX53" s="73">
        <v>77704</v>
      </c>
      <c r="EY53" s="73">
        <v>6805</v>
      </c>
      <c r="EZ53" s="73"/>
      <c r="FA53" s="73"/>
      <c r="FB53" s="78">
        <v>78.8</v>
      </c>
      <c r="FC53" s="78">
        <v>93.2</v>
      </c>
      <c r="FD53" s="73">
        <v>49</v>
      </c>
      <c r="FE53" s="78">
        <v>1946.5</v>
      </c>
      <c r="FF53" s="73">
        <v>23.1</v>
      </c>
      <c r="FG53" s="73"/>
      <c r="FH53" s="73">
        <v>50</v>
      </c>
      <c r="FI53" s="73">
        <v>22</v>
      </c>
      <c r="FJ53" s="73">
        <v>764</v>
      </c>
      <c r="FK53" s="73">
        <v>2</v>
      </c>
      <c r="FL53" s="73">
        <v>2</v>
      </c>
      <c r="FM53" s="73">
        <v>380</v>
      </c>
      <c r="FN53" s="73">
        <v>4298</v>
      </c>
      <c r="FO53" s="73">
        <v>3858</v>
      </c>
    </row>
    <row r="54" spans="1:171" ht="15.75" customHeight="1">
      <c r="A54" s="3">
        <v>91</v>
      </c>
      <c r="B54" s="90" t="s">
        <v>438</v>
      </c>
      <c r="C54" s="73"/>
      <c r="D54" s="74">
        <v>90.07</v>
      </c>
      <c r="E54" s="74">
        <v>9.08</v>
      </c>
      <c r="F54" s="73">
        <v>0</v>
      </c>
      <c r="G54" s="73">
        <v>0</v>
      </c>
      <c r="H54" s="73">
        <v>0</v>
      </c>
      <c r="I54" s="73">
        <v>0.31</v>
      </c>
      <c r="J54" s="73">
        <v>0</v>
      </c>
      <c r="K54" s="73"/>
      <c r="L54" s="73"/>
      <c r="M54" s="73"/>
      <c r="N54" s="110">
        <v>3.4000000000000002E-2</v>
      </c>
      <c r="O54" s="110">
        <v>1.2999999999999999E-2</v>
      </c>
      <c r="P54" s="110">
        <v>1.2E-4</v>
      </c>
      <c r="Q54" s="73"/>
      <c r="R54" s="73"/>
      <c r="S54" s="73"/>
      <c r="T54" s="73"/>
      <c r="U54" s="73"/>
      <c r="V54" s="73"/>
      <c r="W54" s="73"/>
      <c r="X54" s="73"/>
      <c r="Y54" s="73"/>
      <c r="Z54" s="73">
        <v>26081</v>
      </c>
      <c r="AA54" s="73"/>
      <c r="AB54" s="73">
        <v>1912</v>
      </c>
      <c r="AC54" s="111">
        <v>1170</v>
      </c>
      <c r="AD54" s="73">
        <v>18.399999999999999</v>
      </c>
      <c r="AE54" s="73">
        <v>54.1</v>
      </c>
      <c r="AF54" s="73">
        <v>27.5</v>
      </c>
      <c r="AG54" s="73">
        <v>72.709999999999994</v>
      </c>
      <c r="AH54" s="108">
        <v>77.41</v>
      </c>
      <c r="AI54" s="101">
        <v>67.760000000000005</v>
      </c>
      <c r="AJ54" s="73">
        <v>14</v>
      </c>
      <c r="AK54" s="73"/>
      <c r="AL54" s="73">
        <v>1.583</v>
      </c>
      <c r="AM54" s="73">
        <v>534</v>
      </c>
      <c r="AN54" s="73">
        <v>4</v>
      </c>
      <c r="AO54" s="73">
        <v>250</v>
      </c>
      <c r="AP54" s="73"/>
      <c r="AQ54" s="73">
        <v>60.7</v>
      </c>
      <c r="AR54" s="73">
        <v>22310</v>
      </c>
      <c r="AS54" s="73">
        <v>5.6</v>
      </c>
      <c r="AT54" s="73"/>
      <c r="AU54" s="73">
        <v>0.5</v>
      </c>
      <c r="AV54" s="73">
        <v>5.3</v>
      </c>
      <c r="AW54" s="73">
        <v>13166</v>
      </c>
      <c r="AX54" s="73"/>
      <c r="AY54" s="73"/>
      <c r="AZ54" s="73" t="s">
        <v>4163</v>
      </c>
      <c r="BA54" s="73">
        <v>44792</v>
      </c>
      <c r="BB54" s="73" t="s">
        <v>4164</v>
      </c>
      <c r="BC54" s="73" t="s">
        <v>4165</v>
      </c>
      <c r="BD54" s="73" t="s">
        <v>4166</v>
      </c>
      <c r="BE54" s="73"/>
      <c r="BF54" s="73">
        <v>99</v>
      </c>
      <c r="BG54" s="73">
        <v>98.4</v>
      </c>
      <c r="BH54" s="73" t="s">
        <v>4167</v>
      </c>
      <c r="BI54" s="73">
        <v>105.3</v>
      </c>
      <c r="BJ54" s="73" t="s">
        <v>4168</v>
      </c>
      <c r="BK54" s="73"/>
      <c r="BL54" s="73" t="s">
        <v>1720</v>
      </c>
      <c r="BM54" s="73">
        <v>17.2</v>
      </c>
      <c r="BN54" s="73">
        <v>18057</v>
      </c>
      <c r="BO54" s="73">
        <v>31558</v>
      </c>
      <c r="BP54" s="73">
        <v>56395</v>
      </c>
      <c r="BQ54" s="73"/>
      <c r="BR54" s="73"/>
      <c r="BS54" s="73">
        <v>800</v>
      </c>
      <c r="BT54" s="73" t="s">
        <v>4169</v>
      </c>
      <c r="BU54" s="73" t="s">
        <v>4170</v>
      </c>
      <c r="BV54" s="73">
        <v>48.3</v>
      </c>
      <c r="BW54" s="73">
        <v>555</v>
      </c>
      <c r="BX54" s="73">
        <v>377</v>
      </c>
      <c r="BY54" s="73">
        <v>18.899999999999999</v>
      </c>
      <c r="BZ54" s="73">
        <v>89</v>
      </c>
      <c r="CA54" s="73">
        <v>81.599999999999994</v>
      </c>
      <c r="CB54" s="73">
        <v>63.4</v>
      </c>
      <c r="CC54" s="73"/>
      <c r="CD54" s="73"/>
      <c r="CE54" s="73"/>
      <c r="CF54" s="73">
        <v>213.6</v>
      </c>
      <c r="CG54" s="73">
        <v>14.7</v>
      </c>
      <c r="CH54" s="73">
        <v>191</v>
      </c>
      <c r="CI54" s="73">
        <v>184</v>
      </c>
      <c r="CJ54" s="73">
        <v>9.1</v>
      </c>
      <c r="CK54" s="73"/>
      <c r="CL54" s="73">
        <v>129.1</v>
      </c>
      <c r="CM54" s="73">
        <v>44.3</v>
      </c>
      <c r="CN54" s="73">
        <v>513.79999999999995</v>
      </c>
      <c r="CO54" s="73">
        <v>4.5999999999999996</v>
      </c>
      <c r="CP54" s="73">
        <v>561.79999999999995</v>
      </c>
      <c r="CQ54" s="73"/>
      <c r="CR54" s="73" t="s">
        <v>4171</v>
      </c>
      <c r="CS54" s="73">
        <v>10993</v>
      </c>
      <c r="CT54" s="73">
        <v>99092</v>
      </c>
      <c r="CU54" s="73">
        <v>55007</v>
      </c>
      <c r="CV54" s="73" t="s">
        <v>4172</v>
      </c>
      <c r="CW54" s="73">
        <v>72.2</v>
      </c>
      <c r="CX54" s="73"/>
      <c r="CY54" s="73" t="s">
        <v>4173</v>
      </c>
      <c r="CZ54" s="73">
        <v>46</v>
      </c>
      <c r="DA54" s="103">
        <v>31083</v>
      </c>
      <c r="DB54" s="73">
        <v>143660</v>
      </c>
      <c r="DC54" s="73" t="s">
        <v>4174</v>
      </c>
      <c r="DD54" s="73">
        <v>1056</v>
      </c>
      <c r="DE54" s="76">
        <v>11557.9</v>
      </c>
      <c r="DF54" s="73" t="s">
        <v>4175</v>
      </c>
      <c r="DG54" s="73" t="s">
        <v>4176</v>
      </c>
      <c r="DH54" s="112" t="s">
        <v>4177</v>
      </c>
      <c r="DI54" s="73"/>
      <c r="DJ54" s="73">
        <v>495</v>
      </c>
      <c r="DK54" s="73">
        <v>122</v>
      </c>
      <c r="DL54" s="73">
        <v>99.5</v>
      </c>
      <c r="DM54" s="73"/>
      <c r="DN54" s="73">
        <v>200</v>
      </c>
      <c r="DO54" s="73" t="s">
        <v>4178</v>
      </c>
      <c r="DP54" s="73" t="s">
        <v>4179</v>
      </c>
      <c r="DQ54" s="73">
        <v>96.8</v>
      </c>
      <c r="DR54" s="73">
        <v>125.9</v>
      </c>
      <c r="DS54" s="73">
        <v>16</v>
      </c>
      <c r="DT54" s="73"/>
      <c r="DU54" s="73"/>
      <c r="DV54" s="73">
        <v>432</v>
      </c>
      <c r="DW54" s="73">
        <v>201</v>
      </c>
      <c r="DX54" s="73">
        <v>113</v>
      </c>
      <c r="DY54" s="73">
        <v>118.3</v>
      </c>
      <c r="DZ54" s="73"/>
      <c r="EA54" s="73">
        <v>102.4</v>
      </c>
      <c r="EB54" s="73">
        <v>101.5</v>
      </c>
      <c r="EC54" s="73">
        <v>104.4</v>
      </c>
      <c r="ED54" s="73"/>
      <c r="EE54" s="73" t="s">
        <v>4180</v>
      </c>
      <c r="EF54" s="73">
        <v>95</v>
      </c>
      <c r="EG54" s="73" t="s">
        <v>4169</v>
      </c>
      <c r="EH54" s="73" t="s">
        <v>4170</v>
      </c>
      <c r="EI54" s="73">
        <v>102.8</v>
      </c>
      <c r="EJ54" s="73">
        <v>111</v>
      </c>
      <c r="EK54" s="73">
        <v>102.6</v>
      </c>
      <c r="EL54" s="73"/>
      <c r="EM54" s="73">
        <v>36.1</v>
      </c>
      <c r="EN54" s="73" t="s">
        <v>4181</v>
      </c>
      <c r="EO54" s="73">
        <v>411</v>
      </c>
      <c r="EP54" s="73">
        <v>108</v>
      </c>
      <c r="EQ54" s="73">
        <v>14.2</v>
      </c>
      <c r="ER54" s="73">
        <v>194.5</v>
      </c>
      <c r="ES54" s="73"/>
      <c r="ET54" s="73" t="s">
        <v>4182</v>
      </c>
      <c r="EU54" s="73" t="s">
        <v>2592</v>
      </c>
      <c r="EV54" s="73">
        <v>8852</v>
      </c>
      <c r="EW54" s="73">
        <v>29146</v>
      </c>
      <c r="EX54" s="73" t="s">
        <v>1407</v>
      </c>
      <c r="EY54" s="73" t="s">
        <v>1407</v>
      </c>
      <c r="EZ54" s="73"/>
      <c r="FA54" s="73"/>
      <c r="FB54" s="78">
        <v>83.2</v>
      </c>
      <c r="FC54" s="78">
        <v>91</v>
      </c>
      <c r="FD54" s="73">
        <v>47</v>
      </c>
      <c r="FE54" s="78">
        <v>629.79999999999995</v>
      </c>
      <c r="FF54" s="73">
        <v>13.4</v>
      </c>
      <c r="FG54" s="73"/>
      <c r="FH54" s="73">
        <v>67</v>
      </c>
      <c r="FI54" s="73">
        <v>20</v>
      </c>
      <c r="FJ54" s="73">
        <v>772</v>
      </c>
      <c r="FK54" s="73">
        <v>13</v>
      </c>
      <c r="FL54" s="73">
        <v>5</v>
      </c>
      <c r="FM54" s="73">
        <v>1120</v>
      </c>
      <c r="FN54" s="73">
        <v>2634</v>
      </c>
      <c r="FO54" s="73">
        <v>2487</v>
      </c>
    </row>
    <row r="55" spans="1:171" ht="15.75" customHeight="1">
      <c r="A55" s="3">
        <v>12</v>
      </c>
      <c r="B55" s="90" t="s">
        <v>440</v>
      </c>
      <c r="C55" s="73"/>
      <c r="D55" s="74">
        <v>75.760000000000005</v>
      </c>
      <c r="E55" s="74">
        <v>23.43</v>
      </c>
      <c r="F55" s="73">
        <v>0</v>
      </c>
      <c r="G55" s="73">
        <v>0</v>
      </c>
      <c r="H55" s="73">
        <v>0</v>
      </c>
      <c r="I55" s="73">
        <v>0.28999999999999998</v>
      </c>
      <c r="J55" s="73">
        <v>0</v>
      </c>
      <c r="K55" s="73"/>
      <c r="L55" s="73"/>
      <c r="M55" s="73"/>
      <c r="N55" s="110">
        <v>1.7999999999999999E-2</v>
      </c>
      <c r="O55" s="110">
        <v>0</v>
      </c>
      <c r="P55" s="110">
        <v>1.0000000000000001E-5</v>
      </c>
      <c r="Q55" s="73"/>
      <c r="R55" s="73"/>
      <c r="S55" s="73"/>
      <c r="T55" s="73"/>
      <c r="U55" s="73"/>
      <c r="V55" s="73"/>
      <c r="W55" s="73"/>
      <c r="X55" s="73"/>
      <c r="Y55" s="73"/>
      <c r="Z55" s="73">
        <v>23375</v>
      </c>
      <c r="AA55" s="73"/>
      <c r="AB55" s="73">
        <v>679</v>
      </c>
      <c r="AC55" s="111">
        <v>1140</v>
      </c>
      <c r="AD55" s="73">
        <v>19.8</v>
      </c>
      <c r="AE55" s="73">
        <v>54.9</v>
      </c>
      <c r="AF55" s="73">
        <v>25.3</v>
      </c>
      <c r="AG55" s="73">
        <v>72.900000000000006</v>
      </c>
      <c r="AH55" s="108">
        <v>78.83</v>
      </c>
      <c r="AI55" s="101">
        <v>66.94</v>
      </c>
      <c r="AJ55" s="73">
        <v>12</v>
      </c>
      <c r="AK55" s="73"/>
      <c r="AL55" s="73">
        <v>1.52</v>
      </c>
      <c r="AM55" s="73">
        <v>676</v>
      </c>
      <c r="AN55" s="73">
        <v>16</v>
      </c>
      <c r="AO55" s="73">
        <v>105</v>
      </c>
      <c r="AP55" s="73"/>
      <c r="AQ55" s="73">
        <v>62</v>
      </c>
      <c r="AR55" s="73">
        <v>20864</v>
      </c>
      <c r="AS55" s="73">
        <v>4.5999999999999996</v>
      </c>
      <c r="AT55" s="73"/>
      <c r="AU55" s="73">
        <v>0.6</v>
      </c>
      <c r="AV55" s="73">
        <v>2.4</v>
      </c>
      <c r="AW55" s="73">
        <v>4501</v>
      </c>
      <c r="AX55" s="73"/>
      <c r="AY55" s="73"/>
      <c r="AZ55" s="73" t="s">
        <v>4183</v>
      </c>
      <c r="BA55" s="73">
        <v>44605</v>
      </c>
      <c r="BB55" s="73" t="s">
        <v>4184</v>
      </c>
      <c r="BC55" s="73" t="s">
        <v>4185</v>
      </c>
      <c r="BD55" s="73" t="s">
        <v>4186</v>
      </c>
      <c r="BE55" s="73"/>
      <c r="BF55" s="73">
        <v>100</v>
      </c>
      <c r="BG55" s="73">
        <v>100.2</v>
      </c>
      <c r="BH55" s="73" t="s">
        <v>4187</v>
      </c>
      <c r="BI55" s="73">
        <v>101.9</v>
      </c>
      <c r="BJ55" s="73" t="s">
        <v>4188</v>
      </c>
      <c r="BK55" s="73"/>
      <c r="BL55" s="73" t="s">
        <v>22</v>
      </c>
      <c r="BM55" s="73">
        <v>20.100000000000001</v>
      </c>
      <c r="BN55" s="73">
        <v>15981</v>
      </c>
      <c r="BO55" s="73">
        <v>26109</v>
      </c>
      <c r="BP55" s="73">
        <v>52251</v>
      </c>
      <c r="BQ55" s="73"/>
      <c r="BR55" s="73"/>
      <c r="BS55" s="73">
        <v>398</v>
      </c>
      <c r="BT55" s="73" t="s">
        <v>4189</v>
      </c>
      <c r="BU55" s="73" t="s">
        <v>4190</v>
      </c>
      <c r="BV55" s="73">
        <v>41.9</v>
      </c>
      <c r="BW55" s="73">
        <v>849</v>
      </c>
      <c r="BX55" s="73">
        <v>572</v>
      </c>
      <c r="BY55" s="73">
        <v>27.7</v>
      </c>
      <c r="BZ55" s="73">
        <v>82.7</v>
      </c>
      <c r="CA55" s="73">
        <v>88.1</v>
      </c>
      <c r="CB55" s="73">
        <v>71.900000000000006</v>
      </c>
      <c r="CC55" s="73"/>
      <c r="CD55" s="73"/>
      <c r="CE55" s="73"/>
      <c r="CF55" s="73">
        <v>79</v>
      </c>
      <c r="CG55" s="73">
        <v>5</v>
      </c>
      <c r="CH55" s="73">
        <v>254</v>
      </c>
      <c r="CI55" s="73">
        <v>247</v>
      </c>
      <c r="CJ55" s="73">
        <v>3.4</v>
      </c>
      <c r="CK55" s="73"/>
      <c r="CL55" s="73">
        <v>127.7</v>
      </c>
      <c r="CM55" s="73">
        <v>36.200000000000003</v>
      </c>
      <c r="CN55" s="73">
        <v>510.2</v>
      </c>
      <c r="CO55" s="73">
        <v>4.4000000000000004</v>
      </c>
      <c r="CP55" s="73">
        <v>995.7</v>
      </c>
      <c r="CQ55" s="73"/>
      <c r="CR55" s="73" t="s">
        <v>4191</v>
      </c>
      <c r="CS55" s="73">
        <v>677</v>
      </c>
      <c r="CT55" s="73">
        <v>161680</v>
      </c>
      <c r="CU55" s="73">
        <v>49083</v>
      </c>
      <c r="CV55" s="73" t="s">
        <v>4192</v>
      </c>
      <c r="CW55" s="73">
        <v>95.1</v>
      </c>
      <c r="CX55" s="73"/>
      <c r="CY55" s="73" t="s">
        <v>4193</v>
      </c>
      <c r="CZ55" s="73">
        <v>32.9</v>
      </c>
      <c r="DA55" s="103">
        <v>15224</v>
      </c>
      <c r="DB55" s="73">
        <v>133493</v>
      </c>
      <c r="DC55" s="73" t="s">
        <v>4194</v>
      </c>
      <c r="DD55" s="73">
        <v>553.9</v>
      </c>
      <c r="DE55" s="76">
        <v>3708.1</v>
      </c>
      <c r="DF55" s="73" t="s">
        <v>4195</v>
      </c>
      <c r="DG55" s="73" t="s">
        <v>4196</v>
      </c>
      <c r="DH55" s="112" t="s">
        <v>4197</v>
      </c>
      <c r="DI55" s="73"/>
      <c r="DJ55" s="73">
        <v>223</v>
      </c>
      <c r="DK55" s="73">
        <v>90</v>
      </c>
      <c r="DL55" s="73">
        <v>129.30000000000001</v>
      </c>
      <c r="DM55" s="73"/>
      <c r="DN55" s="73">
        <v>433</v>
      </c>
      <c r="DO55" s="73">
        <v>859</v>
      </c>
      <c r="DP55" s="73">
        <v>999</v>
      </c>
      <c r="DQ55" s="73">
        <v>99.6</v>
      </c>
      <c r="DR55" s="73">
        <v>10.1</v>
      </c>
      <c r="DS55" s="73">
        <v>13.1</v>
      </c>
      <c r="DT55" s="73"/>
      <c r="DU55" s="73"/>
      <c r="DV55" s="73">
        <v>37</v>
      </c>
      <c r="DW55" s="73">
        <v>69</v>
      </c>
      <c r="DX55" s="73">
        <v>50</v>
      </c>
      <c r="DY55" s="73">
        <v>95.9</v>
      </c>
      <c r="DZ55" s="73"/>
      <c r="EA55" s="73">
        <v>101.6</v>
      </c>
      <c r="EB55" s="73">
        <v>102.8</v>
      </c>
      <c r="EC55" s="73">
        <v>103.6</v>
      </c>
      <c r="ED55" s="73"/>
      <c r="EE55" s="73" t="s">
        <v>4198</v>
      </c>
      <c r="EF55" s="73">
        <v>88</v>
      </c>
      <c r="EG55" s="73" t="s">
        <v>4189</v>
      </c>
      <c r="EH55" s="73" t="s">
        <v>4190</v>
      </c>
      <c r="EI55" s="73">
        <v>100.5</v>
      </c>
      <c r="EJ55" s="73">
        <v>109.6</v>
      </c>
      <c r="EK55" s="73">
        <v>106.8</v>
      </c>
      <c r="EL55" s="73"/>
      <c r="EM55" s="73">
        <v>34.200000000000003</v>
      </c>
      <c r="EN55" s="73">
        <v>242.2</v>
      </c>
      <c r="EO55" s="73">
        <v>48</v>
      </c>
      <c r="EP55" s="73">
        <v>971</v>
      </c>
      <c r="EQ55" s="73">
        <v>22.7</v>
      </c>
      <c r="ER55" s="73" t="s">
        <v>4199</v>
      </c>
      <c r="ES55" s="73"/>
      <c r="ET55" s="73">
        <v>44536</v>
      </c>
      <c r="EU55" s="73" t="s">
        <v>4200</v>
      </c>
      <c r="EV55" s="73">
        <v>10469</v>
      </c>
      <c r="EW55" s="73">
        <v>55375</v>
      </c>
      <c r="EX55" s="73">
        <v>28192</v>
      </c>
      <c r="EY55" s="73">
        <v>1192</v>
      </c>
      <c r="EZ55" s="73"/>
      <c r="FA55" s="73"/>
      <c r="FB55" s="78">
        <v>64.2</v>
      </c>
      <c r="FC55" s="78">
        <v>96.5</v>
      </c>
      <c r="FD55" s="73">
        <v>44</v>
      </c>
      <c r="FE55" s="78">
        <v>1871.4</v>
      </c>
      <c r="FF55" s="73">
        <v>18.3</v>
      </c>
      <c r="FG55" s="73"/>
      <c r="FH55" s="73">
        <v>11</v>
      </c>
      <c r="FI55" s="73">
        <v>8</v>
      </c>
      <c r="FJ55" s="73">
        <v>456</v>
      </c>
      <c r="FK55" s="73">
        <v>1</v>
      </c>
      <c r="FL55" s="73">
        <v>0</v>
      </c>
      <c r="FM55" s="73">
        <v>221</v>
      </c>
      <c r="FN55" s="73">
        <v>1684</v>
      </c>
      <c r="FO55" s="73">
        <v>1529</v>
      </c>
    </row>
    <row r="56" spans="1:171" ht="15.75" customHeight="1">
      <c r="A56" s="3">
        <v>13</v>
      </c>
      <c r="B56" s="90" t="s">
        <v>443</v>
      </c>
      <c r="C56" s="73"/>
      <c r="D56" s="74">
        <v>85.6</v>
      </c>
      <c r="E56" s="74">
        <v>13.82</v>
      </c>
      <c r="F56" s="73">
        <v>0</v>
      </c>
      <c r="G56" s="73">
        <v>0</v>
      </c>
      <c r="H56" s="73">
        <v>0</v>
      </c>
      <c r="I56" s="73">
        <v>0</v>
      </c>
      <c r="J56" s="73">
        <v>0</v>
      </c>
      <c r="K56" s="73"/>
      <c r="L56" s="73"/>
      <c r="M56" s="73"/>
      <c r="N56" s="110">
        <v>1.7000000000000001E-2</v>
      </c>
      <c r="O56" s="110">
        <v>0</v>
      </c>
      <c r="P56" s="110">
        <v>2.9299999999999999E-3</v>
      </c>
      <c r="Q56" s="73"/>
      <c r="R56" s="73"/>
      <c r="S56" s="73"/>
      <c r="T56" s="73"/>
      <c r="U56" s="73"/>
      <c r="V56" s="73"/>
      <c r="W56" s="73"/>
      <c r="X56" s="73"/>
      <c r="Y56" s="73"/>
      <c r="Z56" s="73">
        <v>26128</v>
      </c>
      <c r="AA56" s="73"/>
      <c r="AB56" s="73">
        <v>790</v>
      </c>
      <c r="AC56" s="111">
        <v>1120</v>
      </c>
      <c r="AD56" s="73">
        <v>15.1</v>
      </c>
      <c r="AE56" s="73">
        <v>57.3</v>
      </c>
      <c r="AF56" s="73">
        <v>27.6</v>
      </c>
      <c r="AG56" s="73">
        <v>73.95</v>
      </c>
      <c r="AH56" s="108">
        <v>78.89</v>
      </c>
      <c r="AI56" s="101">
        <v>68.8</v>
      </c>
      <c r="AJ56" s="73">
        <v>13.2</v>
      </c>
      <c r="AK56" s="73"/>
      <c r="AL56" s="73">
        <v>1.171</v>
      </c>
      <c r="AM56" s="73">
        <v>640</v>
      </c>
      <c r="AN56" s="73">
        <v>16</v>
      </c>
      <c r="AO56" s="73">
        <v>256</v>
      </c>
      <c r="AP56" s="73"/>
      <c r="AQ56" s="73">
        <v>66.7</v>
      </c>
      <c r="AR56" s="73">
        <v>19748</v>
      </c>
      <c r="AS56" s="73">
        <v>4.2</v>
      </c>
      <c r="AT56" s="73"/>
      <c r="AU56" s="73">
        <v>0.7</v>
      </c>
      <c r="AV56" s="73">
        <v>3.7</v>
      </c>
      <c r="AW56" s="73">
        <v>6011</v>
      </c>
      <c r="AX56" s="73"/>
      <c r="AY56" s="73"/>
      <c r="AZ56" s="73" t="s">
        <v>4201</v>
      </c>
      <c r="BA56" s="73">
        <v>44754</v>
      </c>
      <c r="BB56" s="73" t="s">
        <v>4202</v>
      </c>
      <c r="BC56" s="73" t="s">
        <v>4203</v>
      </c>
      <c r="BD56" s="73" t="s">
        <v>4204</v>
      </c>
      <c r="BE56" s="73"/>
      <c r="BF56" s="73">
        <v>101.3</v>
      </c>
      <c r="BG56" s="73">
        <v>102.2</v>
      </c>
      <c r="BH56" s="73" t="s">
        <v>4205</v>
      </c>
      <c r="BI56" s="73">
        <v>104.2</v>
      </c>
      <c r="BJ56" s="73" t="s">
        <v>4206</v>
      </c>
      <c r="BK56" s="73"/>
      <c r="BL56" s="73" t="s">
        <v>1259</v>
      </c>
      <c r="BM56" s="73">
        <v>18</v>
      </c>
      <c r="BN56" s="73">
        <v>15026</v>
      </c>
      <c r="BO56" s="73">
        <v>24731</v>
      </c>
      <c r="BP56" s="73">
        <v>49572</v>
      </c>
      <c r="BQ56" s="73"/>
      <c r="BR56" s="73"/>
      <c r="BS56" s="73">
        <v>348</v>
      </c>
      <c r="BT56" s="73" t="s">
        <v>4207</v>
      </c>
      <c r="BU56" s="73" t="s">
        <v>4208</v>
      </c>
      <c r="BV56" s="73">
        <v>42.9</v>
      </c>
      <c r="BW56" s="73" t="s">
        <v>3637</v>
      </c>
      <c r="BX56" s="73">
        <v>572</v>
      </c>
      <c r="BY56" s="73">
        <v>28.5</v>
      </c>
      <c r="BZ56" s="73">
        <v>79.7</v>
      </c>
      <c r="CA56" s="73">
        <v>96</v>
      </c>
      <c r="CB56" s="73">
        <v>56.7</v>
      </c>
      <c r="CC56" s="73"/>
      <c r="CD56" s="73"/>
      <c r="CE56" s="73"/>
      <c r="CF56" s="73">
        <v>72.7</v>
      </c>
      <c r="CG56" s="73">
        <v>6.3</v>
      </c>
      <c r="CH56" s="73">
        <v>322</v>
      </c>
      <c r="CI56" s="73">
        <v>299</v>
      </c>
      <c r="CJ56" s="73">
        <v>5</v>
      </c>
      <c r="CK56" s="73"/>
      <c r="CL56" s="73">
        <v>126.9</v>
      </c>
      <c r="CM56" s="73">
        <v>53.4</v>
      </c>
      <c r="CN56" s="73">
        <v>436.1</v>
      </c>
      <c r="CO56" s="73">
        <v>4.3</v>
      </c>
      <c r="CP56" s="73">
        <v>678.8</v>
      </c>
      <c r="CQ56" s="73"/>
      <c r="CR56" s="73" t="s">
        <v>4209</v>
      </c>
      <c r="CS56" s="73">
        <v>96.3</v>
      </c>
      <c r="CT56" s="73">
        <v>207256</v>
      </c>
      <c r="CU56" s="73">
        <v>71959</v>
      </c>
      <c r="CV56" s="73" t="s">
        <v>4210</v>
      </c>
      <c r="CW56" s="73">
        <v>96.4</v>
      </c>
      <c r="CX56" s="73"/>
      <c r="CY56" s="73" t="s">
        <v>4211</v>
      </c>
      <c r="CZ56" s="73">
        <v>27.2</v>
      </c>
      <c r="DA56" s="103" t="s">
        <v>1407</v>
      </c>
      <c r="DB56" s="73">
        <v>123273</v>
      </c>
      <c r="DC56" s="73" t="s">
        <v>4212</v>
      </c>
      <c r="DD56" s="73">
        <v>501.2</v>
      </c>
      <c r="DE56" s="76">
        <v>3492.6</v>
      </c>
      <c r="DF56" s="73" t="s">
        <v>4213</v>
      </c>
      <c r="DG56" s="73" t="s">
        <v>4214</v>
      </c>
      <c r="DH56" s="112" t="s">
        <v>4215</v>
      </c>
      <c r="DI56" s="73"/>
      <c r="DJ56" s="73">
        <v>296</v>
      </c>
      <c r="DK56" s="73">
        <v>103</v>
      </c>
      <c r="DL56" s="73">
        <v>125.2</v>
      </c>
      <c r="DM56" s="73"/>
      <c r="DN56" s="73">
        <v>281</v>
      </c>
      <c r="DO56" s="73">
        <v>283</v>
      </c>
      <c r="DP56" s="73" t="s">
        <v>4216</v>
      </c>
      <c r="DQ56" s="73">
        <v>99.8</v>
      </c>
      <c r="DR56" s="73">
        <v>17.899999999999999</v>
      </c>
      <c r="DS56" s="73">
        <v>16</v>
      </c>
      <c r="DT56" s="73"/>
      <c r="DU56" s="73"/>
      <c r="DV56" s="73">
        <v>51</v>
      </c>
      <c r="DW56" s="73">
        <v>51</v>
      </c>
      <c r="DX56" s="73">
        <v>5.5</v>
      </c>
      <c r="DY56" s="73">
        <v>113.1</v>
      </c>
      <c r="DZ56" s="73"/>
      <c r="EA56" s="73">
        <v>100.8</v>
      </c>
      <c r="EB56" s="73">
        <v>103</v>
      </c>
      <c r="EC56" s="73">
        <v>103</v>
      </c>
      <c r="ED56" s="73"/>
      <c r="EE56" s="73" t="s">
        <v>4217</v>
      </c>
      <c r="EF56" s="73">
        <v>85</v>
      </c>
      <c r="EG56" s="73" t="s">
        <v>4207</v>
      </c>
      <c r="EH56" s="73" t="s">
        <v>4208</v>
      </c>
      <c r="EI56" s="73">
        <v>105.6</v>
      </c>
      <c r="EJ56" s="73">
        <v>105.8</v>
      </c>
      <c r="EK56" s="73">
        <v>104.4</v>
      </c>
      <c r="EL56" s="73"/>
      <c r="EM56" s="73">
        <v>47.1</v>
      </c>
      <c r="EN56" s="73">
        <v>970.1</v>
      </c>
      <c r="EO56" s="73">
        <v>81</v>
      </c>
      <c r="EP56" s="73" t="s">
        <v>4218</v>
      </c>
      <c r="EQ56" s="73">
        <v>34.799999999999997</v>
      </c>
      <c r="ER56" s="73" t="s">
        <v>4219</v>
      </c>
      <c r="ES56" s="73"/>
      <c r="ET56" s="73">
        <v>54483</v>
      </c>
      <c r="EU56" s="73" t="s">
        <v>4220</v>
      </c>
      <c r="EV56" s="73">
        <v>12124</v>
      </c>
      <c r="EW56" s="73">
        <v>63109</v>
      </c>
      <c r="EX56" s="73">
        <v>30125</v>
      </c>
      <c r="EY56" s="73">
        <v>2301</v>
      </c>
      <c r="EZ56" s="73"/>
      <c r="FA56" s="73"/>
      <c r="FB56" s="78">
        <v>60.9</v>
      </c>
      <c r="FC56" s="78">
        <v>96.1</v>
      </c>
      <c r="FD56" s="73">
        <v>47</v>
      </c>
      <c r="FE56" s="78">
        <v>1680.7</v>
      </c>
      <c r="FF56" s="73">
        <v>19.2</v>
      </c>
      <c r="FG56" s="73"/>
      <c r="FH56" s="73">
        <v>23</v>
      </c>
      <c r="FI56" s="73">
        <v>34</v>
      </c>
      <c r="FJ56" s="73">
        <v>846</v>
      </c>
      <c r="FK56" s="73">
        <v>3</v>
      </c>
      <c r="FL56" s="73">
        <v>0</v>
      </c>
      <c r="FM56" s="73">
        <v>416</v>
      </c>
      <c r="FN56" s="73">
        <v>1850</v>
      </c>
      <c r="FO56" s="73">
        <v>1699</v>
      </c>
    </row>
    <row r="57" spans="1:171" ht="15.75" customHeight="1">
      <c r="A57" s="3">
        <v>14</v>
      </c>
      <c r="B57" s="90" t="s">
        <v>446</v>
      </c>
      <c r="C57" s="73"/>
      <c r="D57" s="74">
        <v>58.34</v>
      </c>
      <c r="E57" s="74">
        <v>40.65</v>
      </c>
      <c r="F57" s="73">
        <v>0</v>
      </c>
      <c r="G57" s="73">
        <v>0</v>
      </c>
      <c r="H57" s="73">
        <v>0</v>
      </c>
      <c r="I57" s="73">
        <v>0.62</v>
      </c>
      <c r="J57" s="73">
        <v>0</v>
      </c>
      <c r="K57" s="73"/>
      <c r="L57" s="73"/>
      <c r="M57" s="73"/>
      <c r="N57" s="110">
        <v>2.1000000000000001E-2</v>
      </c>
      <c r="O57" s="110">
        <v>1E-3</v>
      </c>
      <c r="P57" s="110">
        <v>0</v>
      </c>
      <c r="Q57" s="73"/>
      <c r="R57" s="73"/>
      <c r="S57" s="73"/>
      <c r="T57" s="73"/>
      <c r="U57" s="73"/>
      <c r="V57" s="73"/>
      <c r="W57" s="73"/>
      <c r="X57" s="73"/>
      <c r="Y57" s="73"/>
      <c r="Z57" s="73">
        <v>3083523</v>
      </c>
      <c r="AA57" s="73"/>
      <c r="AB57" s="73">
        <v>972</v>
      </c>
      <c r="AC57" s="111">
        <v>1057</v>
      </c>
      <c r="AD57" s="73">
        <v>24.5</v>
      </c>
      <c r="AE57" s="73">
        <v>58.6</v>
      </c>
      <c r="AF57" s="73">
        <v>16.899999999999999</v>
      </c>
      <c r="AG57" s="73">
        <v>73</v>
      </c>
      <c r="AH57" s="108">
        <v>77.87</v>
      </c>
      <c r="AI57" s="101">
        <v>68.14</v>
      </c>
      <c r="AJ57" s="73">
        <v>7.8</v>
      </c>
      <c r="AK57" s="73"/>
      <c r="AL57" s="73">
        <v>1.8220000000000001</v>
      </c>
      <c r="AM57" s="73">
        <v>643</v>
      </c>
      <c r="AN57" s="73">
        <v>48</v>
      </c>
      <c r="AO57" s="73">
        <v>361</v>
      </c>
      <c r="AP57" s="73"/>
      <c r="AQ57" s="73">
        <v>65.8</v>
      </c>
      <c r="AR57" s="73">
        <v>45458</v>
      </c>
      <c r="AS57" s="73">
        <v>6.9</v>
      </c>
      <c r="AT57" s="73"/>
      <c r="AU57" s="73">
        <v>1</v>
      </c>
      <c r="AV57" s="73">
        <v>8.3000000000000007</v>
      </c>
      <c r="AW57" s="73">
        <v>9675</v>
      </c>
      <c r="AX57" s="73"/>
      <c r="AY57" s="73"/>
      <c r="AZ57" s="73" t="s">
        <v>4221</v>
      </c>
      <c r="BA57" s="73">
        <v>44732</v>
      </c>
      <c r="BB57" s="73" t="s">
        <v>4222</v>
      </c>
      <c r="BC57" s="73" t="s">
        <v>4223</v>
      </c>
      <c r="BD57" s="73" t="s">
        <v>4224</v>
      </c>
      <c r="BE57" s="73"/>
      <c r="BF57" s="73">
        <v>102.2</v>
      </c>
      <c r="BG57" s="73">
        <v>101.2</v>
      </c>
      <c r="BH57" s="73" t="s">
        <v>4225</v>
      </c>
      <c r="BI57" s="73">
        <v>102.3</v>
      </c>
      <c r="BJ57" s="73" t="s">
        <v>4226</v>
      </c>
      <c r="BK57" s="73"/>
      <c r="BL57" s="73" t="s">
        <v>1417</v>
      </c>
      <c r="BM57" s="73">
        <v>17.8</v>
      </c>
      <c r="BN57" s="73">
        <v>34766</v>
      </c>
      <c r="BO57" s="73">
        <v>64918</v>
      </c>
      <c r="BP57" s="73">
        <v>126236</v>
      </c>
      <c r="BQ57" s="73"/>
      <c r="BR57" s="73"/>
      <c r="BS57" s="73">
        <v>562</v>
      </c>
      <c r="BT57" s="73" t="s">
        <v>4227</v>
      </c>
      <c r="BU57" s="73" t="s">
        <v>4228</v>
      </c>
      <c r="BV57" s="73">
        <v>35.5</v>
      </c>
      <c r="BW57" s="73" t="s">
        <v>4229</v>
      </c>
      <c r="BX57" s="73">
        <v>1513</v>
      </c>
      <c r="BY57" s="73">
        <v>23.2</v>
      </c>
      <c r="BZ57" s="73">
        <v>55.2</v>
      </c>
      <c r="CA57" s="73">
        <v>80.900000000000006</v>
      </c>
      <c r="CB57" s="73">
        <v>51.6</v>
      </c>
      <c r="CC57" s="73"/>
      <c r="CD57" s="73"/>
      <c r="CE57" s="73"/>
      <c r="CF57" s="73">
        <v>147.69999999999999</v>
      </c>
      <c r="CG57" s="73">
        <v>14.5</v>
      </c>
      <c r="CH57" s="73">
        <v>245</v>
      </c>
      <c r="CI57" s="73">
        <v>229</v>
      </c>
      <c r="CJ57" s="73">
        <v>4.3</v>
      </c>
      <c r="CK57" s="73"/>
      <c r="CL57" s="73">
        <v>104.5</v>
      </c>
      <c r="CM57" s="73">
        <v>61.6</v>
      </c>
      <c r="CN57" s="73">
        <v>465.2</v>
      </c>
      <c r="CO57" s="73">
        <v>4.4000000000000004</v>
      </c>
      <c r="CP57" s="73" t="s">
        <v>4230</v>
      </c>
      <c r="CQ57" s="73"/>
      <c r="CR57" s="73" t="s">
        <v>4231</v>
      </c>
      <c r="CS57" s="73">
        <v>886422</v>
      </c>
      <c r="CT57" s="73">
        <v>40399</v>
      </c>
      <c r="CU57" s="73">
        <v>26121</v>
      </c>
      <c r="CV57" s="73" t="s">
        <v>4232</v>
      </c>
      <c r="CW57" s="73">
        <v>100.2</v>
      </c>
      <c r="CX57" s="73"/>
      <c r="CY57" s="73" t="s">
        <v>4233</v>
      </c>
      <c r="CZ57" s="73">
        <v>35.4</v>
      </c>
      <c r="DA57" s="103">
        <v>102538</v>
      </c>
      <c r="DB57" s="73">
        <v>254681</v>
      </c>
      <c r="DC57" s="73" t="s">
        <v>4234</v>
      </c>
      <c r="DD57" s="73">
        <v>748</v>
      </c>
      <c r="DE57" s="76">
        <v>3978.2</v>
      </c>
      <c r="DF57" s="73" t="s">
        <v>4235</v>
      </c>
      <c r="DG57" s="73" t="s">
        <v>4236</v>
      </c>
      <c r="DH57" s="112" t="s">
        <v>4237</v>
      </c>
      <c r="DI57" s="73"/>
      <c r="DJ57" s="73">
        <v>4</v>
      </c>
      <c r="DK57" s="73">
        <v>109</v>
      </c>
      <c r="DL57" s="73">
        <v>82.6</v>
      </c>
      <c r="DM57" s="73"/>
      <c r="DN57" s="73">
        <v>224</v>
      </c>
      <c r="DO57" s="73">
        <v>611</v>
      </c>
      <c r="DP57" s="73">
        <v>575</v>
      </c>
      <c r="DQ57" s="73">
        <v>95.1</v>
      </c>
      <c r="DR57" s="73">
        <v>11.4</v>
      </c>
      <c r="DS57" s="73">
        <v>15.8</v>
      </c>
      <c r="DT57" s="73"/>
      <c r="DU57" s="73"/>
      <c r="DV57" s="73">
        <v>288</v>
      </c>
      <c r="DW57" s="73">
        <v>176</v>
      </c>
      <c r="DX57" s="73">
        <v>75</v>
      </c>
      <c r="DY57" s="73">
        <v>94.8</v>
      </c>
      <c r="DZ57" s="73"/>
      <c r="EA57" s="73">
        <v>103.6</v>
      </c>
      <c r="EB57" s="73">
        <v>102.6</v>
      </c>
      <c r="EC57" s="73">
        <v>106.4</v>
      </c>
      <c r="ED57" s="73"/>
      <c r="EE57" s="73" t="s">
        <v>4238</v>
      </c>
      <c r="EF57" s="73">
        <v>126</v>
      </c>
      <c r="EG57" s="73" t="s">
        <v>4227</v>
      </c>
      <c r="EH57" s="73" t="s">
        <v>4228</v>
      </c>
      <c r="EI57" s="73">
        <v>122</v>
      </c>
      <c r="EJ57" s="73">
        <v>101.6</v>
      </c>
      <c r="EK57" s="73">
        <v>104.6</v>
      </c>
      <c r="EL57" s="73"/>
      <c r="EM57" s="73">
        <v>37.5</v>
      </c>
      <c r="EN57" s="73" t="s">
        <v>4239</v>
      </c>
      <c r="EO57" s="73">
        <v>708</v>
      </c>
      <c r="EP57" s="73">
        <v>892</v>
      </c>
      <c r="EQ57" s="73">
        <v>14.6</v>
      </c>
      <c r="ER57" s="73" t="s">
        <v>4240</v>
      </c>
      <c r="ES57" s="73"/>
      <c r="ET57" s="73">
        <v>102157</v>
      </c>
      <c r="EU57" s="73" t="s">
        <v>4241</v>
      </c>
      <c r="EV57" s="73">
        <v>30153</v>
      </c>
      <c r="EW57" s="73">
        <v>171244</v>
      </c>
      <c r="EX57" s="73">
        <v>56527</v>
      </c>
      <c r="EY57" s="73">
        <v>2436</v>
      </c>
      <c r="EZ57" s="73"/>
      <c r="FA57" s="73"/>
      <c r="FB57" s="78">
        <v>77.599999999999994</v>
      </c>
      <c r="FC57" s="78">
        <v>93.3</v>
      </c>
      <c r="FD57" s="73">
        <v>46</v>
      </c>
      <c r="FE57" s="78">
        <v>1515.2</v>
      </c>
      <c r="FF57" s="73">
        <v>17.3</v>
      </c>
      <c r="FG57" s="73"/>
      <c r="FH57" s="73">
        <v>11</v>
      </c>
      <c r="FI57" s="73">
        <v>7</v>
      </c>
      <c r="FJ57" s="73">
        <v>569</v>
      </c>
      <c r="FK57" s="73">
        <v>2</v>
      </c>
      <c r="FL57" s="73">
        <v>3</v>
      </c>
      <c r="FM57" s="73">
        <v>330</v>
      </c>
      <c r="FN57" s="73">
        <v>4262</v>
      </c>
      <c r="FO57" s="73">
        <v>3981</v>
      </c>
    </row>
    <row r="58" spans="1:171" ht="15.75" customHeight="1">
      <c r="A58" s="3">
        <v>15</v>
      </c>
      <c r="B58" s="90" t="s">
        <v>449</v>
      </c>
      <c r="C58" s="73"/>
      <c r="D58" s="74">
        <v>82.83</v>
      </c>
      <c r="E58" s="74">
        <v>16.89</v>
      </c>
      <c r="F58" s="73">
        <v>0</v>
      </c>
      <c r="G58" s="73">
        <v>0</v>
      </c>
      <c r="H58" s="73">
        <v>0</v>
      </c>
      <c r="I58" s="73">
        <v>0.72</v>
      </c>
      <c r="J58" s="73">
        <v>0</v>
      </c>
      <c r="K58" s="73"/>
      <c r="L58" s="73"/>
      <c r="M58" s="73"/>
      <c r="N58" s="110">
        <v>3.4000000000000002E-2</v>
      </c>
      <c r="O58" s="110">
        <v>5.0000000000000001E-3</v>
      </c>
      <c r="P58" s="110">
        <v>9.5000000000000005E-5</v>
      </c>
      <c r="Q58" s="73"/>
      <c r="R58" s="73"/>
      <c r="S58" s="73"/>
      <c r="T58" s="73"/>
      <c r="U58" s="73"/>
      <c r="V58" s="73"/>
      <c r="W58" s="73"/>
      <c r="X58" s="73"/>
      <c r="Y58" s="73"/>
      <c r="Z58" s="73">
        <v>7987</v>
      </c>
      <c r="AA58" s="73"/>
      <c r="AB58" s="73">
        <v>697</v>
      </c>
      <c r="AC58" s="111">
        <v>1158</v>
      </c>
      <c r="AD58" s="73">
        <v>21.2</v>
      </c>
      <c r="AE58" s="73">
        <v>56</v>
      </c>
      <c r="AF58" s="73">
        <v>22.8</v>
      </c>
      <c r="AG58" s="73">
        <v>75.75</v>
      </c>
      <c r="AH58" s="108">
        <v>80.569999999999993</v>
      </c>
      <c r="AI58" s="101">
        <v>70.52</v>
      </c>
      <c r="AJ58" s="73">
        <v>10.3</v>
      </c>
      <c r="AK58" s="73"/>
      <c r="AL58" s="73">
        <v>1.75</v>
      </c>
      <c r="AM58" s="73">
        <v>558</v>
      </c>
      <c r="AN58" s="73">
        <v>5</v>
      </c>
      <c r="AO58" s="73">
        <v>97</v>
      </c>
      <c r="AP58" s="73"/>
      <c r="AQ58" s="73">
        <v>53.4</v>
      </c>
      <c r="AR58" s="73">
        <v>24495</v>
      </c>
      <c r="AS58" s="73">
        <v>12.2</v>
      </c>
      <c r="AT58" s="73"/>
      <c r="AU58" s="73">
        <v>4.5</v>
      </c>
      <c r="AV58" s="73">
        <v>5.5</v>
      </c>
      <c r="AW58" s="73">
        <v>1226</v>
      </c>
      <c r="AX58" s="73"/>
      <c r="AY58" s="73"/>
      <c r="AZ58" s="73" t="s">
        <v>4242</v>
      </c>
      <c r="BA58" s="73">
        <v>44823</v>
      </c>
      <c r="BB58" s="73" t="s">
        <v>4243</v>
      </c>
      <c r="BC58" s="73" t="s">
        <v>4244</v>
      </c>
      <c r="BD58" s="73" t="s">
        <v>4245</v>
      </c>
      <c r="BE58" s="73"/>
      <c r="BF58" s="73">
        <v>101</v>
      </c>
      <c r="BG58" s="73">
        <v>101</v>
      </c>
      <c r="BH58" s="73" t="s">
        <v>4246</v>
      </c>
      <c r="BI58" s="73">
        <v>102.9</v>
      </c>
      <c r="BJ58" s="73" t="s">
        <v>4247</v>
      </c>
      <c r="BK58" s="73"/>
      <c r="BL58" s="73">
        <v>199.9</v>
      </c>
      <c r="BM58" s="73">
        <v>13.8</v>
      </c>
      <c r="BN58" s="73">
        <v>19215</v>
      </c>
      <c r="BO58" s="73">
        <v>22089</v>
      </c>
      <c r="BP58" s="73">
        <v>45367</v>
      </c>
      <c r="BQ58" s="73"/>
      <c r="BR58" s="73"/>
      <c r="BS58" s="73">
        <v>229</v>
      </c>
      <c r="BT58" s="73" t="s">
        <v>4248</v>
      </c>
      <c r="BU58" s="73" t="s">
        <v>4249</v>
      </c>
      <c r="BV58" s="73">
        <v>35.4</v>
      </c>
      <c r="BW58" s="73" t="s">
        <v>4250</v>
      </c>
      <c r="BX58" s="73">
        <v>609</v>
      </c>
      <c r="BY58" s="73">
        <v>29.2</v>
      </c>
      <c r="BZ58" s="73">
        <v>99.9</v>
      </c>
      <c r="CA58" s="73">
        <v>99.3</v>
      </c>
      <c r="CB58" s="73">
        <v>96.8</v>
      </c>
      <c r="CC58" s="73"/>
      <c r="CD58" s="73"/>
      <c r="CE58" s="73"/>
      <c r="CF58" s="73">
        <v>87.9</v>
      </c>
      <c r="CG58" s="73">
        <v>6.1</v>
      </c>
      <c r="CH58" s="73">
        <v>300</v>
      </c>
      <c r="CI58" s="73">
        <v>295</v>
      </c>
      <c r="CJ58" s="73">
        <v>4.8</v>
      </c>
      <c r="CK58" s="73"/>
      <c r="CL58" s="73">
        <v>114.3</v>
      </c>
      <c r="CM58" s="73">
        <v>68.2</v>
      </c>
      <c r="CN58" s="73">
        <v>342.5</v>
      </c>
      <c r="CO58" s="73">
        <v>6.1</v>
      </c>
      <c r="CP58" s="73">
        <v>629.5</v>
      </c>
      <c r="CQ58" s="73"/>
      <c r="CR58" s="73" t="s">
        <v>4251</v>
      </c>
      <c r="CS58" s="73">
        <v>700</v>
      </c>
      <c r="CT58" s="73">
        <v>19573</v>
      </c>
      <c r="CU58" s="73">
        <v>31964</v>
      </c>
      <c r="CV58" s="73" t="s">
        <v>4252</v>
      </c>
      <c r="CW58" s="73">
        <v>101.5</v>
      </c>
      <c r="CX58" s="73"/>
      <c r="CY58" s="73" t="s">
        <v>4253</v>
      </c>
      <c r="CZ58" s="73">
        <v>33.299999999999997</v>
      </c>
      <c r="DA58" s="103">
        <v>125762</v>
      </c>
      <c r="DB58" s="73">
        <v>170755</v>
      </c>
      <c r="DC58" s="73" t="s">
        <v>4254</v>
      </c>
      <c r="DD58" s="73">
        <v>32.700000000000003</v>
      </c>
      <c r="DE58" s="76">
        <v>327.2</v>
      </c>
      <c r="DF58" s="73" t="s">
        <v>4255</v>
      </c>
      <c r="DG58" s="73" t="s">
        <v>4256</v>
      </c>
      <c r="DH58" s="112" t="s">
        <v>4257</v>
      </c>
      <c r="DI58" s="73"/>
      <c r="DJ58" s="73">
        <v>717</v>
      </c>
      <c r="DK58" s="73">
        <v>294</v>
      </c>
      <c r="DL58" s="73">
        <v>122</v>
      </c>
      <c r="DM58" s="73"/>
      <c r="DN58" s="73">
        <v>258</v>
      </c>
      <c r="DO58" s="73">
        <v>63</v>
      </c>
      <c r="DP58" s="73">
        <v>510</v>
      </c>
      <c r="DQ58" s="73">
        <v>100</v>
      </c>
      <c r="DR58" s="73">
        <v>0.7</v>
      </c>
      <c r="DS58" s="73">
        <v>6.4</v>
      </c>
      <c r="DT58" s="73"/>
      <c r="DU58" s="73"/>
      <c r="DV58" s="73">
        <v>7</v>
      </c>
      <c r="DW58" s="73">
        <v>170</v>
      </c>
      <c r="DX58" s="73">
        <v>90</v>
      </c>
      <c r="DY58" s="73">
        <v>176.2</v>
      </c>
      <c r="DZ58" s="73"/>
      <c r="EA58" s="73">
        <v>101.5</v>
      </c>
      <c r="EB58" s="73">
        <v>101.9</v>
      </c>
      <c r="EC58" s="73">
        <v>102.4</v>
      </c>
      <c r="ED58" s="73"/>
      <c r="EE58" s="73" t="s">
        <v>4258</v>
      </c>
      <c r="EF58" s="73">
        <v>87</v>
      </c>
      <c r="EG58" s="73" t="s">
        <v>4248</v>
      </c>
      <c r="EH58" s="73" t="s">
        <v>4249</v>
      </c>
      <c r="EI58" s="73">
        <v>100</v>
      </c>
      <c r="EJ58" s="73">
        <v>114.7</v>
      </c>
      <c r="EK58" s="73">
        <v>103.8</v>
      </c>
      <c r="EL58" s="73"/>
      <c r="EM58" s="73">
        <v>26.7</v>
      </c>
      <c r="EN58" s="73">
        <v>414.5</v>
      </c>
      <c r="EO58" s="73">
        <v>183</v>
      </c>
      <c r="EP58" s="73">
        <v>176</v>
      </c>
      <c r="EQ58" s="73">
        <v>4.8</v>
      </c>
      <c r="ER58" s="73">
        <v>148.80000000000001</v>
      </c>
      <c r="ES58" s="73"/>
      <c r="ET58" s="73" t="s">
        <v>4259</v>
      </c>
      <c r="EU58" s="73" t="s">
        <v>2651</v>
      </c>
      <c r="EV58" s="73">
        <v>5984</v>
      </c>
      <c r="EW58" s="73">
        <v>47221</v>
      </c>
      <c r="EX58" s="73">
        <v>27819</v>
      </c>
      <c r="EY58" s="73">
        <v>1473</v>
      </c>
      <c r="EZ58" s="73"/>
      <c r="FA58" s="73"/>
      <c r="FB58" s="78">
        <v>74.5</v>
      </c>
      <c r="FC58" s="78">
        <v>75.099999999999994</v>
      </c>
      <c r="FD58" s="73">
        <v>50</v>
      </c>
      <c r="FE58" s="78">
        <v>1530.5</v>
      </c>
      <c r="FF58" s="73">
        <v>16.8</v>
      </c>
      <c r="FG58" s="73"/>
      <c r="FH58" s="73">
        <v>40</v>
      </c>
      <c r="FI58" s="73">
        <v>4</v>
      </c>
      <c r="FJ58" s="73">
        <v>794</v>
      </c>
      <c r="FK58" s="73">
        <v>0</v>
      </c>
      <c r="FL58" s="73">
        <v>3</v>
      </c>
      <c r="FM58" s="73">
        <v>964</v>
      </c>
      <c r="FN58" s="73">
        <v>446</v>
      </c>
      <c r="FO58" s="73">
        <v>425</v>
      </c>
    </row>
    <row r="59" spans="1:171" ht="15.75" customHeight="1">
      <c r="A59" s="3">
        <v>16</v>
      </c>
      <c r="B59" s="90" t="s">
        <v>452</v>
      </c>
      <c r="C59" s="73"/>
      <c r="D59" s="74">
        <v>82.81</v>
      </c>
      <c r="E59" s="74">
        <v>16.61</v>
      </c>
      <c r="F59" s="73">
        <v>0</v>
      </c>
      <c r="G59" s="73">
        <v>0</v>
      </c>
      <c r="H59" s="73">
        <v>0</v>
      </c>
      <c r="I59" s="73">
        <v>0.74</v>
      </c>
      <c r="J59" s="73">
        <v>5</v>
      </c>
      <c r="K59" s="73"/>
      <c r="L59" s="73"/>
      <c r="M59" s="73"/>
      <c r="N59" s="110">
        <v>2.5000000000000001E-2</v>
      </c>
      <c r="O59" s="110">
        <v>3.0000000000000001E-3</v>
      </c>
      <c r="P59" s="110">
        <v>1.5E-5</v>
      </c>
      <c r="Q59" s="73"/>
      <c r="R59" s="73"/>
      <c r="S59" s="73"/>
      <c r="T59" s="73"/>
      <c r="U59" s="73"/>
      <c r="V59" s="73"/>
      <c r="W59" s="73"/>
      <c r="X59" s="73"/>
      <c r="Y59" s="73"/>
      <c r="Z59" s="73">
        <v>67847</v>
      </c>
      <c r="AA59" s="73"/>
      <c r="AB59" s="73">
        <v>3903</v>
      </c>
      <c r="AC59" s="111">
        <v>1158</v>
      </c>
      <c r="AD59" s="73">
        <v>19.600000000000001</v>
      </c>
      <c r="AE59" s="73">
        <v>56</v>
      </c>
      <c r="AF59" s="73">
        <v>24.4</v>
      </c>
      <c r="AG59" s="73">
        <v>75.03</v>
      </c>
      <c r="AH59" s="108">
        <v>79.92</v>
      </c>
      <c r="AI59" s="101">
        <v>69.739999999999995</v>
      </c>
      <c r="AJ59" s="73">
        <v>11</v>
      </c>
      <c r="AK59" s="73"/>
      <c r="AL59" s="73">
        <v>1.5429999999999999</v>
      </c>
      <c r="AM59" s="73">
        <v>551</v>
      </c>
      <c r="AN59" s="73">
        <v>39</v>
      </c>
      <c r="AO59" s="73">
        <v>872</v>
      </c>
      <c r="AP59" s="73"/>
      <c r="AQ59" s="73">
        <v>67.599999999999994</v>
      </c>
      <c r="AR59" s="73">
        <v>35707</v>
      </c>
      <c r="AS59" s="73">
        <v>3.3</v>
      </c>
      <c r="AT59" s="73"/>
      <c r="AU59" s="73">
        <v>0.3</v>
      </c>
      <c r="AV59" s="73">
        <v>10.9</v>
      </c>
      <c r="AW59" s="73">
        <v>40492</v>
      </c>
      <c r="AX59" s="73"/>
      <c r="AY59" s="73"/>
      <c r="AZ59" s="73" t="s">
        <v>4260</v>
      </c>
      <c r="BA59" s="73">
        <v>44662</v>
      </c>
      <c r="BB59" s="73" t="s">
        <v>4261</v>
      </c>
      <c r="BC59" s="73" t="s">
        <v>4262</v>
      </c>
      <c r="BD59" s="73" t="s">
        <v>4263</v>
      </c>
      <c r="BE59" s="73"/>
      <c r="BF59" s="73">
        <v>101.8</v>
      </c>
      <c r="BG59" s="73">
        <v>102.2</v>
      </c>
      <c r="BH59" s="73" t="s">
        <v>4264</v>
      </c>
      <c r="BI59" s="73">
        <v>102.2</v>
      </c>
      <c r="BJ59" s="73" t="s">
        <v>4265</v>
      </c>
      <c r="BK59" s="73"/>
      <c r="BL59" s="73" t="s">
        <v>1456</v>
      </c>
      <c r="BM59" s="73">
        <v>6.9</v>
      </c>
      <c r="BN59" s="73">
        <v>30107</v>
      </c>
      <c r="BO59" s="73">
        <v>34033</v>
      </c>
      <c r="BP59" s="73">
        <v>67130</v>
      </c>
      <c r="BQ59" s="73"/>
      <c r="BR59" s="73"/>
      <c r="BS59" s="73" t="s">
        <v>3859</v>
      </c>
      <c r="BT59" s="73" t="s">
        <v>4266</v>
      </c>
      <c r="BU59" s="73" t="s">
        <v>4267</v>
      </c>
      <c r="BV59" s="73">
        <v>32.700000000000003</v>
      </c>
      <c r="BW59" s="73">
        <v>866</v>
      </c>
      <c r="BX59" s="73">
        <v>472</v>
      </c>
      <c r="BY59" s="73">
        <v>27.3</v>
      </c>
      <c r="BZ59" s="73">
        <v>96.3</v>
      </c>
      <c r="CA59" s="73">
        <v>98.7</v>
      </c>
      <c r="CB59" s="73">
        <v>89.4</v>
      </c>
      <c r="CC59" s="73"/>
      <c r="CD59" s="73"/>
      <c r="CE59" s="73"/>
      <c r="CF59" s="73">
        <v>435</v>
      </c>
      <c r="CG59" s="73">
        <v>32.1</v>
      </c>
      <c r="CH59" s="73">
        <v>369</v>
      </c>
      <c r="CI59" s="73">
        <v>316</v>
      </c>
      <c r="CJ59" s="73">
        <v>26.3</v>
      </c>
      <c r="CK59" s="73"/>
      <c r="CL59" s="73">
        <v>158.4</v>
      </c>
      <c r="CM59" s="73">
        <v>42.8</v>
      </c>
      <c r="CN59" s="73">
        <v>392.7</v>
      </c>
      <c r="CO59" s="73">
        <v>4.9000000000000004</v>
      </c>
      <c r="CP59" s="73">
        <v>799</v>
      </c>
      <c r="CQ59" s="73"/>
      <c r="CR59" s="73" t="s">
        <v>4268</v>
      </c>
      <c r="CS59" s="73">
        <v>688510</v>
      </c>
      <c r="CT59" s="73">
        <v>1934817</v>
      </c>
      <c r="CU59" s="73">
        <v>248781</v>
      </c>
      <c r="CV59" s="73" t="s">
        <v>4269</v>
      </c>
      <c r="CW59" s="73">
        <v>96.4</v>
      </c>
      <c r="CX59" s="73"/>
      <c r="CY59" s="73" t="s">
        <v>4270</v>
      </c>
      <c r="CZ59" s="73">
        <v>28.2</v>
      </c>
      <c r="DA59" s="103">
        <v>74764</v>
      </c>
      <c r="DB59" s="73">
        <v>244232</v>
      </c>
      <c r="DC59" s="73" t="s">
        <v>4271</v>
      </c>
      <c r="DD59" s="73">
        <v>3429.5</v>
      </c>
      <c r="DE59" s="76">
        <v>22724</v>
      </c>
      <c r="DF59" s="73" t="s">
        <v>4272</v>
      </c>
      <c r="DG59" s="73" t="s">
        <v>4273</v>
      </c>
      <c r="DH59" s="112" t="s">
        <v>4274</v>
      </c>
      <c r="DI59" s="73"/>
      <c r="DJ59" s="73">
        <v>448</v>
      </c>
      <c r="DK59" s="73">
        <v>61</v>
      </c>
      <c r="DL59" s="73">
        <v>116</v>
      </c>
      <c r="DM59" s="73"/>
      <c r="DN59" s="73">
        <v>322</v>
      </c>
      <c r="DO59" s="73" t="s">
        <v>4275</v>
      </c>
      <c r="DP59" s="73" t="s">
        <v>4276</v>
      </c>
      <c r="DQ59" s="73">
        <v>99.4</v>
      </c>
      <c r="DR59" s="73">
        <v>123.9</v>
      </c>
      <c r="DS59" s="73">
        <v>145.1</v>
      </c>
      <c r="DT59" s="73"/>
      <c r="DU59" s="73"/>
      <c r="DV59" s="73">
        <v>290</v>
      </c>
      <c r="DW59" s="73">
        <v>648</v>
      </c>
      <c r="DX59" s="73">
        <v>286</v>
      </c>
      <c r="DY59" s="73">
        <v>114.4</v>
      </c>
      <c r="DZ59" s="73"/>
      <c r="EA59" s="73">
        <v>102.5</v>
      </c>
      <c r="EB59" s="73">
        <v>102.5</v>
      </c>
      <c r="EC59" s="73">
        <v>103.8</v>
      </c>
      <c r="ED59" s="73"/>
      <c r="EE59" s="73" t="s">
        <v>4277</v>
      </c>
      <c r="EF59" s="73">
        <v>86</v>
      </c>
      <c r="EG59" s="73" t="s">
        <v>4266</v>
      </c>
      <c r="EH59" s="73" t="s">
        <v>4267</v>
      </c>
      <c r="EI59" s="73">
        <v>100.1</v>
      </c>
      <c r="EJ59" s="73">
        <v>109.8</v>
      </c>
      <c r="EK59" s="73">
        <v>105.9</v>
      </c>
      <c r="EL59" s="73"/>
      <c r="EM59" s="73">
        <v>58.4</v>
      </c>
      <c r="EN59" s="73" t="s">
        <v>4278</v>
      </c>
      <c r="EO59" s="73" t="s">
        <v>4279</v>
      </c>
      <c r="EP59" s="73" t="s">
        <v>4280</v>
      </c>
      <c r="EQ59" s="73">
        <v>26.5</v>
      </c>
      <c r="ER59" s="73" t="s">
        <v>4281</v>
      </c>
      <c r="ES59" s="73"/>
      <c r="ET59" s="73">
        <v>587669</v>
      </c>
      <c r="EU59" s="73" t="s">
        <v>4282</v>
      </c>
      <c r="EV59" s="73">
        <v>87180</v>
      </c>
      <c r="EW59" s="73">
        <v>391067</v>
      </c>
      <c r="EX59" s="73">
        <v>202288</v>
      </c>
      <c r="EY59" s="73">
        <v>41223</v>
      </c>
      <c r="EZ59" s="73"/>
      <c r="FA59" s="73"/>
      <c r="FB59" s="78">
        <v>73.8</v>
      </c>
      <c r="FC59" s="78">
        <v>99.6</v>
      </c>
      <c r="FD59" s="73">
        <v>55</v>
      </c>
      <c r="FE59" s="78">
        <v>1969.3</v>
      </c>
      <c r="FF59" s="73">
        <v>26.9</v>
      </c>
      <c r="FG59" s="73"/>
      <c r="FH59" s="73">
        <v>81</v>
      </c>
      <c r="FI59" s="73">
        <v>65</v>
      </c>
      <c r="FJ59" s="73">
        <v>2223</v>
      </c>
      <c r="FK59" s="73">
        <v>54</v>
      </c>
      <c r="FL59" s="73">
        <v>10</v>
      </c>
      <c r="FM59" s="73">
        <v>1621</v>
      </c>
      <c r="FN59" s="73">
        <v>7913</v>
      </c>
      <c r="FO59" s="73">
        <v>6945</v>
      </c>
    </row>
    <row r="60" spans="1:171" ht="15.75" customHeight="1">
      <c r="A60" s="3">
        <v>17</v>
      </c>
      <c r="B60" s="90" t="s">
        <v>455</v>
      </c>
      <c r="C60" s="73"/>
      <c r="D60" s="74">
        <v>96.79</v>
      </c>
      <c r="E60" s="74">
        <v>2.99</v>
      </c>
      <c r="F60" s="73">
        <v>0</v>
      </c>
      <c r="G60" s="73">
        <v>0</v>
      </c>
      <c r="H60" s="73">
        <v>0</v>
      </c>
      <c r="I60" s="73">
        <v>0.93</v>
      </c>
      <c r="J60" s="73">
        <v>0</v>
      </c>
      <c r="K60" s="73"/>
      <c r="L60" s="73"/>
      <c r="M60" s="73"/>
      <c r="N60" s="113">
        <v>2.1638917000000001E-2</v>
      </c>
      <c r="O60" s="113">
        <v>7.79333E-4</v>
      </c>
      <c r="P60" s="113">
        <v>0</v>
      </c>
      <c r="Q60" s="73"/>
      <c r="R60" s="73"/>
      <c r="S60" s="73"/>
      <c r="T60" s="73"/>
      <c r="U60" s="73"/>
      <c r="V60" s="73"/>
      <c r="W60" s="73"/>
      <c r="X60" s="73"/>
      <c r="Y60" s="73"/>
      <c r="Z60" s="73">
        <v>168604</v>
      </c>
      <c r="AA60" s="73"/>
      <c r="AB60" s="73">
        <v>327</v>
      </c>
      <c r="AC60" s="111">
        <v>1087</v>
      </c>
      <c r="AD60" s="73">
        <v>34.200000000000003</v>
      </c>
      <c r="AE60" s="73">
        <v>54.8</v>
      </c>
      <c r="AF60" s="73">
        <v>11</v>
      </c>
      <c r="AG60" s="73">
        <v>67.569999999999993</v>
      </c>
      <c r="AH60" s="108">
        <v>72.47</v>
      </c>
      <c r="AI60" s="101">
        <v>62.51</v>
      </c>
      <c r="AJ60" s="73">
        <v>8.3000000000000007</v>
      </c>
      <c r="AK60" s="73"/>
      <c r="AL60" s="73">
        <v>2.7240000000000002</v>
      </c>
      <c r="AM60" s="73">
        <v>341</v>
      </c>
      <c r="AN60" s="73">
        <v>4</v>
      </c>
      <c r="AO60" s="73">
        <v>120</v>
      </c>
      <c r="AP60" s="73"/>
      <c r="AQ60" s="73">
        <v>49.1</v>
      </c>
      <c r="AR60" s="73">
        <v>16583</v>
      </c>
      <c r="AS60" s="73">
        <v>12.4</v>
      </c>
      <c r="AT60" s="73"/>
      <c r="AU60" s="73">
        <v>3.6</v>
      </c>
      <c r="AV60" s="73">
        <v>5.0999999999999996</v>
      </c>
      <c r="AW60" s="73">
        <v>1391</v>
      </c>
      <c r="AX60" s="73"/>
      <c r="AY60" s="73"/>
      <c r="AZ60" s="73" t="s">
        <v>4283</v>
      </c>
      <c r="BA60" s="73">
        <v>44581</v>
      </c>
      <c r="BB60" s="73" t="s">
        <v>4284</v>
      </c>
      <c r="BC60" s="73" t="s">
        <v>4285</v>
      </c>
      <c r="BD60" s="73" t="s">
        <v>4286</v>
      </c>
      <c r="BE60" s="73"/>
      <c r="BF60" s="73">
        <v>103.4</v>
      </c>
      <c r="BG60" s="73">
        <v>102.5</v>
      </c>
      <c r="BH60" s="73" t="s">
        <v>4287</v>
      </c>
      <c r="BI60" s="73">
        <v>106.8</v>
      </c>
      <c r="BJ60" s="73" t="s">
        <v>4288</v>
      </c>
      <c r="BK60" s="73"/>
      <c r="BL60" s="73" t="s">
        <v>22</v>
      </c>
      <c r="BM60" s="73">
        <v>34.1</v>
      </c>
      <c r="BN60" s="73">
        <v>11058</v>
      </c>
      <c r="BO60" s="73">
        <v>32465</v>
      </c>
      <c r="BP60" s="73">
        <v>64442</v>
      </c>
      <c r="BQ60" s="73"/>
      <c r="BR60" s="73"/>
      <c r="BS60" s="73">
        <v>112</v>
      </c>
      <c r="BT60" s="73"/>
      <c r="BU60" s="73" t="s">
        <v>4289</v>
      </c>
      <c r="BV60" s="73">
        <v>30.5</v>
      </c>
      <c r="BW60" s="73" t="s">
        <v>3583</v>
      </c>
      <c r="BX60" s="73">
        <v>399</v>
      </c>
      <c r="BY60" s="73">
        <v>14.2</v>
      </c>
      <c r="BZ60" s="73">
        <v>41.5</v>
      </c>
      <c r="CA60" s="73">
        <v>64.099999999999994</v>
      </c>
      <c r="CB60" s="73">
        <v>40.200000000000003</v>
      </c>
      <c r="CC60" s="73"/>
      <c r="CD60" s="73"/>
      <c r="CE60" s="73"/>
      <c r="CF60" s="73">
        <v>68.8</v>
      </c>
      <c r="CG60" s="73">
        <v>5.3</v>
      </c>
      <c r="CH60" s="73">
        <v>151</v>
      </c>
      <c r="CI60" s="73">
        <v>149</v>
      </c>
      <c r="CJ60" s="73">
        <v>1</v>
      </c>
      <c r="CK60" s="73"/>
      <c r="CL60" s="73">
        <v>93</v>
      </c>
      <c r="CM60" s="73">
        <v>49.7</v>
      </c>
      <c r="CN60" s="73">
        <v>652.1</v>
      </c>
      <c r="CO60" s="73">
        <v>6.6</v>
      </c>
      <c r="CP60" s="73">
        <v>614.29999999999995</v>
      </c>
      <c r="CQ60" s="73"/>
      <c r="CR60" s="73" t="s">
        <v>4290</v>
      </c>
      <c r="CS60" s="73">
        <v>21458</v>
      </c>
      <c r="CT60" s="73">
        <v>666</v>
      </c>
      <c r="CU60" s="73">
        <v>6388</v>
      </c>
      <c r="CV60" s="73" t="s">
        <v>4291</v>
      </c>
      <c r="CW60" s="73">
        <v>131.9</v>
      </c>
      <c r="CX60" s="73"/>
      <c r="CY60" s="73" t="s">
        <v>4292</v>
      </c>
      <c r="CZ60" s="73">
        <v>36.799999999999997</v>
      </c>
      <c r="DA60" s="103">
        <v>29158</v>
      </c>
      <c r="DB60" s="73">
        <v>80283</v>
      </c>
      <c r="DC60" s="73" t="s">
        <v>4293</v>
      </c>
      <c r="DD60" s="73">
        <v>70.2</v>
      </c>
      <c r="DE60" s="76">
        <v>692.9</v>
      </c>
      <c r="DF60" s="73" t="s">
        <v>4294</v>
      </c>
      <c r="DG60" s="73" t="s">
        <v>4295</v>
      </c>
      <c r="DH60" s="112" t="s">
        <v>4296</v>
      </c>
      <c r="DI60" s="73"/>
      <c r="DJ60" s="73">
        <v>21</v>
      </c>
      <c r="DK60" s="73">
        <v>130</v>
      </c>
      <c r="DL60" s="73">
        <v>151.6</v>
      </c>
      <c r="DM60" s="73"/>
      <c r="DN60" s="73">
        <v>284</v>
      </c>
      <c r="DO60" s="73">
        <v>156</v>
      </c>
      <c r="DP60" s="73">
        <v>428</v>
      </c>
      <c r="DQ60" s="73">
        <v>98.9</v>
      </c>
      <c r="DR60" s="73">
        <v>0.7</v>
      </c>
      <c r="DS60" s="73">
        <v>1.7</v>
      </c>
      <c r="DT60" s="73"/>
      <c r="DU60" s="73"/>
      <c r="DV60" s="73">
        <v>5</v>
      </c>
      <c r="DW60" s="73">
        <v>48</v>
      </c>
      <c r="DX60" s="73">
        <v>8</v>
      </c>
      <c r="DY60" s="73">
        <v>93.3</v>
      </c>
      <c r="DZ60" s="73"/>
      <c r="EA60" s="73">
        <v>103.2</v>
      </c>
      <c r="EB60" s="73">
        <v>102.8</v>
      </c>
      <c r="EC60" s="73">
        <v>104.6</v>
      </c>
      <c r="ED60" s="73"/>
      <c r="EE60" s="73" t="s">
        <v>4297</v>
      </c>
      <c r="EF60" s="73">
        <v>88</v>
      </c>
      <c r="EG60" s="73" t="s">
        <v>383</v>
      </c>
      <c r="EH60" s="73" t="s">
        <v>4289</v>
      </c>
      <c r="EI60" s="73">
        <v>100.4</v>
      </c>
      <c r="EJ60" s="73">
        <v>102</v>
      </c>
      <c r="EK60" s="73">
        <v>103.3</v>
      </c>
      <c r="EL60" s="73"/>
      <c r="EM60" s="73">
        <v>32.700000000000003</v>
      </c>
      <c r="EN60" s="73">
        <v>310.3</v>
      </c>
      <c r="EO60" s="73">
        <v>77</v>
      </c>
      <c r="EP60" s="73">
        <v>69</v>
      </c>
      <c r="EQ60" s="73">
        <v>8.8000000000000007</v>
      </c>
      <c r="ER60" s="73">
        <v>61.5</v>
      </c>
      <c r="ES60" s="73"/>
      <c r="ET60" s="73">
        <v>6677</v>
      </c>
      <c r="EU60" s="73">
        <v>291</v>
      </c>
      <c r="EV60" s="73">
        <v>4237</v>
      </c>
      <c r="EW60" s="73">
        <v>30136</v>
      </c>
      <c r="EX60" s="73">
        <v>5840</v>
      </c>
      <c r="EY60" s="73">
        <v>187</v>
      </c>
      <c r="EZ60" s="73"/>
      <c r="FA60" s="73"/>
      <c r="FB60" s="78">
        <v>78.400000000000006</v>
      </c>
      <c r="FC60" s="78">
        <v>85.3</v>
      </c>
      <c r="FD60" s="73">
        <v>50</v>
      </c>
      <c r="FE60" s="78">
        <v>1369.8</v>
      </c>
      <c r="FF60" s="73">
        <v>5.3</v>
      </c>
      <c r="FG60" s="73"/>
      <c r="FH60" s="73">
        <v>2</v>
      </c>
      <c r="FI60" s="73">
        <v>2</v>
      </c>
      <c r="FJ60" s="73">
        <v>123</v>
      </c>
      <c r="FK60" s="73">
        <v>0</v>
      </c>
      <c r="FL60" s="73">
        <v>0</v>
      </c>
      <c r="FM60" s="73">
        <v>589</v>
      </c>
      <c r="FN60" s="73">
        <v>2002</v>
      </c>
      <c r="FO60" s="73">
        <v>2049</v>
      </c>
    </row>
    <row r="61" spans="1:171" ht="15.75" customHeight="1">
      <c r="A61" s="3">
        <v>19</v>
      </c>
      <c r="B61" s="90" t="s">
        <v>458</v>
      </c>
      <c r="C61" s="73"/>
      <c r="D61" s="74">
        <v>69.52</v>
      </c>
      <c r="E61" s="74">
        <v>29.38</v>
      </c>
      <c r="F61" s="73">
        <v>0</v>
      </c>
      <c r="G61" s="73">
        <v>0</v>
      </c>
      <c r="H61" s="73">
        <v>0</v>
      </c>
      <c r="I61" s="73">
        <v>0.19</v>
      </c>
      <c r="J61" s="73">
        <v>0</v>
      </c>
      <c r="K61" s="73"/>
      <c r="L61" s="73"/>
      <c r="M61" s="73"/>
      <c r="N61" s="113">
        <v>2.5479167E-2</v>
      </c>
      <c r="O61" s="113">
        <v>8.3799999999999999E-4</v>
      </c>
      <c r="P61" s="113">
        <v>1.0166999999999999E-5</v>
      </c>
      <c r="Q61" s="73"/>
      <c r="R61" s="73"/>
      <c r="S61" s="73"/>
      <c r="T61" s="73"/>
      <c r="U61" s="73"/>
      <c r="V61" s="73"/>
      <c r="W61" s="73"/>
      <c r="X61" s="73"/>
      <c r="Y61" s="73"/>
      <c r="Z61" s="73">
        <v>61569</v>
      </c>
      <c r="AA61" s="73"/>
      <c r="AB61" s="73">
        <v>534</v>
      </c>
      <c r="AC61" s="111">
        <v>1153</v>
      </c>
      <c r="AD61" s="73">
        <v>21.9</v>
      </c>
      <c r="AE61" s="73">
        <v>55.1</v>
      </c>
      <c r="AF61" s="73">
        <v>23</v>
      </c>
      <c r="AG61" s="73">
        <v>71.05</v>
      </c>
      <c r="AH61" s="108">
        <v>76.55</v>
      </c>
      <c r="AI61" s="101">
        <v>65.44</v>
      </c>
      <c r="AJ61" s="73">
        <v>12.5</v>
      </c>
      <c r="AK61" s="73"/>
      <c r="AL61" s="73">
        <v>1.5940000000000001</v>
      </c>
      <c r="AM61" s="73">
        <v>653</v>
      </c>
      <c r="AN61" s="73">
        <v>4</v>
      </c>
      <c r="AO61" s="73">
        <v>83</v>
      </c>
      <c r="AP61" s="73"/>
      <c r="AQ61" s="73">
        <v>58.3</v>
      </c>
      <c r="AR61" s="73">
        <v>22689</v>
      </c>
      <c r="AS61" s="73">
        <v>6</v>
      </c>
      <c r="AT61" s="73"/>
      <c r="AU61" s="73">
        <v>0.9</v>
      </c>
      <c r="AV61" s="73">
        <v>3.5</v>
      </c>
      <c r="AW61" s="73">
        <v>4255</v>
      </c>
      <c r="AX61" s="73"/>
      <c r="AY61" s="73"/>
      <c r="AZ61" s="73" t="s">
        <v>4298</v>
      </c>
      <c r="BA61" s="73">
        <v>44607</v>
      </c>
      <c r="BB61" s="73" t="s">
        <v>4299</v>
      </c>
      <c r="BC61" s="73" t="s">
        <v>4300</v>
      </c>
      <c r="BD61" s="73" t="s">
        <v>4301</v>
      </c>
      <c r="BE61" s="73"/>
      <c r="BF61" s="73">
        <v>99.5</v>
      </c>
      <c r="BG61" s="73">
        <v>99.9</v>
      </c>
      <c r="BH61" s="73" t="s">
        <v>4302</v>
      </c>
      <c r="BI61" s="73">
        <v>101.6</v>
      </c>
      <c r="BJ61" s="73" t="s">
        <v>4303</v>
      </c>
      <c r="BK61" s="73"/>
      <c r="BL61" s="73" t="s">
        <v>1720</v>
      </c>
      <c r="BM61" s="73">
        <v>19</v>
      </c>
      <c r="BN61" s="73">
        <v>20453</v>
      </c>
      <c r="BO61" s="73">
        <v>34039</v>
      </c>
      <c r="BP61" s="73">
        <v>67297</v>
      </c>
      <c r="BQ61" s="73"/>
      <c r="BR61" s="73"/>
      <c r="BS61" s="73">
        <v>248</v>
      </c>
      <c r="BT61" s="73" t="s">
        <v>4304</v>
      </c>
      <c r="BU61" s="73" t="s">
        <v>4305</v>
      </c>
      <c r="BV61" s="73">
        <v>32.200000000000003</v>
      </c>
      <c r="BW61" s="73" t="s">
        <v>4306</v>
      </c>
      <c r="BX61" s="73">
        <v>453</v>
      </c>
      <c r="BY61" s="73">
        <v>25.5</v>
      </c>
      <c r="BZ61" s="73">
        <v>74.900000000000006</v>
      </c>
      <c r="CA61" s="73">
        <v>74.8</v>
      </c>
      <c r="CB61" s="73">
        <v>65.5</v>
      </c>
      <c r="CC61" s="73"/>
      <c r="CD61" s="73"/>
      <c r="CE61" s="73"/>
      <c r="CF61" s="73">
        <v>71</v>
      </c>
      <c r="CG61" s="73">
        <v>4.8</v>
      </c>
      <c r="CH61" s="73">
        <v>159</v>
      </c>
      <c r="CI61" s="73">
        <v>159</v>
      </c>
      <c r="CJ61" s="73">
        <v>1.8</v>
      </c>
      <c r="CK61" s="73"/>
      <c r="CL61" s="73">
        <v>143</v>
      </c>
      <c r="CM61" s="73">
        <v>42.3</v>
      </c>
      <c r="CN61" s="73">
        <v>574.6</v>
      </c>
      <c r="CO61" s="73">
        <v>3.9</v>
      </c>
      <c r="CP61" s="73">
        <v>924.7</v>
      </c>
      <c r="CQ61" s="73"/>
      <c r="CR61" s="73" t="s">
        <v>4307</v>
      </c>
      <c r="CS61" s="73">
        <v>69369</v>
      </c>
      <c r="CT61" s="73">
        <v>101638</v>
      </c>
      <c r="CU61" s="73">
        <v>13626</v>
      </c>
      <c r="CV61" s="73" t="s">
        <v>4308</v>
      </c>
      <c r="CW61" s="73">
        <v>88.6</v>
      </c>
      <c r="CX61" s="73"/>
      <c r="CY61" s="73" t="s">
        <v>4309</v>
      </c>
      <c r="CZ61" s="73">
        <v>32.6</v>
      </c>
      <c r="DA61" s="103">
        <v>30075</v>
      </c>
      <c r="DB61" s="73">
        <v>170197</v>
      </c>
      <c r="DC61" s="73" t="s">
        <v>4310</v>
      </c>
      <c r="DD61" s="73">
        <v>183</v>
      </c>
      <c r="DE61" s="76">
        <v>3519.2</v>
      </c>
      <c r="DF61" s="73" t="s">
        <v>4311</v>
      </c>
      <c r="DG61" s="73" t="s">
        <v>4312</v>
      </c>
      <c r="DH61" s="112" t="s">
        <v>2780</v>
      </c>
      <c r="DI61" s="73"/>
      <c r="DJ61" s="73">
        <v>93</v>
      </c>
      <c r="DK61" s="73">
        <v>86</v>
      </c>
      <c r="DL61" s="73">
        <v>98.5</v>
      </c>
      <c r="DM61" s="73"/>
      <c r="DN61" s="73">
        <v>251</v>
      </c>
      <c r="DO61" s="73">
        <v>574</v>
      </c>
      <c r="DP61" s="73">
        <v>573</v>
      </c>
      <c r="DQ61" s="73">
        <v>98.8</v>
      </c>
      <c r="DR61" s="73">
        <v>3.4</v>
      </c>
      <c r="DS61" s="73">
        <v>12.5</v>
      </c>
      <c r="DT61" s="73"/>
      <c r="DU61" s="73"/>
      <c r="DV61" s="73">
        <v>105</v>
      </c>
      <c r="DW61" s="73">
        <v>72</v>
      </c>
      <c r="DX61" s="73">
        <v>28</v>
      </c>
      <c r="DY61" s="73">
        <v>99.2</v>
      </c>
      <c r="DZ61" s="73"/>
      <c r="EA61" s="73">
        <v>103.5</v>
      </c>
      <c r="EB61" s="73">
        <v>102.8</v>
      </c>
      <c r="EC61" s="73">
        <v>104.5</v>
      </c>
      <c r="ED61" s="73"/>
      <c r="EE61" s="73" t="s">
        <v>4313</v>
      </c>
      <c r="EF61" s="73">
        <v>96</v>
      </c>
      <c r="EG61" s="73" t="s">
        <v>4304</v>
      </c>
      <c r="EH61" s="73" t="s">
        <v>4305</v>
      </c>
      <c r="EI61" s="73">
        <v>105</v>
      </c>
      <c r="EJ61" s="73">
        <v>108.8</v>
      </c>
      <c r="EK61" s="73">
        <v>104.6</v>
      </c>
      <c r="EL61" s="73"/>
      <c r="EM61" s="73">
        <v>23.8</v>
      </c>
      <c r="EN61" s="73">
        <v>104.8</v>
      </c>
      <c r="EO61" s="73">
        <v>58</v>
      </c>
      <c r="EP61" s="73">
        <v>643</v>
      </c>
      <c r="EQ61" s="73">
        <v>12.6</v>
      </c>
      <c r="ER61" s="73">
        <v>540.4</v>
      </c>
      <c r="ES61" s="73"/>
      <c r="ET61" s="73">
        <v>26413</v>
      </c>
      <c r="EU61" s="73" t="s">
        <v>4314</v>
      </c>
      <c r="EV61" s="73">
        <v>7362</v>
      </c>
      <c r="EW61" s="73">
        <v>46941</v>
      </c>
      <c r="EX61" s="73">
        <v>20053</v>
      </c>
      <c r="EY61" s="73">
        <v>2532</v>
      </c>
      <c r="EZ61" s="73"/>
      <c r="FA61" s="73"/>
      <c r="FB61" s="78">
        <v>53.5</v>
      </c>
      <c r="FC61" s="78">
        <v>94.2</v>
      </c>
      <c r="FD61" s="73">
        <v>44</v>
      </c>
      <c r="FE61" s="78">
        <v>2106.1</v>
      </c>
      <c r="FF61" s="73">
        <v>13.2</v>
      </c>
      <c r="FG61" s="73"/>
      <c r="FH61" s="73">
        <v>3</v>
      </c>
      <c r="FI61" s="73">
        <v>2</v>
      </c>
      <c r="FJ61" s="73">
        <v>340</v>
      </c>
      <c r="FK61" s="73">
        <v>2</v>
      </c>
      <c r="FL61" s="73">
        <v>2</v>
      </c>
      <c r="FM61" s="73">
        <v>649</v>
      </c>
      <c r="FN61" s="73">
        <v>2590</v>
      </c>
      <c r="FO61" s="73">
        <v>2494</v>
      </c>
    </row>
    <row r="62" spans="1:171" ht="15.75" customHeight="1">
      <c r="A62" s="3">
        <v>61</v>
      </c>
      <c r="B62" s="90" t="s">
        <v>461</v>
      </c>
      <c r="C62" s="73"/>
      <c r="D62" s="74">
        <v>83.54</v>
      </c>
      <c r="E62" s="74">
        <v>15.94</v>
      </c>
      <c r="F62" s="73">
        <v>0</v>
      </c>
      <c r="G62" s="73">
        <v>0</v>
      </c>
      <c r="H62" s="73">
        <v>0</v>
      </c>
      <c r="I62" s="73">
        <v>0.56999999999999995</v>
      </c>
      <c r="J62" s="73">
        <v>0</v>
      </c>
      <c r="K62" s="73"/>
      <c r="L62" s="73"/>
      <c r="M62" s="73"/>
      <c r="N62" s="113">
        <v>2.7049832999999999E-2</v>
      </c>
      <c r="O62" s="113">
        <v>4.5735000000000003E-3</v>
      </c>
      <c r="P62" s="113">
        <v>3.9916999999999997E-5</v>
      </c>
      <c r="Q62" s="73"/>
      <c r="R62" s="73"/>
      <c r="S62" s="73"/>
      <c r="T62" s="73"/>
      <c r="U62" s="73"/>
      <c r="V62" s="73"/>
      <c r="W62" s="73"/>
      <c r="X62" s="73"/>
      <c r="Y62" s="73"/>
      <c r="Z62" s="73">
        <v>100967</v>
      </c>
      <c r="AA62" s="73"/>
      <c r="AB62" s="73">
        <v>4198</v>
      </c>
      <c r="AC62" s="111">
        <v>1150</v>
      </c>
      <c r="AD62" s="73">
        <v>17</v>
      </c>
      <c r="AE62" s="73">
        <v>56.4</v>
      </c>
      <c r="AF62" s="73">
        <v>26.6</v>
      </c>
      <c r="AG62" s="73">
        <v>73.69</v>
      </c>
      <c r="AH62" s="108">
        <v>78.02</v>
      </c>
      <c r="AI62" s="101">
        <v>69.11</v>
      </c>
      <c r="AJ62" s="73">
        <v>13.3</v>
      </c>
      <c r="AK62" s="73"/>
      <c r="AL62" s="73">
        <v>1.349</v>
      </c>
      <c r="AM62" s="73">
        <v>680</v>
      </c>
      <c r="AN62" s="73">
        <v>17</v>
      </c>
      <c r="AO62" s="73">
        <v>391</v>
      </c>
      <c r="AP62" s="73"/>
      <c r="AQ62" s="73">
        <v>62.3</v>
      </c>
      <c r="AR62" s="73">
        <v>30752</v>
      </c>
      <c r="AS62" s="73">
        <v>4.8</v>
      </c>
      <c r="AT62" s="73"/>
      <c r="AU62" s="73">
        <v>0.5</v>
      </c>
      <c r="AV62" s="73">
        <v>17.3</v>
      </c>
      <c r="AW62" s="73">
        <v>44498</v>
      </c>
      <c r="AX62" s="73"/>
      <c r="AY62" s="73"/>
      <c r="AZ62" s="73" t="s">
        <v>4315</v>
      </c>
      <c r="BA62" s="73">
        <v>44748</v>
      </c>
      <c r="BB62" s="73" t="s">
        <v>4316</v>
      </c>
      <c r="BC62" s="73" t="s">
        <v>4317</v>
      </c>
      <c r="BD62" s="73" t="s">
        <v>4318</v>
      </c>
      <c r="BE62" s="73"/>
      <c r="BF62" s="73">
        <v>100.9</v>
      </c>
      <c r="BG62" s="73">
        <v>101</v>
      </c>
      <c r="BH62" s="73" t="s">
        <v>4319</v>
      </c>
      <c r="BI62" s="73">
        <v>102.7</v>
      </c>
      <c r="BJ62" s="73" t="s">
        <v>4320</v>
      </c>
      <c r="BK62" s="73"/>
      <c r="BL62" s="73" t="s">
        <v>863</v>
      </c>
      <c r="BM62" s="73">
        <v>13.4</v>
      </c>
      <c r="BN62" s="73">
        <v>26767</v>
      </c>
      <c r="BO62" s="73">
        <v>29376</v>
      </c>
      <c r="BP62" s="73">
        <v>58508</v>
      </c>
      <c r="BQ62" s="73"/>
      <c r="BR62" s="73"/>
      <c r="BS62" s="73" t="s">
        <v>4321</v>
      </c>
      <c r="BT62" s="73" t="s">
        <v>4322</v>
      </c>
      <c r="BU62" s="73" t="s">
        <v>4323</v>
      </c>
      <c r="BV62" s="73">
        <v>38.700000000000003</v>
      </c>
      <c r="BW62" s="73" t="s">
        <v>4324</v>
      </c>
      <c r="BX62" s="73">
        <v>765</v>
      </c>
      <c r="BY62" s="73">
        <v>25.8</v>
      </c>
      <c r="BZ62" s="73">
        <v>83.9</v>
      </c>
      <c r="CA62" s="73">
        <v>86.3</v>
      </c>
      <c r="CB62" s="73">
        <v>71.400000000000006</v>
      </c>
      <c r="CC62" s="73"/>
      <c r="CD62" s="73"/>
      <c r="CE62" s="73"/>
      <c r="CF62" s="73">
        <v>433.4</v>
      </c>
      <c r="CG62" s="73">
        <v>28.3</v>
      </c>
      <c r="CH62" s="73">
        <v>317</v>
      </c>
      <c r="CI62" s="73">
        <v>307</v>
      </c>
      <c r="CJ62" s="73">
        <v>28.8</v>
      </c>
      <c r="CK62" s="73"/>
      <c r="CL62" s="73">
        <v>126.1</v>
      </c>
      <c r="CM62" s="73">
        <v>37.1</v>
      </c>
      <c r="CN62" s="73">
        <v>428.7</v>
      </c>
      <c r="CO62" s="73">
        <v>4.8</v>
      </c>
      <c r="CP62" s="73">
        <v>821.2</v>
      </c>
      <c r="CQ62" s="73"/>
      <c r="CR62" s="73" t="s">
        <v>4325</v>
      </c>
      <c r="CS62" s="73">
        <v>34041</v>
      </c>
      <c r="CT62" s="73">
        <v>873735</v>
      </c>
      <c r="CU62" s="73">
        <v>285455</v>
      </c>
      <c r="CV62" s="73" t="s">
        <v>4326</v>
      </c>
      <c r="CW62" s="73">
        <v>102.1</v>
      </c>
      <c r="CX62" s="73"/>
      <c r="CY62" s="73" t="s">
        <v>4327</v>
      </c>
      <c r="CZ62" s="73">
        <v>30.6</v>
      </c>
      <c r="DA62" s="76">
        <v>48875</v>
      </c>
      <c r="DB62" s="73">
        <v>232282</v>
      </c>
      <c r="DC62" s="73" t="s">
        <v>4328</v>
      </c>
      <c r="DD62" s="73">
        <v>1470.7</v>
      </c>
      <c r="DE62" s="76">
        <v>16091.2</v>
      </c>
      <c r="DF62" s="73">
        <v>30585961</v>
      </c>
      <c r="DG62" s="73" t="s">
        <v>4329</v>
      </c>
      <c r="DH62" s="112" t="s">
        <v>4330</v>
      </c>
      <c r="DI62" s="73"/>
      <c r="DJ62" s="73">
        <v>265</v>
      </c>
      <c r="DK62" s="73">
        <v>107</v>
      </c>
      <c r="DL62" s="73">
        <v>73</v>
      </c>
      <c r="DM62" s="73"/>
      <c r="DN62" s="73">
        <v>186</v>
      </c>
      <c r="DO62" s="73">
        <v>376</v>
      </c>
      <c r="DP62" s="73" t="s">
        <v>4331</v>
      </c>
      <c r="DQ62" s="73">
        <v>99.4</v>
      </c>
      <c r="DR62" s="73">
        <v>91.4</v>
      </c>
      <c r="DS62" s="73">
        <v>130.30000000000001</v>
      </c>
      <c r="DT62" s="73"/>
      <c r="DU62" s="73"/>
      <c r="DV62" s="73">
        <v>3</v>
      </c>
      <c r="DW62" s="73">
        <v>2215</v>
      </c>
      <c r="DX62" s="73">
        <v>202</v>
      </c>
      <c r="DY62" s="73">
        <v>86.1</v>
      </c>
      <c r="DZ62" s="73"/>
      <c r="EA62" s="73">
        <v>101.7</v>
      </c>
      <c r="EB62" s="73">
        <v>102.4</v>
      </c>
      <c r="EC62" s="73">
        <v>104.7</v>
      </c>
      <c r="ED62" s="73"/>
      <c r="EE62" s="73" t="s">
        <v>4332</v>
      </c>
      <c r="EF62" s="73">
        <v>97</v>
      </c>
      <c r="EG62" s="73" t="s">
        <v>4322</v>
      </c>
      <c r="EH62" s="73" t="s">
        <v>4323</v>
      </c>
      <c r="EI62" s="73">
        <v>102.6</v>
      </c>
      <c r="EJ62" s="73">
        <v>112</v>
      </c>
      <c r="EK62" s="73">
        <v>103</v>
      </c>
      <c r="EL62" s="73"/>
      <c r="EM62" s="73">
        <v>47.3</v>
      </c>
      <c r="EN62" s="73" t="s">
        <v>4333</v>
      </c>
      <c r="EO62" s="73">
        <v>1424</v>
      </c>
      <c r="EP62" s="73" t="s">
        <v>4334</v>
      </c>
      <c r="EQ62" s="73">
        <v>32</v>
      </c>
      <c r="ER62" s="73" t="s">
        <v>4335</v>
      </c>
      <c r="ES62" s="73"/>
      <c r="ET62" s="73" t="s">
        <v>4336</v>
      </c>
      <c r="EU62" s="73" t="s">
        <v>2715</v>
      </c>
      <c r="EV62" s="73">
        <v>59165</v>
      </c>
      <c r="EW62" s="73">
        <v>362245</v>
      </c>
      <c r="EX62" s="73">
        <v>223234</v>
      </c>
      <c r="EY62" s="73">
        <v>18618</v>
      </c>
      <c r="EZ62" s="73"/>
      <c r="FA62" s="73"/>
      <c r="FB62" s="78">
        <v>72.7</v>
      </c>
      <c r="FC62" s="78">
        <v>95.5</v>
      </c>
      <c r="FD62" s="73">
        <v>49</v>
      </c>
      <c r="FE62" s="78">
        <v>1944.3</v>
      </c>
      <c r="FF62" s="73">
        <v>22</v>
      </c>
      <c r="FG62" s="73"/>
      <c r="FH62" s="73">
        <v>162</v>
      </c>
      <c r="FI62" s="73">
        <v>52</v>
      </c>
      <c r="FJ62" s="73">
        <v>2064</v>
      </c>
      <c r="FK62" s="73">
        <v>9</v>
      </c>
      <c r="FL62" s="73">
        <v>9</v>
      </c>
      <c r="FM62" s="73">
        <v>2978</v>
      </c>
      <c r="FN62" s="73">
        <v>5919</v>
      </c>
      <c r="FO62" s="73">
        <v>5412</v>
      </c>
    </row>
    <row r="63" spans="1:171" ht="15.75" customHeight="1">
      <c r="A63" s="3">
        <v>62</v>
      </c>
      <c r="B63" s="90" t="s">
        <v>464</v>
      </c>
      <c r="C63" s="73"/>
      <c r="D63" s="74">
        <v>79.099999999999994</v>
      </c>
      <c r="E63" s="74">
        <v>20.07</v>
      </c>
      <c r="F63" s="73">
        <v>0</v>
      </c>
      <c r="G63" s="73">
        <v>0</v>
      </c>
      <c r="H63" s="73">
        <v>0</v>
      </c>
      <c r="I63" s="73">
        <v>0.27</v>
      </c>
      <c r="J63" s="73">
        <v>0</v>
      </c>
      <c r="K63" s="73"/>
      <c r="L63" s="73"/>
      <c r="M63" s="73"/>
      <c r="N63" s="113">
        <v>2.0942499999999999E-2</v>
      </c>
      <c r="O63" s="113">
        <v>1.1091670000000001E-3</v>
      </c>
      <c r="P63" s="113">
        <v>2.2416999999999999E-5</v>
      </c>
      <c r="Q63" s="73"/>
      <c r="R63" s="73"/>
      <c r="S63" s="73"/>
      <c r="T63" s="73"/>
      <c r="U63" s="73"/>
      <c r="V63" s="73"/>
      <c r="W63" s="73"/>
      <c r="X63" s="73"/>
      <c r="Y63" s="73"/>
      <c r="Z63" s="73">
        <v>39605</v>
      </c>
      <c r="AA63" s="73"/>
      <c r="AB63" s="73">
        <v>1109</v>
      </c>
      <c r="AC63" s="111">
        <v>1186</v>
      </c>
      <c r="AD63" s="73">
        <v>15.9</v>
      </c>
      <c r="AE63" s="73">
        <v>54.4</v>
      </c>
      <c r="AF63" s="73">
        <v>29.7</v>
      </c>
      <c r="AG63" s="73">
        <v>73.2</v>
      </c>
      <c r="AH63" s="108">
        <v>78.510000000000005</v>
      </c>
      <c r="AI63" s="101">
        <v>67.66</v>
      </c>
      <c r="AJ63" s="73">
        <v>15.2</v>
      </c>
      <c r="AK63" s="73"/>
      <c r="AL63" s="73">
        <v>1.345</v>
      </c>
      <c r="AM63" s="73">
        <v>752</v>
      </c>
      <c r="AN63" s="73">
        <v>29</v>
      </c>
      <c r="AO63" s="73">
        <v>232</v>
      </c>
      <c r="AP63" s="73"/>
      <c r="AQ63" s="73">
        <v>60.4</v>
      </c>
      <c r="AR63" s="73">
        <v>26886</v>
      </c>
      <c r="AS63" s="73">
        <v>4</v>
      </c>
      <c r="AT63" s="73"/>
      <c r="AU63" s="73">
        <v>0.4</v>
      </c>
      <c r="AV63" s="73">
        <v>3.5</v>
      </c>
      <c r="AW63" s="73">
        <v>9267</v>
      </c>
      <c r="AX63" s="73"/>
      <c r="AY63" s="73"/>
      <c r="AZ63" s="73" t="s">
        <v>4337</v>
      </c>
      <c r="BA63" s="73">
        <v>44573</v>
      </c>
      <c r="BB63" s="73" t="s">
        <v>4338</v>
      </c>
      <c r="BC63" s="73" t="s">
        <v>4339</v>
      </c>
      <c r="BD63" s="73" t="s">
        <v>4340</v>
      </c>
      <c r="BE63" s="73"/>
      <c r="BF63" s="73">
        <v>99.9</v>
      </c>
      <c r="BG63" s="73">
        <v>99.2</v>
      </c>
      <c r="BH63" s="73" t="s">
        <v>4341</v>
      </c>
      <c r="BI63" s="73">
        <v>102.7</v>
      </c>
      <c r="BJ63" s="73" t="s">
        <v>4342</v>
      </c>
      <c r="BK63" s="73"/>
      <c r="BL63" s="73" t="s">
        <v>1720</v>
      </c>
      <c r="BM63" s="73">
        <v>12.7</v>
      </c>
      <c r="BN63" s="73">
        <v>21193</v>
      </c>
      <c r="BO63" s="73">
        <v>29616</v>
      </c>
      <c r="BP63" s="73">
        <v>58464</v>
      </c>
      <c r="BQ63" s="73"/>
      <c r="BR63" s="73"/>
      <c r="BS63" s="73">
        <v>799</v>
      </c>
      <c r="BT63" s="73" t="s">
        <v>4343</v>
      </c>
      <c r="BU63" s="73" t="s">
        <v>4344</v>
      </c>
      <c r="BV63" s="73">
        <v>48.9</v>
      </c>
      <c r="BW63" s="73" t="s">
        <v>3157</v>
      </c>
      <c r="BX63" s="73">
        <v>617</v>
      </c>
      <c r="BY63" s="73">
        <v>32.700000000000003</v>
      </c>
      <c r="BZ63" s="73">
        <v>84.8</v>
      </c>
      <c r="CA63" s="73">
        <v>89.5</v>
      </c>
      <c r="CB63" s="73">
        <v>66.099999999999994</v>
      </c>
      <c r="CC63" s="73"/>
      <c r="CD63" s="73"/>
      <c r="CE63" s="73"/>
      <c r="CF63" s="73">
        <v>111</v>
      </c>
      <c r="CG63" s="73">
        <v>7.9</v>
      </c>
      <c r="CH63" s="73">
        <v>269</v>
      </c>
      <c r="CI63" s="73">
        <v>250</v>
      </c>
      <c r="CJ63" s="73">
        <v>5.5</v>
      </c>
      <c r="CK63" s="73"/>
      <c r="CL63" s="73">
        <v>130.4</v>
      </c>
      <c r="CM63" s="73">
        <v>52.6</v>
      </c>
      <c r="CN63" s="73">
        <v>493.2</v>
      </c>
      <c r="CO63" s="73">
        <v>4.9000000000000004</v>
      </c>
      <c r="CP63" s="73">
        <v>730.4</v>
      </c>
      <c r="CQ63" s="73"/>
      <c r="CR63" s="73" t="s">
        <v>4345</v>
      </c>
      <c r="CS63" s="73">
        <v>1572</v>
      </c>
      <c r="CT63" s="73">
        <v>326074</v>
      </c>
      <c r="CU63" s="73">
        <v>65647</v>
      </c>
      <c r="CV63" s="73" t="s">
        <v>4346</v>
      </c>
      <c r="CW63" s="73">
        <v>102.6</v>
      </c>
      <c r="CX63" s="73"/>
      <c r="CY63" s="73" t="s">
        <v>4347</v>
      </c>
      <c r="CZ63" s="73">
        <v>30.8</v>
      </c>
      <c r="DA63" s="76">
        <v>122714</v>
      </c>
      <c r="DB63" s="73">
        <v>186792</v>
      </c>
      <c r="DC63" s="73" t="s">
        <v>4348</v>
      </c>
      <c r="DD63" s="73">
        <v>655.20000000000005</v>
      </c>
      <c r="DE63" s="76">
        <v>6713.6</v>
      </c>
      <c r="DF63" s="73" t="s">
        <v>4349</v>
      </c>
      <c r="DG63" s="73" t="s">
        <v>4350</v>
      </c>
      <c r="DH63" s="112" t="s">
        <v>4351</v>
      </c>
      <c r="DI63" s="73"/>
      <c r="DJ63" s="73">
        <v>270</v>
      </c>
      <c r="DK63" s="73">
        <v>127</v>
      </c>
      <c r="DL63" s="73">
        <v>164.5</v>
      </c>
      <c r="DM63" s="73"/>
      <c r="DN63" s="73">
        <v>247</v>
      </c>
      <c r="DO63" s="73">
        <v>801</v>
      </c>
      <c r="DP63" s="73" t="s">
        <v>4352</v>
      </c>
      <c r="DQ63" s="73">
        <v>99.3</v>
      </c>
      <c r="DR63" s="73">
        <v>13.2</v>
      </c>
      <c r="DS63" s="73">
        <v>37.299999999999997</v>
      </c>
      <c r="DT63" s="73"/>
      <c r="DU63" s="73"/>
      <c r="DV63" s="73">
        <v>102</v>
      </c>
      <c r="DW63" s="73">
        <v>161</v>
      </c>
      <c r="DX63" s="73">
        <v>75</v>
      </c>
      <c r="DY63" s="73">
        <v>100.6</v>
      </c>
      <c r="DZ63" s="73"/>
      <c r="EA63" s="73">
        <v>100.3</v>
      </c>
      <c r="EB63" s="73">
        <v>103.6</v>
      </c>
      <c r="EC63" s="73">
        <v>106.7</v>
      </c>
      <c r="ED63" s="73"/>
      <c r="EE63" s="73" t="s">
        <v>4353</v>
      </c>
      <c r="EF63" s="73">
        <v>94</v>
      </c>
      <c r="EG63" s="73" t="s">
        <v>4343</v>
      </c>
      <c r="EH63" s="73" t="s">
        <v>4344</v>
      </c>
      <c r="EI63" s="73">
        <v>106.3</v>
      </c>
      <c r="EJ63" s="73">
        <v>108.2</v>
      </c>
      <c r="EK63" s="73">
        <v>105</v>
      </c>
      <c r="EL63" s="73"/>
      <c r="EM63" s="73">
        <v>51.4</v>
      </c>
      <c r="EN63" s="73" t="s">
        <v>4354</v>
      </c>
      <c r="EO63" s="73">
        <v>173</v>
      </c>
      <c r="EP63" s="73" t="s">
        <v>4355</v>
      </c>
      <c r="EQ63" s="73">
        <v>31.5</v>
      </c>
      <c r="ER63" s="73" t="s">
        <v>4356</v>
      </c>
      <c r="ES63" s="73"/>
      <c r="ET63" s="73" t="s">
        <v>4357</v>
      </c>
      <c r="EU63" s="73" t="s">
        <v>2731</v>
      </c>
      <c r="EV63" s="73">
        <v>20386</v>
      </c>
      <c r="EW63" s="73">
        <v>100834</v>
      </c>
      <c r="EX63" s="73">
        <v>77525</v>
      </c>
      <c r="EY63" s="73">
        <v>6941</v>
      </c>
      <c r="EZ63" s="73"/>
      <c r="FA63" s="73"/>
      <c r="FB63" s="78">
        <v>56.6</v>
      </c>
      <c r="FC63" s="78">
        <v>94.4</v>
      </c>
      <c r="FD63" s="73">
        <v>47</v>
      </c>
      <c r="FE63" s="78">
        <v>1984.7</v>
      </c>
      <c r="FF63" s="73">
        <v>24</v>
      </c>
      <c r="FG63" s="73"/>
      <c r="FH63" s="73">
        <v>18</v>
      </c>
      <c r="FI63" s="73">
        <v>21</v>
      </c>
      <c r="FJ63" s="73">
        <v>641</v>
      </c>
      <c r="FK63" s="73">
        <v>2</v>
      </c>
      <c r="FL63" s="73">
        <v>3</v>
      </c>
      <c r="FM63" s="73">
        <v>635</v>
      </c>
      <c r="FN63" s="73">
        <v>1855</v>
      </c>
      <c r="FO63" s="73">
        <v>1758</v>
      </c>
    </row>
    <row r="64" spans="1:171" ht="15.75" customHeight="1">
      <c r="A64" s="3">
        <v>63</v>
      </c>
      <c r="B64" s="90" t="s">
        <v>467</v>
      </c>
      <c r="C64" s="73"/>
      <c r="D64" s="74">
        <v>80.55</v>
      </c>
      <c r="E64" s="74">
        <v>18.68</v>
      </c>
      <c r="F64" s="73">
        <v>0</v>
      </c>
      <c r="G64" s="73">
        <v>0</v>
      </c>
      <c r="H64" s="73">
        <v>0</v>
      </c>
      <c r="I64" s="73">
        <v>0.25</v>
      </c>
      <c r="J64" s="73">
        <v>1</v>
      </c>
      <c r="K64" s="73"/>
      <c r="L64" s="73"/>
      <c r="M64" s="73"/>
      <c r="N64" s="113">
        <v>1.8168416999999999E-2</v>
      </c>
      <c r="O64" s="113">
        <v>1.4137500000000001E-3</v>
      </c>
      <c r="P64" s="113">
        <v>5.2499999999999997E-6</v>
      </c>
      <c r="Q64" s="73"/>
      <c r="R64" s="73"/>
      <c r="S64" s="73"/>
      <c r="T64" s="73"/>
      <c r="U64" s="73"/>
      <c r="V64" s="73"/>
      <c r="W64" s="73"/>
      <c r="X64" s="73"/>
      <c r="Y64" s="73"/>
      <c r="Z64" s="73">
        <v>53565</v>
      </c>
      <c r="AA64" s="73"/>
      <c r="AB64" s="73">
        <v>3179</v>
      </c>
      <c r="AC64" s="111">
        <v>1182</v>
      </c>
      <c r="AD64" s="73">
        <v>17.5</v>
      </c>
      <c r="AE64" s="73">
        <v>55.9</v>
      </c>
      <c r="AF64" s="73">
        <v>26.6</v>
      </c>
      <c r="AG64" s="73">
        <v>72.77</v>
      </c>
      <c r="AH64" s="108">
        <v>77.7</v>
      </c>
      <c r="AI64" s="101">
        <v>67.48</v>
      </c>
      <c r="AJ64" s="73">
        <v>13.2</v>
      </c>
      <c r="AK64" s="73"/>
      <c r="AL64" s="73">
        <v>1.409</v>
      </c>
      <c r="AM64" s="73">
        <v>674</v>
      </c>
      <c r="AN64" s="73">
        <v>12</v>
      </c>
      <c r="AO64" s="73">
        <v>284</v>
      </c>
      <c r="AP64" s="73"/>
      <c r="AQ64" s="73">
        <v>66.599999999999994</v>
      </c>
      <c r="AR64" s="73">
        <v>29421</v>
      </c>
      <c r="AS64" s="73">
        <v>3.9</v>
      </c>
      <c r="AT64" s="73"/>
      <c r="AU64" s="73">
        <v>0.6</v>
      </c>
      <c r="AV64" s="73">
        <v>14.6</v>
      </c>
      <c r="AW64" s="73">
        <v>26507</v>
      </c>
      <c r="AX64" s="73"/>
      <c r="AY64" s="73"/>
      <c r="AZ64" s="73" t="s">
        <v>4358</v>
      </c>
      <c r="BA64" s="73">
        <v>44782</v>
      </c>
      <c r="BB64" s="73" t="s">
        <v>4359</v>
      </c>
      <c r="BC64" s="73" t="s">
        <v>4360</v>
      </c>
      <c r="BD64" s="73" t="s">
        <v>4361</v>
      </c>
      <c r="BE64" s="73"/>
      <c r="BF64" s="73">
        <v>99.7</v>
      </c>
      <c r="BG64" s="73">
        <v>100.6</v>
      </c>
      <c r="BH64" s="73" t="s">
        <v>4362</v>
      </c>
      <c r="BI64" s="73">
        <v>103.3</v>
      </c>
      <c r="BJ64" s="73" t="s">
        <v>4363</v>
      </c>
      <c r="BK64" s="73"/>
      <c r="BL64" s="73" t="s">
        <v>2918</v>
      </c>
      <c r="BM64" s="73">
        <v>12.9</v>
      </c>
      <c r="BN64" s="73">
        <v>25126</v>
      </c>
      <c r="BO64" s="73">
        <v>31788</v>
      </c>
      <c r="BP64" s="73">
        <v>61455</v>
      </c>
      <c r="BQ64" s="73"/>
      <c r="BR64" s="73"/>
      <c r="BS64" s="73" t="s">
        <v>2844</v>
      </c>
      <c r="BT64" s="73" t="s">
        <v>4364</v>
      </c>
      <c r="BU64" s="73" t="s">
        <v>4365</v>
      </c>
      <c r="BV64" s="73">
        <v>40.6</v>
      </c>
      <c r="BW64" s="73" t="s">
        <v>4366</v>
      </c>
      <c r="BX64" s="73">
        <v>731</v>
      </c>
      <c r="BY64" s="73">
        <v>27.4</v>
      </c>
      <c r="BZ64" s="73">
        <v>91.7</v>
      </c>
      <c r="CA64" s="73">
        <v>97.2</v>
      </c>
      <c r="CB64" s="73">
        <v>82.4</v>
      </c>
      <c r="CC64" s="73"/>
      <c r="CD64" s="73"/>
      <c r="CE64" s="73"/>
      <c r="CF64" s="73">
        <v>339</v>
      </c>
      <c r="CG64" s="73">
        <v>19.8</v>
      </c>
      <c r="CH64" s="73">
        <v>297</v>
      </c>
      <c r="CI64" s="73">
        <v>278</v>
      </c>
      <c r="CJ64" s="73">
        <v>20</v>
      </c>
      <c r="CK64" s="73"/>
      <c r="CL64" s="73">
        <v>137.19999999999999</v>
      </c>
      <c r="CM64" s="73">
        <v>48.8</v>
      </c>
      <c r="CN64" s="73">
        <v>523.9</v>
      </c>
      <c r="CO64" s="73">
        <v>4.2</v>
      </c>
      <c r="CP64" s="73">
        <v>881</v>
      </c>
      <c r="CQ64" s="73"/>
      <c r="CR64" s="73" t="s">
        <v>4367</v>
      </c>
      <c r="CS64" s="73">
        <v>371282</v>
      </c>
      <c r="CT64" s="73">
        <v>1156027</v>
      </c>
      <c r="CU64" s="73">
        <v>100442</v>
      </c>
      <c r="CV64" s="73" t="s">
        <v>4368</v>
      </c>
      <c r="CW64" s="73">
        <v>105.7</v>
      </c>
      <c r="CX64" s="73"/>
      <c r="CY64" s="73" t="s">
        <v>4369</v>
      </c>
      <c r="CZ64" s="73">
        <v>28.2</v>
      </c>
      <c r="DA64" s="76">
        <v>20602</v>
      </c>
      <c r="DB64" s="73">
        <v>216113</v>
      </c>
      <c r="DC64" s="73" t="s">
        <v>4370</v>
      </c>
      <c r="DD64" s="73">
        <v>1693.1</v>
      </c>
      <c r="DE64" s="76">
        <v>21896.7</v>
      </c>
      <c r="DF64" s="73" t="s">
        <v>4371</v>
      </c>
      <c r="DG64" s="73" t="s">
        <v>4372</v>
      </c>
      <c r="DH64" s="112" t="s">
        <v>4373</v>
      </c>
      <c r="DI64" s="73"/>
      <c r="DJ64" s="73">
        <v>330</v>
      </c>
      <c r="DK64" s="73">
        <v>114</v>
      </c>
      <c r="DL64" s="73">
        <v>117.9</v>
      </c>
      <c r="DM64" s="73"/>
      <c r="DN64" s="73">
        <v>283</v>
      </c>
      <c r="DO64" s="73">
        <v>377</v>
      </c>
      <c r="DP64" s="73" t="s">
        <v>4374</v>
      </c>
      <c r="DQ64" s="73">
        <v>99</v>
      </c>
      <c r="DR64" s="73">
        <v>60</v>
      </c>
      <c r="DS64" s="73">
        <v>76.099999999999994</v>
      </c>
      <c r="DT64" s="73"/>
      <c r="DU64" s="73"/>
      <c r="DV64" s="73">
        <v>254</v>
      </c>
      <c r="DW64" s="73">
        <v>660</v>
      </c>
      <c r="DX64" s="73">
        <v>366</v>
      </c>
      <c r="DY64" s="73">
        <v>115.4</v>
      </c>
      <c r="DZ64" s="73"/>
      <c r="EA64" s="73">
        <v>102.1</v>
      </c>
      <c r="EB64" s="73">
        <v>103.2</v>
      </c>
      <c r="EC64" s="73">
        <v>104</v>
      </c>
      <c r="ED64" s="73"/>
      <c r="EE64" s="73" t="s">
        <v>4375</v>
      </c>
      <c r="EF64" s="73">
        <v>93</v>
      </c>
      <c r="EG64" s="73" t="s">
        <v>4364</v>
      </c>
      <c r="EH64" s="73" t="s">
        <v>4365</v>
      </c>
      <c r="EI64" s="73">
        <v>102.6</v>
      </c>
      <c r="EJ64" s="73">
        <v>111.2</v>
      </c>
      <c r="EK64" s="73">
        <v>103</v>
      </c>
      <c r="EL64" s="73"/>
      <c r="EM64" s="73">
        <v>48.6</v>
      </c>
      <c r="EN64" s="73" t="s">
        <v>4376</v>
      </c>
      <c r="EO64" s="73">
        <v>494</v>
      </c>
      <c r="EP64" s="73" t="s">
        <v>4377</v>
      </c>
      <c r="EQ64" s="73">
        <v>23.6</v>
      </c>
      <c r="ER64" s="73" t="s">
        <v>4378</v>
      </c>
      <c r="ES64" s="73"/>
      <c r="ET64" s="73">
        <v>451885</v>
      </c>
      <c r="EU64" s="73" t="s">
        <v>4379</v>
      </c>
      <c r="EV64" s="73">
        <v>52493</v>
      </c>
      <c r="EW64" s="73">
        <v>298403</v>
      </c>
      <c r="EX64" s="73">
        <v>243387</v>
      </c>
      <c r="EY64" s="73">
        <v>55977</v>
      </c>
      <c r="EZ64" s="73"/>
      <c r="FA64" s="73"/>
      <c r="FB64" s="78">
        <v>72.2</v>
      </c>
      <c r="FC64" s="78">
        <v>90.1</v>
      </c>
      <c r="FD64" s="73">
        <v>50</v>
      </c>
      <c r="FE64" s="78">
        <v>1946.3</v>
      </c>
      <c r="FF64" s="73">
        <v>22.1</v>
      </c>
      <c r="FG64" s="73"/>
      <c r="FH64" s="73">
        <v>53</v>
      </c>
      <c r="FI64" s="73">
        <v>51</v>
      </c>
      <c r="FJ64" s="73">
        <v>2517</v>
      </c>
      <c r="FK64" s="73">
        <v>5</v>
      </c>
      <c r="FL64" s="73">
        <v>20</v>
      </c>
      <c r="FM64" s="73">
        <v>2600</v>
      </c>
      <c r="FN64" s="73">
        <v>5885</v>
      </c>
      <c r="FO64" s="73">
        <v>5289</v>
      </c>
    </row>
    <row r="65" spans="1:171" ht="15.75" customHeight="1">
      <c r="A65" s="3">
        <v>78</v>
      </c>
      <c r="B65" s="90" t="s">
        <v>470</v>
      </c>
      <c r="C65" s="73"/>
      <c r="D65" s="74">
        <v>77.66</v>
      </c>
      <c r="E65" s="74">
        <v>21.63</v>
      </c>
      <c r="F65" s="73">
        <v>0</v>
      </c>
      <c r="G65" s="73">
        <v>0</v>
      </c>
      <c r="H65" s="73">
        <v>0</v>
      </c>
      <c r="I65" s="73">
        <v>6.8</v>
      </c>
      <c r="J65" s="73">
        <v>10</v>
      </c>
      <c r="K65" s="73"/>
      <c r="L65" s="73"/>
      <c r="M65" s="73"/>
      <c r="N65" s="113">
        <v>1.6749917E-2</v>
      </c>
      <c r="O65" s="113">
        <v>2.4948330000000001E-3</v>
      </c>
      <c r="P65" s="113">
        <v>1.36833E-4</v>
      </c>
      <c r="Q65" s="73"/>
      <c r="R65" s="73"/>
      <c r="S65" s="73"/>
      <c r="T65" s="73"/>
      <c r="U65" s="73"/>
      <c r="V65" s="73"/>
      <c r="W65" s="73"/>
      <c r="X65" s="73"/>
      <c r="Y65" s="73"/>
      <c r="Z65" s="73">
        <v>1403</v>
      </c>
      <c r="AA65" s="73"/>
      <c r="AB65" s="73">
        <v>5398</v>
      </c>
      <c r="AC65" s="111">
        <v>1210</v>
      </c>
      <c r="AD65" s="73">
        <v>16</v>
      </c>
      <c r="AE65" s="73">
        <v>57.6</v>
      </c>
      <c r="AF65" s="73">
        <v>26.4</v>
      </c>
      <c r="AG65" s="73">
        <v>76.31</v>
      </c>
      <c r="AH65" s="108">
        <v>79.989999999999995</v>
      </c>
      <c r="AI65" s="101">
        <v>71.989999999999995</v>
      </c>
      <c r="AJ65" s="73">
        <v>11</v>
      </c>
      <c r="AK65" s="73"/>
      <c r="AL65" s="73">
        <v>1.3959999999999999</v>
      </c>
      <c r="AM65" s="73">
        <v>546</v>
      </c>
      <c r="AN65" s="73" t="s">
        <v>1407</v>
      </c>
      <c r="AO65" s="73" t="s">
        <v>22</v>
      </c>
      <c r="AP65" s="73"/>
      <c r="AQ65" s="73">
        <v>73.2</v>
      </c>
      <c r="AR65" s="73">
        <v>47169</v>
      </c>
      <c r="AS65" s="73">
        <v>1.4</v>
      </c>
      <c r="AT65" s="73"/>
      <c r="AU65" s="73">
        <v>0.7</v>
      </c>
      <c r="AV65" s="73">
        <v>13.9</v>
      </c>
      <c r="AW65" s="73">
        <v>31239</v>
      </c>
      <c r="AX65" s="73"/>
      <c r="AY65" s="73"/>
      <c r="AZ65" s="73" t="s">
        <v>4380</v>
      </c>
      <c r="BA65" s="73">
        <v>44786</v>
      </c>
      <c r="BB65" s="73" t="s">
        <v>2751</v>
      </c>
      <c r="BC65" s="73" t="s">
        <v>4381</v>
      </c>
      <c r="BD65" s="73" t="s">
        <v>4382</v>
      </c>
      <c r="BE65" s="73"/>
      <c r="BF65" s="73">
        <v>101.1</v>
      </c>
      <c r="BG65" s="73">
        <v>100.1</v>
      </c>
      <c r="BH65" s="73" t="s">
        <v>4383</v>
      </c>
      <c r="BI65" s="73">
        <v>104.7</v>
      </c>
      <c r="BJ65" s="73" t="s">
        <v>4384</v>
      </c>
      <c r="BK65" s="73"/>
      <c r="BL65" s="73" t="s">
        <v>1720</v>
      </c>
      <c r="BM65" s="73">
        <v>6.5</v>
      </c>
      <c r="BN65" s="73">
        <v>38973</v>
      </c>
      <c r="BO65" s="73">
        <v>56810</v>
      </c>
      <c r="BP65" s="73">
        <v>110564</v>
      </c>
      <c r="BQ65" s="73"/>
      <c r="BR65" s="73"/>
      <c r="BS65" s="73" t="s">
        <v>4385</v>
      </c>
      <c r="BT65" s="73" t="s">
        <v>4386</v>
      </c>
      <c r="BU65" s="73" t="s">
        <v>4387</v>
      </c>
      <c r="BV65" s="73">
        <v>29.4</v>
      </c>
      <c r="BW65" s="73" t="s">
        <v>4388</v>
      </c>
      <c r="BX65" s="73">
        <v>1189</v>
      </c>
      <c r="BY65" s="73">
        <v>26.2</v>
      </c>
      <c r="BZ65" s="73">
        <v>98.3</v>
      </c>
      <c r="CA65" s="73">
        <v>98</v>
      </c>
      <c r="CB65" s="73">
        <v>96.5</v>
      </c>
      <c r="CC65" s="73"/>
      <c r="CD65" s="73"/>
      <c r="CE65" s="73"/>
      <c r="CF65" s="73">
        <v>517.70000000000005</v>
      </c>
      <c r="CG65" s="73">
        <v>32.799999999999997</v>
      </c>
      <c r="CH65" s="73">
        <v>561</v>
      </c>
      <c r="CI65" s="73">
        <v>522</v>
      </c>
      <c r="CJ65" s="73">
        <v>57.5</v>
      </c>
      <c r="CK65" s="73"/>
      <c r="CL65" s="73">
        <v>119.7</v>
      </c>
      <c r="CM65" s="73">
        <v>84.9</v>
      </c>
      <c r="CN65" s="73">
        <v>358.3</v>
      </c>
      <c r="CO65" s="73">
        <v>3.6</v>
      </c>
      <c r="CP65" s="73" t="s">
        <v>4389</v>
      </c>
      <c r="CQ65" s="73"/>
      <c r="CR65" s="73" t="s">
        <v>4390</v>
      </c>
      <c r="CS65" s="73">
        <v>37277</v>
      </c>
      <c r="CT65" s="73">
        <v>2679285</v>
      </c>
      <c r="CU65" s="73" t="s">
        <v>22</v>
      </c>
      <c r="CV65" s="73" t="s">
        <v>4391</v>
      </c>
      <c r="CW65" s="73">
        <v>81.5</v>
      </c>
      <c r="CX65" s="73"/>
      <c r="CY65" s="73" t="s">
        <v>4392</v>
      </c>
      <c r="CZ65" s="73">
        <v>26.5</v>
      </c>
      <c r="DA65" s="76">
        <v>176341</v>
      </c>
      <c r="DB65" s="73">
        <v>278027</v>
      </c>
      <c r="DC65" s="73" t="s">
        <v>4370</v>
      </c>
      <c r="DD65" s="73">
        <v>4077.7</v>
      </c>
      <c r="DE65" s="76">
        <v>29249.599999999999</v>
      </c>
      <c r="DF65" s="73" t="s">
        <v>4393</v>
      </c>
      <c r="DG65" s="73" t="s">
        <v>4394</v>
      </c>
      <c r="DH65" s="112" t="s">
        <v>4395</v>
      </c>
      <c r="DI65" s="73"/>
      <c r="DJ65" s="73" t="s">
        <v>4396</v>
      </c>
      <c r="DK65" s="73">
        <v>110</v>
      </c>
      <c r="DL65" s="73">
        <v>123.1</v>
      </c>
      <c r="DM65" s="73"/>
      <c r="DN65" s="73">
        <v>802</v>
      </c>
      <c r="DO65" s="73" t="s">
        <v>4397</v>
      </c>
      <c r="DP65" s="73" t="s">
        <v>4398</v>
      </c>
      <c r="DQ65" s="73">
        <v>100</v>
      </c>
      <c r="DR65" s="73">
        <v>429.9</v>
      </c>
      <c r="DS65" s="73">
        <v>431.9</v>
      </c>
      <c r="DT65" s="73"/>
      <c r="DU65" s="73"/>
      <c r="DV65" s="73">
        <v>67</v>
      </c>
      <c r="DW65" s="73">
        <v>807</v>
      </c>
      <c r="DX65" s="73">
        <v>975</v>
      </c>
      <c r="DY65" s="73">
        <v>83.5</v>
      </c>
      <c r="DZ65" s="73"/>
      <c r="EA65" s="73">
        <v>102.4</v>
      </c>
      <c r="EB65" s="73">
        <v>102.6</v>
      </c>
      <c r="EC65" s="73">
        <v>103.9</v>
      </c>
      <c r="ED65" s="73"/>
      <c r="EE65" s="73" t="s">
        <v>4399</v>
      </c>
      <c r="EF65" s="73">
        <v>109</v>
      </c>
      <c r="EG65" s="73" t="s">
        <v>4386</v>
      </c>
      <c r="EH65" s="73" t="s">
        <v>4387</v>
      </c>
      <c r="EI65" s="73">
        <v>106.1</v>
      </c>
      <c r="EJ65" s="73" t="s">
        <v>22</v>
      </c>
      <c r="EK65" s="73" t="s">
        <v>22</v>
      </c>
      <c r="EL65" s="73"/>
      <c r="EM65" s="73">
        <v>44.8</v>
      </c>
      <c r="EN65" s="73" t="s">
        <v>4400</v>
      </c>
      <c r="EO65" s="73" t="s">
        <v>4401</v>
      </c>
      <c r="EP65" s="73" t="s">
        <v>4402</v>
      </c>
      <c r="EQ65" s="73">
        <v>33.700000000000003</v>
      </c>
      <c r="ER65" s="73" t="s">
        <v>4403</v>
      </c>
      <c r="ES65" s="73"/>
      <c r="ET65" s="73" t="s">
        <v>4404</v>
      </c>
      <c r="EU65" s="73" t="s">
        <v>2766</v>
      </c>
      <c r="EV65" s="73">
        <v>195015</v>
      </c>
      <c r="EW65" s="73">
        <v>768989</v>
      </c>
      <c r="EX65" s="73">
        <v>613097</v>
      </c>
      <c r="EY65" s="73">
        <v>179244</v>
      </c>
      <c r="EZ65" s="73"/>
      <c r="FA65" s="73"/>
      <c r="FB65" s="78">
        <v>83.9</v>
      </c>
      <c r="FC65" s="78">
        <v>93.7</v>
      </c>
      <c r="FD65" s="73">
        <v>58</v>
      </c>
      <c r="FE65" s="81" t="s">
        <v>316</v>
      </c>
      <c r="FF65" s="73">
        <v>28.9</v>
      </c>
      <c r="FG65" s="73"/>
      <c r="FH65" s="73">
        <v>73</v>
      </c>
      <c r="FI65" s="73">
        <v>77</v>
      </c>
      <c r="FJ65" s="73">
        <v>2692</v>
      </c>
      <c r="FK65" s="73">
        <v>30</v>
      </c>
      <c r="FL65" s="73">
        <v>5</v>
      </c>
      <c r="FM65" s="73">
        <v>4850</v>
      </c>
      <c r="FN65" s="73">
        <v>3592</v>
      </c>
      <c r="FO65" s="73">
        <v>3105</v>
      </c>
    </row>
    <row r="66" spans="1:171" ht="15.75" customHeight="1">
      <c r="A66" s="3">
        <v>64</v>
      </c>
      <c r="B66" s="90" t="s">
        <v>473</v>
      </c>
      <c r="C66" s="73"/>
      <c r="D66" s="74">
        <v>82.24</v>
      </c>
      <c r="E66" s="74">
        <v>16.96</v>
      </c>
      <c r="F66" s="73">
        <v>0</v>
      </c>
      <c r="G66" s="73">
        <v>0</v>
      </c>
      <c r="H66" s="73">
        <v>0</v>
      </c>
      <c r="I66" s="73">
        <v>0.94</v>
      </c>
      <c r="J66" s="73">
        <v>0</v>
      </c>
      <c r="K66" s="73"/>
      <c r="L66" s="73"/>
      <c r="M66" s="73"/>
      <c r="N66" s="113">
        <v>2.4570667000000001E-2</v>
      </c>
      <c r="O66" s="113">
        <v>1.677167E-3</v>
      </c>
      <c r="P66" s="113">
        <v>1.0583E-5</v>
      </c>
      <c r="Q66" s="73"/>
      <c r="R66" s="73"/>
      <c r="S66" s="73"/>
      <c r="T66" s="73"/>
      <c r="U66" s="73"/>
      <c r="V66" s="73"/>
      <c r="W66" s="73"/>
      <c r="X66" s="73"/>
      <c r="Y66" s="73"/>
      <c r="Z66" s="73">
        <v>101240</v>
      </c>
      <c r="AA66" s="73"/>
      <c r="AB66" s="73">
        <v>2422</v>
      </c>
      <c r="AC66" s="111">
        <v>1180</v>
      </c>
      <c r="AD66" s="73">
        <v>16.7</v>
      </c>
      <c r="AE66" s="73">
        <v>56</v>
      </c>
      <c r="AF66" s="73">
        <v>27.3</v>
      </c>
      <c r="AG66" s="73">
        <v>73.069999999999993</v>
      </c>
      <c r="AH66" s="108">
        <v>77.89</v>
      </c>
      <c r="AI66" s="101">
        <v>67.95</v>
      </c>
      <c r="AJ66" s="73">
        <v>13.7</v>
      </c>
      <c r="AK66" s="73"/>
      <c r="AL66" s="73">
        <v>1.2809999999999999</v>
      </c>
      <c r="AM66" s="73">
        <v>726</v>
      </c>
      <c r="AN66" s="73">
        <v>39</v>
      </c>
      <c r="AO66" s="73">
        <v>269</v>
      </c>
      <c r="AP66" s="73"/>
      <c r="AQ66" s="73">
        <v>61.5</v>
      </c>
      <c r="AR66" s="73">
        <v>22757</v>
      </c>
      <c r="AS66" s="73">
        <v>4.3</v>
      </c>
      <c r="AT66" s="73"/>
      <c r="AU66" s="73">
        <v>0.4</v>
      </c>
      <c r="AV66" s="73">
        <v>10.1</v>
      </c>
      <c r="AW66" s="73">
        <v>25637</v>
      </c>
      <c r="AX66" s="73"/>
      <c r="AY66" s="73"/>
      <c r="AZ66" s="73" t="s">
        <v>4405</v>
      </c>
      <c r="BA66" s="73">
        <v>44719</v>
      </c>
      <c r="BB66" s="73" t="s">
        <v>4406</v>
      </c>
      <c r="BC66" s="73" t="s">
        <v>4407</v>
      </c>
      <c r="BD66" s="73" t="s">
        <v>4408</v>
      </c>
      <c r="BE66" s="73"/>
      <c r="BF66" s="73">
        <v>100.9</v>
      </c>
      <c r="BG66" s="73">
        <v>101.1</v>
      </c>
      <c r="BH66" s="73" t="s">
        <v>4409</v>
      </c>
      <c r="BI66" s="73">
        <v>109.7</v>
      </c>
      <c r="BJ66" s="73" t="s">
        <v>4410</v>
      </c>
      <c r="BK66" s="73"/>
      <c r="BL66" s="73" t="s">
        <v>1720</v>
      </c>
      <c r="BM66" s="73">
        <v>15.5</v>
      </c>
      <c r="BN66" s="73">
        <v>18514</v>
      </c>
      <c r="BO66" s="73">
        <v>26270</v>
      </c>
      <c r="BP66" s="73">
        <v>52506</v>
      </c>
      <c r="BQ66" s="73"/>
      <c r="BR66" s="73"/>
      <c r="BS66" s="73" t="s">
        <v>4411</v>
      </c>
      <c r="BT66" s="73" t="s">
        <v>4412</v>
      </c>
      <c r="BU66" s="73" t="s">
        <v>4413</v>
      </c>
      <c r="BV66" s="73">
        <v>41.4</v>
      </c>
      <c r="BW66" s="73">
        <v>717</v>
      </c>
      <c r="BX66" s="73">
        <v>543</v>
      </c>
      <c r="BY66" s="73">
        <v>29.9</v>
      </c>
      <c r="BZ66" s="73">
        <v>80.400000000000006</v>
      </c>
      <c r="CA66" s="73">
        <v>95.4</v>
      </c>
      <c r="CB66" s="73">
        <v>58.2</v>
      </c>
      <c r="CC66" s="73"/>
      <c r="CD66" s="73"/>
      <c r="CE66" s="73"/>
      <c r="CF66" s="73">
        <v>245.3</v>
      </c>
      <c r="CG66" s="73">
        <v>17.8</v>
      </c>
      <c r="CH66" s="73">
        <v>304</v>
      </c>
      <c r="CI66" s="73">
        <v>296</v>
      </c>
      <c r="CJ66" s="73">
        <v>16.7</v>
      </c>
      <c r="CK66" s="73"/>
      <c r="CL66" s="73">
        <v>100</v>
      </c>
      <c r="CM66" s="73">
        <v>50.8</v>
      </c>
      <c r="CN66" s="73">
        <v>487.8</v>
      </c>
      <c r="CO66" s="73">
        <v>4.2</v>
      </c>
      <c r="CP66" s="73">
        <v>735.5</v>
      </c>
      <c r="CQ66" s="73"/>
      <c r="CR66" s="73" t="s">
        <v>4414</v>
      </c>
      <c r="CS66" s="73">
        <v>34948</v>
      </c>
      <c r="CT66" s="73">
        <v>410146</v>
      </c>
      <c r="CU66" s="73">
        <v>145143</v>
      </c>
      <c r="CV66" s="73" t="s">
        <v>4415</v>
      </c>
      <c r="CW66" s="73">
        <v>100.6</v>
      </c>
      <c r="CX66" s="73"/>
      <c r="CY66" s="73" t="s">
        <v>4416</v>
      </c>
      <c r="CZ66" s="73">
        <v>33.1</v>
      </c>
      <c r="DA66" s="103">
        <v>22527</v>
      </c>
      <c r="DB66" s="73">
        <v>155017</v>
      </c>
      <c r="DC66" s="73" t="s">
        <v>4417</v>
      </c>
      <c r="DD66" s="73">
        <v>864.3</v>
      </c>
      <c r="DE66" s="76">
        <v>12796.7</v>
      </c>
      <c r="DF66" s="73" t="s">
        <v>4418</v>
      </c>
      <c r="DG66" s="73">
        <v>30802651</v>
      </c>
      <c r="DH66" s="112" t="s">
        <v>4419</v>
      </c>
      <c r="DI66" s="73"/>
      <c r="DJ66" s="73">
        <v>170</v>
      </c>
      <c r="DK66" s="73">
        <v>88</v>
      </c>
      <c r="DL66" s="73">
        <v>129.9</v>
      </c>
      <c r="DM66" s="73"/>
      <c r="DN66" s="73">
        <v>266</v>
      </c>
      <c r="DO66" s="73">
        <v>336</v>
      </c>
      <c r="DP66" s="73" t="s">
        <v>3240</v>
      </c>
      <c r="DQ66" s="73">
        <v>98.3</v>
      </c>
      <c r="DR66" s="73">
        <v>25.7</v>
      </c>
      <c r="DS66" s="73">
        <v>31</v>
      </c>
      <c r="DT66" s="73"/>
      <c r="DU66" s="73"/>
      <c r="DV66" s="73">
        <v>120</v>
      </c>
      <c r="DW66" s="73">
        <v>497</v>
      </c>
      <c r="DX66" s="73">
        <v>98</v>
      </c>
      <c r="DY66" s="73">
        <v>98.6</v>
      </c>
      <c r="DZ66" s="73"/>
      <c r="EA66" s="73">
        <v>101.7</v>
      </c>
      <c r="EB66" s="73">
        <v>103.5</v>
      </c>
      <c r="EC66" s="73">
        <v>102.9</v>
      </c>
      <c r="ED66" s="73"/>
      <c r="EE66" s="73" t="s">
        <v>4420</v>
      </c>
      <c r="EF66" s="73">
        <v>82</v>
      </c>
      <c r="EG66" s="73" t="s">
        <v>4412</v>
      </c>
      <c r="EH66" s="73" t="s">
        <v>4413</v>
      </c>
      <c r="EI66" s="73">
        <v>96.8</v>
      </c>
      <c r="EJ66" s="73">
        <v>104.8</v>
      </c>
      <c r="EK66" s="73">
        <v>103.4</v>
      </c>
      <c r="EL66" s="73"/>
      <c r="EM66" s="73">
        <v>44.5</v>
      </c>
      <c r="EN66" s="73" t="s">
        <v>4421</v>
      </c>
      <c r="EO66" s="73">
        <v>939</v>
      </c>
      <c r="EP66" s="73" t="s">
        <v>4422</v>
      </c>
      <c r="EQ66" s="73">
        <v>16.399999999999999</v>
      </c>
      <c r="ER66" s="73" t="s">
        <v>4423</v>
      </c>
      <c r="ES66" s="73"/>
      <c r="ET66" s="73">
        <v>209802</v>
      </c>
      <c r="EU66" s="73" t="s">
        <v>4424</v>
      </c>
      <c r="EV66" s="73">
        <v>34454</v>
      </c>
      <c r="EW66" s="73">
        <v>189651</v>
      </c>
      <c r="EX66" s="73">
        <v>122675</v>
      </c>
      <c r="EY66" s="73">
        <v>12869</v>
      </c>
      <c r="EZ66" s="73"/>
      <c r="FA66" s="73"/>
      <c r="FB66" s="78">
        <v>79.099999999999994</v>
      </c>
      <c r="FC66" s="78">
        <v>91</v>
      </c>
      <c r="FD66" s="73">
        <v>51</v>
      </c>
      <c r="FE66" s="78">
        <v>1865.9</v>
      </c>
      <c r="FF66" s="73">
        <v>21.8</v>
      </c>
      <c r="FG66" s="73"/>
      <c r="FH66" s="73">
        <v>58</v>
      </c>
      <c r="FI66" s="73">
        <v>25</v>
      </c>
      <c r="FJ66" s="73">
        <v>1605</v>
      </c>
      <c r="FK66" s="73">
        <v>4</v>
      </c>
      <c r="FL66" s="73">
        <v>2</v>
      </c>
      <c r="FM66" s="73">
        <v>931</v>
      </c>
      <c r="FN66" s="73">
        <v>5486</v>
      </c>
      <c r="FO66" s="73">
        <v>5169</v>
      </c>
    </row>
    <row r="67" spans="1:171" ht="15.75" customHeight="1">
      <c r="A67" s="3">
        <v>65</v>
      </c>
      <c r="B67" s="90" t="s">
        <v>476</v>
      </c>
      <c r="C67" s="73"/>
      <c r="D67" s="74">
        <v>74.84</v>
      </c>
      <c r="E67" s="74">
        <v>24.04</v>
      </c>
      <c r="F67" s="73">
        <v>0</v>
      </c>
      <c r="G67" s="73">
        <v>0</v>
      </c>
      <c r="H67" s="73">
        <v>0</v>
      </c>
      <c r="I67" s="73">
        <v>1.43</v>
      </c>
      <c r="J67" s="73">
        <v>0</v>
      </c>
      <c r="K67" s="73"/>
      <c r="L67" s="73"/>
      <c r="M67" s="73"/>
      <c r="N67" s="113">
        <v>2.7614666999999999E-2</v>
      </c>
      <c r="O67" s="113">
        <v>2.8709170000000002E-3</v>
      </c>
      <c r="P67" s="113">
        <v>7.1582999999999995E-5</v>
      </c>
      <c r="Q67" s="73"/>
      <c r="R67" s="73"/>
      <c r="S67" s="73"/>
      <c r="T67" s="73"/>
      <c r="U67" s="73"/>
      <c r="V67" s="73"/>
      <c r="W67" s="73"/>
      <c r="X67" s="73"/>
      <c r="Y67" s="73"/>
      <c r="Z67" s="73">
        <v>87101</v>
      </c>
      <c r="AA67" s="73"/>
      <c r="AB67" s="73">
        <v>488</v>
      </c>
      <c r="AC67" s="111">
        <v>1070</v>
      </c>
      <c r="AD67" s="73">
        <v>19.8</v>
      </c>
      <c r="AE67" s="73">
        <v>57.5</v>
      </c>
      <c r="AF67" s="73">
        <v>22.7</v>
      </c>
      <c r="AG67" s="73">
        <v>70.28</v>
      </c>
      <c r="AH67" s="108">
        <v>75.73</v>
      </c>
      <c r="AI67" s="101">
        <v>65.03</v>
      </c>
      <c r="AJ67" s="73">
        <v>12.5</v>
      </c>
      <c r="AK67" s="73"/>
      <c r="AL67" s="73">
        <v>1.954</v>
      </c>
      <c r="AM67" s="73">
        <v>785</v>
      </c>
      <c r="AN67" s="73" t="s">
        <v>1407</v>
      </c>
      <c r="AO67" s="73" t="s">
        <v>22</v>
      </c>
      <c r="AP67" s="73"/>
      <c r="AQ67" s="73">
        <v>68.7</v>
      </c>
      <c r="AR67" s="73">
        <v>59015</v>
      </c>
      <c r="AS67" s="73">
        <v>5.2</v>
      </c>
      <c r="AT67" s="73"/>
      <c r="AU67" s="73">
        <v>0.2</v>
      </c>
      <c r="AV67" s="73">
        <v>1.3</v>
      </c>
      <c r="AW67" s="73">
        <v>10520</v>
      </c>
      <c r="AX67" s="73"/>
      <c r="AY67" s="73"/>
      <c r="AZ67" s="73" t="s">
        <v>4425</v>
      </c>
      <c r="BA67" s="73">
        <v>24</v>
      </c>
      <c r="BB67" s="73">
        <v>0</v>
      </c>
      <c r="BC67" s="73" t="s">
        <v>4426</v>
      </c>
      <c r="BD67" s="73" t="s">
        <v>4427</v>
      </c>
      <c r="BE67" s="73"/>
      <c r="BF67" s="73">
        <v>105.6</v>
      </c>
      <c r="BG67" s="73">
        <v>101.6</v>
      </c>
      <c r="BH67" s="73" t="s">
        <v>4428</v>
      </c>
      <c r="BI67" s="73">
        <v>108.8</v>
      </c>
      <c r="BJ67" s="73" t="s">
        <v>4429</v>
      </c>
      <c r="BK67" s="73"/>
      <c r="BL67" s="73" t="s">
        <v>22</v>
      </c>
      <c r="BM67" s="73">
        <v>8.1999999999999993</v>
      </c>
      <c r="BN67" s="73">
        <v>45884</v>
      </c>
      <c r="BO67" s="73">
        <v>86859</v>
      </c>
      <c r="BP67" s="73">
        <v>167429</v>
      </c>
      <c r="BQ67" s="73"/>
      <c r="BR67" s="73"/>
      <c r="BS67" s="73">
        <v>332</v>
      </c>
      <c r="BT67" s="73" t="s">
        <v>4430</v>
      </c>
      <c r="BU67" s="73" t="s">
        <v>4431</v>
      </c>
      <c r="BV67" s="73">
        <v>36.5</v>
      </c>
      <c r="BW67" s="73" t="s">
        <v>4432</v>
      </c>
      <c r="BX67" s="73">
        <v>1410</v>
      </c>
      <c r="BY67" s="73">
        <v>27.1</v>
      </c>
      <c r="BZ67" s="73">
        <v>94.2</v>
      </c>
      <c r="CA67" s="73">
        <v>96.7</v>
      </c>
      <c r="CB67" s="73">
        <v>53.7</v>
      </c>
      <c r="CC67" s="73"/>
      <c r="CD67" s="73"/>
      <c r="CE67" s="73"/>
      <c r="CF67" s="73">
        <v>59.4</v>
      </c>
      <c r="CG67" s="73">
        <v>3.8</v>
      </c>
      <c r="CH67" s="73">
        <v>123</v>
      </c>
      <c r="CI67" s="73">
        <v>123</v>
      </c>
      <c r="CJ67" s="73">
        <v>0.6</v>
      </c>
      <c r="CK67" s="73"/>
      <c r="CL67" s="73">
        <v>87.9</v>
      </c>
      <c r="CM67" s="73">
        <v>63.6</v>
      </c>
      <c r="CN67" s="73">
        <v>610.1</v>
      </c>
      <c r="CO67" s="73">
        <v>4.3</v>
      </c>
      <c r="CP67" s="73">
        <v>683.8</v>
      </c>
      <c r="CQ67" s="73"/>
      <c r="CR67" s="73" t="s">
        <v>4433</v>
      </c>
      <c r="CS67" s="73">
        <v>942671</v>
      </c>
      <c r="CT67" s="73">
        <v>67953</v>
      </c>
      <c r="CU67" s="73">
        <v>12157</v>
      </c>
      <c r="CV67" s="73" t="s">
        <v>4434</v>
      </c>
      <c r="CW67" s="73">
        <v>101</v>
      </c>
      <c r="CX67" s="73"/>
      <c r="CY67" s="73" t="s">
        <v>4435</v>
      </c>
      <c r="CZ67" s="73">
        <v>35.700000000000003</v>
      </c>
      <c r="DA67" s="103">
        <v>60636</v>
      </c>
      <c r="DB67" s="73">
        <v>327601</v>
      </c>
      <c r="DC67" s="73" t="s">
        <v>4436</v>
      </c>
      <c r="DD67" s="73">
        <v>722.1</v>
      </c>
      <c r="DE67" s="76">
        <v>4373.3999999999996</v>
      </c>
      <c r="DF67" s="73" t="s">
        <v>4437</v>
      </c>
      <c r="DG67" s="73" t="s">
        <v>4438</v>
      </c>
      <c r="DH67" s="112" t="s">
        <v>4439</v>
      </c>
      <c r="DI67" s="73"/>
      <c r="DJ67" s="73">
        <v>28</v>
      </c>
      <c r="DK67" s="73">
        <v>130</v>
      </c>
      <c r="DL67" s="73">
        <v>128.19999999999999</v>
      </c>
      <c r="DM67" s="73"/>
      <c r="DN67" s="73">
        <v>211</v>
      </c>
      <c r="DO67" s="73">
        <v>677</v>
      </c>
      <c r="DP67" s="73">
        <v>423</v>
      </c>
      <c r="DQ67" s="73">
        <v>98.7</v>
      </c>
      <c r="DR67" s="73">
        <v>2.5</v>
      </c>
      <c r="DS67" s="73">
        <v>27.4</v>
      </c>
      <c r="DT67" s="73"/>
      <c r="DU67" s="73"/>
      <c r="DV67" s="73">
        <v>57</v>
      </c>
      <c r="DW67" s="73">
        <v>141</v>
      </c>
      <c r="DX67" s="73">
        <v>25</v>
      </c>
      <c r="DY67" s="73">
        <v>180.1</v>
      </c>
      <c r="DZ67" s="73"/>
      <c r="EA67" s="73">
        <v>104.5</v>
      </c>
      <c r="EB67" s="73">
        <v>103.4</v>
      </c>
      <c r="EC67" s="73">
        <v>102.2</v>
      </c>
      <c r="ED67" s="73"/>
      <c r="EE67" s="73" t="s">
        <v>4440</v>
      </c>
      <c r="EF67" s="73">
        <v>120</v>
      </c>
      <c r="EG67" s="73" t="s">
        <v>4430</v>
      </c>
      <c r="EH67" s="73" t="s">
        <v>4431</v>
      </c>
      <c r="EI67" s="73">
        <v>101.6</v>
      </c>
      <c r="EJ67" s="73">
        <v>103</v>
      </c>
      <c r="EK67" s="73">
        <v>94.3</v>
      </c>
      <c r="EL67" s="73"/>
      <c r="EM67" s="73">
        <v>49.3</v>
      </c>
      <c r="EN67" s="73" t="s">
        <v>4441</v>
      </c>
      <c r="EO67" s="73">
        <v>107</v>
      </c>
      <c r="EP67" s="73">
        <v>618</v>
      </c>
      <c r="EQ67" s="73">
        <v>10</v>
      </c>
      <c r="ER67" s="73" t="s">
        <v>4442</v>
      </c>
      <c r="ES67" s="73"/>
      <c r="ET67" s="73">
        <v>180899</v>
      </c>
      <c r="EU67" s="73" t="s">
        <v>4443</v>
      </c>
      <c r="EV67" s="73">
        <v>13072</v>
      </c>
      <c r="EW67" s="73">
        <v>69150</v>
      </c>
      <c r="EX67" s="73">
        <v>63200</v>
      </c>
      <c r="EY67" s="73">
        <v>8745</v>
      </c>
      <c r="EZ67" s="73"/>
      <c r="FA67" s="73"/>
      <c r="FB67" s="78">
        <v>75.8</v>
      </c>
      <c r="FC67" s="78">
        <v>93.9</v>
      </c>
      <c r="FD67" s="73">
        <v>55</v>
      </c>
      <c r="FE67" s="78">
        <v>1961.6</v>
      </c>
      <c r="FF67" s="73">
        <v>18.899999999999999</v>
      </c>
      <c r="FG67" s="73"/>
      <c r="FH67" s="73">
        <v>13</v>
      </c>
      <c r="FI67" s="73">
        <v>19</v>
      </c>
      <c r="FJ67" s="73">
        <v>289</v>
      </c>
      <c r="FK67" s="73">
        <v>5</v>
      </c>
      <c r="FL67" s="73">
        <v>0</v>
      </c>
      <c r="FM67" s="73">
        <v>331</v>
      </c>
      <c r="FN67" s="73">
        <v>1756</v>
      </c>
      <c r="FO67" s="73">
        <v>1662</v>
      </c>
    </row>
    <row r="68" spans="1:171" ht="15.75" customHeight="1">
      <c r="A68" s="3">
        <v>66</v>
      </c>
      <c r="B68" s="90" t="s">
        <v>479</v>
      </c>
      <c r="C68" s="73"/>
      <c r="D68" s="74">
        <v>65.97</v>
      </c>
      <c r="E68" s="74">
        <v>32.96</v>
      </c>
      <c r="F68" s="73">
        <v>0</v>
      </c>
      <c r="G68" s="73">
        <v>0</v>
      </c>
      <c r="H68" s="73">
        <v>0</v>
      </c>
      <c r="I68" s="73">
        <v>2.29</v>
      </c>
      <c r="J68" s="73">
        <v>6</v>
      </c>
      <c r="K68" s="73"/>
      <c r="L68" s="73"/>
      <c r="M68" s="73"/>
      <c r="N68" s="113">
        <v>2.9304667E-2</v>
      </c>
      <c r="O68" s="113">
        <v>9.0425829999999999E-3</v>
      </c>
      <c r="P68" s="113">
        <v>4.7083000000000003E-5</v>
      </c>
      <c r="Q68" s="73"/>
      <c r="R68" s="73"/>
      <c r="S68" s="73"/>
      <c r="T68" s="73"/>
      <c r="U68" s="73"/>
      <c r="V68" s="73"/>
      <c r="W68" s="73"/>
      <c r="X68" s="73"/>
      <c r="Y68" s="73"/>
      <c r="Z68" s="73">
        <v>194307</v>
      </c>
      <c r="AA68" s="73"/>
      <c r="AB68" s="73">
        <v>4311</v>
      </c>
      <c r="AC68" s="111">
        <v>1177</v>
      </c>
      <c r="AD68" s="73">
        <v>19.7</v>
      </c>
      <c r="AE68" s="73">
        <v>55.1</v>
      </c>
      <c r="AF68" s="73">
        <v>25.2</v>
      </c>
      <c r="AG68" s="73">
        <v>71.81</v>
      </c>
      <c r="AH68" s="108">
        <v>77.23</v>
      </c>
      <c r="AI68" s="101">
        <v>66.099999999999994</v>
      </c>
      <c r="AJ68" s="73">
        <v>13.3</v>
      </c>
      <c r="AK68" s="73"/>
      <c r="AL68" s="73">
        <v>1.6160000000000001</v>
      </c>
      <c r="AM68" s="73">
        <v>697</v>
      </c>
      <c r="AN68" s="73">
        <v>5</v>
      </c>
      <c r="AO68" s="73">
        <v>16</v>
      </c>
      <c r="AP68" s="73"/>
      <c r="AQ68" s="73">
        <v>63</v>
      </c>
      <c r="AR68" s="73">
        <v>39094</v>
      </c>
      <c r="AS68" s="73">
        <v>4.2</v>
      </c>
      <c r="AT68" s="73"/>
      <c r="AU68" s="73">
        <v>0.8</v>
      </c>
      <c r="AV68" s="73">
        <v>22</v>
      </c>
      <c r="AW68" s="73">
        <v>33731</v>
      </c>
      <c r="AX68" s="73"/>
      <c r="AY68" s="73"/>
      <c r="AZ68" s="73" t="s">
        <v>4444</v>
      </c>
      <c r="BA68" s="73">
        <v>12</v>
      </c>
      <c r="BB68" s="73" t="s">
        <v>4445</v>
      </c>
      <c r="BC68" s="73" t="s">
        <v>4446</v>
      </c>
      <c r="BD68" s="73" t="s">
        <v>4447</v>
      </c>
      <c r="BE68" s="73"/>
      <c r="BF68" s="73">
        <v>101.4</v>
      </c>
      <c r="BG68" s="73">
        <v>101.1</v>
      </c>
      <c r="BH68" s="73" t="s">
        <v>4448</v>
      </c>
      <c r="BI68" s="73">
        <v>103.1</v>
      </c>
      <c r="BJ68" s="73" t="s">
        <v>4449</v>
      </c>
      <c r="BK68" s="73"/>
      <c r="BL68" s="73" t="s">
        <v>863</v>
      </c>
      <c r="BM68" s="73">
        <v>8.9</v>
      </c>
      <c r="BN68" s="73">
        <v>33457</v>
      </c>
      <c r="BO68" s="73">
        <v>37976</v>
      </c>
      <c r="BP68" s="73">
        <v>75996</v>
      </c>
      <c r="BQ68" s="73"/>
      <c r="BR68" s="73"/>
      <c r="BS68" s="73" t="s">
        <v>4450</v>
      </c>
      <c r="BT68" s="73" t="s">
        <v>4451</v>
      </c>
      <c r="BU68" s="73" t="s">
        <v>4452</v>
      </c>
      <c r="BV68" s="73">
        <v>34.4</v>
      </c>
      <c r="BW68" s="73" t="s">
        <v>4453</v>
      </c>
      <c r="BX68" s="73">
        <v>786</v>
      </c>
      <c r="BY68" s="73">
        <v>26.6</v>
      </c>
      <c r="BZ68" s="73">
        <v>83.8</v>
      </c>
      <c r="CA68" s="73">
        <v>85.5</v>
      </c>
      <c r="CB68" s="73">
        <v>74.2</v>
      </c>
      <c r="CC68" s="73"/>
      <c r="CD68" s="73"/>
      <c r="CE68" s="73"/>
      <c r="CF68" s="73">
        <v>516.6</v>
      </c>
      <c r="CG68" s="73">
        <v>30.5</v>
      </c>
      <c r="CH68" s="73">
        <v>277</v>
      </c>
      <c r="CI68" s="73">
        <v>270</v>
      </c>
      <c r="CJ68" s="73">
        <v>24.9</v>
      </c>
      <c r="CK68" s="73"/>
      <c r="CL68" s="73">
        <v>117.7</v>
      </c>
      <c r="CM68" s="73">
        <v>43.7</v>
      </c>
      <c r="CN68" s="73">
        <v>552.9</v>
      </c>
      <c r="CO68" s="73">
        <v>4.7</v>
      </c>
      <c r="CP68" s="73">
        <v>777</v>
      </c>
      <c r="CQ68" s="73"/>
      <c r="CR68" s="73" t="s">
        <v>4454</v>
      </c>
      <c r="CS68" s="73">
        <v>92683</v>
      </c>
      <c r="CT68" s="73">
        <v>2039463</v>
      </c>
      <c r="CU68" s="73">
        <v>92018</v>
      </c>
      <c r="CV68" s="73" t="s">
        <v>4455</v>
      </c>
      <c r="CW68" s="73">
        <v>96</v>
      </c>
      <c r="CX68" s="73"/>
      <c r="CY68" s="73" t="s">
        <v>4456</v>
      </c>
      <c r="CZ68" s="73">
        <v>26.5</v>
      </c>
      <c r="DA68" s="103">
        <v>101652</v>
      </c>
      <c r="DB68" s="73">
        <v>277509</v>
      </c>
      <c r="DC68" s="73" t="s">
        <v>4457</v>
      </c>
      <c r="DD68" s="73">
        <v>3028.4</v>
      </c>
      <c r="DE68" s="76">
        <v>34184</v>
      </c>
      <c r="DF68" s="73" t="s">
        <v>4458</v>
      </c>
      <c r="DG68" s="73" t="s">
        <v>4459</v>
      </c>
      <c r="DH68" s="112" t="s">
        <v>4460</v>
      </c>
      <c r="DI68" s="73"/>
      <c r="DJ68" s="73">
        <v>128</v>
      </c>
      <c r="DK68" s="73">
        <v>90</v>
      </c>
      <c r="DL68" s="73">
        <v>71.2</v>
      </c>
      <c r="DM68" s="73"/>
      <c r="DN68" s="73">
        <v>314</v>
      </c>
      <c r="DO68" s="73">
        <v>513</v>
      </c>
      <c r="DP68" s="73" t="s">
        <v>4461</v>
      </c>
      <c r="DQ68" s="73">
        <v>98.4</v>
      </c>
      <c r="DR68" s="73">
        <v>95.6</v>
      </c>
      <c r="DS68" s="73">
        <v>265.10000000000002</v>
      </c>
      <c r="DT68" s="73"/>
      <c r="DU68" s="73"/>
      <c r="DV68" s="73">
        <v>898</v>
      </c>
      <c r="DW68" s="73">
        <v>648</v>
      </c>
      <c r="DX68" s="73">
        <v>567</v>
      </c>
      <c r="DY68" s="73">
        <v>106.3</v>
      </c>
      <c r="DZ68" s="73"/>
      <c r="EA68" s="73">
        <v>102.1</v>
      </c>
      <c r="EB68" s="73">
        <v>103.5</v>
      </c>
      <c r="EC68" s="73">
        <v>105.8</v>
      </c>
      <c r="ED68" s="73"/>
      <c r="EE68" s="73" t="s">
        <v>4462</v>
      </c>
      <c r="EF68" s="73">
        <v>95</v>
      </c>
      <c r="EG68" s="73" t="s">
        <v>4451</v>
      </c>
      <c r="EH68" s="73" t="s">
        <v>4452</v>
      </c>
      <c r="EI68" s="73">
        <v>106.1</v>
      </c>
      <c r="EJ68" s="73">
        <v>105.3</v>
      </c>
      <c r="EK68" s="73">
        <v>105.9</v>
      </c>
      <c r="EL68" s="73"/>
      <c r="EM68" s="73">
        <v>49.3</v>
      </c>
      <c r="EN68" s="73" t="s">
        <v>4463</v>
      </c>
      <c r="EO68" s="73" t="s">
        <v>4464</v>
      </c>
      <c r="EP68" s="73" t="s">
        <v>4465</v>
      </c>
      <c r="EQ68" s="73">
        <v>24.1</v>
      </c>
      <c r="ER68" s="73" t="s">
        <v>4466</v>
      </c>
      <c r="ES68" s="73"/>
      <c r="ET68" s="73">
        <v>559969</v>
      </c>
      <c r="EU68" s="73" t="s">
        <v>4467</v>
      </c>
      <c r="EV68" s="73">
        <v>90140</v>
      </c>
      <c r="EW68" s="73">
        <v>474587</v>
      </c>
      <c r="EX68" s="73">
        <v>258019</v>
      </c>
      <c r="EY68" s="73">
        <v>29752</v>
      </c>
      <c r="EZ68" s="73"/>
      <c r="FA68" s="73"/>
      <c r="FB68" s="78">
        <v>74.3</v>
      </c>
      <c r="FC68" s="78">
        <v>96.9</v>
      </c>
      <c r="FD68" s="73">
        <v>51</v>
      </c>
      <c r="FE68" s="78">
        <v>2048.8000000000002</v>
      </c>
      <c r="FF68" s="73">
        <v>25.6</v>
      </c>
      <c r="FG68" s="73"/>
      <c r="FH68" s="73">
        <v>60</v>
      </c>
      <c r="FI68" s="73">
        <v>66</v>
      </c>
      <c r="FJ68" s="73">
        <v>2224</v>
      </c>
      <c r="FK68" s="73">
        <v>4</v>
      </c>
      <c r="FL68" s="73">
        <v>9</v>
      </c>
      <c r="FM68" s="73">
        <v>2580</v>
      </c>
      <c r="FN68" s="73">
        <v>12120</v>
      </c>
      <c r="FO68" s="73">
        <v>11316</v>
      </c>
    </row>
    <row r="69" spans="1:171" ht="15.75" customHeight="1">
      <c r="A69" s="3">
        <v>92</v>
      </c>
      <c r="B69" s="90" t="s">
        <v>481</v>
      </c>
      <c r="C69" s="73"/>
      <c r="D69" s="74">
        <v>84.6</v>
      </c>
      <c r="E69" s="74">
        <v>14.6</v>
      </c>
      <c r="F69" s="73">
        <v>0</v>
      </c>
      <c r="G69" s="73">
        <v>0</v>
      </c>
      <c r="H69" s="73">
        <v>0</v>
      </c>
      <c r="I69" s="73">
        <v>0</v>
      </c>
      <c r="J69" s="73">
        <v>0</v>
      </c>
      <c r="K69" s="73"/>
      <c r="L69" s="73"/>
      <c r="M69" s="73"/>
      <c r="N69" s="113">
        <v>1.1696E-2</v>
      </c>
      <c r="O69" s="113">
        <v>1.474E-3</v>
      </c>
      <c r="P69" s="113">
        <v>1.8417E-5</v>
      </c>
      <c r="Q69" s="73"/>
      <c r="R69" s="73"/>
      <c r="S69" s="73"/>
      <c r="T69" s="73"/>
      <c r="U69" s="73"/>
      <c r="V69" s="73"/>
      <c r="W69" s="73"/>
      <c r="X69" s="73"/>
      <c r="Y69" s="73"/>
      <c r="Z69" s="73">
        <v>864</v>
      </c>
      <c r="AA69" s="73"/>
      <c r="AB69" s="73">
        <v>449</v>
      </c>
      <c r="AC69" s="111">
        <v>1123</v>
      </c>
      <c r="AD69" s="73">
        <v>17.399999999999999</v>
      </c>
      <c r="AE69" s="73">
        <v>56.5</v>
      </c>
      <c r="AF69" s="73">
        <v>26.1</v>
      </c>
      <c r="AG69" s="73">
        <v>73.53</v>
      </c>
      <c r="AH69" s="108">
        <v>78.05</v>
      </c>
      <c r="AI69" s="101">
        <v>68.650000000000006</v>
      </c>
      <c r="AJ69" s="73">
        <v>13</v>
      </c>
      <c r="AK69" s="73"/>
      <c r="AL69" s="73">
        <v>1.4039999999999999</v>
      </c>
      <c r="AM69" s="73">
        <v>532</v>
      </c>
      <c r="AN69" s="73" t="s">
        <v>1407</v>
      </c>
      <c r="AO69" s="73" t="s">
        <v>22</v>
      </c>
      <c r="AP69" s="73"/>
      <c r="AQ69" s="73">
        <v>64.2</v>
      </c>
      <c r="AR69" s="73">
        <v>30205</v>
      </c>
      <c r="AS69" s="73">
        <v>3.9</v>
      </c>
      <c r="AT69" s="73"/>
      <c r="AU69" s="73">
        <v>0.3</v>
      </c>
      <c r="AV69" s="73">
        <v>0.4</v>
      </c>
      <c r="AW69" s="73">
        <v>2386</v>
      </c>
      <c r="AX69" s="73"/>
      <c r="AY69" s="73"/>
      <c r="AZ69" s="73" t="s">
        <v>4468</v>
      </c>
      <c r="BA69" s="73">
        <v>45</v>
      </c>
      <c r="BB69" s="73">
        <v>0</v>
      </c>
      <c r="BC69" s="73" t="s">
        <v>4469</v>
      </c>
      <c r="BD69" s="73" t="s">
        <v>4470</v>
      </c>
      <c r="BE69" s="73"/>
      <c r="BF69" s="73">
        <v>101.2</v>
      </c>
      <c r="BG69" s="73">
        <v>97.9</v>
      </c>
      <c r="BH69" s="73" t="s">
        <v>4471</v>
      </c>
      <c r="BI69" s="73">
        <v>103.5</v>
      </c>
      <c r="BJ69" s="73" t="s">
        <v>4472</v>
      </c>
      <c r="BK69" s="73"/>
      <c r="BL69" s="73" t="s">
        <v>1720</v>
      </c>
      <c r="BM69" s="73">
        <v>11.6</v>
      </c>
      <c r="BN69" s="73">
        <v>26143</v>
      </c>
      <c r="BO69" s="73">
        <v>33934</v>
      </c>
      <c r="BP69" s="73">
        <v>60403</v>
      </c>
      <c r="BQ69" s="73"/>
      <c r="BR69" s="73"/>
      <c r="BS69" s="73">
        <v>569</v>
      </c>
      <c r="BT69" s="73" t="s">
        <v>4473</v>
      </c>
      <c r="BU69" s="73" t="s">
        <v>4474</v>
      </c>
      <c r="BV69" s="73">
        <v>36.4</v>
      </c>
      <c r="BW69" s="73">
        <v>810</v>
      </c>
      <c r="BX69" s="73">
        <v>103</v>
      </c>
      <c r="BY69" s="73">
        <v>28.8</v>
      </c>
      <c r="BZ69" s="73">
        <v>85.1</v>
      </c>
      <c r="CA69" s="73">
        <v>72.8</v>
      </c>
      <c r="CB69" s="73">
        <v>58.7</v>
      </c>
      <c r="CC69" s="73"/>
      <c r="CD69" s="73"/>
      <c r="CE69" s="73"/>
      <c r="CF69" s="73">
        <v>46.7</v>
      </c>
      <c r="CG69" s="73">
        <v>2.5</v>
      </c>
      <c r="CH69" s="73">
        <v>310</v>
      </c>
      <c r="CI69" s="73">
        <v>296</v>
      </c>
      <c r="CJ69" s="73">
        <v>2.8</v>
      </c>
      <c r="CK69" s="73"/>
      <c r="CL69" s="73">
        <v>128.5</v>
      </c>
      <c r="CM69" s="73">
        <v>45.4</v>
      </c>
      <c r="CN69" s="73">
        <v>452.1</v>
      </c>
      <c r="CO69" s="73">
        <v>3.5</v>
      </c>
      <c r="CP69" s="73">
        <v>564.5</v>
      </c>
      <c r="CQ69" s="73"/>
      <c r="CR69" s="73" t="s">
        <v>4475</v>
      </c>
      <c r="CS69" s="73" t="s">
        <v>22</v>
      </c>
      <c r="CT69" s="73">
        <v>15859</v>
      </c>
      <c r="CU69" s="73">
        <v>3104</v>
      </c>
      <c r="CV69" s="73" t="s">
        <v>4476</v>
      </c>
      <c r="CW69" s="73">
        <v>90.8</v>
      </c>
      <c r="CX69" s="73"/>
      <c r="CY69" s="73" t="s">
        <v>4477</v>
      </c>
      <c r="CZ69" s="73">
        <v>47.7</v>
      </c>
      <c r="DA69" s="103" t="s">
        <v>1407</v>
      </c>
      <c r="DB69" s="73">
        <v>154734</v>
      </c>
      <c r="DC69" s="73" t="s">
        <v>4457</v>
      </c>
      <c r="DD69" s="73">
        <v>361.4</v>
      </c>
      <c r="DE69" s="76">
        <v>2527.6999999999998</v>
      </c>
      <c r="DF69" s="73" t="s">
        <v>4478</v>
      </c>
      <c r="DG69" s="73" t="s">
        <v>4479</v>
      </c>
      <c r="DH69" s="112" t="s">
        <v>4480</v>
      </c>
      <c r="DI69" s="73"/>
      <c r="DJ69" s="73" t="s">
        <v>3160</v>
      </c>
      <c r="DK69" s="73">
        <v>168</v>
      </c>
      <c r="DL69" s="73">
        <v>136.80000000000001</v>
      </c>
      <c r="DM69" s="73"/>
      <c r="DN69" s="73">
        <v>465</v>
      </c>
      <c r="DO69" s="73" t="s">
        <v>4481</v>
      </c>
      <c r="DP69" s="73">
        <v>173</v>
      </c>
      <c r="DQ69" s="73">
        <v>97.4</v>
      </c>
      <c r="DR69" s="73">
        <v>95.6</v>
      </c>
      <c r="DS69" s="73">
        <v>5.6</v>
      </c>
      <c r="DT69" s="73"/>
      <c r="DU69" s="73"/>
      <c r="DV69" s="73">
        <v>165</v>
      </c>
      <c r="DW69" s="73">
        <v>49</v>
      </c>
      <c r="DX69" s="73">
        <v>29</v>
      </c>
      <c r="DY69" s="73">
        <v>119.5</v>
      </c>
      <c r="DZ69" s="73"/>
      <c r="EA69" s="73">
        <v>101.2</v>
      </c>
      <c r="EB69" s="73">
        <v>101.8</v>
      </c>
      <c r="EC69" s="73">
        <v>107.3</v>
      </c>
      <c r="ED69" s="73"/>
      <c r="EE69" s="73" t="s">
        <v>4482</v>
      </c>
      <c r="EF69" s="73">
        <v>99</v>
      </c>
      <c r="EG69" s="73" t="s">
        <v>4473</v>
      </c>
      <c r="EH69" s="73" t="s">
        <v>4474</v>
      </c>
      <c r="EI69" s="73">
        <v>115.7</v>
      </c>
      <c r="EJ69" s="73">
        <v>99</v>
      </c>
      <c r="EK69" s="73">
        <v>100</v>
      </c>
      <c r="EL69" s="73"/>
      <c r="EM69" s="73">
        <v>32.6</v>
      </c>
      <c r="EN69" s="73" t="s">
        <v>4483</v>
      </c>
      <c r="EO69" s="73">
        <v>287</v>
      </c>
      <c r="EP69" s="73">
        <v>540</v>
      </c>
      <c r="EQ69" s="73">
        <v>33.299999999999997</v>
      </c>
      <c r="ER69" s="73">
        <v>888.8</v>
      </c>
      <c r="ES69" s="73"/>
      <c r="ET69" s="73" t="s">
        <v>4484</v>
      </c>
      <c r="EU69" s="73" t="s">
        <v>2828</v>
      </c>
      <c r="EV69" s="73">
        <v>3011</v>
      </c>
      <c r="EW69" s="73">
        <v>7829</v>
      </c>
      <c r="EX69" s="73" t="s">
        <v>1407</v>
      </c>
      <c r="EY69" s="73" t="s">
        <v>1407</v>
      </c>
      <c r="EZ69" s="73"/>
      <c r="FA69" s="73"/>
      <c r="FB69" s="78">
        <v>83</v>
      </c>
      <c r="FC69" s="78">
        <v>91.8</v>
      </c>
      <c r="FD69" s="73">
        <v>64</v>
      </c>
      <c r="FE69" s="78">
        <v>26</v>
      </c>
      <c r="FF69" s="73">
        <v>15.6</v>
      </c>
      <c r="FG69" s="73"/>
      <c r="FH69" s="73">
        <v>5</v>
      </c>
      <c r="FI69" s="73">
        <v>3</v>
      </c>
      <c r="FJ69" s="73">
        <v>178</v>
      </c>
      <c r="FK69" s="73">
        <v>1</v>
      </c>
      <c r="FL69" s="73">
        <v>1</v>
      </c>
      <c r="FM69" s="73">
        <v>236</v>
      </c>
      <c r="FN69" s="73">
        <v>511</v>
      </c>
      <c r="FO69" s="73">
        <v>513</v>
      </c>
    </row>
    <row r="70" spans="1:171" ht="15.75" customHeight="1">
      <c r="A70" s="3">
        <v>67</v>
      </c>
      <c r="B70" s="90" t="s">
        <v>482</v>
      </c>
      <c r="C70" s="73"/>
      <c r="D70" s="74">
        <v>71.97</v>
      </c>
      <c r="E70" s="74">
        <v>26.98</v>
      </c>
      <c r="F70" s="73">
        <v>0</v>
      </c>
      <c r="G70" s="73">
        <v>0</v>
      </c>
      <c r="H70" s="73">
        <v>0</v>
      </c>
      <c r="I70" s="73">
        <v>0</v>
      </c>
      <c r="J70" s="73">
        <v>0</v>
      </c>
      <c r="K70" s="73"/>
      <c r="L70" s="73"/>
      <c r="M70" s="73"/>
      <c r="N70" s="113">
        <v>2.3325917000000002E-2</v>
      </c>
      <c r="O70" s="113">
        <v>6.9016699999999999E-4</v>
      </c>
      <c r="P70" s="113">
        <v>0</v>
      </c>
      <c r="Q70" s="73"/>
      <c r="R70" s="73"/>
      <c r="S70" s="73"/>
      <c r="T70" s="73"/>
      <c r="U70" s="73"/>
      <c r="V70" s="73"/>
      <c r="W70" s="73"/>
      <c r="X70" s="73"/>
      <c r="Y70" s="73"/>
      <c r="Z70" s="73">
        <v>49779</v>
      </c>
      <c r="AA70" s="73"/>
      <c r="AB70" s="73">
        <v>935</v>
      </c>
      <c r="AC70" s="111">
        <v>1147</v>
      </c>
      <c r="AD70" s="73">
        <v>15.6</v>
      </c>
      <c r="AE70" s="73">
        <v>56.4</v>
      </c>
      <c r="AF70" s="73">
        <v>28</v>
      </c>
      <c r="AG70" s="73">
        <v>71.89</v>
      </c>
      <c r="AH70" s="108">
        <v>77.099999999999994</v>
      </c>
      <c r="AI70" s="101">
        <v>66.53</v>
      </c>
      <c r="AJ70" s="73">
        <v>15.1</v>
      </c>
      <c r="AK70" s="73"/>
      <c r="AL70" s="73">
        <v>1.212</v>
      </c>
      <c r="AM70" s="73">
        <v>763</v>
      </c>
      <c r="AN70" s="73">
        <v>23</v>
      </c>
      <c r="AO70" s="73">
        <v>133</v>
      </c>
      <c r="AP70" s="73"/>
      <c r="AQ70" s="73">
        <v>62</v>
      </c>
      <c r="AR70" s="73">
        <v>27388</v>
      </c>
      <c r="AS70" s="73">
        <v>5.3</v>
      </c>
      <c r="AT70" s="73"/>
      <c r="AU70" s="73">
        <v>0.7</v>
      </c>
      <c r="AV70" s="73">
        <v>5</v>
      </c>
      <c r="AW70" s="73">
        <v>7632</v>
      </c>
      <c r="AX70" s="73"/>
      <c r="AY70" s="73"/>
      <c r="AZ70" s="73" t="s">
        <v>4485</v>
      </c>
      <c r="BA70" s="73">
        <v>44755</v>
      </c>
      <c r="BB70" s="73" t="s">
        <v>4486</v>
      </c>
      <c r="BC70" s="73" t="s">
        <v>4487</v>
      </c>
      <c r="BD70" s="73" t="s">
        <v>4488</v>
      </c>
      <c r="BE70" s="73"/>
      <c r="BF70" s="73">
        <v>100.4</v>
      </c>
      <c r="BG70" s="73">
        <v>99.9</v>
      </c>
      <c r="BH70" s="73" t="s">
        <v>4489</v>
      </c>
      <c r="BI70" s="73">
        <v>101.8</v>
      </c>
      <c r="BJ70" s="73" t="s">
        <v>4490</v>
      </c>
      <c r="BK70" s="73"/>
      <c r="BL70" s="73" t="s">
        <v>1720</v>
      </c>
      <c r="BM70" s="73">
        <v>16.3</v>
      </c>
      <c r="BN70" s="73">
        <v>22028</v>
      </c>
      <c r="BO70" s="73">
        <v>27946</v>
      </c>
      <c r="BP70" s="73">
        <v>55974</v>
      </c>
      <c r="BQ70" s="73"/>
      <c r="BR70" s="73"/>
      <c r="BS70" s="73">
        <v>427</v>
      </c>
      <c r="BT70" s="73" t="s">
        <v>4491</v>
      </c>
      <c r="BU70" s="73" t="s">
        <v>4492</v>
      </c>
      <c r="BV70" s="73">
        <v>53.2</v>
      </c>
      <c r="BW70" s="73" t="s">
        <v>4493</v>
      </c>
      <c r="BX70" s="73">
        <v>674</v>
      </c>
      <c r="BY70" s="73">
        <v>29.4</v>
      </c>
      <c r="BZ70" s="73">
        <v>75.8</v>
      </c>
      <c r="CA70" s="73">
        <v>80.900000000000006</v>
      </c>
      <c r="CB70" s="73">
        <v>59.2</v>
      </c>
      <c r="CC70" s="73"/>
      <c r="CD70" s="73"/>
      <c r="CE70" s="73"/>
      <c r="CF70" s="73">
        <v>93.6</v>
      </c>
      <c r="CG70" s="73">
        <v>6.9</v>
      </c>
      <c r="CH70" s="73">
        <v>232</v>
      </c>
      <c r="CI70" s="73">
        <v>215</v>
      </c>
      <c r="CJ70" s="73">
        <v>3.8</v>
      </c>
      <c r="CK70" s="73"/>
      <c r="CL70" s="73">
        <v>105.6</v>
      </c>
      <c r="CM70" s="73">
        <v>51.6</v>
      </c>
      <c r="CN70" s="73">
        <v>563.4</v>
      </c>
      <c r="CO70" s="73">
        <v>4</v>
      </c>
      <c r="CP70" s="73">
        <v>702.3</v>
      </c>
      <c r="CQ70" s="73"/>
      <c r="CR70" s="73" t="s">
        <v>4494</v>
      </c>
      <c r="CS70" s="73">
        <v>1619</v>
      </c>
      <c r="CT70" s="73">
        <v>209664</v>
      </c>
      <c r="CU70" s="73">
        <v>26741</v>
      </c>
      <c r="CV70" s="73" t="s">
        <v>4495</v>
      </c>
      <c r="CW70" s="73">
        <v>92.3</v>
      </c>
      <c r="CX70" s="73"/>
      <c r="CY70" s="73" t="s">
        <v>1844</v>
      </c>
      <c r="CZ70" s="73">
        <v>32.9</v>
      </c>
      <c r="DA70" s="103">
        <v>37287</v>
      </c>
      <c r="DB70" s="73">
        <v>188805</v>
      </c>
      <c r="DC70" s="73" t="s">
        <v>4496</v>
      </c>
      <c r="DD70" s="73">
        <v>753.7</v>
      </c>
      <c r="DE70" s="76">
        <v>6086.4</v>
      </c>
      <c r="DF70" s="73" t="s">
        <v>4497</v>
      </c>
      <c r="DG70" s="73" t="s">
        <v>4498</v>
      </c>
      <c r="DH70" s="112" t="s">
        <v>4499</v>
      </c>
      <c r="DI70" s="73"/>
      <c r="DJ70" s="73">
        <v>321</v>
      </c>
      <c r="DK70" s="73">
        <v>110</v>
      </c>
      <c r="DL70" s="73">
        <v>110.1</v>
      </c>
      <c r="DM70" s="73"/>
      <c r="DN70" s="73">
        <v>125</v>
      </c>
      <c r="DO70" s="73">
        <v>550</v>
      </c>
      <c r="DP70" s="73" t="s">
        <v>3968</v>
      </c>
      <c r="DQ70" s="73">
        <v>98.7</v>
      </c>
      <c r="DR70" s="73">
        <v>14.3</v>
      </c>
      <c r="DS70" s="73">
        <v>16.600000000000001</v>
      </c>
      <c r="DT70" s="73"/>
      <c r="DU70" s="73"/>
      <c r="DV70" s="73">
        <v>53</v>
      </c>
      <c r="DW70" s="73">
        <v>134</v>
      </c>
      <c r="DX70" s="73">
        <v>46</v>
      </c>
      <c r="DY70" s="73">
        <v>103.2</v>
      </c>
      <c r="DZ70" s="73"/>
      <c r="EA70" s="73">
        <v>100.6</v>
      </c>
      <c r="EB70" s="73">
        <v>103.2</v>
      </c>
      <c r="EC70" s="73">
        <v>104</v>
      </c>
      <c r="ED70" s="73"/>
      <c r="EE70" s="73" t="s">
        <v>4500</v>
      </c>
      <c r="EF70" s="73">
        <v>94</v>
      </c>
      <c r="EG70" s="73" t="s">
        <v>4491</v>
      </c>
      <c r="EH70" s="73" t="s">
        <v>4492</v>
      </c>
      <c r="EI70" s="73">
        <v>94</v>
      </c>
      <c r="EJ70" s="73">
        <v>106</v>
      </c>
      <c r="EK70" s="73">
        <v>103.7</v>
      </c>
      <c r="EL70" s="73"/>
      <c r="EM70" s="73">
        <v>41.7</v>
      </c>
      <c r="EN70" s="73" t="s">
        <v>4501</v>
      </c>
      <c r="EO70" s="73">
        <v>69</v>
      </c>
      <c r="EP70" s="73" t="s">
        <v>4502</v>
      </c>
      <c r="EQ70" s="73">
        <v>17.899999999999999</v>
      </c>
      <c r="ER70" s="73" t="s">
        <v>4503</v>
      </c>
      <c r="ES70" s="73"/>
      <c r="ET70" s="73" t="s">
        <v>4504</v>
      </c>
      <c r="EU70" s="73" t="s">
        <v>2845</v>
      </c>
      <c r="EV70" s="73">
        <v>14315</v>
      </c>
      <c r="EW70" s="73">
        <v>81055</v>
      </c>
      <c r="EX70" s="73">
        <v>56998</v>
      </c>
      <c r="EY70" s="73">
        <v>7199</v>
      </c>
      <c r="EZ70" s="73"/>
      <c r="FA70" s="73"/>
      <c r="FB70" s="78">
        <v>75.599999999999994</v>
      </c>
      <c r="FC70" s="78">
        <v>94.6</v>
      </c>
      <c r="FD70" s="73">
        <v>46</v>
      </c>
      <c r="FE70" s="78">
        <v>2001</v>
      </c>
      <c r="FF70" s="73">
        <v>22.6</v>
      </c>
      <c r="FG70" s="73"/>
      <c r="FH70" s="73">
        <v>48</v>
      </c>
      <c r="FI70" s="73">
        <v>26</v>
      </c>
      <c r="FJ70" s="73">
        <v>586</v>
      </c>
      <c r="FK70" s="73">
        <v>1</v>
      </c>
      <c r="FL70" s="73">
        <v>7</v>
      </c>
      <c r="FM70" s="73">
        <v>534</v>
      </c>
      <c r="FN70" s="73">
        <v>2471</v>
      </c>
      <c r="FO70" s="73">
        <v>2318</v>
      </c>
    </row>
    <row r="71" spans="1:171" ht="15.75" customHeight="1">
      <c r="A71" s="3">
        <v>26</v>
      </c>
      <c r="B71" s="90" t="s">
        <v>485</v>
      </c>
      <c r="C71" s="73"/>
      <c r="D71" s="74">
        <v>84.85</v>
      </c>
      <c r="E71" s="74">
        <v>13.88</v>
      </c>
      <c r="F71" s="73">
        <v>0</v>
      </c>
      <c r="G71" s="73">
        <v>0</v>
      </c>
      <c r="H71" s="73">
        <v>0</v>
      </c>
      <c r="I71" s="73">
        <v>0.28999999999999998</v>
      </c>
      <c r="J71" s="73">
        <v>2</v>
      </c>
      <c r="K71" s="73"/>
      <c r="L71" s="73"/>
      <c r="M71" s="73"/>
      <c r="N71" s="110">
        <v>2.5999999999999999E-2</v>
      </c>
      <c r="O71" s="110">
        <v>2E-3</v>
      </c>
      <c r="P71" s="110">
        <v>2.9E-5</v>
      </c>
      <c r="Q71" s="73"/>
      <c r="R71" s="73"/>
      <c r="S71" s="73"/>
      <c r="T71" s="73"/>
      <c r="U71" s="73"/>
      <c r="V71" s="73"/>
      <c r="W71" s="73"/>
      <c r="X71" s="73"/>
      <c r="Y71" s="73"/>
      <c r="Z71" s="73">
        <v>66160</v>
      </c>
      <c r="AA71" s="73"/>
      <c r="AB71" s="73">
        <v>2803</v>
      </c>
      <c r="AC71" s="111">
        <v>1141</v>
      </c>
      <c r="AD71" s="73">
        <v>18.8</v>
      </c>
      <c r="AE71" s="73">
        <v>57.2</v>
      </c>
      <c r="AF71" s="73">
        <v>24</v>
      </c>
      <c r="AG71" s="73">
        <v>74.66</v>
      </c>
      <c r="AH71" s="108">
        <v>78.900000000000006</v>
      </c>
      <c r="AI71" s="101">
        <v>70.099999999999994</v>
      </c>
      <c r="AJ71" s="73">
        <v>11.3</v>
      </c>
      <c r="AK71" s="73"/>
      <c r="AL71" s="73">
        <v>1.419</v>
      </c>
      <c r="AM71" s="73">
        <v>674</v>
      </c>
      <c r="AN71" s="73">
        <v>2</v>
      </c>
      <c r="AO71" s="73">
        <v>166</v>
      </c>
      <c r="AP71" s="73"/>
      <c r="AQ71" s="73">
        <v>62.7</v>
      </c>
      <c r="AR71" s="73">
        <v>24366</v>
      </c>
      <c r="AS71" s="73">
        <v>4.9000000000000004</v>
      </c>
      <c r="AT71" s="73"/>
      <c r="AU71" s="73">
        <v>0.4</v>
      </c>
      <c r="AV71" s="73">
        <v>10.199999999999999</v>
      </c>
      <c r="AW71" s="73">
        <v>28124</v>
      </c>
      <c r="AX71" s="73"/>
      <c r="AY71" s="73"/>
      <c r="AZ71" s="73" t="s">
        <v>4505</v>
      </c>
      <c r="BA71" s="73">
        <v>44780</v>
      </c>
      <c r="BB71" s="73" t="s">
        <v>4506</v>
      </c>
      <c r="BC71" s="73" t="s">
        <v>4507</v>
      </c>
      <c r="BD71" s="73" t="s">
        <v>4508</v>
      </c>
      <c r="BE71" s="73"/>
      <c r="BF71" s="73">
        <v>99.6</v>
      </c>
      <c r="BG71" s="73">
        <v>100.6</v>
      </c>
      <c r="BH71" s="73" t="s">
        <v>4509</v>
      </c>
      <c r="BI71" s="73">
        <v>104.7</v>
      </c>
      <c r="BJ71" s="73" t="s">
        <v>4510</v>
      </c>
      <c r="BK71" s="73"/>
      <c r="BL71" s="73" t="s">
        <v>1720</v>
      </c>
      <c r="BM71" s="73">
        <v>14</v>
      </c>
      <c r="BN71" s="73">
        <v>22840</v>
      </c>
      <c r="BO71" s="73">
        <v>26267</v>
      </c>
      <c r="BP71" s="73">
        <v>54028</v>
      </c>
      <c r="BQ71" s="73"/>
      <c r="BR71" s="73"/>
      <c r="BS71" s="73" t="s">
        <v>4511</v>
      </c>
      <c r="BT71" s="73" t="s">
        <v>4512</v>
      </c>
      <c r="BU71" s="73" t="s">
        <v>4513</v>
      </c>
      <c r="BV71" s="73">
        <v>37.5</v>
      </c>
      <c r="BW71" s="73" t="s">
        <v>4514</v>
      </c>
      <c r="BX71" s="73">
        <v>1033</v>
      </c>
      <c r="BY71" s="73">
        <v>24.7</v>
      </c>
      <c r="BZ71" s="73">
        <v>93.4</v>
      </c>
      <c r="CA71" s="73">
        <v>95</v>
      </c>
      <c r="CB71" s="73">
        <v>80.7</v>
      </c>
      <c r="CC71" s="73"/>
      <c r="CD71" s="73"/>
      <c r="CE71" s="73"/>
      <c r="CF71" s="73">
        <v>298.2</v>
      </c>
      <c r="CG71" s="73">
        <v>17.5</v>
      </c>
      <c r="CH71" s="73">
        <v>245</v>
      </c>
      <c r="CI71" s="73">
        <v>219</v>
      </c>
      <c r="CJ71" s="73">
        <v>14.5</v>
      </c>
      <c r="CK71" s="73"/>
      <c r="CL71" s="73">
        <v>122.1</v>
      </c>
      <c r="CM71" s="73">
        <v>44.2</v>
      </c>
      <c r="CN71" s="73">
        <v>357.9</v>
      </c>
      <c r="CO71" s="73">
        <v>5.8</v>
      </c>
      <c r="CP71" s="73">
        <v>682</v>
      </c>
      <c r="CQ71" s="73"/>
      <c r="CR71" s="73" t="s">
        <v>4515</v>
      </c>
      <c r="CS71" s="73">
        <v>11283</v>
      </c>
      <c r="CT71" s="73">
        <v>295087</v>
      </c>
      <c r="CU71" s="73">
        <v>196803</v>
      </c>
      <c r="CV71" s="73" t="s">
        <v>4516</v>
      </c>
      <c r="CW71" s="73">
        <v>116.7</v>
      </c>
      <c r="CX71" s="73"/>
      <c r="CY71" s="73" t="s">
        <v>4517</v>
      </c>
      <c r="CZ71" s="73">
        <v>25.9</v>
      </c>
      <c r="DA71" s="103">
        <v>167510</v>
      </c>
      <c r="DB71" s="73">
        <v>191606</v>
      </c>
      <c r="DC71" s="73" t="s">
        <v>4518</v>
      </c>
      <c r="DD71" s="73">
        <v>800.8</v>
      </c>
      <c r="DE71" s="76">
        <v>7074.5</v>
      </c>
      <c r="DF71" s="73" t="s">
        <v>4519</v>
      </c>
      <c r="DG71" s="73" t="s">
        <v>4520</v>
      </c>
      <c r="DH71" s="112" t="s">
        <v>4521</v>
      </c>
      <c r="DI71" s="73"/>
      <c r="DJ71" s="73">
        <v>275</v>
      </c>
      <c r="DK71" s="73">
        <v>186</v>
      </c>
      <c r="DL71" s="73">
        <v>106.3</v>
      </c>
      <c r="DM71" s="73"/>
      <c r="DN71" s="73">
        <v>103</v>
      </c>
      <c r="DO71" s="73">
        <v>371</v>
      </c>
      <c r="DP71" s="73" t="s">
        <v>4522</v>
      </c>
      <c r="DQ71" s="73">
        <v>97.4</v>
      </c>
      <c r="DR71" s="73">
        <v>96.9</v>
      </c>
      <c r="DS71" s="73">
        <v>28.2</v>
      </c>
      <c r="DT71" s="73"/>
      <c r="DU71" s="73"/>
      <c r="DV71" s="73">
        <v>102</v>
      </c>
      <c r="DW71" s="73">
        <v>2849</v>
      </c>
      <c r="DX71" s="73">
        <v>159</v>
      </c>
      <c r="DY71" s="73">
        <v>102.1</v>
      </c>
      <c r="DZ71" s="73"/>
      <c r="EA71" s="73">
        <v>102</v>
      </c>
      <c r="EB71" s="73">
        <v>103.6</v>
      </c>
      <c r="EC71" s="73">
        <v>103.8</v>
      </c>
      <c r="ED71" s="73"/>
      <c r="EE71" s="73" t="s">
        <v>4523</v>
      </c>
      <c r="EF71" s="73">
        <v>98</v>
      </c>
      <c r="EG71" s="73" t="s">
        <v>4512</v>
      </c>
      <c r="EH71" s="73" t="s">
        <v>4513</v>
      </c>
      <c r="EI71" s="73">
        <v>99.2</v>
      </c>
      <c r="EJ71" s="73">
        <v>113.2</v>
      </c>
      <c r="EK71" s="73">
        <v>100.8</v>
      </c>
      <c r="EL71" s="73"/>
      <c r="EM71" s="73">
        <v>35.6</v>
      </c>
      <c r="EN71" s="73" t="s">
        <v>4524</v>
      </c>
      <c r="EO71" s="73" t="s">
        <v>4525</v>
      </c>
      <c r="EP71" s="73" t="s">
        <v>4526</v>
      </c>
      <c r="EQ71" s="73">
        <v>10.6</v>
      </c>
      <c r="ER71" s="73" t="s">
        <v>4527</v>
      </c>
      <c r="ES71" s="73"/>
      <c r="ET71" s="73" t="s">
        <v>4528</v>
      </c>
      <c r="EU71" s="73" t="s">
        <v>2863</v>
      </c>
      <c r="EV71" s="73">
        <v>32461</v>
      </c>
      <c r="EW71" s="73">
        <v>213295</v>
      </c>
      <c r="EX71" s="73">
        <v>161298</v>
      </c>
      <c r="EY71" s="73">
        <v>15014</v>
      </c>
      <c r="EZ71" s="73"/>
      <c r="FA71" s="73"/>
      <c r="FB71" s="78">
        <v>65.099999999999994</v>
      </c>
      <c r="FC71" s="78">
        <v>96.5</v>
      </c>
      <c r="FD71" s="73">
        <v>48</v>
      </c>
      <c r="FE71" s="78">
        <v>1585.7</v>
      </c>
      <c r="FF71" s="73">
        <v>17.399999999999999</v>
      </c>
      <c r="FG71" s="73"/>
      <c r="FH71" s="73">
        <v>60</v>
      </c>
      <c r="FI71" s="73">
        <v>68</v>
      </c>
      <c r="FJ71" s="73">
        <v>2551</v>
      </c>
      <c r="FK71" s="73">
        <v>15</v>
      </c>
      <c r="FL71" s="73">
        <v>1</v>
      </c>
      <c r="FM71" s="73">
        <v>1836</v>
      </c>
      <c r="FN71" s="73">
        <v>2936</v>
      </c>
      <c r="FO71" s="73">
        <v>2728</v>
      </c>
    </row>
    <row r="72" spans="1:171" ht="15.75" customHeight="1">
      <c r="A72" s="3">
        <v>68</v>
      </c>
      <c r="B72" s="90" t="s">
        <v>488</v>
      </c>
      <c r="C72" s="73"/>
      <c r="D72" s="74">
        <v>87.41</v>
      </c>
      <c r="E72" s="74">
        <v>11.99</v>
      </c>
      <c r="F72" s="73">
        <v>0</v>
      </c>
      <c r="G72" s="73">
        <v>0</v>
      </c>
      <c r="H72" s="73">
        <v>0</v>
      </c>
      <c r="I72" s="73">
        <v>0.1</v>
      </c>
      <c r="J72" s="73">
        <v>0</v>
      </c>
      <c r="K72" s="73"/>
      <c r="L72" s="73"/>
      <c r="M72" s="73"/>
      <c r="N72" s="110">
        <v>2.8000000000000001E-2</v>
      </c>
      <c r="O72" s="110">
        <v>1E-3</v>
      </c>
      <c r="P72" s="110">
        <v>0</v>
      </c>
      <c r="Q72" s="73"/>
      <c r="R72" s="73"/>
      <c r="S72" s="73"/>
      <c r="T72" s="73"/>
      <c r="U72" s="73"/>
      <c r="V72" s="73"/>
      <c r="W72" s="73"/>
      <c r="X72" s="73"/>
      <c r="Y72" s="73"/>
      <c r="Z72" s="73">
        <v>34462</v>
      </c>
      <c r="AA72" s="73"/>
      <c r="AB72" s="73">
        <v>1007</v>
      </c>
      <c r="AC72" s="111">
        <v>1172</v>
      </c>
      <c r="AD72" s="73">
        <v>15.1</v>
      </c>
      <c r="AE72" s="73">
        <v>54.6</v>
      </c>
      <c r="AF72" s="73">
        <v>30.3</v>
      </c>
      <c r="AG72" s="73">
        <v>73.56</v>
      </c>
      <c r="AH72" s="108">
        <v>79.010000000000005</v>
      </c>
      <c r="AI72" s="101">
        <v>68</v>
      </c>
      <c r="AJ72" s="73">
        <v>15</v>
      </c>
      <c r="AK72" s="73"/>
      <c r="AL72" s="73">
        <v>1.2969999999999999</v>
      </c>
      <c r="AM72" s="73">
        <v>697</v>
      </c>
      <c r="AN72" s="73">
        <v>13</v>
      </c>
      <c r="AO72" s="73">
        <v>231</v>
      </c>
      <c r="AP72" s="73"/>
      <c r="AQ72" s="73">
        <v>60.6</v>
      </c>
      <c r="AR72" s="73">
        <v>28154</v>
      </c>
      <c r="AS72" s="73">
        <v>3.9</v>
      </c>
      <c r="AT72" s="73"/>
      <c r="AU72" s="73">
        <v>0.5</v>
      </c>
      <c r="AV72" s="73">
        <v>3.4</v>
      </c>
      <c r="AW72" s="73">
        <v>7508</v>
      </c>
      <c r="AX72" s="73"/>
      <c r="AY72" s="73"/>
      <c r="AZ72" s="73" t="s">
        <v>4529</v>
      </c>
      <c r="BA72" s="73">
        <v>44813</v>
      </c>
      <c r="BB72" s="73" t="s">
        <v>4530</v>
      </c>
      <c r="BC72" s="73" t="s">
        <v>4531</v>
      </c>
      <c r="BD72" s="73" t="s">
        <v>4532</v>
      </c>
      <c r="BE72" s="73"/>
      <c r="BF72" s="73">
        <v>98.1</v>
      </c>
      <c r="BG72" s="73">
        <v>100.3</v>
      </c>
      <c r="BH72" s="73" t="s">
        <v>4533</v>
      </c>
      <c r="BI72" s="73">
        <v>101.9</v>
      </c>
      <c r="BJ72" s="73" t="s">
        <v>4534</v>
      </c>
      <c r="BK72" s="73"/>
      <c r="BL72" s="73" t="s">
        <v>863</v>
      </c>
      <c r="BM72" s="73">
        <v>10.7</v>
      </c>
      <c r="BN72" s="73">
        <v>23179</v>
      </c>
      <c r="BO72" s="73">
        <v>25260</v>
      </c>
      <c r="BP72" s="73">
        <v>51754</v>
      </c>
      <c r="BQ72" s="73"/>
      <c r="BR72" s="73"/>
      <c r="BS72" s="73">
        <v>920</v>
      </c>
      <c r="BT72" s="73" t="s">
        <v>4535</v>
      </c>
      <c r="BU72" s="73" t="s">
        <v>4536</v>
      </c>
      <c r="BV72" s="73">
        <v>42.6</v>
      </c>
      <c r="BW72" s="73" t="s">
        <v>4537</v>
      </c>
      <c r="BX72" s="73">
        <v>575</v>
      </c>
      <c r="BY72" s="73">
        <v>31</v>
      </c>
      <c r="BZ72" s="73">
        <v>80.2</v>
      </c>
      <c r="CA72" s="73">
        <v>93.2</v>
      </c>
      <c r="CB72" s="73">
        <v>72.099999999999994</v>
      </c>
      <c r="CC72" s="73"/>
      <c r="CD72" s="73"/>
      <c r="CE72" s="73"/>
      <c r="CF72" s="73">
        <v>95.3</v>
      </c>
      <c r="CG72" s="73">
        <v>7.9</v>
      </c>
      <c r="CH72" s="73">
        <v>277</v>
      </c>
      <c r="CI72" s="73">
        <v>269</v>
      </c>
      <c r="CJ72" s="73">
        <v>5.8</v>
      </c>
      <c r="CK72" s="73"/>
      <c r="CL72" s="73">
        <v>131.4</v>
      </c>
      <c r="CM72" s="73">
        <v>40.299999999999997</v>
      </c>
      <c r="CN72" s="73">
        <v>495.3</v>
      </c>
      <c r="CO72" s="73">
        <v>3.8</v>
      </c>
      <c r="CP72" s="73">
        <v>614.5</v>
      </c>
      <c r="CQ72" s="73"/>
      <c r="CR72" s="73" t="s">
        <v>4538</v>
      </c>
      <c r="CS72" s="73">
        <v>292</v>
      </c>
      <c r="CT72" s="73">
        <v>172108</v>
      </c>
      <c r="CU72" s="73">
        <v>136207</v>
      </c>
      <c r="CV72" s="73" t="s">
        <v>4539</v>
      </c>
      <c r="CW72" s="73">
        <v>80.5</v>
      </c>
      <c r="CX72" s="73"/>
      <c r="CY72" s="73" t="s">
        <v>4540</v>
      </c>
      <c r="CZ72" s="73">
        <v>33.1</v>
      </c>
      <c r="DA72" s="103">
        <v>31522</v>
      </c>
      <c r="DB72" s="73">
        <v>209132</v>
      </c>
      <c r="DC72" s="73" t="s">
        <v>4541</v>
      </c>
      <c r="DD72" s="73">
        <v>432.1</v>
      </c>
      <c r="DE72" s="76">
        <v>4250.8999999999996</v>
      </c>
      <c r="DF72" s="73" t="s">
        <v>4542</v>
      </c>
      <c r="DG72" s="73" t="s">
        <v>4543</v>
      </c>
      <c r="DH72" s="112" t="s">
        <v>4544</v>
      </c>
      <c r="DI72" s="73"/>
      <c r="DJ72" s="73">
        <v>292</v>
      </c>
      <c r="DK72" s="73">
        <v>103</v>
      </c>
      <c r="DL72" s="73">
        <v>131.4</v>
      </c>
      <c r="DM72" s="73"/>
      <c r="DN72" s="73">
        <v>231</v>
      </c>
      <c r="DO72" s="73">
        <v>708</v>
      </c>
      <c r="DP72" s="73" t="s">
        <v>4545</v>
      </c>
      <c r="DQ72" s="73">
        <v>99.6</v>
      </c>
      <c r="DR72" s="73">
        <v>4.5999999999999996</v>
      </c>
      <c r="DS72" s="73">
        <v>10.3</v>
      </c>
      <c r="DT72" s="73"/>
      <c r="DU72" s="73"/>
      <c r="DV72" s="73">
        <v>73</v>
      </c>
      <c r="DW72" s="73">
        <v>98</v>
      </c>
      <c r="DX72" s="73">
        <v>43</v>
      </c>
      <c r="DY72" s="73">
        <v>128.80000000000001</v>
      </c>
      <c r="DZ72" s="73"/>
      <c r="EA72" s="73">
        <v>102.6</v>
      </c>
      <c r="EB72" s="73">
        <v>104.5</v>
      </c>
      <c r="EC72" s="73">
        <v>105.2</v>
      </c>
      <c r="ED72" s="73"/>
      <c r="EE72" s="73" t="s">
        <v>4546</v>
      </c>
      <c r="EF72" s="73">
        <v>87</v>
      </c>
      <c r="EG72" s="73" t="s">
        <v>4535</v>
      </c>
      <c r="EH72" s="73" t="s">
        <v>4536</v>
      </c>
      <c r="EI72" s="73">
        <v>102.8</v>
      </c>
      <c r="EJ72" s="73">
        <v>102.1</v>
      </c>
      <c r="EK72" s="73">
        <v>103.8</v>
      </c>
      <c r="EL72" s="73"/>
      <c r="EM72" s="73">
        <v>31.9</v>
      </c>
      <c r="EN72" s="73">
        <v>972.7</v>
      </c>
      <c r="EO72" s="73">
        <v>163</v>
      </c>
      <c r="EP72" s="73" t="s">
        <v>4547</v>
      </c>
      <c r="EQ72" s="73">
        <v>18.100000000000001</v>
      </c>
      <c r="ER72" s="73" t="s">
        <v>4548</v>
      </c>
      <c r="ES72" s="73"/>
      <c r="ET72" s="73" t="s">
        <v>2827</v>
      </c>
      <c r="EU72" s="73" t="s">
        <v>2879</v>
      </c>
      <c r="EV72" s="73">
        <v>14053</v>
      </c>
      <c r="EW72" s="73">
        <v>75926</v>
      </c>
      <c r="EX72" s="73">
        <v>62225</v>
      </c>
      <c r="EY72" s="73">
        <v>4008</v>
      </c>
      <c r="EZ72" s="73"/>
      <c r="FA72" s="73"/>
      <c r="FB72" s="78">
        <v>72.7</v>
      </c>
      <c r="FC72" s="78">
        <v>97.3</v>
      </c>
      <c r="FD72" s="73">
        <v>45</v>
      </c>
      <c r="FE72" s="78">
        <v>1790</v>
      </c>
      <c r="FF72" s="73">
        <v>18.899999999999999</v>
      </c>
      <c r="FG72" s="73"/>
      <c r="FH72" s="73">
        <v>19</v>
      </c>
      <c r="FI72" s="73">
        <v>20</v>
      </c>
      <c r="FJ72" s="73">
        <v>500</v>
      </c>
      <c r="FK72" s="73">
        <v>2</v>
      </c>
      <c r="FL72" s="73">
        <v>2</v>
      </c>
      <c r="FM72" s="73">
        <v>740</v>
      </c>
      <c r="FN72" s="73">
        <v>2474</v>
      </c>
      <c r="FO72" s="73">
        <v>2330</v>
      </c>
    </row>
    <row r="73" spans="1:171" ht="15.75" customHeight="1">
      <c r="A73" s="3">
        <v>69</v>
      </c>
      <c r="B73" s="90" t="s">
        <v>491</v>
      </c>
      <c r="C73" s="73"/>
      <c r="D73" s="74">
        <v>71.87</v>
      </c>
      <c r="E73" s="74">
        <v>27.21</v>
      </c>
      <c r="F73" s="73">
        <v>0</v>
      </c>
      <c r="G73" s="73">
        <v>0</v>
      </c>
      <c r="H73" s="73">
        <v>0</v>
      </c>
      <c r="I73" s="73">
        <v>0.24</v>
      </c>
      <c r="J73" s="73">
        <v>0</v>
      </c>
      <c r="K73" s="73"/>
      <c r="L73" s="73"/>
      <c r="M73" s="73"/>
      <c r="N73" s="110">
        <v>1.9E-2</v>
      </c>
      <c r="O73" s="110">
        <v>1E-3</v>
      </c>
      <c r="P73" s="110">
        <v>0</v>
      </c>
      <c r="Q73" s="73"/>
      <c r="R73" s="73"/>
      <c r="S73" s="73"/>
      <c r="T73" s="73"/>
      <c r="U73" s="73"/>
      <c r="V73" s="73"/>
      <c r="W73" s="73"/>
      <c r="X73" s="73"/>
      <c r="Y73" s="73"/>
      <c r="Z73" s="73">
        <v>84201</v>
      </c>
      <c r="AA73" s="73"/>
      <c r="AB73" s="73">
        <v>1260</v>
      </c>
      <c r="AC73" s="111">
        <v>1191</v>
      </c>
      <c r="AD73" s="73">
        <v>16.899999999999999</v>
      </c>
      <c r="AE73" s="73">
        <v>54.3</v>
      </c>
      <c r="AF73" s="73">
        <v>28.8</v>
      </c>
      <c r="AG73" s="73">
        <v>71.239999999999995</v>
      </c>
      <c r="AH73" s="108">
        <v>76.510000000000005</v>
      </c>
      <c r="AI73" s="101">
        <v>65.790000000000006</v>
      </c>
      <c r="AJ73" s="73">
        <v>16.3</v>
      </c>
      <c r="AK73" s="73"/>
      <c r="AL73" s="73">
        <v>1.401</v>
      </c>
      <c r="AM73" s="73">
        <v>733</v>
      </c>
      <c r="AN73" s="73">
        <v>36</v>
      </c>
      <c r="AO73" s="73">
        <v>184</v>
      </c>
      <c r="AP73" s="73"/>
      <c r="AQ73" s="73">
        <v>66.7</v>
      </c>
      <c r="AR73" s="73">
        <v>27211</v>
      </c>
      <c r="AS73" s="73">
        <v>4</v>
      </c>
      <c r="AT73" s="73"/>
      <c r="AU73" s="73">
        <v>0.4</v>
      </c>
      <c r="AV73" s="73">
        <v>4.2</v>
      </c>
      <c r="AW73" s="73">
        <v>12544</v>
      </c>
      <c r="AX73" s="73"/>
      <c r="AY73" s="73"/>
      <c r="AZ73" s="73" t="s">
        <v>4549</v>
      </c>
      <c r="BA73" s="73">
        <v>10</v>
      </c>
      <c r="BB73" s="73" t="s">
        <v>4550</v>
      </c>
      <c r="BC73" s="73" t="s">
        <v>4551</v>
      </c>
      <c r="BD73" s="73" t="s">
        <v>4552</v>
      </c>
      <c r="BE73" s="73"/>
      <c r="BF73" s="73">
        <v>103.2</v>
      </c>
      <c r="BG73" s="73">
        <v>100.7</v>
      </c>
      <c r="BH73" s="73" t="s">
        <v>4553</v>
      </c>
      <c r="BI73" s="73">
        <v>103.9</v>
      </c>
      <c r="BJ73" s="73" t="s">
        <v>4554</v>
      </c>
      <c r="BK73" s="73"/>
      <c r="BL73" s="73" t="s">
        <v>1720</v>
      </c>
      <c r="BM73" s="73">
        <v>11.7</v>
      </c>
      <c r="BN73" s="73">
        <v>21610</v>
      </c>
      <c r="BO73" s="73">
        <v>29227</v>
      </c>
      <c r="BP73" s="73">
        <v>57146</v>
      </c>
      <c r="BQ73" s="73"/>
      <c r="BR73" s="73"/>
      <c r="BS73" s="73">
        <v>640</v>
      </c>
      <c r="BT73" s="73" t="s">
        <v>4555</v>
      </c>
      <c r="BU73" s="73" t="s">
        <v>4556</v>
      </c>
      <c r="BV73" s="73">
        <v>44.7</v>
      </c>
      <c r="BW73" s="73" t="s">
        <v>4557</v>
      </c>
      <c r="BX73" s="73">
        <v>720</v>
      </c>
      <c r="BY73" s="73">
        <v>32.799999999999997</v>
      </c>
      <c r="BZ73" s="73">
        <v>66.900000000000006</v>
      </c>
      <c r="CA73" s="73">
        <v>67.8</v>
      </c>
      <c r="CB73" s="73">
        <v>50.4</v>
      </c>
      <c r="CC73" s="73"/>
      <c r="CD73" s="73"/>
      <c r="CE73" s="73"/>
      <c r="CF73" s="73">
        <v>137.69999999999999</v>
      </c>
      <c r="CG73" s="73">
        <v>9.1999999999999993</v>
      </c>
      <c r="CH73" s="73">
        <v>187</v>
      </c>
      <c r="CI73" s="73">
        <v>178</v>
      </c>
      <c r="CJ73" s="73">
        <v>5</v>
      </c>
      <c r="CK73" s="73"/>
      <c r="CL73" s="73">
        <v>108.2</v>
      </c>
      <c r="CM73" s="73">
        <v>45.4</v>
      </c>
      <c r="CN73" s="73">
        <v>598.4</v>
      </c>
      <c r="CO73" s="73">
        <v>4.2</v>
      </c>
      <c r="CP73" s="73">
        <v>867.3</v>
      </c>
      <c r="CQ73" s="73"/>
      <c r="CR73" s="73" t="s">
        <v>4558</v>
      </c>
      <c r="CS73" s="73">
        <v>759</v>
      </c>
      <c r="CT73" s="73">
        <v>344052</v>
      </c>
      <c r="CU73" s="73">
        <v>40384</v>
      </c>
      <c r="CV73" s="73" t="s">
        <v>4559</v>
      </c>
      <c r="CW73" s="73">
        <v>79.2</v>
      </c>
      <c r="CX73" s="73"/>
      <c r="CY73" s="73" t="s">
        <v>4560</v>
      </c>
      <c r="CZ73" s="73">
        <v>41</v>
      </c>
      <c r="DA73" s="103">
        <v>92834</v>
      </c>
      <c r="DB73" s="73">
        <v>192877</v>
      </c>
      <c r="DC73" s="73" t="s">
        <v>4561</v>
      </c>
      <c r="DD73" s="73">
        <v>1176.7</v>
      </c>
      <c r="DE73" s="76">
        <v>7789.9</v>
      </c>
      <c r="DF73" s="73" t="s">
        <v>4562</v>
      </c>
      <c r="DG73" s="73" t="s">
        <v>4563</v>
      </c>
      <c r="DH73" s="112" t="s">
        <v>4564</v>
      </c>
      <c r="DI73" s="73"/>
      <c r="DJ73" s="73">
        <v>252</v>
      </c>
      <c r="DK73" s="73">
        <v>85</v>
      </c>
      <c r="DL73" s="73">
        <v>157.9</v>
      </c>
      <c r="DM73" s="73"/>
      <c r="DN73" s="73">
        <v>254</v>
      </c>
      <c r="DO73" s="73">
        <v>399</v>
      </c>
      <c r="DP73" s="73" t="s">
        <v>4565</v>
      </c>
      <c r="DQ73" s="73">
        <v>100</v>
      </c>
      <c r="DR73" s="73">
        <v>37.5</v>
      </c>
      <c r="DS73" s="73">
        <v>33.5</v>
      </c>
      <c r="DT73" s="73"/>
      <c r="DU73" s="73"/>
      <c r="DV73" s="73">
        <v>67</v>
      </c>
      <c r="DW73" s="73">
        <v>997</v>
      </c>
      <c r="DX73" s="73">
        <v>68</v>
      </c>
      <c r="DY73" s="73">
        <v>89.8</v>
      </c>
      <c r="DZ73" s="73"/>
      <c r="EA73" s="73">
        <v>100.9</v>
      </c>
      <c r="EB73" s="73">
        <v>103.8</v>
      </c>
      <c r="EC73" s="73">
        <v>102.3</v>
      </c>
      <c r="ED73" s="73"/>
      <c r="EE73" s="73" t="s">
        <v>4566</v>
      </c>
      <c r="EF73" s="73">
        <v>94</v>
      </c>
      <c r="EG73" s="73" t="s">
        <v>4555</v>
      </c>
      <c r="EH73" s="73" t="s">
        <v>4556</v>
      </c>
      <c r="EI73" s="73">
        <v>101.7</v>
      </c>
      <c r="EJ73" s="73">
        <v>103.3</v>
      </c>
      <c r="EK73" s="73">
        <v>109.7</v>
      </c>
      <c r="EL73" s="73"/>
      <c r="EM73" s="73">
        <v>38.200000000000003</v>
      </c>
      <c r="EN73" s="73" t="s">
        <v>4567</v>
      </c>
      <c r="EO73" s="73">
        <v>305</v>
      </c>
      <c r="EP73" s="73" t="s">
        <v>4568</v>
      </c>
      <c r="EQ73" s="73">
        <v>21.9</v>
      </c>
      <c r="ER73" s="73" t="s">
        <v>4569</v>
      </c>
      <c r="ES73" s="73"/>
      <c r="ET73" s="73" t="s">
        <v>4570</v>
      </c>
      <c r="EU73" s="73" t="s">
        <v>2895</v>
      </c>
      <c r="EV73" s="73">
        <v>23912</v>
      </c>
      <c r="EW73" s="73">
        <v>115681</v>
      </c>
      <c r="EX73" s="73">
        <v>79029</v>
      </c>
      <c r="EY73" s="73">
        <v>7602</v>
      </c>
      <c r="EZ73" s="73"/>
      <c r="FA73" s="73"/>
      <c r="FB73" s="78">
        <v>62.7</v>
      </c>
      <c r="FC73" s="78">
        <v>93.9</v>
      </c>
      <c r="FD73" s="73">
        <v>49</v>
      </c>
      <c r="FE73" s="78">
        <v>1990.1</v>
      </c>
      <c r="FF73" s="73">
        <v>15.8</v>
      </c>
      <c r="FG73" s="73"/>
      <c r="FH73" s="73">
        <v>15</v>
      </c>
      <c r="FI73" s="73">
        <v>17</v>
      </c>
      <c r="FJ73" s="73">
        <v>628</v>
      </c>
      <c r="FK73" s="73">
        <v>16</v>
      </c>
      <c r="FL73" s="73">
        <v>4</v>
      </c>
      <c r="FM73" s="73">
        <v>430</v>
      </c>
      <c r="FN73" s="73">
        <v>2870</v>
      </c>
      <c r="FO73" s="73">
        <v>2781</v>
      </c>
    </row>
    <row r="74" spans="1:171" ht="15.75" customHeight="1">
      <c r="A74" s="3">
        <v>70</v>
      </c>
      <c r="B74" s="90" t="s">
        <v>494</v>
      </c>
      <c r="C74" s="73"/>
      <c r="D74" s="74">
        <v>64.86</v>
      </c>
      <c r="E74" s="74">
        <v>34.090000000000003</v>
      </c>
      <c r="F74" s="73">
        <v>0</v>
      </c>
      <c r="G74" s="73">
        <v>0</v>
      </c>
      <c r="H74" s="73">
        <v>0</v>
      </c>
      <c r="I74" s="73">
        <v>0.37</v>
      </c>
      <c r="J74" s="73">
        <v>2</v>
      </c>
      <c r="K74" s="73"/>
      <c r="L74" s="73"/>
      <c r="M74" s="73"/>
      <c r="N74" s="110">
        <v>2.3E-2</v>
      </c>
      <c r="O74" s="110">
        <v>2E-3</v>
      </c>
      <c r="P74" s="110">
        <v>0</v>
      </c>
      <c r="Q74" s="73"/>
      <c r="R74" s="73"/>
      <c r="S74" s="73"/>
      <c r="T74" s="73"/>
      <c r="U74" s="73"/>
      <c r="V74" s="73"/>
      <c r="W74" s="73"/>
      <c r="X74" s="73"/>
      <c r="Y74" s="73"/>
      <c r="Z74" s="73">
        <v>314391</v>
      </c>
      <c r="AA74" s="73"/>
      <c r="AB74" s="73">
        <v>1080</v>
      </c>
      <c r="AC74" s="111">
        <v>1131</v>
      </c>
      <c r="AD74" s="73">
        <v>19.100000000000001</v>
      </c>
      <c r="AE74" s="73">
        <v>58.4</v>
      </c>
      <c r="AF74" s="73">
        <v>22.5</v>
      </c>
      <c r="AG74" s="73">
        <v>72.849999999999994</v>
      </c>
      <c r="AH74" s="108">
        <v>77.88</v>
      </c>
      <c r="AI74" s="101">
        <v>67.66</v>
      </c>
      <c r="AJ74" s="73">
        <v>11.3</v>
      </c>
      <c r="AK74" s="73"/>
      <c r="AL74" s="73">
        <v>1.3049999999999999</v>
      </c>
      <c r="AM74" s="73">
        <v>690</v>
      </c>
      <c r="AN74" s="73">
        <v>3</v>
      </c>
      <c r="AO74" s="73">
        <v>112</v>
      </c>
      <c r="AP74" s="73"/>
      <c r="AQ74" s="73">
        <v>62.3</v>
      </c>
      <c r="AR74" s="73">
        <v>28381</v>
      </c>
      <c r="AS74" s="73">
        <v>5.5</v>
      </c>
      <c r="AT74" s="73"/>
      <c r="AU74" s="73">
        <v>0.5</v>
      </c>
      <c r="AV74" s="73">
        <v>6.1</v>
      </c>
      <c r="AW74" s="73">
        <v>12352</v>
      </c>
      <c r="AX74" s="73"/>
      <c r="AY74" s="73"/>
      <c r="AZ74" s="73" t="s">
        <v>3454</v>
      </c>
      <c r="BA74" s="73">
        <v>12</v>
      </c>
      <c r="BB74" s="73" t="s">
        <v>4571</v>
      </c>
      <c r="BC74" s="73" t="s">
        <v>4572</v>
      </c>
      <c r="BD74" s="73" t="s">
        <v>4573</v>
      </c>
      <c r="BE74" s="73"/>
      <c r="BF74" s="73">
        <v>98.9</v>
      </c>
      <c r="BG74" s="73">
        <v>100.1</v>
      </c>
      <c r="BH74" s="73" t="s">
        <v>4574</v>
      </c>
      <c r="BI74" s="73">
        <v>103.4</v>
      </c>
      <c r="BJ74" s="73" t="s">
        <v>4575</v>
      </c>
      <c r="BK74" s="73"/>
      <c r="BL74" s="73" t="s">
        <v>1259</v>
      </c>
      <c r="BM74" s="73">
        <v>14.8</v>
      </c>
      <c r="BN74" s="73">
        <v>22082</v>
      </c>
      <c r="BO74" s="73">
        <v>36729</v>
      </c>
      <c r="BP74" s="73">
        <v>75009</v>
      </c>
      <c r="BQ74" s="73"/>
      <c r="BR74" s="73"/>
      <c r="BS74" s="73">
        <v>439</v>
      </c>
      <c r="BT74" s="73" t="s">
        <v>4576</v>
      </c>
      <c r="BU74" s="73" t="s">
        <v>4577</v>
      </c>
      <c r="BV74" s="73">
        <v>33.4</v>
      </c>
      <c r="BW74" s="73" t="s">
        <v>3149</v>
      </c>
      <c r="BX74" s="73">
        <v>936</v>
      </c>
      <c r="BY74" s="73">
        <v>24.9</v>
      </c>
      <c r="BZ74" s="73">
        <v>81.400000000000006</v>
      </c>
      <c r="CA74" s="73">
        <v>82.1</v>
      </c>
      <c r="CB74" s="73">
        <v>65.099999999999994</v>
      </c>
      <c r="CC74" s="73"/>
      <c r="CD74" s="73"/>
      <c r="CE74" s="73"/>
      <c r="CF74" s="73">
        <v>122.5</v>
      </c>
      <c r="CG74" s="73">
        <v>8.3000000000000007</v>
      </c>
      <c r="CH74" s="73">
        <v>533</v>
      </c>
      <c r="CI74" s="73">
        <v>531</v>
      </c>
      <c r="CJ74" s="73">
        <v>11.3</v>
      </c>
      <c r="CK74" s="73"/>
      <c r="CL74" s="73">
        <v>104.2</v>
      </c>
      <c r="CM74" s="73">
        <v>56.4</v>
      </c>
      <c r="CN74" s="73">
        <v>467.8</v>
      </c>
      <c r="CO74" s="73">
        <v>4.4000000000000004</v>
      </c>
      <c r="CP74" s="73">
        <v>719.3</v>
      </c>
      <c r="CQ74" s="73"/>
      <c r="CR74" s="73" t="s">
        <v>4578</v>
      </c>
      <c r="CS74" s="73">
        <v>194264</v>
      </c>
      <c r="CT74" s="73">
        <v>200476</v>
      </c>
      <c r="CU74" s="73">
        <v>30422</v>
      </c>
      <c r="CV74" s="73" t="s">
        <v>4579</v>
      </c>
      <c r="CW74" s="73">
        <v>102.3</v>
      </c>
      <c r="CX74" s="73"/>
      <c r="CY74" s="73" t="s">
        <v>4580</v>
      </c>
      <c r="CZ74" s="73">
        <v>24.6</v>
      </c>
      <c r="DA74" s="103">
        <v>46038</v>
      </c>
      <c r="DB74" s="73">
        <v>158968</v>
      </c>
      <c r="DC74" s="73" t="s">
        <v>4581</v>
      </c>
      <c r="DD74" s="73">
        <v>607.4</v>
      </c>
      <c r="DE74" s="76">
        <v>6921.3</v>
      </c>
      <c r="DF74" s="73" t="s">
        <v>4582</v>
      </c>
      <c r="DG74" s="73">
        <v>14603343</v>
      </c>
      <c r="DH74" s="112" t="s">
        <v>4583</v>
      </c>
      <c r="DI74" s="73"/>
      <c r="DJ74" s="73">
        <v>24</v>
      </c>
      <c r="DK74" s="73">
        <v>79</v>
      </c>
      <c r="DL74" s="73">
        <v>68.7</v>
      </c>
      <c r="DM74" s="73"/>
      <c r="DN74" s="73">
        <v>328</v>
      </c>
      <c r="DO74" s="73">
        <v>478</v>
      </c>
      <c r="DP74" s="73">
        <v>849</v>
      </c>
      <c r="DQ74" s="73">
        <v>97.1</v>
      </c>
      <c r="DR74" s="73">
        <v>5.7</v>
      </c>
      <c r="DS74" s="73">
        <v>41.2</v>
      </c>
      <c r="DT74" s="73"/>
      <c r="DU74" s="73"/>
      <c r="DV74" s="73">
        <v>225</v>
      </c>
      <c r="DW74" s="73">
        <v>402</v>
      </c>
      <c r="DX74" s="73">
        <v>214</v>
      </c>
      <c r="DY74" s="73">
        <v>149.5</v>
      </c>
      <c r="DZ74" s="73"/>
      <c r="EA74" s="73">
        <v>104</v>
      </c>
      <c r="EB74" s="73">
        <v>102</v>
      </c>
      <c r="EC74" s="73">
        <v>106.3</v>
      </c>
      <c r="ED74" s="73"/>
      <c r="EE74" s="73" t="s">
        <v>4584</v>
      </c>
      <c r="EF74" s="73">
        <v>98</v>
      </c>
      <c r="EG74" s="73" t="s">
        <v>4576</v>
      </c>
      <c r="EH74" s="73" t="s">
        <v>4577</v>
      </c>
      <c r="EI74" s="73">
        <v>101.2</v>
      </c>
      <c r="EJ74" s="73">
        <v>105.5</v>
      </c>
      <c r="EK74" s="73">
        <v>102.4</v>
      </c>
      <c r="EL74" s="73"/>
      <c r="EM74" s="73">
        <v>56.8</v>
      </c>
      <c r="EN74" s="73" t="s">
        <v>4585</v>
      </c>
      <c r="EO74" s="73" t="s">
        <v>4586</v>
      </c>
      <c r="EP74" s="73" t="s">
        <v>4587</v>
      </c>
      <c r="EQ74" s="73">
        <v>27.8</v>
      </c>
      <c r="ER74" s="73" t="s">
        <v>4588</v>
      </c>
      <c r="ES74" s="73"/>
      <c r="ET74" s="73">
        <v>106011</v>
      </c>
      <c r="EU74" s="73" t="s">
        <v>4589</v>
      </c>
      <c r="EV74" s="73">
        <v>17971</v>
      </c>
      <c r="EW74" s="73">
        <v>106605</v>
      </c>
      <c r="EX74" s="73">
        <v>54105</v>
      </c>
      <c r="EY74" s="73">
        <v>5853</v>
      </c>
      <c r="EZ74" s="73"/>
      <c r="FA74" s="73"/>
      <c r="FB74" s="78">
        <v>72.8</v>
      </c>
      <c r="FC74" s="78">
        <v>86.3</v>
      </c>
      <c r="FD74" s="73">
        <v>0</v>
      </c>
      <c r="FE74" s="78">
        <v>1816.9</v>
      </c>
      <c r="FF74" s="73">
        <v>19.8</v>
      </c>
      <c r="FG74" s="73"/>
      <c r="FH74" s="73">
        <v>34</v>
      </c>
      <c r="FI74" s="73">
        <v>37</v>
      </c>
      <c r="FJ74" s="73">
        <v>684</v>
      </c>
      <c r="FK74" s="73">
        <v>7</v>
      </c>
      <c r="FL74" s="73">
        <v>20</v>
      </c>
      <c r="FM74" s="73">
        <v>524</v>
      </c>
      <c r="FN74" s="73">
        <v>3258</v>
      </c>
      <c r="FO74" s="73">
        <v>2997</v>
      </c>
    </row>
    <row r="75" spans="1:171" ht="15.75" customHeight="1">
      <c r="A75" s="3">
        <v>71</v>
      </c>
      <c r="B75" s="90" t="s">
        <v>496</v>
      </c>
      <c r="C75" s="73"/>
      <c r="D75" s="74">
        <v>83.06</v>
      </c>
      <c r="E75" s="74">
        <v>16.239999999999998</v>
      </c>
      <c r="F75" s="73">
        <v>0</v>
      </c>
      <c r="G75" s="73">
        <v>0</v>
      </c>
      <c r="H75" s="73">
        <v>0</v>
      </c>
      <c r="I75" s="73">
        <v>1.62</v>
      </c>
      <c r="J75" s="73">
        <v>0</v>
      </c>
      <c r="K75" s="73"/>
      <c r="L75" s="73"/>
      <c r="M75" s="73"/>
      <c r="N75" s="110">
        <v>1.7999999999999999E-2</v>
      </c>
      <c r="O75" s="110">
        <v>1E-3</v>
      </c>
      <c r="P75" s="110">
        <v>5.0000000000000004E-6</v>
      </c>
      <c r="Q75" s="73"/>
      <c r="R75" s="73"/>
      <c r="S75" s="73"/>
      <c r="T75" s="73"/>
      <c r="U75" s="73"/>
      <c r="V75" s="73"/>
      <c r="W75" s="73"/>
      <c r="X75" s="73"/>
      <c r="Y75" s="73"/>
      <c r="Z75" s="73">
        <v>25679</v>
      </c>
      <c r="AA75" s="73"/>
      <c r="AB75" s="73">
        <v>1466</v>
      </c>
      <c r="AC75" s="111">
        <v>1205</v>
      </c>
      <c r="AD75" s="73">
        <v>14.9</v>
      </c>
      <c r="AE75" s="73">
        <v>55.1</v>
      </c>
      <c r="AF75" s="73">
        <v>30</v>
      </c>
      <c r="AG75" s="73">
        <v>72.209999999999994</v>
      </c>
      <c r="AH75" s="108">
        <v>77.47</v>
      </c>
      <c r="AI75" s="101">
        <v>66.680000000000007</v>
      </c>
      <c r="AJ75" s="73">
        <v>15.9</v>
      </c>
      <c r="AK75" s="73"/>
      <c r="AL75" s="73">
        <v>1.264</v>
      </c>
      <c r="AM75" s="73">
        <v>677</v>
      </c>
      <c r="AN75" s="73">
        <v>23</v>
      </c>
      <c r="AO75" s="73">
        <v>54</v>
      </c>
      <c r="AP75" s="73"/>
      <c r="AQ75" s="73">
        <v>66.599999999999994</v>
      </c>
      <c r="AR75" s="73">
        <v>28557</v>
      </c>
      <c r="AS75" s="73">
        <v>3.8</v>
      </c>
      <c r="AT75" s="73"/>
      <c r="AU75" s="73">
        <v>0.2</v>
      </c>
      <c r="AV75" s="73">
        <v>3.6</v>
      </c>
      <c r="AW75" s="73">
        <v>17354</v>
      </c>
      <c r="AX75" s="73"/>
      <c r="AY75" s="73"/>
      <c r="AZ75" s="73" t="s">
        <v>4590</v>
      </c>
      <c r="BA75" s="73">
        <v>44597</v>
      </c>
      <c r="BB75" s="73" t="s">
        <v>4591</v>
      </c>
      <c r="BC75" s="73" t="s">
        <v>4592</v>
      </c>
      <c r="BD75" s="73" t="s">
        <v>4593</v>
      </c>
      <c r="BE75" s="73"/>
      <c r="BF75" s="73">
        <v>99.9</v>
      </c>
      <c r="BG75" s="73">
        <v>100.2</v>
      </c>
      <c r="BH75" s="73" t="s">
        <v>4594</v>
      </c>
      <c r="BI75" s="73">
        <v>105.7</v>
      </c>
      <c r="BJ75" s="73" t="s">
        <v>4595</v>
      </c>
      <c r="BK75" s="73"/>
      <c r="BL75" s="73" t="s">
        <v>899</v>
      </c>
      <c r="BM75" s="73">
        <v>10.3</v>
      </c>
      <c r="BN75" s="73">
        <v>23942</v>
      </c>
      <c r="BO75" s="73">
        <v>32862</v>
      </c>
      <c r="BP75" s="73">
        <v>66001</v>
      </c>
      <c r="BQ75" s="73"/>
      <c r="BR75" s="73"/>
      <c r="BS75" s="73">
        <v>651</v>
      </c>
      <c r="BT75" s="73" t="s">
        <v>4596</v>
      </c>
      <c r="BU75" s="73" t="s">
        <v>4597</v>
      </c>
      <c r="BV75" s="73">
        <v>45.8</v>
      </c>
      <c r="BW75" s="73" t="s">
        <v>3964</v>
      </c>
      <c r="BX75" s="73">
        <v>681</v>
      </c>
      <c r="BY75" s="73">
        <v>29.5</v>
      </c>
      <c r="BZ75" s="73">
        <v>87.4</v>
      </c>
      <c r="CA75" s="73">
        <v>88.9</v>
      </c>
      <c r="CB75" s="73">
        <v>75.099999999999994</v>
      </c>
      <c r="CC75" s="73"/>
      <c r="CD75" s="73"/>
      <c r="CE75" s="73"/>
      <c r="CF75" s="73">
        <v>140.1</v>
      </c>
      <c r="CG75" s="73">
        <v>10.199999999999999</v>
      </c>
      <c r="CH75" s="73">
        <v>229</v>
      </c>
      <c r="CI75" s="73">
        <v>203</v>
      </c>
      <c r="CJ75" s="73">
        <v>5.0999999999999996</v>
      </c>
      <c r="CK75" s="73"/>
      <c r="CL75" s="73">
        <v>113.2</v>
      </c>
      <c r="CM75" s="73">
        <v>38.5</v>
      </c>
      <c r="CN75" s="73">
        <v>559.6</v>
      </c>
      <c r="CO75" s="73">
        <v>4.8</v>
      </c>
      <c r="CP75" s="73">
        <v>727.7</v>
      </c>
      <c r="CQ75" s="73"/>
      <c r="CR75" s="73" t="s">
        <v>4598</v>
      </c>
      <c r="CS75" s="73">
        <v>7570</v>
      </c>
      <c r="CT75" s="73">
        <v>740950</v>
      </c>
      <c r="CU75" s="73">
        <v>80032</v>
      </c>
      <c r="CV75" s="73" t="s">
        <v>4599</v>
      </c>
      <c r="CW75" s="73">
        <v>108.9</v>
      </c>
      <c r="CX75" s="73"/>
      <c r="CY75" s="73" t="s">
        <v>4600</v>
      </c>
      <c r="CZ75" s="73">
        <v>32.299999999999997</v>
      </c>
      <c r="DA75" s="103" t="s">
        <v>1407</v>
      </c>
      <c r="DB75" s="73">
        <v>208800</v>
      </c>
      <c r="DC75" s="73" t="s">
        <v>4601</v>
      </c>
      <c r="DD75" s="73">
        <v>883.7</v>
      </c>
      <c r="DE75" s="76">
        <v>7753.9</v>
      </c>
      <c r="DF75" s="73" t="s">
        <v>4602</v>
      </c>
      <c r="DG75" s="73" t="s">
        <v>4603</v>
      </c>
      <c r="DH75" s="112" t="s">
        <v>4604</v>
      </c>
      <c r="DI75" s="73"/>
      <c r="DJ75" s="73">
        <v>405</v>
      </c>
      <c r="DK75" s="73">
        <v>184</v>
      </c>
      <c r="DL75" s="73">
        <v>147.5</v>
      </c>
      <c r="DM75" s="73"/>
      <c r="DN75" s="73">
        <v>208</v>
      </c>
      <c r="DO75" s="73" t="s">
        <v>1972</v>
      </c>
      <c r="DP75" s="73" t="s">
        <v>4605</v>
      </c>
      <c r="DQ75" s="73">
        <v>99.4</v>
      </c>
      <c r="DR75" s="73">
        <v>22.9</v>
      </c>
      <c r="DS75" s="73">
        <v>30.6</v>
      </c>
      <c r="DT75" s="73"/>
      <c r="DU75" s="73"/>
      <c r="DV75" s="73">
        <v>107</v>
      </c>
      <c r="DW75" s="73">
        <v>224</v>
      </c>
      <c r="DX75" s="73">
        <v>154</v>
      </c>
      <c r="DY75" s="73">
        <v>89.9</v>
      </c>
      <c r="DZ75" s="73"/>
      <c r="EA75" s="73">
        <v>100.8</v>
      </c>
      <c r="EB75" s="73">
        <v>103.3</v>
      </c>
      <c r="EC75" s="73">
        <v>103.1</v>
      </c>
      <c r="ED75" s="73"/>
      <c r="EE75" s="73" t="s">
        <v>4606</v>
      </c>
      <c r="EF75" s="73">
        <v>96</v>
      </c>
      <c r="EG75" s="73" t="s">
        <v>4596</v>
      </c>
      <c r="EH75" s="73" t="s">
        <v>4597</v>
      </c>
      <c r="EI75" s="73">
        <v>106.2</v>
      </c>
      <c r="EJ75" s="73">
        <v>105.5</v>
      </c>
      <c r="EK75" s="73">
        <v>100.2</v>
      </c>
      <c r="EL75" s="73"/>
      <c r="EM75" s="73">
        <v>48.6</v>
      </c>
      <c r="EN75" s="73" t="s">
        <v>4607</v>
      </c>
      <c r="EO75" s="73">
        <v>225</v>
      </c>
      <c r="EP75" s="73" t="s">
        <v>4608</v>
      </c>
      <c r="EQ75" s="73">
        <v>22.5</v>
      </c>
      <c r="ER75" s="73" t="s">
        <v>4609</v>
      </c>
      <c r="ES75" s="73"/>
      <c r="ET75" s="73" t="s">
        <v>4610</v>
      </c>
      <c r="EU75" s="73" t="s">
        <v>2927</v>
      </c>
      <c r="EV75" s="73">
        <v>25645</v>
      </c>
      <c r="EW75" s="73">
        <v>141396</v>
      </c>
      <c r="EX75" s="73">
        <v>91437</v>
      </c>
      <c r="EY75" s="73">
        <v>5974</v>
      </c>
      <c r="EZ75" s="73"/>
      <c r="FA75" s="73"/>
      <c r="FB75" s="78">
        <v>85.2</v>
      </c>
      <c r="FC75" s="78">
        <v>91.8</v>
      </c>
      <c r="FD75" s="73">
        <v>45</v>
      </c>
      <c r="FE75" s="78">
        <v>2101.8000000000002</v>
      </c>
      <c r="FF75" s="73">
        <v>24.3</v>
      </c>
      <c r="FG75" s="73"/>
      <c r="FH75" s="73">
        <v>30</v>
      </c>
      <c r="FI75" s="73">
        <v>34</v>
      </c>
      <c r="FJ75" s="73">
        <v>958</v>
      </c>
      <c r="FK75" s="73">
        <v>2</v>
      </c>
      <c r="FL75" s="73">
        <v>2</v>
      </c>
      <c r="FM75" s="73">
        <v>361</v>
      </c>
      <c r="FN75" s="73">
        <v>2294</v>
      </c>
      <c r="FO75" s="73">
        <v>2159</v>
      </c>
    </row>
    <row r="76" spans="1:171" ht="15.75" customHeight="1">
      <c r="A76" s="3">
        <v>72</v>
      </c>
      <c r="B76" s="90" t="s">
        <v>499</v>
      </c>
      <c r="C76" s="73"/>
      <c r="D76" s="74">
        <v>85.57</v>
      </c>
      <c r="E76" s="74">
        <v>14.04</v>
      </c>
      <c r="F76" s="73">
        <v>0</v>
      </c>
      <c r="G76" s="73">
        <v>0</v>
      </c>
      <c r="H76" s="73">
        <v>0</v>
      </c>
      <c r="I76" s="73">
        <v>0.46</v>
      </c>
      <c r="J76" s="73">
        <v>0</v>
      </c>
      <c r="K76" s="73"/>
      <c r="L76" s="73"/>
      <c r="M76" s="73"/>
      <c r="N76" s="110">
        <v>2.7E-2</v>
      </c>
      <c r="O76" s="110">
        <v>2E-3</v>
      </c>
      <c r="P76" s="110">
        <v>5.0000000000000004E-6</v>
      </c>
      <c r="Q76" s="73"/>
      <c r="R76" s="73"/>
      <c r="S76" s="73"/>
      <c r="T76" s="73"/>
      <c r="U76" s="73"/>
      <c r="V76" s="73"/>
      <c r="W76" s="73"/>
      <c r="X76" s="73"/>
      <c r="Y76" s="73"/>
      <c r="Z76" s="73">
        <v>160122</v>
      </c>
      <c r="AA76" s="73"/>
      <c r="AB76" s="73">
        <v>1538</v>
      </c>
      <c r="AC76" s="111">
        <v>1102</v>
      </c>
      <c r="AD76" s="73">
        <v>21.8</v>
      </c>
      <c r="AE76" s="73">
        <v>56.9</v>
      </c>
      <c r="AF76" s="73">
        <v>21.3</v>
      </c>
      <c r="AG76" s="73">
        <v>72.75</v>
      </c>
      <c r="AH76" s="108">
        <v>77.83</v>
      </c>
      <c r="AI76" s="101">
        <v>69.17</v>
      </c>
      <c r="AJ76" s="73">
        <v>10.5</v>
      </c>
      <c r="AK76" s="73"/>
      <c r="AL76" s="73">
        <v>1.7490000000000001</v>
      </c>
      <c r="AM76" s="73">
        <v>667</v>
      </c>
      <c r="AN76" s="73" t="s">
        <v>22</v>
      </c>
      <c r="AO76" s="73">
        <v>273</v>
      </c>
      <c r="AP76" s="73"/>
      <c r="AQ76" s="73">
        <v>62.5</v>
      </c>
      <c r="AR76" s="73">
        <v>30662</v>
      </c>
      <c r="AS76" s="73">
        <v>4.0999999999999996</v>
      </c>
      <c r="AT76" s="73"/>
      <c r="AU76" s="73">
        <v>0.2</v>
      </c>
      <c r="AV76" s="73">
        <v>10.199999999999999</v>
      </c>
      <c r="AW76" s="73">
        <v>21829</v>
      </c>
      <c r="AX76" s="73"/>
      <c r="AY76" s="73"/>
      <c r="AZ76" s="73" t="s">
        <v>4611</v>
      </c>
      <c r="BA76" s="73">
        <v>44669</v>
      </c>
      <c r="BB76" s="73" t="s">
        <v>4612</v>
      </c>
      <c r="BC76" s="73" t="s">
        <v>4613</v>
      </c>
      <c r="BD76" s="73" t="s">
        <v>4614</v>
      </c>
      <c r="BE76" s="73"/>
      <c r="BF76" s="73">
        <v>102.8</v>
      </c>
      <c r="BG76" s="73">
        <v>102.9</v>
      </c>
      <c r="BH76" s="73" t="s">
        <v>4615</v>
      </c>
      <c r="BI76" s="73">
        <v>103</v>
      </c>
      <c r="BJ76" s="73" t="s">
        <v>4616</v>
      </c>
      <c r="BK76" s="73"/>
      <c r="BL76" s="73" t="s">
        <v>4617</v>
      </c>
      <c r="BM76" s="73">
        <v>14.7</v>
      </c>
      <c r="BN76" s="73">
        <v>30869</v>
      </c>
      <c r="BO76" s="73">
        <v>46671</v>
      </c>
      <c r="BP76" s="73">
        <v>89617</v>
      </c>
      <c r="BQ76" s="73"/>
      <c r="BR76" s="73"/>
      <c r="BS76" s="73" t="s">
        <v>4618</v>
      </c>
      <c r="BT76" s="73" t="s">
        <v>4619</v>
      </c>
      <c r="BU76" s="73" t="s">
        <v>4620</v>
      </c>
      <c r="BV76" s="73">
        <v>45.7</v>
      </c>
      <c r="BW76" s="73" t="s">
        <v>4621</v>
      </c>
      <c r="BX76" s="73">
        <v>958</v>
      </c>
      <c r="BY76" s="73">
        <v>28.6</v>
      </c>
      <c r="BZ76" s="73">
        <v>83.1</v>
      </c>
      <c r="CA76" s="73">
        <v>85.2</v>
      </c>
      <c r="CB76" s="73">
        <v>69.099999999999994</v>
      </c>
      <c r="CC76" s="73"/>
      <c r="CD76" s="73"/>
      <c r="CE76" s="73"/>
      <c r="CF76" s="73">
        <v>212.5</v>
      </c>
      <c r="CG76" s="73">
        <v>10.6</v>
      </c>
      <c r="CH76" s="73">
        <v>343</v>
      </c>
      <c r="CI76" s="73">
        <v>337</v>
      </c>
      <c r="CJ76" s="73">
        <v>11.6</v>
      </c>
      <c r="CK76" s="73"/>
      <c r="CL76" s="73">
        <v>146.9</v>
      </c>
      <c r="CM76" s="73">
        <v>54.2</v>
      </c>
      <c r="CN76" s="73">
        <v>463.9</v>
      </c>
      <c r="CO76" s="73">
        <v>4.2</v>
      </c>
      <c r="CP76" s="73">
        <v>640.79999999999995</v>
      </c>
      <c r="CQ76" s="73"/>
      <c r="CR76" s="73" t="s">
        <v>4622</v>
      </c>
      <c r="CS76" s="73">
        <v>244394</v>
      </c>
      <c r="CT76" s="73">
        <v>662397</v>
      </c>
      <c r="CU76" s="73">
        <v>70693</v>
      </c>
      <c r="CV76" s="73" t="s">
        <v>4623</v>
      </c>
      <c r="CW76" s="73">
        <v>80.3</v>
      </c>
      <c r="CX76" s="73"/>
      <c r="CY76" s="73" t="s">
        <v>4624</v>
      </c>
      <c r="CZ76" s="73">
        <v>32.700000000000003</v>
      </c>
      <c r="DA76" s="105" t="s">
        <v>22</v>
      </c>
      <c r="DB76" s="73">
        <v>263154</v>
      </c>
      <c r="DC76" s="73" t="s">
        <v>4625</v>
      </c>
      <c r="DD76" s="73">
        <v>904.5</v>
      </c>
      <c r="DE76" s="76">
        <v>8780.7999999999993</v>
      </c>
      <c r="DF76" s="73" t="s">
        <v>4626</v>
      </c>
      <c r="DG76" s="73" t="s">
        <v>4627</v>
      </c>
      <c r="DH76" s="112" t="s">
        <v>4628</v>
      </c>
      <c r="DI76" s="73"/>
      <c r="DJ76" s="73">
        <v>89</v>
      </c>
      <c r="DK76" s="73">
        <v>177</v>
      </c>
      <c r="DL76" s="73">
        <v>188.5</v>
      </c>
      <c r="DM76" s="73"/>
      <c r="DN76" s="73">
        <v>357</v>
      </c>
      <c r="DO76" s="73">
        <v>1061</v>
      </c>
      <c r="DP76" s="73" t="s">
        <v>4629</v>
      </c>
      <c r="DQ76" s="73">
        <v>97.7</v>
      </c>
      <c r="DR76" s="73">
        <v>27</v>
      </c>
      <c r="DS76" s="73">
        <v>67</v>
      </c>
      <c r="DT76" s="73"/>
      <c r="DU76" s="73"/>
      <c r="DV76" s="73">
        <v>186</v>
      </c>
      <c r="DW76" s="73">
        <v>404</v>
      </c>
      <c r="DX76" s="73">
        <v>85</v>
      </c>
      <c r="DY76" s="73">
        <v>91</v>
      </c>
      <c r="DZ76" s="73"/>
      <c r="EA76" s="73">
        <v>104.1</v>
      </c>
      <c r="EB76" s="73">
        <v>101.6</v>
      </c>
      <c r="EC76" s="73">
        <v>103.4</v>
      </c>
      <c r="ED76" s="73"/>
      <c r="EE76" s="73" t="s">
        <v>4630</v>
      </c>
      <c r="EF76" s="73">
        <v>94</v>
      </c>
      <c r="EG76" s="73" t="s">
        <v>4619</v>
      </c>
      <c r="EH76" s="73" t="s">
        <v>4620</v>
      </c>
      <c r="EI76" s="73">
        <v>103.9</v>
      </c>
      <c r="EJ76" s="73">
        <v>103.6</v>
      </c>
      <c r="EK76" s="73">
        <v>99.5</v>
      </c>
      <c r="EL76" s="73"/>
      <c r="EM76" s="73">
        <v>62.8</v>
      </c>
      <c r="EN76" s="73" t="s">
        <v>4631</v>
      </c>
      <c r="EO76" s="73">
        <v>539</v>
      </c>
      <c r="EP76" s="73" t="s">
        <v>4632</v>
      </c>
      <c r="EQ76" s="73">
        <v>25.6</v>
      </c>
      <c r="ER76" s="73" t="s">
        <v>4633</v>
      </c>
      <c r="ES76" s="73"/>
      <c r="ET76" s="73">
        <v>226007</v>
      </c>
      <c r="EU76" s="73" t="s">
        <v>4634</v>
      </c>
      <c r="EV76" s="73">
        <v>39795</v>
      </c>
      <c r="EW76" s="73">
        <v>216029</v>
      </c>
      <c r="EX76" s="73">
        <v>86364</v>
      </c>
      <c r="EY76" s="73">
        <v>10339</v>
      </c>
      <c r="EZ76" s="73"/>
      <c r="FA76" s="73"/>
      <c r="FB76" s="78">
        <v>66.3</v>
      </c>
      <c r="FC76" s="78">
        <v>92.3</v>
      </c>
      <c r="FD76" s="73">
        <v>55</v>
      </c>
      <c r="FE76" s="78">
        <v>1996</v>
      </c>
      <c r="FF76" s="73">
        <v>25.7</v>
      </c>
      <c r="FG76" s="73"/>
      <c r="FH76" s="73">
        <v>92</v>
      </c>
      <c r="FI76" s="73">
        <v>38</v>
      </c>
      <c r="FJ76" s="73">
        <v>1153</v>
      </c>
      <c r="FK76" s="73">
        <v>1</v>
      </c>
      <c r="FL76" s="73">
        <v>0</v>
      </c>
      <c r="FM76" s="73">
        <v>1129</v>
      </c>
      <c r="FN76" s="73">
        <v>5243</v>
      </c>
      <c r="FO76" s="73">
        <v>4774</v>
      </c>
    </row>
    <row r="77" spans="1:171" ht="15.75" customHeight="1">
      <c r="A77" s="3">
        <v>18</v>
      </c>
      <c r="B77" s="90" t="s">
        <v>502</v>
      </c>
      <c r="C77" s="73"/>
      <c r="D77" s="74">
        <v>68.92</v>
      </c>
      <c r="E77" s="74">
        <v>30.1</v>
      </c>
      <c r="F77" s="73">
        <v>0</v>
      </c>
      <c r="G77" s="73">
        <v>0</v>
      </c>
      <c r="H77" s="73">
        <v>0</v>
      </c>
      <c r="I77" s="73">
        <v>0.13</v>
      </c>
      <c r="J77" s="73">
        <v>0</v>
      </c>
      <c r="K77" s="73"/>
      <c r="L77" s="73"/>
      <c r="M77" s="73"/>
      <c r="N77" s="110">
        <v>2.5999999999999999E-2</v>
      </c>
      <c r="O77" s="110">
        <v>3.0000000000000001E-3</v>
      </c>
      <c r="P77" s="110">
        <v>3.6999999999999998E-5</v>
      </c>
      <c r="Q77" s="73"/>
      <c r="R77" s="73"/>
      <c r="S77" s="73"/>
      <c r="T77" s="73"/>
      <c r="U77" s="73"/>
      <c r="V77" s="73"/>
      <c r="W77" s="73"/>
      <c r="X77" s="73"/>
      <c r="Y77" s="73"/>
      <c r="Z77" s="73">
        <v>42061</v>
      </c>
      <c r="AA77" s="73"/>
      <c r="AB77" s="73">
        <v>1501</v>
      </c>
      <c r="AC77" s="111">
        <v>1171</v>
      </c>
      <c r="AD77" s="73">
        <v>20.5</v>
      </c>
      <c r="AE77" s="73">
        <v>54.9</v>
      </c>
      <c r="AF77" s="73">
        <v>24.6</v>
      </c>
      <c r="AG77" s="73">
        <v>72.8</v>
      </c>
      <c r="AH77" s="108">
        <v>78.27</v>
      </c>
      <c r="AI77" s="101">
        <v>67.010000000000005</v>
      </c>
      <c r="AJ77" s="73">
        <v>11.9</v>
      </c>
      <c r="AK77" s="73"/>
      <c r="AL77" s="73">
        <v>1.498</v>
      </c>
      <c r="AM77" s="73">
        <v>626</v>
      </c>
      <c r="AN77" s="73">
        <v>1</v>
      </c>
      <c r="AO77" s="73">
        <v>302</v>
      </c>
      <c r="AP77" s="73"/>
      <c r="AQ77" s="73">
        <v>64.7</v>
      </c>
      <c r="AR77" s="73">
        <v>25066</v>
      </c>
      <c r="AS77" s="73">
        <v>4.3</v>
      </c>
      <c r="AT77" s="73"/>
      <c r="AU77" s="73">
        <v>0.7</v>
      </c>
      <c r="AV77" s="73">
        <v>7.7</v>
      </c>
      <c r="AW77" s="73">
        <v>11870</v>
      </c>
      <c r="AX77" s="73"/>
      <c r="AY77" s="73"/>
      <c r="AZ77" s="73" t="s">
        <v>4635</v>
      </c>
      <c r="BA77" s="73">
        <v>44660</v>
      </c>
      <c r="BB77" s="73" t="s">
        <v>4636</v>
      </c>
      <c r="BC77" s="73" t="s">
        <v>4637</v>
      </c>
      <c r="BD77" s="73" t="s">
        <v>4638</v>
      </c>
      <c r="BE77" s="73"/>
      <c r="BF77" s="73">
        <v>101.3</v>
      </c>
      <c r="BG77" s="73">
        <v>102.1</v>
      </c>
      <c r="BH77" s="73" t="s">
        <v>4639</v>
      </c>
      <c r="BI77" s="73">
        <v>103.5</v>
      </c>
      <c r="BJ77" s="73" t="s">
        <v>4640</v>
      </c>
      <c r="BK77" s="73"/>
      <c r="BL77" s="73" t="s">
        <v>1720</v>
      </c>
      <c r="BM77" s="73">
        <v>12.4</v>
      </c>
      <c r="BN77" s="73">
        <v>19731</v>
      </c>
      <c r="BO77" s="73">
        <v>30850</v>
      </c>
      <c r="BP77" s="73">
        <v>61220</v>
      </c>
      <c r="BQ77" s="73"/>
      <c r="BR77" s="73"/>
      <c r="BS77" s="73">
        <v>760</v>
      </c>
      <c r="BT77" s="73" t="s">
        <v>4641</v>
      </c>
      <c r="BU77" s="73" t="s">
        <v>4642</v>
      </c>
      <c r="BV77" s="73">
        <v>34.299999999999997</v>
      </c>
      <c r="BW77" s="73" t="s">
        <v>4643</v>
      </c>
      <c r="BX77" s="73">
        <v>775</v>
      </c>
      <c r="BY77" s="73">
        <v>23.1</v>
      </c>
      <c r="BZ77" s="73">
        <v>88</v>
      </c>
      <c r="CA77" s="73">
        <v>85</v>
      </c>
      <c r="CB77" s="73">
        <v>62.7</v>
      </c>
      <c r="CC77" s="73"/>
      <c r="CD77" s="73"/>
      <c r="CE77" s="73"/>
      <c r="CF77" s="73">
        <v>187.3</v>
      </c>
      <c r="CG77" s="73">
        <v>13</v>
      </c>
      <c r="CH77" s="73">
        <v>289</v>
      </c>
      <c r="CI77" s="73">
        <v>286</v>
      </c>
      <c r="CJ77" s="73">
        <v>9.5</v>
      </c>
      <c r="CK77" s="73"/>
      <c r="CL77" s="73">
        <v>134.30000000000001</v>
      </c>
      <c r="CM77" s="73">
        <v>49.6</v>
      </c>
      <c r="CN77" s="73">
        <v>505.4</v>
      </c>
      <c r="CO77" s="73">
        <v>4.4000000000000004</v>
      </c>
      <c r="CP77" s="73">
        <v>913.3</v>
      </c>
      <c r="CQ77" s="73"/>
      <c r="CR77" s="73" t="s">
        <v>4644</v>
      </c>
      <c r="CS77" s="73">
        <v>253858</v>
      </c>
      <c r="CT77" s="73">
        <v>406856</v>
      </c>
      <c r="CU77" s="73">
        <v>67705</v>
      </c>
      <c r="CV77" s="73" t="s">
        <v>4645</v>
      </c>
      <c r="CW77" s="73">
        <v>102.9</v>
      </c>
      <c r="CX77" s="73"/>
      <c r="CY77" s="73" t="s">
        <v>4646</v>
      </c>
      <c r="CZ77" s="73">
        <v>29</v>
      </c>
      <c r="DA77" s="103">
        <v>11833</v>
      </c>
      <c r="DB77" s="73">
        <v>161544</v>
      </c>
      <c r="DC77" s="73" t="s">
        <v>4647</v>
      </c>
      <c r="DD77" s="73">
        <v>1509.5</v>
      </c>
      <c r="DE77" s="76">
        <v>16816.5</v>
      </c>
      <c r="DF77" s="73" t="s">
        <v>4648</v>
      </c>
      <c r="DG77" s="73" t="s">
        <v>4649</v>
      </c>
      <c r="DH77" s="112" t="s">
        <v>4650</v>
      </c>
      <c r="DI77" s="73"/>
      <c r="DJ77" s="73">
        <v>253</v>
      </c>
      <c r="DK77" s="73">
        <v>77</v>
      </c>
      <c r="DL77" s="73">
        <v>139.30000000000001</v>
      </c>
      <c r="DM77" s="73"/>
      <c r="DN77" s="73">
        <v>302</v>
      </c>
      <c r="DO77" s="73">
        <v>490</v>
      </c>
      <c r="DP77" s="73" t="s">
        <v>4651</v>
      </c>
      <c r="DQ77" s="73">
        <v>99.3</v>
      </c>
      <c r="DR77" s="73">
        <v>19.8</v>
      </c>
      <c r="DS77" s="73">
        <v>44.6</v>
      </c>
      <c r="DT77" s="73"/>
      <c r="DU77" s="73"/>
      <c r="DV77" s="73">
        <v>197</v>
      </c>
      <c r="DW77" s="73">
        <v>276</v>
      </c>
      <c r="DX77" s="73">
        <v>93</v>
      </c>
      <c r="DY77" s="73">
        <v>144.1</v>
      </c>
      <c r="DZ77" s="73"/>
      <c r="EA77" s="73">
        <v>101.9</v>
      </c>
      <c r="EB77" s="73">
        <v>102.3</v>
      </c>
      <c r="EC77" s="73">
        <v>103.3</v>
      </c>
      <c r="ED77" s="73"/>
      <c r="EE77" s="73" t="s">
        <v>4652</v>
      </c>
      <c r="EF77" s="73">
        <v>90</v>
      </c>
      <c r="EG77" s="73" t="s">
        <v>4641</v>
      </c>
      <c r="EH77" s="73" t="s">
        <v>4642</v>
      </c>
      <c r="EI77" s="73">
        <v>102.7</v>
      </c>
      <c r="EJ77" s="73">
        <v>109</v>
      </c>
      <c r="EK77" s="73">
        <v>107.1</v>
      </c>
      <c r="EL77" s="73"/>
      <c r="EM77" s="73">
        <v>44.6</v>
      </c>
      <c r="EN77" s="73" t="s">
        <v>4653</v>
      </c>
      <c r="EO77" s="73">
        <v>242</v>
      </c>
      <c r="EP77" s="73" t="s">
        <v>4654</v>
      </c>
      <c r="EQ77" s="73">
        <v>19.2</v>
      </c>
      <c r="ER77" s="73" t="s">
        <v>4655</v>
      </c>
      <c r="ES77" s="73"/>
      <c r="ET77" s="73">
        <v>120223</v>
      </c>
      <c r="EU77" s="73" t="s">
        <v>4656</v>
      </c>
      <c r="EV77" s="73">
        <v>27970</v>
      </c>
      <c r="EW77" s="73">
        <v>155684</v>
      </c>
      <c r="EX77" s="73">
        <v>67463</v>
      </c>
      <c r="EY77" s="73">
        <v>5913</v>
      </c>
      <c r="EZ77" s="73"/>
      <c r="FA77" s="73"/>
      <c r="FB77" s="78">
        <v>67.900000000000006</v>
      </c>
      <c r="FC77" s="78">
        <v>96.5</v>
      </c>
      <c r="FD77" s="73">
        <v>48</v>
      </c>
      <c r="FE77" s="78">
        <v>1796.1</v>
      </c>
      <c r="FF77" s="73">
        <v>20.6</v>
      </c>
      <c r="FG77" s="73"/>
      <c r="FH77" s="73">
        <v>23</v>
      </c>
      <c r="FI77" s="73">
        <v>21</v>
      </c>
      <c r="FJ77" s="73">
        <v>1166</v>
      </c>
      <c r="FK77" s="73">
        <v>3</v>
      </c>
      <c r="FL77" s="73">
        <v>1</v>
      </c>
      <c r="FM77" s="73">
        <v>990</v>
      </c>
      <c r="FN77" s="73">
        <v>6017</v>
      </c>
      <c r="FO77" s="73">
        <v>5410</v>
      </c>
    </row>
    <row r="78" spans="1:171" ht="15.75" customHeight="1">
      <c r="A78" s="3">
        <v>73</v>
      </c>
      <c r="B78" s="90" t="s">
        <v>505</v>
      </c>
      <c r="C78" s="73"/>
      <c r="D78" s="74">
        <v>71.16</v>
      </c>
      <c r="E78" s="74">
        <v>27.85</v>
      </c>
      <c r="F78" s="73">
        <v>0</v>
      </c>
      <c r="G78" s="73">
        <v>0</v>
      </c>
      <c r="H78" s="73">
        <v>0</v>
      </c>
      <c r="I78" s="73">
        <v>2.02</v>
      </c>
      <c r="J78" s="73">
        <v>0</v>
      </c>
      <c r="K78" s="73"/>
      <c r="L78" s="73"/>
      <c r="M78" s="73"/>
      <c r="N78" s="110">
        <v>2.4E-2</v>
      </c>
      <c r="O78" s="110">
        <v>1E-3</v>
      </c>
      <c r="P78" s="110">
        <v>0</v>
      </c>
      <c r="Q78" s="73"/>
      <c r="R78" s="73"/>
      <c r="S78" s="73"/>
      <c r="T78" s="73"/>
      <c r="U78" s="73"/>
      <c r="V78" s="73"/>
      <c r="W78" s="73"/>
      <c r="X78" s="73"/>
      <c r="Y78" s="73"/>
      <c r="Z78" s="73">
        <v>37181</v>
      </c>
      <c r="AA78" s="73"/>
      <c r="AB78" s="73">
        <v>1230</v>
      </c>
      <c r="AC78" s="111">
        <v>1173</v>
      </c>
      <c r="AD78" s="73">
        <v>16.7</v>
      </c>
      <c r="AE78" s="73">
        <v>54.7</v>
      </c>
      <c r="AF78" s="73">
        <v>28.6</v>
      </c>
      <c r="AG78" s="73">
        <v>72.959999999999994</v>
      </c>
      <c r="AH78" s="108">
        <v>77.959999999999994</v>
      </c>
      <c r="AI78" s="101">
        <v>67.7</v>
      </c>
      <c r="AJ78" s="73">
        <v>13.8</v>
      </c>
      <c r="AK78" s="73"/>
      <c r="AL78" s="73">
        <v>1.417</v>
      </c>
      <c r="AM78" s="73">
        <v>652</v>
      </c>
      <c r="AN78" s="73">
        <v>31</v>
      </c>
      <c r="AO78" s="73">
        <v>112</v>
      </c>
      <c r="AP78" s="73"/>
      <c r="AQ78" s="73">
        <v>61.7</v>
      </c>
      <c r="AR78" s="73">
        <v>23698</v>
      </c>
      <c r="AS78" s="73">
        <v>3.8</v>
      </c>
      <c r="AT78" s="73"/>
      <c r="AU78" s="73">
        <v>0.3</v>
      </c>
      <c r="AV78" s="73">
        <v>2.9</v>
      </c>
      <c r="AW78" s="73">
        <v>10187</v>
      </c>
      <c r="AX78" s="73"/>
      <c r="AY78" s="73"/>
      <c r="AZ78" s="73" t="s">
        <v>4657</v>
      </c>
      <c r="BA78" s="73">
        <v>44600</v>
      </c>
      <c r="BB78" s="73" t="s">
        <v>4658</v>
      </c>
      <c r="BC78" s="73" t="s">
        <v>4659</v>
      </c>
      <c r="BD78" s="73" t="s">
        <v>4660</v>
      </c>
      <c r="BE78" s="73"/>
      <c r="BF78" s="73">
        <v>98.6</v>
      </c>
      <c r="BG78" s="73">
        <v>101</v>
      </c>
      <c r="BH78" s="73" t="s">
        <v>4661</v>
      </c>
      <c r="BI78" s="73">
        <v>103.3</v>
      </c>
      <c r="BJ78" s="73" t="s">
        <v>4662</v>
      </c>
      <c r="BK78" s="73"/>
      <c r="BL78" s="73" t="s">
        <v>863</v>
      </c>
      <c r="BM78" s="73">
        <v>15.5</v>
      </c>
      <c r="BN78" s="73">
        <v>19209</v>
      </c>
      <c r="BO78" s="73">
        <v>27246</v>
      </c>
      <c r="BP78" s="73">
        <v>50316</v>
      </c>
      <c r="BQ78" s="73"/>
      <c r="BR78" s="73"/>
      <c r="BS78" s="73" t="s">
        <v>4074</v>
      </c>
      <c r="BT78" s="73" t="s">
        <v>4663</v>
      </c>
      <c r="BU78" s="73" t="s">
        <v>4664</v>
      </c>
      <c r="BV78" s="73">
        <v>39.1</v>
      </c>
      <c r="BW78" s="73">
        <v>970</v>
      </c>
      <c r="BX78" s="73">
        <v>671</v>
      </c>
      <c r="BY78" s="73">
        <v>29.1</v>
      </c>
      <c r="BZ78" s="73">
        <v>81.599999999999994</v>
      </c>
      <c r="CA78" s="73">
        <v>86.1</v>
      </c>
      <c r="CB78" s="73">
        <v>63.9</v>
      </c>
      <c r="CC78" s="73"/>
      <c r="CD78" s="73"/>
      <c r="CE78" s="73"/>
      <c r="CF78" s="73">
        <v>121.8</v>
      </c>
      <c r="CG78" s="73">
        <v>8.8000000000000007</v>
      </c>
      <c r="CH78" s="73">
        <v>289</v>
      </c>
      <c r="CI78" s="73">
        <v>287</v>
      </c>
      <c r="CJ78" s="73">
        <v>7.2</v>
      </c>
      <c r="CK78" s="73"/>
      <c r="CL78" s="73">
        <v>127.1</v>
      </c>
      <c r="CM78" s="73">
        <v>42.5</v>
      </c>
      <c r="CN78" s="73">
        <v>522.6</v>
      </c>
      <c r="CO78" s="73">
        <v>4.3</v>
      </c>
      <c r="CP78" s="73">
        <v>783.7</v>
      </c>
      <c r="CQ78" s="73"/>
      <c r="CR78" s="73" t="s">
        <v>4665</v>
      </c>
      <c r="CS78" s="73">
        <v>13374</v>
      </c>
      <c r="CT78" s="73">
        <v>316814</v>
      </c>
      <c r="CU78" s="73">
        <v>43433</v>
      </c>
      <c r="CV78" s="73" t="s">
        <v>4666</v>
      </c>
      <c r="CW78" s="73">
        <v>90.8</v>
      </c>
      <c r="CX78" s="73"/>
      <c r="CY78" s="73" t="s">
        <v>4667</v>
      </c>
      <c r="CZ78" s="73">
        <v>40.200000000000003</v>
      </c>
      <c r="DA78" s="103">
        <v>518500</v>
      </c>
      <c r="DB78" s="73">
        <v>161005</v>
      </c>
      <c r="DC78" s="73" t="s">
        <v>4668</v>
      </c>
      <c r="DD78" s="73">
        <v>632.6</v>
      </c>
      <c r="DE78" s="76">
        <v>6563.8</v>
      </c>
      <c r="DF78" s="73" t="s">
        <v>4669</v>
      </c>
      <c r="DG78" s="73" t="s">
        <v>4670</v>
      </c>
      <c r="DH78" s="112" t="s">
        <v>4671</v>
      </c>
      <c r="DI78" s="73"/>
      <c r="DJ78" s="73">
        <v>254</v>
      </c>
      <c r="DK78" s="73">
        <v>165</v>
      </c>
      <c r="DL78" s="73">
        <v>103.6</v>
      </c>
      <c r="DM78" s="73"/>
      <c r="DN78" s="73">
        <v>190</v>
      </c>
      <c r="DO78" s="73">
        <v>437</v>
      </c>
      <c r="DP78" s="73" t="s">
        <v>4672</v>
      </c>
      <c r="DQ78" s="73">
        <v>96.5</v>
      </c>
      <c r="DR78" s="73">
        <v>8.4</v>
      </c>
      <c r="DS78" s="73">
        <v>30</v>
      </c>
      <c r="DT78" s="73"/>
      <c r="DU78" s="73"/>
      <c r="DV78" s="73">
        <v>28</v>
      </c>
      <c r="DW78" s="73">
        <v>113</v>
      </c>
      <c r="DX78" s="73">
        <v>94</v>
      </c>
      <c r="DY78" s="73">
        <v>111.2</v>
      </c>
      <c r="DZ78" s="73"/>
      <c r="EA78" s="73">
        <v>102</v>
      </c>
      <c r="EB78" s="73">
        <v>103.4</v>
      </c>
      <c r="EC78" s="73">
        <v>103.7</v>
      </c>
      <c r="ED78" s="73"/>
      <c r="EE78" s="73" t="s">
        <v>4673</v>
      </c>
      <c r="EF78" s="73">
        <v>92</v>
      </c>
      <c r="EG78" s="73" t="s">
        <v>4663</v>
      </c>
      <c r="EH78" s="73" t="s">
        <v>4664</v>
      </c>
      <c r="EI78" s="73">
        <v>102.2</v>
      </c>
      <c r="EJ78" s="73">
        <v>108.4</v>
      </c>
      <c r="EK78" s="73">
        <v>105.3</v>
      </c>
      <c r="EL78" s="73"/>
      <c r="EM78" s="73">
        <v>50.2</v>
      </c>
      <c r="EN78" s="73" t="s">
        <v>4674</v>
      </c>
      <c r="EO78" s="73">
        <v>294</v>
      </c>
      <c r="EP78" s="73" t="s">
        <v>4675</v>
      </c>
      <c r="EQ78" s="73">
        <v>24.5</v>
      </c>
      <c r="ER78" s="73" t="s">
        <v>4676</v>
      </c>
      <c r="ES78" s="73"/>
      <c r="ET78" s="73">
        <v>97827</v>
      </c>
      <c r="EU78" s="73" t="s">
        <v>4677</v>
      </c>
      <c r="EV78" s="73">
        <v>18535</v>
      </c>
      <c r="EW78" s="73">
        <v>110219</v>
      </c>
      <c r="EX78" s="73">
        <v>69083</v>
      </c>
      <c r="EY78" s="73">
        <v>4575</v>
      </c>
      <c r="EZ78" s="73"/>
      <c r="FA78" s="73"/>
      <c r="FB78" s="78">
        <v>65.7</v>
      </c>
      <c r="FC78" s="78">
        <v>91.5</v>
      </c>
      <c r="FD78" s="73">
        <v>49</v>
      </c>
      <c r="FE78" s="78">
        <v>1813.7</v>
      </c>
      <c r="FF78" s="73">
        <v>20.3</v>
      </c>
      <c r="FG78" s="73"/>
      <c r="FH78" s="73">
        <v>36</v>
      </c>
      <c r="FI78" s="73">
        <v>8</v>
      </c>
      <c r="FJ78" s="73">
        <v>776</v>
      </c>
      <c r="FK78" s="73">
        <v>1</v>
      </c>
      <c r="FL78" s="73">
        <v>0</v>
      </c>
      <c r="FM78" s="73">
        <v>693</v>
      </c>
      <c r="FN78" s="73">
        <v>2916</v>
      </c>
      <c r="FO78" s="73">
        <v>2612</v>
      </c>
    </row>
    <row r="79" spans="1:171" ht="15.75" customHeight="1">
      <c r="A79" s="3">
        <v>27</v>
      </c>
      <c r="B79" s="90" t="s">
        <v>508</v>
      </c>
      <c r="C79" s="73"/>
      <c r="D79" s="74">
        <v>62.28</v>
      </c>
      <c r="E79" s="74">
        <v>36.64</v>
      </c>
      <c r="F79" s="73">
        <v>0</v>
      </c>
      <c r="G79" s="73">
        <v>0</v>
      </c>
      <c r="H79" s="73">
        <v>0</v>
      </c>
      <c r="I79" s="73">
        <v>0.68</v>
      </c>
      <c r="J79" s="73">
        <v>1</v>
      </c>
      <c r="K79" s="73"/>
      <c r="L79" s="73"/>
      <c r="M79" s="73"/>
      <c r="N79" s="110">
        <v>1.6E-2</v>
      </c>
      <c r="O79" s="110">
        <v>2E-3</v>
      </c>
      <c r="P79" s="110">
        <v>2.6999999999999999E-5</v>
      </c>
      <c r="Q79" s="73"/>
      <c r="R79" s="73"/>
      <c r="S79" s="73"/>
      <c r="T79" s="73"/>
      <c r="U79" s="73"/>
      <c r="V79" s="73"/>
      <c r="W79" s="73"/>
      <c r="X79" s="73"/>
      <c r="Y79" s="73"/>
      <c r="Z79" s="73">
        <v>787633</v>
      </c>
      <c r="AA79" s="73"/>
      <c r="AB79" s="73">
        <v>1316</v>
      </c>
      <c r="AC79" s="111">
        <v>1100</v>
      </c>
      <c r="AD79" s="73">
        <v>19.2</v>
      </c>
      <c r="AE79" s="73">
        <v>58.4</v>
      </c>
      <c r="AF79" s="73">
        <v>22.4</v>
      </c>
      <c r="AG79" s="73">
        <v>70.05</v>
      </c>
      <c r="AH79" s="108">
        <v>75.72</v>
      </c>
      <c r="AI79" s="101">
        <v>64.44</v>
      </c>
      <c r="AJ79" s="73">
        <v>13.3</v>
      </c>
      <c r="AK79" s="73"/>
      <c r="AL79" s="73">
        <v>1.587</v>
      </c>
      <c r="AM79" s="73">
        <v>705</v>
      </c>
      <c r="AN79" s="73">
        <v>22</v>
      </c>
      <c r="AO79" s="73">
        <v>191</v>
      </c>
      <c r="AP79" s="73"/>
      <c r="AQ79" s="73">
        <v>66.5</v>
      </c>
      <c r="AR79" s="73">
        <v>41459</v>
      </c>
      <c r="AS79" s="73">
        <v>3.8</v>
      </c>
      <c r="AT79" s="73"/>
      <c r="AU79" s="73">
        <v>0.4</v>
      </c>
      <c r="AV79" s="73">
        <v>5.8</v>
      </c>
      <c r="AW79" s="73">
        <v>18136</v>
      </c>
      <c r="AX79" s="73"/>
      <c r="AY79" s="73"/>
      <c r="AZ79" s="73" t="s">
        <v>4678</v>
      </c>
      <c r="BA79" s="73">
        <v>44785</v>
      </c>
      <c r="BB79" s="73" t="s">
        <v>4679</v>
      </c>
      <c r="BC79" s="73" t="s">
        <v>4680</v>
      </c>
      <c r="BD79" s="73" t="s">
        <v>4681</v>
      </c>
      <c r="BE79" s="73"/>
      <c r="BF79" s="73">
        <v>100.7</v>
      </c>
      <c r="BG79" s="73">
        <v>100.2</v>
      </c>
      <c r="BH79" s="73" t="s">
        <v>4682</v>
      </c>
      <c r="BI79" s="73">
        <v>101.6</v>
      </c>
      <c r="BJ79" s="73" t="s">
        <v>4683</v>
      </c>
      <c r="BK79" s="73"/>
      <c r="BL79" s="73" t="s">
        <v>1417</v>
      </c>
      <c r="BM79" s="73">
        <v>12.2</v>
      </c>
      <c r="BN79" s="73">
        <v>35213</v>
      </c>
      <c r="BO79" s="73">
        <v>43931</v>
      </c>
      <c r="BP79" s="73">
        <v>92041</v>
      </c>
      <c r="BQ79" s="73"/>
      <c r="BR79" s="73"/>
      <c r="BS79" s="73">
        <v>295</v>
      </c>
      <c r="BT79" s="73" t="s">
        <v>4684</v>
      </c>
      <c r="BU79" s="73" t="s">
        <v>4685</v>
      </c>
      <c r="BV79" s="73">
        <v>37</v>
      </c>
      <c r="BW79" s="73" t="s">
        <v>4686</v>
      </c>
      <c r="BX79" s="73">
        <v>959</v>
      </c>
      <c r="BY79" s="73">
        <v>24.1</v>
      </c>
      <c r="BZ79" s="73">
        <v>82.9</v>
      </c>
      <c r="CA79" s="73">
        <v>86.5</v>
      </c>
      <c r="CB79" s="73">
        <v>79</v>
      </c>
      <c r="CC79" s="73"/>
      <c r="CD79" s="73"/>
      <c r="CE79" s="73"/>
      <c r="CF79" s="73">
        <v>148.69999999999999</v>
      </c>
      <c r="CG79" s="73">
        <v>9.1</v>
      </c>
      <c r="CH79" s="73">
        <v>324</v>
      </c>
      <c r="CI79" s="73">
        <v>324</v>
      </c>
      <c r="CJ79" s="73">
        <v>9.3000000000000007</v>
      </c>
      <c r="CK79" s="73"/>
      <c r="CL79" s="73">
        <v>116.4</v>
      </c>
      <c r="CM79" s="73">
        <v>56.4</v>
      </c>
      <c r="CN79" s="73">
        <v>607.1</v>
      </c>
      <c r="CO79" s="73">
        <v>4</v>
      </c>
      <c r="CP79" s="73">
        <v>685.4</v>
      </c>
      <c r="CQ79" s="73"/>
      <c r="CR79" s="73" t="s">
        <v>4687</v>
      </c>
      <c r="CS79" s="73">
        <v>22102</v>
      </c>
      <c r="CT79" s="73">
        <v>353833</v>
      </c>
      <c r="CU79" s="73">
        <v>14586</v>
      </c>
      <c r="CV79" s="73" t="s">
        <v>4688</v>
      </c>
      <c r="CW79" s="73">
        <v>115.2</v>
      </c>
      <c r="CX79" s="73"/>
      <c r="CY79" s="73" t="s">
        <v>4689</v>
      </c>
      <c r="CZ79" s="73">
        <v>43.3</v>
      </c>
      <c r="DA79" s="103">
        <v>20207</v>
      </c>
      <c r="DB79" s="73">
        <v>262321</v>
      </c>
      <c r="DC79" s="73" t="s">
        <v>4690</v>
      </c>
      <c r="DD79" s="73">
        <v>1495</v>
      </c>
      <c r="DE79" s="76">
        <v>11392.9</v>
      </c>
      <c r="DF79" s="73" t="s">
        <v>4691</v>
      </c>
      <c r="DG79" s="73" t="s">
        <v>4692</v>
      </c>
      <c r="DH79" s="112" t="s">
        <v>4693</v>
      </c>
      <c r="DI79" s="73"/>
      <c r="DJ79" s="73">
        <v>12</v>
      </c>
      <c r="DK79" s="73">
        <v>96</v>
      </c>
      <c r="DL79" s="73">
        <v>149.9</v>
      </c>
      <c r="DM79" s="73"/>
      <c r="DN79" s="73">
        <v>221</v>
      </c>
      <c r="DO79" s="73">
        <v>309</v>
      </c>
      <c r="DP79" s="73" t="s">
        <v>4694</v>
      </c>
      <c r="DQ79" s="73">
        <v>98.5</v>
      </c>
      <c r="DR79" s="73">
        <v>15.8</v>
      </c>
      <c r="DS79" s="73">
        <v>88.4</v>
      </c>
      <c r="DT79" s="73"/>
      <c r="DU79" s="73"/>
      <c r="DV79" s="73">
        <v>112</v>
      </c>
      <c r="DW79" s="73">
        <v>382</v>
      </c>
      <c r="DX79" s="73">
        <v>182</v>
      </c>
      <c r="DY79" s="73">
        <v>110.8</v>
      </c>
      <c r="DZ79" s="73"/>
      <c r="EA79" s="73">
        <v>103.9</v>
      </c>
      <c r="EB79" s="73">
        <v>103.1</v>
      </c>
      <c r="EC79" s="73">
        <v>105.7</v>
      </c>
      <c r="ED79" s="73"/>
      <c r="EE79" s="73" t="s">
        <v>4695</v>
      </c>
      <c r="EF79" s="73">
        <v>119</v>
      </c>
      <c r="EG79" s="73" t="s">
        <v>4684</v>
      </c>
      <c r="EH79" s="73" t="s">
        <v>4685</v>
      </c>
      <c r="EI79" s="73">
        <v>106.7</v>
      </c>
      <c r="EJ79" s="73">
        <v>105.2</v>
      </c>
      <c r="EK79" s="73">
        <v>103</v>
      </c>
      <c r="EL79" s="73"/>
      <c r="EM79" s="73">
        <v>32.299999999999997</v>
      </c>
      <c r="EN79" s="73" t="s">
        <v>4696</v>
      </c>
      <c r="EO79" s="73">
        <v>688</v>
      </c>
      <c r="EP79" s="73" t="s">
        <v>4697</v>
      </c>
      <c r="EQ79" s="73">
        <v>18</v>
      </c>
      <c r="ER79" s="73" t="s">
        <v>4698</v>
      </c>
      <c r="ES79" s="73"/>
      <c r="ET79" s="73">
        <v>194356</v>
      </c>
      <c r="EU79" s="73" t="s">
        <v>4699</v>
      </c>
      <c r="EV79" s="73">
        <v>28934</v>
      </c>
      <c r="EW79" s="73">
        <v>148116</v>
      </c>
      <c r="EX79" s="73">
        <v>108650</v>
      </c>
      <c r="EY79" s="73">
        <v>9020</v>
      </c>
      <c r="EZ79" s="73"/>
      <c r="FA79" s="73"/>
      <c r="FB79" s="78">
        <v>75.5</v>
      </c>
      <c r="FC79" s="78">
        <v>94.3</v>
      </c>
      <c r="FD79" s="73">
        <v>55</v>
      </c>
      <c r="FE79" s="78">
        <v>1852.5</v>
      </c>
      <c r="FF79" s="73">
        <v>25.3</v>
      </c>
      <c r="FG79" s="73"/>
      <c r="FH79" s="73">
        <v>40</v>
      </c>
      <c r="FI79" s="73">
        <v>52</v>
      </c>
      <c r="FJ79" s="73">
        <v>660</v>
      </c>
      <c r="FK79" s="73">
        <v>6</v>
      </c>
      <c r="FL79" s="73">
        <v>4</v>
      </c>
      <c r="FM79" s="73">
        <v>712</v>
      </c>
      <c r="FN79" s="73">
        <v>4118</v>
      </c>
      <c r="FO79" s="73">
        <v>3972</v>
      </c>
    </row>
    <row r="80" spans="1:171" ht="15.75" customHeight="1">
      <c r="A80" s="3">
        <v>86</v>
      </c>
      <c r="B80" s="90" t="s">
        <v>510</v>
      </c>
      <c r="C80" s="73"/>
      <c r="D80" s="73">
        <v>69</v>
      </c>
      <c r="E80" s="74">
        <v>30.5</v>
      </c>
      <c r="F80" s="73">
        <v>0</v>
      </c>
      <c r="G80" s="73">
        <v>0</v>
      </c>
      <c r="H80" s="73">
        <v>0</v>
      </c>
      <c r="I80" s="73">
        <v>0.48</v>
      </c>
      <c r="J80" s="73">
        <v>1</v>
      </c>
      <c r="K80" s="73"/>
      <c r="L80" s="73"/>
      <c r="M80" s="73"/>
      <c r="N80" s="110">
        <v>2.9000000000000001E-2</v>
      </c>
      <c r="O80" s="110">
        <v>3.0000000000000001E-3</v>
      </c>
      <c r="P80" s="110">
        <v>1.2999999999999999E-5</v>
      </c>
      <c r="Q80" s="73"/>
      <c r="R80" s="73"/>
      <c r="S80" s="73"/>
      <c r="T80" s="73"/>
      <c r="U80" s="73"/>
      <c r="V80" s="73"/>
      <c r="W80" s="73"/>
      <c r="X80" s="73"/>
      <c r="Y80" s="73"/>
      <c r="Z80" s="73">
        <v>534801</v>
      </c>
      <c r="AA80" s="73"/>
      <c r="AB80" s="73">
        <v>1675</v>
      </c>
      <c r="AC80" s="111">
        <v>1054</v>
      </c>
      <c r="AD80" s="73">
        <v>23.1</v>
      </c>
      <c r="AE80" s="73">
        <v>61</v>
      </c>
      <c r="AF80" s="73">
        <v>15.9</v>
      </c>
      <c r="AG80" s="73">
        <v>75.040000000000006</v>
      </c>
      <c r="AH80" s="108">
        <v>79.28</v>
      </c>
      <c r="AI80" s="101">
        <v>70.599999999999994</v>
      </c>
      <c r="AJ80" s="73">
        <v>6</v>
      </c>
      <c r="AK80" s="73"/>
      <c r="AL80" s="73">
        <v>1.764</v>
      </c>
      <c r="AM80" s="73">
        <v>691</v>
      </c>
      <c r="AN80" s="73">
        <v>26</v>
      </c>
      <c r="AO80" s="73">
        <v>57</v>
      </c>
      <c r="AP80" s="73"/>
      <c r="AQ80" s="73">
        <v>71</v>
      </c>
      <c r="AR80" s="73">
        <v>53208</v>
      </c>
      <c r="AS80" s="73">
        <v>2.5</v>
      </c>
      <c r="AT80" s="73"/>
      <c r="AU80" s="73">
        <v>0.4</v>
      </c>
      <c r="AV80" s="73">
        <v>4.0999999999999996</v>
      </c>
      <c r="AW80" s="73">
        <v>14954</v>
      </c>
      <c r="AX80" s="73"/>
      <c r="AY80" s="73"/>
      <c r="AZ80" s="73" t="s">
        <v>4700</v>
      </c>
      <c r="BA80" s="73">
        <v>44697</v>
      </c>
      <c r="BB80" s="73" t="s">
        <v>4701</v>
      </c>
      <c r="BC80" s="73" t="s">
        <v>4702</v>
      </c>
      <c r="BD80" s="73" t="s">
        <v>4703</v>
      </c>
      <c r="BE80" s="73"/>
      <c r="BF80" s="73">
        <v>102.6</v>
      </c>
      <c r="BG80" s="73">
        <v>102.1</v>
      </c>
      <c r="BH80" s="73" t="s">
        <v>4704</v>
      </c>
      <c r="BI80" s="73">
        <v>103</v>
      </c>
      <c r="BJ80" s="73" t="s">
        <v>4705</v>
      </c>
      <c r="BK80" s="73"/>
      <c r="BL80" s="73" t="s">
        <v>1720</v>
      </c>
      <c r="BM80" s="73">
        <v>8.9</v>
      </c>
      <c r="BN80" s="73">
        <v>34823</v>
      </c>
      <c r="BO80" s="73">
        <v>67086</v>
      </c>
      <c r="BP80" s="73">
        <v>134070</v>
      </c>
      <c r="BQ80" s="73"/>
      <c r="BR80" s="73"/>
      <c r="BS80" s="73">
        <v>802</v>
      </c>
      <c r="BT80" s="73" t="s">
        <v>4706</v>
      </c>
      <c r="BU80" s="73" t="s">
        <v>4707</v>
      </c>
      <c r="BV80" s="73">
        <v>34.200000000000003</v>
      </c>
      <c r="BW80" s="73" t="s">
        <v>4587</v>
      </c>
      <c r="BX80" s="73">
        <v>1032</v>
      </c>
      <c r="BY80" s="73">
        <v>21.3</v>
      </c>
      <c r="BZ80" s="73">
        <v>93.7</v>
      </c>
      <c r="CA80" s="73">
        <v>94.6</v>
      </c>
      <c r="CB80" s="73">
        <v>84.8</v>
      </c>
      <c r="CC80" s="73"/>
      <c r="CD80" s="73"/>
      <c r="CE80" s="73"/>
      <c r="CF80" s="73">
        <v>223</v>
      </c>
      <c r="CG80" s="73">
        <v>13.3</v>
      </c>
      <c r="CH80" s="73">
        <v>135</v>
      </c>
      <c r="CI80" s="73">
        <v>134</v>
      </c>
      <c r="CJ80" s="73">
        <v>4.8</v>
      </c>
      <c r="CK80" s="73"/>
      <c r="CL80" s="73">
        <v>135.6</v>
      </c>
      <c r="CM80" s="73">
        <v>57.3</v>
      </c>
      <c r="CN80" s="73">
        <v>360.9</v>
      </c>
      <c r="CO80" s="73">
        <v>4.0999999999999996</v>
      </c>
      <c r="CP80" s="73">
        <v>900.6</v>
      </c>
      <c r="CQ80" s="73"/>
      <c r="CR80" s="73" t="s">
        <v>4708</v>
      </c>
      <c r="CS80" s="73">
        <v>3859612</v>
      </c>
      <c r="CT80" s="73">
        <v>699832</v>
      </c>
      <c r="CU80" s="73">
        <v>9417</v>
      </c>
      <c r="CV80" s="73" t="s">
        <v>4709</v>
      </c>
      <c r="CW80" s="73">
        <v>102.6</v>
      </c>
      <c r="CX80" s="73"/>
      <c r="CY80" s="73" t="s">
        <v>4710</v>
      </c>
      <c r="CZ80" s="73">
        <v>30.9</v>
      </c>
      <c r="DA80" s="104">
        <v>351385</v>
      </c>
      <c r="DB80" s="73">
        <v>262109</v>
      </c>
      <c r="DC80" s="73" t="s">
        <v>4711</v>
      </c>
      <c r="DD80" s="73">
        <v>1299.2</v>
      </c>
      <c r="DE80" s="76">
        <v>10657.8</v>
      </c>
      <c r="DF80" s="73" t="s">
        <v>4712</v>
      </c>
      <c r="DG80" s="73" t="s">
        <v>4713</v>
      </c>
      <c r="DH80" s="112" t="s">
        <v>4714</v>
      </c>
      <c r="DI80" s="73"/>
      <c r="DJ80" s="73">
        <v>11</v>
      </c>
      <c r="DK80" s="73">
        <v>72</v>
      </c>
      <c r="DL80" s="73">
        <v>101.2</v>
      </c>
      <c r="DM80" s="73"/>
      <c r="DN80" s="73">
        <v>159</v>
      </c>
      <c r="DO80" s="73">
        <v>293</v>
      </c>
      <c r="DP80" s="73" t="s">
        <v>2406</v>
      </c>
      <c r="DQ80" s="73">
        <v>99.8</v>
      </c>
      <c r="DR80" s="73">
        <v>10.199999999999999</v>
      </c>
      <c r="DS80" s="73">
        <v>69.3</v>
      </c>
      <c r="DT80" s="73"/>
      <c r="DU80" s="73"/>
      <c r="DV80" s="73">
        <v>1270</v>
      </c>
      <c r="DW80" s="73">
        <v>3250</v>
      </c>
      <c r="DX80" s="73">
        <v>83</v>
      </c>
      <c r="DY80" s="73">
        <v>112.7</v>
      </c>
      <c r="DZ80" s="73"/>
      <c r="EA80" s="73">
        <v>102.9</v>
      </c>
      <c r="EB80" s="73">
        <v>101.2</v>
      </c>
      <c r="EC80" s="73">
        <v>103.1</v>
      </c>
      <c r="ED80" s="73"/>
      <c r="EE80" s="73" t="s">
        <v>4715</v>
      </c>
      <c r="EF80" s="73">
        <v>118</v>
      </c>
      <c r="EG80" s="73" t="s">
        <v>4706</v>
      </c>
      <c r="EH80" s="73" t="s">
        <v>4707</v>
      </c>
      <c r="EI80" s="73">
        <v>91.1</v>
      </c>
      <c r="EJ80" s="73">
        <v>113.6</v>
      </c>
      <c r="EK80" s="73">
        <v>111.3</v>
      </c>
      <c r="EL80" s="73"/>
      <c r="EM80" s="73">
        <v>59.2</v>
      </c>
      <c r="EN80" s="73" t="s">
        <v>4716</v>
      </c>
      <c r="EO80" s="73">
        <v>101</v>
      </c>
      <c r="EP80" s="73" t="s">
        <v>4717</v>
      </c>
      <c r="EQ80" s="73">
        <v>9.5</v>
      </c>
      <c r="ER80" s="73" t="s">
        <v>4718</v>
      </c>
      <c r="ES80" s="73"/>
      <c r="ET80" s="73">
        <v>325230</v>
      </c>
      <c r="EU80" s="73" t="s">
        <v>4719</v>
      </c>
      <c r="EV80" s="73">
        <v>61921</v>
      </c>
      <c r="EW80" s="73">
        <v>367629</v>
      </c>
      <c r="EX80" s="73">
        <v>122841</v>
      </c>
      <c r="EY80" s="73">
        <v>154370</v>
      </c>
      <c r="EZ80" s="73"/>
      <c r="FA80" s="73"/>
      <c r="FB80" s="78">
        <v>83.2</v>
      </c>
      <c r="FC80" s="78">
        <v>93.9</v>
      </c>
      <c r="FD80" s="73">
        <v>40</v>
      </c>
      <c r="FE80" s="78">
        <v>2442</v>
      </c>
      <c r="FF80" s="73">
        <v>23.2</v>
      </c>
      <c r="FG80" s="73"/>
      <c r="FH80" s="73">
        <v>62</v>
      </c>
      <c r="FI80" s="73">
        <v>52</v>
      </c>
      <c r="FJ80" s="73">
        <v>1028</v>
      </c>
      <c r="FK80" s="73">
        <v>15</v>
      </c>
      <c r="FL80" s="73">
        <v>0</v>
      </c>
      <c r="FM80" s="73">
        <v>1023</v>
      </c>
      <c r="FN80" s="73">
        <v>3483</v>
      </c>
      <c r="FO80" s="73">
        <v>3170</v>
      </c>
    </row>
    <row r="81" spans="1:171" ht="15.75" customHeight="1">
      <c r="A81" s="3">
        <v>74</v>
      </c>
      <c r="B81" s="90" t="s">
        <v>513</v>
      </c>
      <c r="C81" s="73"/>
      <c r="D81" s="74">
        <v>69.540000000000006</v>
      </c>
      <c r="E81" s="74">
        <v>29.55</v>
      </c>
      <c r="F81" s="73">
        <v>0</v>
      </c>
      <c r="G81" s="73">
        <v>0</v>
      </c>
      <c r="H81" s="73">
        <v>0</v>
      </c>
      <c r="I81" s="73">
        <v>0.37</v>
      </c>
      <c r="J81" s="73">
        <v>1</v>
      </c>
      <c r="K81" s="73"/>
      <c r="L81" s="73"/>
      <c r="M81" s="73"/>
      <c r="N81" s="110">
        <v>2.3E-2</v>
      </c>
      <c r="O81" s="110">
        <v>2E-3</v>
      </c>
      <c r="P81" s="110">
        <v>1.5E-5</v>
      </c>
      <c r="Q81" s="73"/>
      <c r="R81" s="73"/>
      <c r="S81" s="73"/>
      <c r="T81" s="73"/>
      <c r="U81" s="73"/>
      <c r="V81" s="73"/>
      <c r="W81" s="73"/>
      <c r="X81" s="73"/>
      <c r="Y81" s="73"/>
      <c r="Z81" s="73">
        <v>88529</v>
      </c>
      <c r="AA81" s="73"/>
      <c r="AB81" s="73">
        <v>3466</v>
      </c>
      <c r="AC81" s="111">
        <v>1183</v>
      </c>
      <c r="AD81" s="73">
        <v>19.5</v>
      </c>
      <c r="AE81" s="73">
        <v>55.2</v>
      </c>
      <c r="AF81" s="73">
        <v>25.3</v>
      </c>
      <c r="AG81" s="73">
        <v>72.08</v>
      </c>
      <c r="AH81" s="108">
        <v>77.31</v>
      </c>
      <c r="AI81" s="101">
        <v>66.53</v>
      </c>
      <c r="AJ81" s="73">
        <v>13.1</v>
      </c>
      <c r="AK81" s="73"/>
      <c r="AL81" s="73">
        <v>1.476</v>
      </c>
      <c r="AM81" s="73">
        <v>719</v>
      </c>
      <c r="AN81" s="73">
        <v>27</v>
      </c>
      <c r="AO81" s="73">
        <v>242</v>
      </c>
      <c r="AP81" s="73"/>
      <c r="AQ81" s="73">
        <v>68.3</v>
      </c>
      <c r="AR81" s="73">
        <v>25425</v>
      </c>
      <c r="AS81" s="73">
        <v>5.0999999999999996</v>
      </c>
      <c r="AT81" s="73"/>
      <c r="AU81" s="73">
        <v>1.1000000000000001</v>
      </c>
      <c r="AV81" s="73">
        <v>21.3</v>
      </c>
      <c r="AW81" s="73">
        <v>20953</v>
      </c>
      <c r="AX81" s="73"/>
      <c r="AY81" s="73"/>
      <c r="AZ81" s="73" t="s">
        <v>4720</v>
      </c>
      <c r="BA81" s="73">
        <v>44777</v>
      </c>
      <c r="BB81" s="73" t="s">
        <v>4721</v>
      </c>
      <c r="BC81" s="73" t="s">
        <v>4722</v>
      </c>
      <c r="BD81" s="73" t="s">
        <v>4723</v>
      </c>
      <c r="BE81" s="73"/>
      <c r="BF81" s="73">
        <v>100.1</v>
      </c>
      <c r="BG81" s="73">
        <v>101.7</v>
      </c>
      <c r="BH81" s="73" t="s">
        <v>4724</v>
      </c>
      <c r="BI81" s="73">
        <v>102.4</v>
      </c>
      <c r="BJ81" s="73" t="s">
        <v>4725</v>
      </c>
      <c r="BK81" s="73"/>
      <c r="BL81" s="73" t="s">
        <v>4617</v>
      </c>
      <c r="BM81" s="73">
        <v>12.8</v>
      </c>
      <c r="BN81" s="73">
        <v>19500</v>
      </c>
      <c r="BO81" s="73">
        <v>33302</v>
      </c>
      <c r="BP81" s="73">
        <v>70551</v>
      </c>
      <c r="BQ81" s="73"/>
      <c r="BR81" s="73"/>
      <c r="BS81" s="73" t="s">
        <v>4726</v>
      </c>
      <c r="BT81" s="73" t="s">
        <v>4727</v>
      </c>
      <c r="BU81" s="73" t="s">
        <v>4728</v>
      </c>
      <c r="BV81" s="73">
        <v>34.9</v>
      </c>
      <c r="BW81" s="73" t="s">
        <v>4729</v>
      </c>
      <c r="BX81" s="73">
        <v>852</v>
      </c>
      <c r="BY81" s="73">
        <v>26.9</v>
      </c>
      <c r="BZ81" s="73">
        <v>84.4</v>
      </c>
      <c r="CA81" s="73">
        <v>86.6</v>
      </c>
      <c r="CB81" s="73">
        <v>71.2</v>
      </c>
      <c r="CC81" s="73"/>
      <c r="CD81" s="73"/>
      <c r="CE81" s="73"/>
      <c r="CF81" s="73">
        <v>407.4</v>
      </c>
      <c r="CG81" s="73">
        <v>24.4</v>
      </c>
      <c r="CH81" s="73">
        <v>256</v>
      </c>
      <c r="CI81" s="73">
        <v>239</v>
      </c>
      <c r="CJ81" s="73">
        <v>17.5</v>
      </c>
      <c r="CK81" s="73"/>
      <c r="CL81" s="73">
        <v>135.30000000000001</v>
      </c>
      <c r="CM81" s="73">
        <v>42.3</v>
      </c>
      <c r="CN81" s="73">
        <v>539.6</v>
      </c>
      <c r="CO81" s="73">
        <v>4.9000000000000004</v>
      </c>
      <c r="CP81" s="73">
        <v>876.7</v>
      </c>
      <c r="CQ81" s="73"/>
      <c r="CR81" s="73" t="s">
        <v>4730</v>
      </c>
      <c r="CS81" s="73">
        <v>88635</v>
      </c>
      <c r="CT81" s="73">
        <v>1480982</v>
      </c>
      <c r="CU81" s="73">
        <v>122501</v>
      </c>
      <c r="CV81" s="73" t="s">
        <v>4731</v>
      </c>
      <c r="CW81" s="73">
        <v>110.1</v>
      </c>
      <c r="CX81" s="73"/>
      <c r="CY81" s="73" t="s">
        <v>4732</v>
      </c>
      <c r="CZ81" s="73">
        <v>31.7</v>
      </c>
      <c r="DA81" s="104">
        <v>58607</v>
      </c>
      <c r="DB81" s="73">
        <v>158480</v>
      </c>
      <c r="DC81" s="73" t="s">
        <v>4733</v>
      </c>
      <c r="DD81" s="73">
        <v>1918.6</v>
      </c>
      <c r="DE81" s="76">
        <v>19015.900000000001</v>
      </c>
      <c r="DF81" s="73" t="s">
        <v>4734</v>
      </c>
      <c r="DG81" s="73" t="s">
        <v>4735</v>
      </c>
      <c r="DH81" s="112" t="s">
        <v>4736</v>
      </c>
      <c r="DI81" s="73"/>
      <c r="DJ81" s="73">
        <v>240</v>
      </c>
      <c r="DK81" s="73">
        <v>133</v>
      </c>
      <c r="DL81" s="73">
        <v>123.2</v>
      </c>
      <c r="DM81" s="73"/>
      <c r="DN81" s="73">
        <v>238</v>
      </c>
      <c r="DO81" s="73">
        <v>166</v>
      </c>
      <c r="DP81" s="73" t="s">
        <v>4737</v>
      </c>
      <c r="DQ81" s="73">
        <v>98.7</v>
      </c>
      <c r="DR81" s="73">
        <v>70.5</v>
      </c>
      <c r="DS81" s="73">
        <v>116.1</v>
      </c>
      <c r="DT81" s="73"/>
      <c r="DU81" s="73"/>
      <c r="DV81" s="73">
        <v>493</v>
      </c>
      <c r="DW81" s="73">
        <v>739</v>
      </c>
      <c r="DX81" s="73">
        <v>230</v>
      </c>
      <c r="DY81" s="73">
        <v>82.5</v>
      </c>
      <c r="DZ81" s="73"/>
      <c r="EA81" s="73">
        <v>103.6</v>
      </c>
      <c r="EB81" s="73">
        <v>102.2</v>
      </c>
      <c r="EC81" s="73">
        <v>103.4</v>
      </c>
      <c r="ED81" s="73"/>
      <c r="EE81" s="73" t="s">
        <v>4738</v>
      </c>
      <c r="EF81" s="73">
        <v>86</v>
      </c>
      <c r="EG81" s="73" t="s">
        <v>4727</v>
      </c>
      <c r="EH81" s="73" t="s">
        <v>4728</v>
      </c>
      <c r="EI81" s="73">
        <v>103.6</v>
      </c>
      <c r="EJ81" s="73">
        <v>107.8</v>
      </c>
      <c r="EK81" s="73">
        <v>103.1</v>
      </c>
      <c r="EL81" s="73"/>
      <c r="EM81" s="73">
        <v>43.6</v>
      </c>
      <c r="EN81" s="73" t="s">
        <v>4739</v>
      </c>
      <c r="EO81" s="73" t="s">
        <v>4740</v>
      </c>
      <c r="EP81" s="73" t="s">
        <v>4741</v>
      </c>
      <c r="EQ81" s="73">
        <v>25.3</v>
      </c>
      <c r="ER81" s="73" t="s">
        <v>4742</v>
      </c>
      <c r="ES81" s="73"/>
      <c r="ET81" s="73">
        <v>323156</v>
      </c>
      <c r="EU81" s="73" t="s">
        <v>4743</v>
      </c>
      <c r="EV81" s="73">
        <v>56839</v>
      </c>
      <c r="EW81" s="73">
        <v>326865</v>
      </c>
      <c r="EX81" s="73">
        <v>165059</v>
      </c>
      <c r="EY81" s="73">
        <v>19989</v>
      </c>
      <c r="EZ81" s="73"/>
      <c r="FA81" s="73"/>
      <c r="FB81" s="78">
        <v>73.400000000000006</v>
      </c>
      <c r="FC81" s="78">
        <v>95</v>
      </c>
      <c r="FD81" s="73">
        <v>48</v>
      </c>
      <c r="FE81" s="73">
        <v>0</v>
      </c>
      <c r="FF81" s="73">
        <v>26.9</v>
      </c>
      <c r="FG81" s="73"/>
      <c r="FH81" s="73">
        <v>108</v>
      </c>
      <c r="FI81" s="73">
        <v>42</v>
      </c>
      <c r="FJ81" s="73">
        <v>2348</v>
      </c>
      <c r="FK81" s="73">
        <v>4</v>
      </c>
      <c r="FL81" s="73">
        <v>3</v>
      </c>
      <c r="FM81" s="73">
        <v>4345</v>
      </c>
      <c r="FN81" s="73">
        <v>11591</v>
      </c>
      <c r="FO81" s="73">
        <v>10596</v>
      </c>
    </row>
    <row r="82" spans="1:171" ht="15.75" customHeight="1">
      <c r="A82" s="3">
        <v>20</v>
      </c>
      <c r="B82" s="90" t="s">
        <v>516</v>
      </c>
      <c r="C82" s="73"/>
      <c r="D82" s="74">
        <v>97.92</v>
      </c>
      <c r="E82" s="74">
        <v>1.94</v>
      </c>
      <c r="F82" s="73">
        <v>0</v>
      </c>
      <c r="G82" s="73">
        <v>0</v>
      </c>
      <c r="H82" s="73">
        <v>0</v>
      </c>
      <c r="I82" s="73">
        <v>0</v>
      </c>
      <c r="J82" s="73">
        <v>0</v>
      </c>
      <c r="K82" s="73"/>
      <c r="L82" s="73"/>
      <c r="M82" s="73"/>
      <c r="N82" s="110">
        <v>1.7000000000000001E-2</v>
      </c>
      <c r="O82" s="110">
        <v>3.0000000000000001E-3</v>
      </c>
      <c r="P82" s="110">
        <v>2.5999999999999998E-5</v>
      </c>
      <c r="Q82" s="73"/>
      <c r="R82" s="73"/>
      <c r="S82" s="73"/>
      <c r="T82" s="73"/>
      <c r="U82" s="73"/>
      <c r="V82" s="73"/>
      <c r="W82" s="73"/>
      <c r="X82" s="73"/>
      <c r="Y82" s="73"/>
      <c r="Z82" s="73">
        <v>15647</v>
      </c>
      <c r="AA82" s="73"/>
      <c r="AB82" s="73">
        <v>1479</v>
      </c>
      <c r="AC82" s="111">
        <v>1028</v>
      </c>
      <c r="AD82" s="73">
        <v>33.4</v>
      </c>
      <c r="AE82" s="73">
        <v>56.3</v>
      </c>
      <c r="AF82" s="73">
        <v>10.3</v>
      </c>
      <c r="AG82" s="73">
        <v>75.88</v>
      </c>
      <c r="AH82" s="108">
        <v>77.97</v>
      </c>
      <c r="AI82" s="101">
        <v>73.61</v>
      </c>
      <c r="AJ82" s="73">
        <v>4.3</v>
      </c>
      <c r="AK82" s="73"/>
      <c r="AL82" s="73">
        <v>2.5760000000000001</v>
      </c>
      <c r="AM82" s="73">
        <v>157</v>
      </c>
      <c r="AN82" s="73">
        <v>4</v>
      </c>
      <c r="AO82" s="73">
        <v>213</v>
      </c>
      <c r="AP82" s="73"/>
      <c r="AQ82" s="73">
        <v>57.9</v>
      </c>
      <c r="AR82" s="73">
        <v>24138</v>
      </c>
      <c r="AS82" s="73">
        <v>13.4</v>
      </c>
      <c r="AT82" s="73"/>
      <c r="AU82" s="73">
        <v>29.2</v>
      </c>
      <c r="AV82" s="73">
        <v>50.5</v>
      </c>
      <c r="AW82" s="73">
        <v>1731</v>
      </c>
      <c r="AX82" s="73"/>
      <c r="AY82" s="73"/>
      <c r="AZ82" s="73" t="s">
        <v>4744</v>
      </c>
      <c r="BA82" s="73">
        <v>44819</v>
      </c>
      <c r="BB82" s="73" t="s">
        <v>4745</v>
      </c>
      <c r="BC82" s="73" t="s">
        <v>4746</v>
      </c>
      <c r="BD82" s="73" t="s">
        <v>4747</v>
      </c>
      <c r="BE82" s="73"/>
      <c r="BF82" s="73">
        <v>101.6</v>
      </c>
      <c r="BG82" s="73">
        <v>102.2</v>
      </c>
      <c r="BH82" s="73" t="s">
        <v>4748</v>
      </c>
      <c r="BI82" s="73">
        <v>102</v>
      </c>
      <c r="BJ82" s="73" t="s">
        <v>4749</v>
      </c>
      <c r="BK82" s="73"/>
      <c r="BL82" s="73" t="s">
        <v>899</v>
      </c>
      <c r="BM82" s="73">
        <v>20.7</v>
      </c>
      <c r="BN82" s="73">
        <v>16823</v>
      </c>
      <c r="BO82" s="73">
        <v>23959</v>
      </c>
      <c r="BP82" s="73">
        <v>50574</v>
      </c>
      <c r="BQ82" s="73"/>
      <c r="BR82" s="73"/>
      <c r="BS82" s="73">
        <v>637</v>
      </c>
      <c r="BT82" s="73" t="s">
        <v>4750</v>
      </c>
      <c r="BU82" s="73" t="s">
        <v>4751</v>
      </c>
      <c r="BV82" s="73">
        <v>40.700000000000003</v>
      </c>
      <c r="BW82" s="73" t="s">
        <v>4752</v>
      </c>
      <c r="BX82" s="73">
        <v>1355</v>
      </c>
      <c r="BY82" s="73">
        <v>20.100000000000001</v>
      </c>
      <c r="BZ82" s="73">
        <v>88.7</v>
      </c>
      <c r="CA82" s="73">
        <v>93.2</v>
      </c>
      <c r="CB82" s="73">
        <v>74.3</v>
      </c>
      <c r="CC82" s="73"/>
      <c r="CD82" s="73"/>
      <c r="CE82" s="73"/>
      <c r="CF82" s="73">
        <v>293.10000000000002</v>
      </c>
      <c r="CG82" s="73">
        <v>21.5</v>
      </c>
      <c r="CH82" s="73">
        <v>227</v>
      </c>
      <c r="CI82" s="73">
        <v>217</v>
      </c>
      <c r="CJ82" s="73">
        <v>5.9</v>
      </c>
      <c r="CK82" s="73"/>
      <c r="CL82" s="73">
        <v>174.6</v>
      </c>
      <c r="CM82" s="73">
        <v>29.4</v>
      </c>
      <c r="CN82" s="73">
        <v>164.6</v>
      </c>
      <c r="CO82" s="73">
        <v>5.6</v>
      </c>
      <c r="CP82" s="73">
        <v>395.7</v>
      </c>
      <c r="CQ82" s="73"/>
      <c r="CR82" s="73" t="s">
        <v>4753</v>
      </c>
      <c r="CS82" s="73">
        <v>5261</v>
      </c>
      <c r="CT82" s="73">
        <v>10936</v>
      </c>
      <c r="CU82" s="73">
        <v>32716</v>
      </c>
      <c r="CV82" s="73" t="s">
        <v>4754</v>
      </c>
      <c r="CW82" s="73">
        <v>101.6</v>
      </c>
      <c r="CX82" s="73"/>
      <c r="CY82" s="73" t="s">
        <v>4755</v>
      </c>
      <c r="CZ82" s="73">
        <v>27.2</v>
      </c>
      <c r="DA82" s="103" t="s">
        <v>1407</v>
      </c>
      <c r="DB82" s="73">
        <v>120058</v>
      </c>
      <c r="DC82" s="73" t="s">
        <v>4733</v>
      </c>
      <c r="DD82" s="73">
        <v>19.8</v>
      </c>
      <c r="DE82" s="76">
        <v>96.6</v>
      </c>
      <c r="DF82" s="73" t="s">
        <v>4756</v>
      </c>
      <c r="DG82" s="73" t="s">
        <v>4757</v>
      </c>
      <c r="DH82" s="112" t="s">
        <v>4758</v>
      </c>
      <c r="DI82" s="73"/>
      <c r="DJ82" s="73">
        <v>642</v>
      </c>
      <c r="DK82" s="73">
        <v>112</v>
      </c>
      <c r="DL82" s="73">
        <v>17.7</v>
      </c>
      <c r="DM82" s="73"/>
      <c r="DN82" s="73">
        <v>194</v>
      </c>
      <c r="DO82" s="73">
        <v>197</v>
      </c>
      <c r="DP82" s="73">
        <v>939</v>
      </c>
      <c r="DQ82" s="73">
        <v>99.6</v>
      </c>
      <c r="DR82" s="73">
        <v>1.3</v>
      </c>
      <c r="DS82" s="73">
        <v>4.5</v>
      </c>
      <c r="DT82" s="73"/>
      <c r="DU82" s="73"/>
      <c r="DV82" s="73">
        <v>16</v>
      </c>
      <c r="DW82" s="73">
        <v>496</v>
      </c>
      <c r="DX82" s="73">
        <v>0</v>
      </c>
      <c r="DY82" s="73">
        <v>45.1</v>
      </c>
      <c r="DZ82" s="73"/>
      <c r="EA82" s="73">
        <v>104</v>
      </c>
      <c r="EB82" s="73">
        <v>100.7</v>
      </c>
      <c r="EC82" s="73">
        <v>104.9</v>
      </c>
      <c r="ED82" s="73"/>
      <c r="EE82" s="73" t="s">
        <v>4759</v>
      </c>
      <c r="EF82" s="73">
        <v>98</v>
      </c>
      <c r="EG82" s="73" t="s">
        <v>4750</v>
      </c>
      <c r="EH82" s="73" t="s">
        <v>4751</v>
      </c>
      <c r="EI82" s="73">
        <v>100.9</v>
      </c>
      <c r="EJ82" s="73">
        <v>109.3</v>
      </c>
      <c r="EK82" s="73">
        <v>104.9</v>
      </c>
      <c r="EL82" s="73"/>
      <c r="EM82" s="73">
        <v>32.1</v>
      </c>
      <c r="EN82" s="73">
        <v>350.1</v>
      </c>
      <c r="EO82" s="73">
        <v>142</v>
      </c>
      <c r="EP82" s="73">
        <v>210</v>
      </c>
      <c r="EQ82" s="73">
        <v>1.5</v>
      </c>
      <c r="ER82" s="73">
        <v>26.6</v>
      </c>
      <c r="ES82" s="73"/>
      <c r="ET82" s="73">
        <v>374</v>
      </c>
      <c r="EU82" s="73">
        <v>782</v>
      </c>
      <c r="EV82" s="73">
        <v>2568</v>
      </c>
      <c r="EW82" s="73">
        <v>28721</v>
      </c>
      <c r="EX82" s="73">
        <v>5541</v>
      </c>
      <c r="EY82" s="73">
        <v>257</v>
      </c>
      <c r="EZ82" s="73"/>
      <c r="FA82" s="73"/>
      <c r="FB82" s="78">
        <v>72.7</v>
      </c>
      <c r="FC82" s="78">
        <v>71.3</v>
      </c>
      <c r="FD82" s="73">
        <v>42</v>
      </c>
      <c r="FE82" s="78">
        <v>1311.2</v>
      </c>
      <c r="FF82" s="73">
        <v>4.8</v>
      </c>
      <c r="FG82" s="73"/>
      <c r="FH82" s="73">
        <v>27</v>
      </c>
      <c r="FI82" s="73">
        <v>96</v>
      </c>
      <c r="FJ82" s="73">
        <v>595</v>
      </c>
      <c r="FK82" s="73">
        <v>38</v>
      </c>
      <c r="FL82" s="73">
        <v>0</v>
      </c>
      <c r="FM82" s="73">
        <v>601</v>
      </c>
      <c r="FN82" s="73">
        <v>174</v>
      </c>
      <c r="FO82" s="73">
        <v>181</v>
      </c>
    </row>
    <row r="83" spans="1:171" ht="15.75" customHeight="1">
      <c r="A83" s="3">
        <v>21</v>
      </c>
      <c r="B83" s="90" t="s">
        <v>517</v>
      </c>
      <c r="C83" s="73"/>
      <c r="D83" s="74">
        <v>72.569999999999993</v>
      </c>
      <c r="E83" s="74">
        <v>26.25</v>
      </c>
      <c r="F83" s="73">
        <v>0</v>
      </c>
      <c r="G83" s="73">
        <v>0</v>
      </c>
      <c r="H83" s="73">
        <v>0</v>
      </c>
      <c r="I83" s="73">
        <v>0.9</v>
      </c>
      <c r="J83" s="73">
        <v>1</v>
      </c>
      <c r="K83" s="73"/>
      <c r="L83" s="73"/>
      <c r="M83" s="73"/>
      <c r="N83" s="110">
        <v>2.1999999999999999E-2</v>
      </c>
      <c r="O83" s="110">
        <v>1E-3</v>
      </c>
      <c r="P83" s="110">
        <v>1.0000000000000001E-5</v>
      </c>
      <c r="Q83" s="73"/>
      <c r="R83" s="73"/>
      <c r="S83" s="73"/>
      <c r="T83" s="73"/>
      <c r="U83" s="73"/>
      <c r="V83" s="73"/>
      <c r="W83" s="73"/>
      <c r="X83" s="73"/>
      <c r="Y83" s="73"/>
      <c r="Z83" s="73">
        <v>18343</v>
      </c>
      <c r="AA83" s="73"/>
      <c r="AB83" s="73">
        <v>1218</v>
      </c>
      <c r="AC83" s="111">
        <v>1135</v>
      </c>
      <c r="AD83" s="73">
        <v>19.2</v>
      </c>
      <c r="AE83" s="73">
        <v>55.9</v>
      </c>
      <c r="AF83" s="73">
        <v>24.9</v>
      </c>
      <c r="AG83" s="73">
        <v>73.44</v>
      </c>
      <c r="AH83" s="108">
        <v>79.25</v>
      </c>
      <c r="AI83" s="101">
        <v>67.64</v>
      </c>
      <c r="AJ83" s="73">
        <v>12.4</v>
      </c>
      <c r="AK83" s="73"/>
      <c r="AL83" s="73">
        <v>1.4650000000000001</v>
      </c>
      <c r="AM83" s="73">
        <v>613</v>
      </c>
      <c r="AN83" s="73">
        <v>7</v>
      </c>
      <c r="AO83" s="73">
        <v>284</v>
      </c>
      <c r="AP83" s="73"/>
      <c r="AQ83" s="73">
        <v>62.9</v>
      </c>
      <c r="AR83" s="73">
        <v>20162</v>
      </c>
      <c r="AS83" s="73">
        <v>4.7</v>
      </c>
      <c r="AT83" s="73"/>
      <c r="AU83" s="73">
        <v>0.3</v>
      </c>
      <c r="AV83" s="73">
        <v>4.2</v>
      </c>
      <c r="AW83" s="73">
        <v>17245</v>
      </c>
      <c r="AX83" s="73"/>
      <c r="AY83" s="73"/>
      <c r="AZ83" s="73" t="s">
        <v>4760</v>
      </c>
      <c r="BA83" s="73">
        <v>44569</v>
      </c>
      <c r="BB83" s="73" t="s">
        <v>4761</v>
      </c>
      <c r="BC83" s="73" t="s">
        <v>4762</v>
      </c>
      <c r="BD83" s="73" t="s">
        <v>4763</v>
      </c>
      <c r="BE83" s="73"/>
      <c r="BF83" s="73">
        <v>104.1</v>
      </c>
      <c r="BG83" s="73">
        <v>101.4</v>
      </c>
      <c r="BH83" s="73" t="s">
        <v>4764</v>
      </c>
      <c r="BI83" s="73">
        <v>105.1</v>
      </c>
      <c r="BJ83" s="73" t="s">
        <v>4765</v>
      </c>
      <c r="BK83" s="73"/>
      <c r="BL83" s="73" t="s">
        <v>1456</v>
      </c>
      <c r="BM83" s="73">
        <v>17.399999999999999</v>
      </c>
      <c r="BN83" s="73">
        <v>16463</v>
      </c>
      <c r="BO83" s="73">
        <v>25924</v>
      </c>
      <c r="BP83" s="73">
        <v>54573</v>
      </c>
      <c r="BQ83" s="73"/>
      <c r="BR83" s="73"/>
      <c r="BS83" s="73">
        <v>656</v>
      </c>
      <c r="BT83" s="73" t="s">
        <v>4766</v>
      </c>
      <c r="BU83" s="73" t="s">
        <v>4767</v>
      </c>
      <c r="BV83" s="73">
        <v>34.1</v>
      </c>
      <c r="BW83" s="73" t="s">
        <v>4768</v>
      </c>
      <c r="BX83" s="73">
        <v>418</v>
      </c>
      <c r="BY83" s="73">
        <v>28.1</v>
      </c>
      <c r="BZ83" s="73">
        <v>71.2</v>
      </c>
      <c r="CA83" s="73">
        <v>95.8</v>
      </c>
      <c r="CB83" s="73">
        <v>60.4</v>
      </c>
      <c r="CC83" s="73"/>
      <c r="CD83" s="73"/>
      <c r="CE83" s="73"/>
      <c r="CF83" s="73">
        <v>141.5</v>
      </c>
      <c r="CG83" s="73">
        <v>9.3000000000000007</v>
      </c>
      <c r="CH83" s="73">
        <v>283</v>
      </c>
      <c r="CI83" s="73">
        <v>258</v>
      </c>
      <c r="CJ83" s="73">
        <v>6.3</v>
      </c>
      <c r="CK83" s="73"/>
      <c r="CL83" s="73">
        <v>123</v>
      </c>
      <c r="CM83" s="73">
        <v>49.5</v>
      </c>
      <c r="CN83" s="73">
        <v>506.3</v>
      </c>
      <c r="CO83" s="73">
        <v>3</v>
      </c>
      <c r="CP83" s="73">
        <v>864.7</v>
      </c>
      <c r="CQ83" s="73"/>
      <c r="CR83" s="73" t="s">
        <v>4769</v>
      </c>
      <c r="CS83" s="73">
        <v>728</v>
      </c>
      <c r="CT83" s="73">
        <v>226882</v>
      </c>
      <c r="CU83" s="73">
        <v>42903</v>
      </c>
      <c r="CV83" s="73" t="s">
        <v>4770</v>
      </c>
      <c r="CW83" s="73">
        <v>108.7</v>
      </c>
      <c r="CX83" s="73"/>
      <c r="CY83" s="73" t="s">
        <v>4771</v>
      </c>
      <c r="CZ83" s="73">
        <v>28.2</v>
      </c>
      <c r="DA83" s="103">
        <v>54698</v>
      </c>
      <c r="DB83" s="73">
        <v>136291</v>
      </c>
      <c r="DC83" s="73" t="s">
        <v>4772</v>
      </c>
      <c r="DD83" s="73">
        <v>1024.3</v>
      </c>
      <c r="DE83" s="76">
        <v>5716.8</v>
      </c>
      <c r="DF83" s="73" t="s">
        <v>4773</v>
      </c>
      <c r="DG83" s="73" t="s">
        <v>4774</v>
      </c>
      <c r="DH83" s="112" t="s">
        <v>4775</v>
      </c>
      <c r="DI83" s="73"/>
      <c r="DJ83" s="73">
        <v>433</v>
      </c>
      <c r="DK83" s="73">
        <v>129</v>
      </c>
      <c r="DL83" s="73">
        <v>101.3</v>
      </c>
      <c r="DM83" s="73"/>
      <c r="DN83" s="73">
        <v>326</v>
      </c>
      <c r="DO83" s="73">
        <v>215</v>
      </c>
      <c r="DP83" s="73" t="s">
        <v>4776</v>
      </c>
      <c r="DQ83" s="73">
        <v>99.1</v>
      </c>
      <c r="DR83" s="73">
        <v>23.5</v>
      </c>
      <c r="DS83" s="73">
        <v>30.3</v>
      </c>
      <c r="DT83" s="73"/>
      <c r="DU83" s="73"/>
      <c r="DV83" s="73">
        <v>37</v>
      </c>
      <c r="DW83" s="73">
        <v>90</v>
      </c>
      <c r="DX83" s="73">
        <v>73</v>
      </c>
      <c r="DY83" s="73">
        <v>98.9</v>
      </c>
      <c r="DZ83" s="73"/>
      <c r="EA83" s="73">
        <v>100.5</v>
      </c>
      <c r="EB83" s="73">
        <v>103.2</v>
      </c>
      <c r="EC83" s="73">
        <v>102.9</v>
      </c>
      <c r="ED83" s="73"/>
      <c r="EE83" s="73" t="s">
        <v>4777</v>
      </c>
      <c r="EF83" s="73">
        <v>84</v>
      </c>
      <c r="EG83" s="73" t="s">
        <v>4766</v>
      </c>
      <c r="EH83" s="73" t="s">
        <v>4767</v>
      </c>
      <c r="EI83" s="73">
        <v>102.1</v>
      </c>
      <c r="EJ83" s="73">
        <v>112.2</v>
      </c>
      <c r="EK83" s="73">
        <v>104.8</v>
      </c>
      <c r="EL83" s="73"/>
      <c r="EM83" s="73">
        <v>56.1</v>
      </c>
      <c r="EN83" s="73" t="s">
        <v>4778</v>
      </c>
      <c r="EO83" s="73">
        <v>112</v>
      </c>
      <c r="EP83" s="73" t="s">
        <v>4779</v>
      </c>
      <c r="EQ83" s="73">
        <v>33.6</v>
      </c>
      <c r="ER83" s="73" t="s">
        <v>4780</v>
      </c>
      <c r="ES83" s="73"/>
      <c r="ET83" s="73">
        <v>94189</v>
      </c>
      <c r="EU83" s="73" t="s">
        <v>4781</v>
      </c>
      <c r="EV83" s="73">
        <v>25849</v>
      </c>
      <c r="EW83" s="73">
        <v>115428</v>
      </c>
      <c r="EX83" s="73">
        <v>58606</v>
      </c>
      <c r="EY83" s="73">
        <v>4507</v>
      </c>
      <c r="EZ83" s="73"/>
      <c r="FA83" s="73"/>
      <c r="FB83" s="78">
        <v>64.8</v>
      </c>
      <c r="FC83" s="78">
        <v>96.4</v>
      </c>
      <c r="FD83" s="73">
        <v>51</v>
      </c>
      <c r="FE83" s="78">
        <v>1879.2</v>
      </c>
      <c r="FF83" s="73">
        <v>21.7</v>
      </c>
      <c r="FG83" s="73"/>
      <c r="FH83" s="73">
        <v>27</v>
      </c>
      <c r="FI83" s="73">
        <v>34</v>
      </c>
      <c r="FJ83" s="73">
        <v>1125</v>
      </c>
      <c r="FK83" s="73">
        <v>11</v>
      </c>
      <c r="FL83" s="73">
        <v>0</v>
      </c>
      <c r="FM83" s="73">
        <v>807</v>
      </c>
      <c r="FN83" s="73">
        <v>2579</v>
      </c>
      <c r="FO83" s="73">
        <v>2292</v>
      </c>
    </row>
    <row r="84" spans="1:171" ht="15.75" customHeight="1">
      <c r="A84" s="3">
        <v>87</v>
      </c>
      <c r="B84" s="90" t="s">
        <v>520</v>
      </c>
      <c r="C84" s="73"/>
      <c r="D84" s="74">
        <v>80.3</v>
      </c>
      <c r="E84" s="74">
        <v>18.600000000000001</v>
      </c>
      <c r="F84" s="73">
        <v>0</v>
      </c>
      <c r="G84" s="73">
        <v>0</v>
      </c>
      <c r="H84" s="73">
        <v>0</v>
      </c>
      <c r="I84" s="73">
        <v>0</v>
      </c>
      <c r="J84" s="73">
        <v>0</v>
      </c>
      <c r="K84" s="73"/>
      <c r="L84" s="73"/>
      <c r="M84" s="73"/>
      <c r="N84" s="110">
        <v>3.5999999999999997E-2</v>
      </c>
      <c r="O84" s="110">
        <v>1E-3</v>
      </c>
      <c r="P84" s="110">
        <v>2.5999999999999998E-5</v>
      </c>
      <c r="Q84" s="73"/>
      <c r="R84" s="73"/>
      <c r="S84" s="73"/>
      <c r="T84" s="73"/>
      <c r="U84" s="73"/>
      <c r="V84" s="73"/>
      <c r="W84" s="73"/>
      <c r="X84" s="73"/>
      <c r="Y84" s="73"/>
      <c r="Z84" s="73">
        <v>721481</v>
      </c>
      <c r="AA84" s="73"/>
      <c r="AB84" s="73">
        <v>50</v>
      </c>
      <c r="AC84" s="111">
        <v>962</v>
      </c>
      <c r="AD84" s="73">
        <v>22.4</v>
      </c>
      <c r="AE84" s="73">
        <v>63.1</v>
      </c>
      <c r="AF84" s="73">
        <v>14.5</v>
      </c>
      <c r="AG84" s="73">
        <v>68.09</v>
      </c>
      <c r="AH84" s="108">
        <v>72.77</v>
      </c>
      <c r="AI84" s="101">
        <v>64.37</v>
      </c>
      <c r="AJ84" s="73">
        <v>9.1</v>
      </c>
      <c r="AK84" s="73"/>
      <c r="AL84" s="73">
        <v>1.679</v>
      </c>
      <c r="AM84" s="73">
        <v>686</v>
      </c>
      <c r="AN84" s="73">
        <v>3</v>
      </c>
      <c r="AO84" s="73">
        <v>20</v>
      </c>
      <c r="AP84" s="73"/>
      <c r="AQ84" s="73">
        <v>78.400000000000006</v>
      </c>
      <c r="AR84" s="73">
        <v>83385</v>
      </c>
      <c r="AS84" s="73">
        <v>3.8</v>
      </c>
      <c r="AT84" s="73"/>
      <c r="AU84" s="73">
        <v>0.6</v>
      </c>
      <c r="AV84" s="73">
        <v>0.6</v>
      </c>
      <c r="AW84" s="73">
        <v>1066</v>
      </c>
      <c r="AX84" s="73"/>
      <c r="AY84" s="73"/>
      <c r="AZ84" s="73" t="s">
        <v>4782</v>
      </c>
      <c r="BA84" s="73" t="s">
        <v>4783</v>
      </c>
      <c r="BB84" s="73" t="s">
        <v>4784</v>
      </c>
      <c r="BC84" s="73" t="s">
        <v>4785</v>
      </c>
      <c r="BD84" s="73" t="s">
        <v>4786</v>
      </c>
      <c r="BE84" s="73"/>
      <c r="BF84" s="73">
        <v>101.5</v>
      </c>
      <c r="BG84" s="73">
        <v>98.4</v>
      </c>
      <c r="BH84" s="73" t="s">
        <v>4787</v>
      </c>
      <c r="BI84" s="73">
        <v>102.9</v>
      </c>
      <c r="BJ84" s="73" t="s">
        <v>4788</v>
      </c>
      <c r="BK84" s="73"/>
      <c r="BL84" s="73" t="s">
        <v>22</v>
      </c>
      <c r="BM84" s="73">
        <v>8.5</v>
      </c>
      <c r="BN84" s="73">
        <v>31846</v>
      </c>
      <c r="BO84" s="73">
        <v>100522</v>
      </c>
      <c r="BP84" s="73">
        <v>191454</v>
      </c>
      <c r="BQ84" s="73"/>
      <c r="BR84" s="73"/>
      <c r="BS84" s="73">
        <v>1</v>
      </c>
      <c r="BT84" s="73"/>
      <c r="BU84" s="73"/>
      <c r="BV84" s="73">
        <v>48.4</v>
      </c>
      <c r="BW84" s="73" t="s">
        <v>4789</v>
      </c>
      <c r="BX84" s="73">
        <v>973</v>
      </c>
      <c r="BY84" s="73">
        <v>23.7</v>
      </c>
      <c r="BZ84" s="73">
        <v>92.8</v>
      </c>
      <c r="CA84" s="73">
        <v>98.6</v>
      </c>
      <c r="CB84" s="73">
        <v>88.8</v>
      </c>
      <c r="CC84" s="73"/>
      <c r="CD84" s="73"/>
      <c r="CE84" s="73"/>
      <c r="CF84" s="73">
        <v>7.3</v>
      </c>
      <c r="CG84" s="73">
        <v>0.6</v>
      </c>
      <c r="CH84" s="73">
        <v>27</v>
      </c>
      <c r="CI84" s="73">
        <v>27</v>
      </c>
      <c r="CJ84" s="73">
        <v>0</v>
      </c>
      <c r="CK84" s="73"/>
      <c r="CL84" s="73">
        <v>78.8</v>
      </c>
      <c r="CM84" s="73">
        <v>71</v>
      </c>
      <c r="CN84" s="73">
        <v>801.3</v>
      </c>
      <c r="CO84" s="73">
        <v>10.5</v>
      </c>
      <c r="CP84" s="73" t="s">
        <v>4790</v>
      </c>
      <c r="CQ84" s="73"/>
      <c r="CR84" s="73" t="s">
        <v>4791</v>
      </c>
      <c r="CS84" s="73">
        <v>14681</v>
      </c>
      <c r="CT84" s="73">
        <v>67343</v>
      </c>
      <c r="CU84" s="73">
        <v>1649</v>
      </c>
      <c r="CV84" s="73" t="s">
        <v>4792</v>
      </c>
      <c r="CW84" s="73">
        <v>149.1</v>
      </c>
      <c r="CX84" s="73"/>
      <c r="CY84" s="73" t="s">
        <v>4793</v>
      </c>
      <c r="CZ84" s="73">
        <v>43.4</v>
      </c>
      <c r="DA84" s="103" t="s">
        <v>1407</v>
      </c>
      <c r="DB84" s="73">
        <v>209839</v>
      </c>
      <c r="DC84" s="73" t="s">
        <v>4794</v>
      </c>
      <c r="DD84" s="73">
        <v>65.5</v>
      </c>
      <c r="DE84" s="76">
        <v>270.10000000000002</v>
      </c>
      <c r="DF84" s="73" t="s">
        <v>4795</v>
      </c>
      <c r="DG84" s="73" t="s">
        <v>4796</v>
      </c>
      <c r="DH84" s="112" t="s">
        <v>4797</v>
      </c>
      <c r="DI84" s="73"/>
      <c r="DJ84" s="73">
        <v>1.2</v>
      </c>
      <c r="DK84" s="73">
        <v>71</v>
      </c>
      <c r="DL84" s="73">
        <v>31.9</v>
      </c>
      <c r="DM84" s="73"/>
      <c r="DN84" s="73" t="s">
        <v>1407</v>
      </c>
      <c r="DO84" s="73">
        <v>816</v>
      </c>
      <c r="DP84" s="73">
        <v>13</v>
      </c>
      <c r="DQ84" s="73">
        <v>95.3</v>
      </c>
      <c r="DR84" s="73">
        <v>0</v>
      </c>
      <c r="DS84" s="73">
        <v>0</v>
      </c>
      <c r="DT84" s="73"/>
      <c r="DU84" s="73"/>
      <c r="DV84" s="73">
        <v>18</v>
      </c>
      <c r="DW84" s="73">
        <v>27</v>
      </c>
      <c r="DX84" s="73">
        <v>3</v>
      </c>
      <c r="DY84" s="73">
        <v>160.19999999999999</v>
      </c>
      <c r="DZ84" s="73"/>
      <c r="EA84" s="73">
        <v>106.5</v>
      </c>
      <c r="EB84" s="73">
        <v>101.6</v>
      </c>
      <c r="EC84" s="73">
        <v>101.1</v>
      </c>
      <c r="ED84" s="73"/>
      <c r="EE84" s="73" t="s">
        <v>4798</v>
      </c>
      <c r="EF84" s="73">
        <v>174</v>
      </c>
      <c r="EG84" s="73" t="s">
        <v>22</v>
      </c>
      <c r="EH84" s="73" t="s">
        <v>383</v>
      </c>
      <c r="EI84" s="73">
        <v>110.8</v>
      </c>
      <c r="EJ84" s="73">
        <v>108.9</v>
      </c>
      <c r="EK84" s="73">
        <v>109.7</v>
      </c>
      <c r="EL84" s="73"/>
      <c r="EM84" s="73">
        <v>23.5</v>
      </c>
      <c r="EN84" s="73"/>
      <c r="EO84" s="73" t="s">
        <v>22</v>
      </c>
      <c r="EP84" s="73">
        <v>142</v>
      </c>
      <c r="EQ84" s="73">
        <v>9.4</v>
      </c>
      <c r="ER84" s="73">
        <v>888.3</v>
      </c>
      <c r="ES84" s="73"/>
      <c r="ET84" s="73">
        <v>9788</v>
      </c>
      <c r="EU84" s="73">
        <v>357</v>
      </c>
      <c r="EV84" s="73">
        <v>1663</v>
      </c>
      <c r="EW84" s="73">
        <v>7160</v>
      </c>
      <c r="EX84" s="73">
        <v>9845</v>
      </c>
      <c r="EY84" s="73">
        <v>166</v>
      </c>
      <c r="EZ84" s="73"/>
      <c r="FA84" s="73"/>
      <c r="FB84" s="78">
        <v>50.6</v>
      </c>
      <c r="FC84" s="78">
        <v>95.9</v>
      </c>
      <c r="FD84" s="73">
        <v>50</v>
      </c>
      <c r="FE84" s="78">
        <v>1638.3</v>
      </c>
      <c r="FF84" s="73">
        <v>12</v>
      </c>
      <c r="FG84" s="73"/>
      <c r="FH84" s="73">
        <v>1</v>
      </c>
      <c r="FI84" s="73">
        <v>0</v>
      </c>
      <c r="FJ84" s="73">
        <v>43</v>
      </c>
      <c r="FK84" s="73">
        <v>0</v>
      </c>
      <c r="FL84" s="73">
        <v>0</v>
      </c>
      <c r="FM84" s="73">
        <v>13</v>
      </c>
      <c r="FN84" s="73">
        <v>309</v>
      </c>
      <c r="FO84" s="73">
        <v>313</v>
      </c>
    </row>
    <row r="85" spans="1:171" ht="15.75" customHeight="1">
      <c r="A85" s="3">
        <v>89</v>
      </c>
      <c r="B85" s="90" t="s">
        <v>525</v>
      </c>
      <c r="C85" s="73"/>
      <c r="D85" s="74">
        <v>89.16</v>
      </c>
      <c r="E85" s="74">
        <v>10.29</v>
      </c>
      <c r="F85" s="73">
        <v>0</v>
      </c>
      <c r="G85" s="73">
        <v>0</v>
      </c>
      <c r="H85" s="73">
        <v>0</v>
      </c>
      <c r="I85" s="73">
        <v>0.19</v>
      </c>
      <c r="J85" s="73">
        <v>0</v>
      </c>
      <c r="K85" s="73"/>
      <c r="L85" s="73"/>
      <c r="M85" s="73"/>
      <c r="N85" s="110">
        <v>2.7E-2</v>
      </c>
      <c r="O85" s="110">
        <v>2E-3</v>
      </c>
      <c r="P85" s="110">
        <v>1.0000000000000001E-5</v>
      </c>
      <c r="Q85" s="73"/>
      <c r="R85" s="73"/>
      <c r="S85" s="73"/>
      <c r="T85" s="73"/>
      <c r="U85" s="73"/>
      <c r="V85" s="73"/>
      <c r="W85" s="73"/>
      <c r="X85" s="73"/>
      <c r="Y85" s="73"/>
      <c r="Z85" s="73">
        <v>769250</v>
      </c>
      <c r="AA85" s="73"/>
      <c r="AB85" s="73">
        <v>544</v>
      </c>
      <c r="AC85" s="111">
        <v>1016</v>
      </c>
      <c r="AD85" s="73">
        <v>23.9</v>
      </c>
      <c r="AE85" s="73">
        <v>64.3</v>
      </c>
      <c r="AF85" s="73">
        <v>11.8</v>
      </c>
      <c r="AG85" s="73">
        <v>74.180000000000007</v>
      </c>
      <c r="AH85" s="108">
        <v>78.61</v>
      </c>
      <c r="AI85" s="101">
        <v>69.39</v>
      </c>
      <c r="AJ85" s="73">
        <v>4.7</v>
      </c>
      <c r="AK85" s="73"/>
      <c r="AL85" s="73">
        <v>1.825</v>
      </c>
      <c r="AM85" s="73">
        <v>746</v>
      </c>
      <c r="AN85" s="73">
        <v>6</v>
      </c>
      <c r="AO85" s="73">
        <v>36</v>
      </c>
      <c r="AP85" s="73"/>
      <c r="AQ85" s="73">
        <v>75.3</v>
      </c>
      <c r="AR85" s="73">
        <v>83088</v>
      </c>
      <c r="AS85" s="73">
        <v>1.9</v>
      </c>
      <c r="AT85" s="73"/>
      <c r="AU85" s="73">
        <v>0.2</v>
      </c>
      <c r="AV85" s="73">
        <v>1.8</v>
      </c>
      <c r="AW85" s="73">
        <v>10899</v>
      </c>
      <c r="AX85" s="73"/>
      <c r="AY85" s="73"/>
      <c r="AZ85" s="73" t="s">
        <v>4799</v>
      </c>
      <c r="BA85" s="73">
        <v>44754</v>
      </c>
      <c r="BB85" s="73" t="s">
        <v>4800</v>
      </c>
      <c r="BC85" s="73" t="s">
        <v>4801</v>
      </c>
      <c r="BD85" s="73" t="s">
        <v>4802</v>
      </c>
      <c r="BE85" s="73"/>
      <c r="BF85" s="73">
        <v>103.5</v>
      </c>
      <c r="BG85" s="73">
        <v>101.7</v>
      </c>
      <c r="BH85" s="73" t="s">
        <v>4803</v>
      </c>
      <c r="BI85" s="73">
        <v>102.2</v>
      </c>
      <c r="BJ85" s="73" t="s">
        <v>4804</v>
      </c>
      <c r="BK85" s="73"/>
      <c r="BL85" s="73" t="s">
        <v>22</v>
      </c>
      <c r="BM85" s="73">
        <v>5.6</v>
      </c>
      <c r="BN85" s="73">
        <v>36596</v>
      </c>
      <c r="BO85" s="73">
        <v>94254</v>
      </c>
      <c r="BP85" s="73">
        <v>186142</v>
      </c>
      <c r="BQ85" s="73"/>
      <c r="BR85" s="73"/>
      <c r="BS85" s="73">
        <v>146</v>
      </c>
      <c r="BT85" s="73" t="s">
        <v>4805</v>
      </c>
      <c r="BU85" s="73" t="s">
        <v>4806</v>
      </c>
      <c r="BV85" s="73">
        <v>32.799999999999997</v>
      </c>
      <c r="BW85" s="73" t="s">
        <v>3751</v>
      </c>
      <c r="BX85" s="73">
        <v>1188</v>
      </c>
      <c r="BY85" s="73">
        <v>20.5</v>
      </c>
      <c r="BZ85" s="73">
        <v>97.3</v>
      </c>
      <c r="CA85" s="73">
        <v>99.2</v>
      </c>
      <c r="CB85" s="73">
        <v>87.3</v>
      </c>
      <c r="CC85" s="73"/>
      <c r="CD85" s="73"/>
      <c r="CE85" s="73"/>
      <c r="CF85" s="73">
        <v>75.7</v>
      </c>
      <c r="CG85" s="73">
        <v>5.0999999999999996</v>
      </c>
      <c r="CH85" s="73">
        <v>10</v>
      </c>
      <c r="CI85" s="73">
        <v>10</v>
      </c>
      <c r="CJ85" s="73">
        <v>0.1</v>
      </c>
      <c r="CK85" s="73"/>
      <c r="CL85" s="73">
        <v>131.80000000000001</v>
      </c>
      <c r="CM85" s="73">
        <v>56.7</v>
      </c>
      <c r="CN85" s="73">
        <v>336</v>
      </c>
      <c r="CO85" s="73">
        <v>5.5</v>
      </c>
      <c r="CP85" s="73" t="s">
        <v>4807</v>
      </c>
      <c r="CQ85" s="73"/>
      <c r="CR85" s="73" t="s">
        <v>4808</v>
      </c>
      <c r="CS85" s="73">
        <v>2664635</v>
      </c>
      <c r="CT85" s="73">
        <v>376535</v>
      </c>
      <c r="CU85" s="73">
        <v>2927</v>
      </c>
      <c r="CV85" s="73" t="s">
        <v>4809</v>
      </c>
      <c r="CW85" s="73">
        <v>87.9</v>
      </c>
      <c r="CX85" s="73"/>
      <c r="CY85" s="73" t="s">
        <v>4810</v>
      </c>
      <c r="CZ85" s="73">
        <v>39.299999999999997</v>
      </c>
      <c r="DA85" s="106" t="s">
        <v>22</v>
      </c>
      <c r="DB85" s="73">
        <v>261956</v>
      </c>
      <c r="DC85" s="73" t="s">
        <v>4811</v>
      </c>
      <c r="DD85" s="73">
        <v>511.6</v>
      </c>
      <c r="DE85" s="76">
        <v>3778.8</v>
      </c>
      <c r="DF85" s="73" t="s">
        <v>4812</v>
      </c>
      <c r="DG85" s="73" t="s">
        <v>4813</v>
      </c>
      <c r="DH85" s="112" t="s">
        <v>4814</v>
      </c>
      <c r="DI85" s="73"/>
      <c r="DJ85" s="73">
        <v>3.3</v>
      </c>
      <c r="DK85" s="73">
        <v>64</v>
      </c>
      <c r="DL85" s="73">
        <v>83.5</v>
      </c>
      <c r="DM85" s="73"/>
      <c r="DN85" s="73" t="s">
        <v>1407</v>
      </c>
      <c r="DO85" s="73">
        <v>398</v>
      </c>
      <c r="DP85" s="73">
        <v>293</v>
      </c>
      <c r="DQ85" s="73">
        <v>96.8</v>
      </c>
      <c r="DR85" s="73">
        <v>7.8</v>
      </c>
      <c r="DS85" s="73">
        <v>7.7</v>
      </c>
      <c r="DT85" s="73"/>
      <c r="DU85" s="73"/>
      <c r="DV85" s="73">
        <v>763</v>
      </c>
      <c r="DW85" s="73">
        <v>180</v>
      </c>
      <c r="DX85" s="73">
        <v>29</v>
      </c>
      <c r="DY85" s="73">
        <v>109.2</v>
      </c>
      <c r="DZ85" s="73"/>
      <c r="EA85" s="73">
        <v>100.9</v>
      </c>
      <c r="EB85" s="73">
        <v>101</v>
      </c>
      <c r="EC85" s="73">
        <v>102.8</v>
      </c>
      <c r="ED85" s="73"/>
      <c r="EE85" s="73" t="s">
        <v>4815</v>
      </c>
      <c r="EF85" s="73">
        <v>121</v>
      </c>
      <c r="EG85" s="73" t="s">
        <v>4805</v>
      </c>
      <c r="EH85" s="73" t="s">
        <v>4806</v>
      </c>
      <c r="EI85" s="73">
        <v>124.9</v>
      </c>
      <c r="EJ85" s="73">
        <v>97.1</v>
      </c>
      <c r="EK85" s="73">
        <v>127.5</v>
      </c>
      <c r="EL85" s="73"/>
      <c r="EM85" s="73">
        <v>48.5</v>
      </c>
      <c r="EN85" s="73">
        <v>340</v>
      </c>
      <c r="EO85" s="73">
        <v>18</v>
      </c>
      <c r="EP85" s="73" t="s">
        <v>4816</v>
      </c>
      <c r="EQ85" s="73">
        <v>13.2</v>
      </c>
      <c r="ER85" s="73" t="s">
        <v>4817</v>
      </c>
      <c r="ES85" s="73"/>
      <c r="ET85" s="73">
        <v>89548</v>
      </c>
      <c r="EU85" s="73" t="s">
        <v>4818</v>
      </c>
      <c r="EV85" s="73">
        <v>27014</v>
      </c>
      <c r="EW85" s="73">
        <v>133475</v>
      </c>
      <c r="EX85" s="73">
        <v>49951</v>
      </c>
      <c r="EY85" s="73">
        <v>3018</v>
      </c>
      <c r="EZ85" s="73"/>
      <c r="FA85" s="73"/>
      <c r="FB85" s="78">
        <v>93.9</v>
      </c>
      <c r="FC85" s="78">
        <v>90.6</v>
      </c>
      <c r="FD85" s="73">
        <v>39</v>
      </c>
      <c r="FE85" s="78">
        <v>2108.1999999999998</v>
      </c>
      <c r="FF85" s="73">
        <v>23.4</v>
      </c>
      <c r="FG85" s="73"/>
      <c r="FH85" s="73">
        <v>16</v>
      </c>
      <c r="FI85" s="73">
        <v>12</v>
      </c>
      <c r="FJ85" s="73">
        <v>274</v>
      </c>
      <c r="FK85" s="73">
        <v>12</v>
      </c>
      <c r="FL85" s="73">
        <v>0</v>
      </c>
      <c r="FM85" s="73">
        <v>247</v>
      </c>
      <c r="FN85" s="73">
        <v>1622</v>
      </c>
      <c r="FO85" s="73">
        <v>1524</v>
      </c>
    </row>
    <row r="86" spans="1:171" ht="15.75" customHeight="1">
      <c r="A86" s="3">
        <v>76</v>
      </c>
      <c r="B86" s="90" t="s">
        <v>529</v>
      </c>
      <c r="C86" s="73"/>
      <c r="D86" s="74">
        <v>70.69</v>
      </c>
      <c r="E86" s="74">
        <v>28.62</v>
      </c>
      <c r="F86" s="73">
        <v>0</v>
      </c>
      <c r="G86" s="73">
        <v>0</v>
      </c>
      <c r="H86" s="73">
        <v>0</v>
      </c>
      <c r="I86" s="73">
        <v>0.16</v>
      </c>
      <c r="J86" s="73">
        <v>0</v>
      </c>
      <c r="K86" s="73"/>
      <c r="L86" s="73"/>
      <c r="M86" s="73"/>
      <c r="N86" s="110">
        <v>1.7000000000000001E-2</v>
      </c>
      <c r="O86" s="110">
        <v>1E-3</v>
      </c>
      <c r="P86" s="110">
        <v>1.5E-5</v>
      </c>
      <c r="Q86" s="73"/>
      <c r="R86" s="73"/>
      <c r="S86" s="73"/>
      <c r="T86" s="73"/>
      <c r="U86" s="73"/>
      <c r="V86" s="73"/>
      <c r="W86" s="73"/>
      <c r="X86" s="73"/>
      <c r="Y86" s="73"/>
      <c r="Z86" s="73">
        <v>36177</v>
      </c>
      <c r="AA86" s="73"/>
      <c r="AB86" s="73">
        <v>1254</v>
      </c>
      <c r="AC86" s="111">
        <v>1224</v>
      </c>
      <c r="AD86" s="73">
        <v>17.399999999999999</v>
      </c>
      <c r="AE86" s="73">
        <v>54.7</v>
      </c>
      <c r="AF86" s="73">
        <v>27.9</v>
      </c>
      <c r="AG86" s="73">
        <v>72.92</v>
      </c>
      <c r="AH86" s="108">
        <v>77.959999999999994</v>
      </c>
      <c r="AI86" s="102">
        <v>67.349999999999994</v>
      </c>
      <c r="AJ86" s="73">
        <v>14.7</v>
      </c>
      <c r="AK86" s="73"/>
      <c r="AL86" s="73">
        <v>1.373</v>
      </c>
      <c r="AM86" s="73">
        <v>672</v>
      </c>
      <c r="AN86" s="73">
        <v>10</v>
      </c>
      <c r="AO86" s="73">
        <v>67</v>
      </c>
      <c r="AP86" s="73"/>
      <c r="AQ86" s="73">
        <v>64.400000000000006</v>
      </c>
      <c r="AR86" s="73">
        <v>28658</v>
      </c>
      <c r="AS86" s="73">
        <v>5.4</v>
      </c>
      <c r="AT86" s="73"/>
      <c r="AU86" s="73">
        <v>0.8</v>
      </c>
      <c r="AV86" s="73">
        <v>7.7</v>
      </c>
      <c r="AW86" s="73">
        <v>10989</v>
      </c>
      <c r="AX86" s="73"/>
      <c r="AY86" s="73"/>
      <c r="AZ86" s="73" t="s">
        <v>4819</v>
      </c>
      <c r="BA86" s="73">
        <v>44573</v>
      </c>
      <c r="BB86" s="73" t="s">
        <v>4820</v>
      </c>
      <c r="BC86" s="73" t="s">
        <v>4821</v>
      </c>
      <c r="BD86" s="73" t="s">
        <v>4822</v>
      </c>
      <c r="BE86" s="73"/>
      <c r="BF86" s="73">
        <v>99.5</v>
      </c>
      <c r="BG86" s="73">
        <v>99.5</v>
      </c>
      <c r="BH86" s="73" t="s">
        <v>4823</v>
      </c>
      <c r="BI86" s="73">
        <v>101.6</v>
      </c>
      <c r="BJ86" s="73" t="s">
        <v>4824</v>
      </c>
      <c r="BK86" s="73"/>
      <c r="BL86" s="73" t="s">
        <v>1720</v>
      </c>
      <c r="BM86" s="73">
        <v>10.3</v>
      </c>
      <c r="BN86" s="73">
        <v>23019</v>
      </c>
      <c r="BO86" s="73">
        <v>31579</v>
      </c>
      <c r="BP86" s="73">
        <v>60313</v>
      </c>
      <c r="BQ86" s="73"/>
      <c r="BR86" s="73"/>
      <c r="BS86" s="73">
        <v>778</v>
      </c>
      <c r="BT86" s="73" t="s">
        <v>4825</v>
      </c>
      <c r="BU86" s="73" t="s">
        <v>4826</v>
      </c>
      <c r="BV86" s="73">
        <v>43.4</v>
      </c>
      <c r="BW86" s="73" t="s">
        <v>4827</v>
      </c>
      <c r="BX86" s="73">
        <v>768</v>
      </c>
      <c r="BY86" s="73">
        <v>28.5</v>
      </c>
      <c r="BZ86" s="73">
        <v>81.099999999999994</v>
      </c>
      <c r="CA86" s="73">
        <v>84.4</v>
      </c>
      <c r="CB86" s="73">
        <v>70.7</v>
      </c>
      <c r="CC86" s="73"/>
      <c r="CD86" s="73"/>
      <c r="CE86" s="73"/>
      <c r="CF86" s="73">
        <v>136.19999999999999</v>
      </c>
      <c r="CG86" s="73">
        <v>8.6999999999999993</v>
      </c>
      <c r="CH86" s="73">
        <v>245</v>
      </c>
      <c r="CI86" s="73">
        <v>223</v>
      </c>
      <c r="CJ86" s="73">
        <v>5.4</v>
      </c>
      <c r="CK86" s="73"/>
      <c r="CL86" s="73">
        <v>115.1</v>
      </c>
      <c r="CM86" s="73">
        <v>50.3</v>
      </c>
      <c r="CN86" s="73">
        <v>506.8</v>
      </c>
      <c r="CO86" s="73">
        <v>3.3</v>
      </c>
      <c r="CP86" s="73">
        <v>924.9</v>
      </c>
      <c r="CQ86" s="73"/>
      <c r="CR86" s="73" t="s">
        <v>4828</v>
      </c>
      <c r="CS86" s="73">
        <v>1892</v>
      </c>
      <c r="CT86" s="73">
        <v>395894</v>
      </c>
      <c r="CU86" s="73">
        <v>36535</v>
      </c>
      <c r="CV86" s="73" t="s">
        <v>4829</v>
      </c>
      <c r="CW86" s="73">
        <v>102.5</v>
      </c>
      <c r="CX86" s="73"/>
      <c r="CY86" s="73" t="s">
        <v>4830</v>
      </c>
      <c r="CZ86" s="73">
        <v>33.9</v>
      </c>
      <c r="DA86" s="103">
        <v>48465</v>
      </c>
      <c r="DB86" s="73">
        <v>199963</v>
      </c>
      <c r="DC86" s="73" t="s">
        <v>4831</v>
      </c>
      <c r="DD86" s="73">
        <v>1192.0999999999999</v>
      </c>
      <c r="DE86" s="76">
        <v>8252.7999999999993</v>
      </c>
      <c r="DF86" s="73" t="s">
        <v>4832</v>
      </c>
      <c r="DG86" s="73" t="s">
        <v>4833</v>
      </c>
      <c r="DH86" s="112" t="s">
        <v>4063</v>
      </c>
      <c r="DI86" s="73"/>
      <c r="DJ86" s="73">
        <v>276</v>
      </c>
      <c r="DK86" s="73">
        <v>110</v>
      </c>
      <c r="DL86" s="73">
        <v>166.7</v>
      </c>
      <c r="DM86" s="73"/>
      <c r="DN86" s="73">
        <v>304</v>
      </c>
      <c r="DO86" s="73" t="s">
        <v>4834</v>
      </c>
      <c r="DP86" s="73" t="s">
        <v>4835</v>
      </c>
      <c r="DQ86" s="73">
        <v>100</v>
      </c>
      <c r="DR86" s="73">
        <v>67.099999999999994</v>
      </c>
      <c r="DS86" s="73">
        <v>54.5</v>
      </c>
      <c r="DT86" s="73"/>
      <c r="DU86" s="73"/>
      <c r="DV86" s="73">
        <v>92</v>
      </c>
      <c r="DW86" s="73">
        <v>195</v>
      </c>
      <c r="DX86" s="73">
        <v>169</v>
      </c>
      <c r="DY86" s="73">
        <v>121.7</v>
      </c>
      <c r="DZ86" s="73"/>
      <c r="EA86" s="73">
        <v>101.6</v>
      </c>
      <c r="EB86" s="73">
        <v>104.8</v>
      </c>
      <c r="EC86" s="73">
        <v>105.4</v>
      </c>
      <c r="ED86" s="73"/>
      <c r="EE86" s="73" t="s">
        <v>4836</v>
      </c>
      <c r="EF86" s="73">
        <v>96</v>
      </c>
      <c r="EG86" s="73" t="s">
        <v>4825</v>
      </c>
      <c r="EH86" s="73" t="s">
        <v>4826</v>
      </c>
      <c r="EI86" s="73">
        <v>103.7</v>
      </c>
      <c r="EJ86" s="73">
        <v>100.1</v>
      </c>
      <c r="EK86" s="73">
        <v>105</v>
      </c>
      <c r="EL86" s="73"/>
      <c r="EM86" s="73">
        <v>39.5</v>
      </c>
      <c r="EN86" s="73" t="s">
        <v>4837</v>
      </c>
      <c r="EO86" s="73">
        <v>757</v>
      </c>
      <c r="EP86" s="73" t="s">
        <v>4838</v>
      </c>
      <c r="EQ86" s="73">
        <v>24.6</v>
      </c>
      <c r="ER86" s="73" t="s">
        <v>4839</v>
      </c>
      <c r="ES86" s="73"/>
      <c r="ET86" s="73" t="s">
        <v>4840</v>
      </c>
      <c r="EU86" s="73" t="s">
        <v>3094</v>
      </c>
      <c r="EV86" s="73">
        <v>18200</v>
      </c>
      <c r="EW86" s="73">
        <v>100646</v>
      </c>
      <c r="EX86" s="73">
        <v>96748</v>
      </c>
      <c r="EY86" s="73">
        <v>16366</v>
      </c>
      <c r="EZ86" s="73"/>
      <c r="FA86" s="73"/>
      <c r="FB86" s="78">
        <v>59.3</v>
      </c>
      <c r="FC86" s="78">
        <v>96.3</v>
      </c>
      <c r="FD86" s="73">
        <v>53</v>
      </c>
      <c r="FE86" s="78">
        <v>1909.6</v>
      </c>
      <c r="FF86" s="73">
        <v>24.2</v>
      </c>
      <c r="FG86" s="73"/>
      <c r="FH86" s="73">
        <v>28</v>
      </c>
      <c r="FI86" s="73">
        <v>26</v>
      </c>
      <c r="FJ86" s="73">
        <v>725</v>
      </c>
      <c r="FK86" s="73">
        <v>14</v>
      </c>
      <c r="FL86" s="73">
        <v>5</v>
      </c>
      <c r="FM86" s="73">
        <v>571</v>
      </c>
      <c r="FN86" s="73">
        <v>2469</v>
      </c>
      <c r="FO86" s="73">
        <v>2343</v>
      </c>
    </row>
    <row r="87" spans="1:171" ht="15.75" customHeight="1">
      <c r="BO87" s="92"/>
      <c r="BP87" s="92"/>
      <c r="DN87" s="86"/>
      <c r="DO87" s="86"/>
      <c r="DP87" s="86"/>
      <c r="EJ87" s="114"/>
      <c r="EK87" s="114"/>
    </row>
    <row r="88" spans="1:171" ht="15.75" customHeight="1">
      <c r="BO88" s="92"/>
      <c r="BP88" s="92"/>
      <c r="DN88" s="86"/>
      <c r="DO88" s="86"/>
      <c r="DP88" s="86"/>
      <c r="EJ88" s="114"/>
      <c r="EK88" s="114"/>
    </row>
    <row r="89" spans="1:171" ht="15.75" customHeight="1">
      <c r="BO89" s="92"/>
      <c r="BP89" s="92"/>
      <c r="DN89" s="86"/>
      <c r="DO89" s="86"/>
      <c r="DP89" s="86"/>
      <c r="EJ89" s="114"/>
      <c r="EK89" s="114"/>
    </row>
    <row r="90" spans="1:171" ht="15.75" customHeight="1">
      <c r="BO90" s="92"/>
      <c r="BP90" s="92"/>
      <c r="DN90" s="86"/>
      <c r="DO90" s="86"/>
      <c r="DP90" s="86"/>
      <c r="EJ90" s="114"/>
      <c r="EK90" s="114"/>
    </row>
    <row r="91" spans="1:171" ht="15.75" customHeight="1">
      <c r="BO91" s="92"/>
      <c r="BP91" s="92"/>
      <c r="DN91" s="86"/>
      <c r="DO91" s="86"/>
      <c r="DP91" s="86"/>
      <c r="EJ91" s="114"/>
      <c r="EK91" s="114"/>
    </row>
    <row r="92" spans="1:171" ht="15.75" customHeight="1">
      <c r="BO92" s="92"/>
      <c r="BP92" s="92"/>
      <c r="DN92" s="86"/>
      <c r="DO92" s="86"/>
      <c r="DP92" s="86"/>
      <c r="EJ92" s="114"/>
      <c r="EK92" s="114"/>
    </row>
    <row r="93" spans="1:171" ht="15.75" customHeight="1">
      <c r="BO93" s="92"/>
      <c r="BP93" s="92"/>
      <c r="EJ93" s="114"/>
      <c r="EK93" s="114"/>
    </row>
    <row r="94" spans="1:171" ht="15.75" customHeight="1">
      <c r="BO94" s="92"/>
      <c r="BP94" s="92"/>
      <c r="EJ94" s="114"/>
      <c r="EK94" s="114"/>
    </row>
    <row r="95" spans="1:171" ht="15.75" customHeight="1">
      <c r="BO95" s="92"/>
      <c r="BP95" s="92"/>
      <c r="EJ95" s="114"/>
      <c r="EK95" s="114"/>
    </row>
    <row r="96" spans="1:171" ht="15.75" customHeight="1">
      <c r="BO96" s="92"/>
      <c r="BP96" s="92"/>
      <c r="EJ96" s="114"/>
      <c r="EK96" s="114"/>
    </row>
    <row r="97" spans="67:141" ht="15.75" customHeight="1">
      <c r="BO97" s="92"/>
      <c r="BP97" s="92"/>
      <c r="EJ97" s="114"/>
      <c r="EK97" s="114"/>
    </row>
    <row r="98" spans="67:141" ht="15.75" customHeight="1">
      <c r="BO98" s="92"/>
      <c r="BP98" s="92"/>
      <c r="EJ98" s="114"/>
      <c r="EK98" s="114"/>
    </row>
    <row r="99" spans="67:141" ht="15.75" customHeight="1">
      <c r="BO99" s="92"/>
      <c r="BP99" s="92"/>
    </row>
    <row r="100" spans="67:141" ht="15.75" customHeight="1"/>
    <row r="101" spans="67:141" ht="15.75" customHeight="1"/>
    <row r="102" spans="67:141" ht="15.75" customHeight="1"/>
    <row r="103" spans="67:141" ht="15.75" customHeight="1"/>
    <row r="104" spans="67:141" ht="15.75" customHeight="1"/>
    <row r="105" spans="67:141" ht="15.75" customHeight="1"/>
    <row r="106" spans="67:141" ht="15.75" customHeight="1"/>
    <row r="107" spans="67:141" ht="15.75" customHeight="1"/>
    <row r="108" spans="67:141" ht="15.75" customHeight="1"/>
    <row r="109" spans="67:141" ht="15.75" customHeight="1"/>
    <row r="110" spans="67:141" ht="15.75" customHeight="1"/>
    <row r="111" spans="67:141" ht="15.75" customHeight="1"/>
    <row r="112" spans="67:141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FN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12.5703125" defaultRowHeight="15" customHeight="1"/>
  <cols>
    <col min="1" max="1" width="12.5703125" customWidth="1"/>
    <col min="2" max="2" width="32.5703125" customWidth="1"/>
    <col min="3" max="6" width="12.5703125" customWidth="1"/>
  </cols>
  <sheetData>
    <row r="1" spans="1:170" ht="100.5" customHeight="1">
      <c r="A1" s="56" t="s">
        <v>532</v>
      </c>
      <c r="B1" s="56" t="s">
        <v>239</v>
      </c>
      <c r="C1" s="66" t="s">
        <v>16</v>
      </c>
      <c r="D1" s="56" t="s">
        <v>240</v>
      </c>
      <c r="E1" s="56" t="s">
        <v>241</v>
      </c>
      <c r="F1" s="56" t="s">
        <v>20</v>
      </c>
      <c r="G1" s="56" t="s">
        <v>23</v>
      </c>
      <c r="H1" s="56" t="s">
        <v>25</v>
      </c>
      <c r="I1" s="56" t="s">
        <v>28</v>
      </c>
      <c r="J1" s="56" t="s">
        <v>33</v>
      </c>
      <c r="K1" s="56" t="s">
        <v>39</v>
      </c>
      <c r="L1" s="56" t="s">
        <v>44</v>
      </c>
      <c r="M1" s="56" t="s">
        <v>45</v>
      </c>
      <c r="N1" s="56" t="s">
        <v>47</v>
      </c>
      <c r="O1" s="56" t="s">
        <v>48</v>
      </c>
      <c r="P1" s="56" t="s">
        <v>242</v>
      </c>
      <c r="Q1" s="56" t="s">
        <v>50</v>
      </c>
      <c r="R1" s="56" t="s">
        <v>52</v>
      </c>
      <c r="S1" s="56" t="s">
        <v>53</v>
      </c>
      <c r="T1" s="66" t="s">
        <v>54</v>
      </c>
      <c r="U1" s="56" t="s">
        <v>55</v>
      </c>
      <c r="V1" s="56" t="s">
        <v>56</v>
      </c>
      <c r="W1" s="56" t="s">
        <v>57</v>
      </c>
      <c r="X1" s="56" t="s">
        <v>243</v>
      </c>
      <c r="Y1" s="66" t="s">
        <v>59</v>
      </c>
      <c r="Z1" s="56" t="s">
        <v>244</v>
      </c>
      <c r="AA1" s="66" t="s">
        <v>61</v>
      </c>
      <c r="AB1" s="56" t="s">
        <v>62</v>
      </c>
      <c r="AC1" s="56" t="s">
        <v>4841</v>
      </c>
      <c r="AD1" s="56" t="s">
        <v>775</v>
      </c>
      <c r="AE1" s="56" t="s">
        <v>4842</v>
      </c>
      <c r="AF1" s="56" t="s">
        <v>4843</v>
      </c>
      <c r="AG1" s="56" t="s">
        <v>4844</v>
      </c>
      <c r="AH1" s="68" t="s">
        <v>4845</v>
      </c>
      <c r="AI1" s="68" t="s">
        <v>3095</v>
      </c>
      <c r="AJ1" s="56" t="s">
        <v>4846</v>
      </c>
      <c r="AK1" s="56" t="s">
        <v>71</v>
      </c>
      <c r="AL1" s="56" t="s">
        <v>73</v>
      </c>
      <c r="AM1" s="56" t="s">
        <v>74</v>
      </c>
      <c r="AN1" s="56" t="s">
        <v>75</v>
      </c>
      <c r="AO1" s="56" t="s">
        <v>76</v>
      </c>
      <c r="AP1" s="66" t="s">
        <v>77</v>
      </c>
      <c r="AQ1" s="56" t="s">
        <v>79</v>
      </c>
      <c r="AR1" s="56" t="s">
        <v>80</v>
      </c>
      <c r="AS1" s="56" t="s">
        <v>81</v>
      </c>
      <c r="AT1" s="56" t="s">
        <v>82</v>
      </c>
      <c r="AU1" s="56" t="s">
        <v>84</v>
      </c>
      <c r="AV1" s="56" t="s">
        <v>86</v>
      </c>
      <c r="AW1" s="56" t="s">
        <v>88</v>
      </c>
      <c r="AX1" s="56" t="s">
        <v>89</v>
      </c>
      <c r="AY1" s="66" t="s">
        <v>90</v>
      </c>
      <c r="AZ1" s="56" t="s">
        <v>91</v>
      </c>
      <c r="BA1" s="56" t="s">
        <v>93</v>
      </c>
      <c r="BB1" s="56" t="s">
        <v>250</v>
      </c>
      <c r="BC1" s="56" t="s">
        <v>251</v>
      </c>
      <c r="BD1" s="56" t="s">
        <v>252</v>
      </c>
      <c r="BE1" s="66" t="s">
        <v>100</v>
      </c>
      <c r="BF1" s="56" t="s">
        <v>101</v>
      </c>
      <c r="BG1" s="57" t="s">
        <v>102</v>
      </c>
      <c r="BH1" s="56" t="s">
        <v>103</v>
      </c>
      <c r="BI1" s="56" t="s">
        <v>104</v>
      </c>
      <c r="BJ1" s="56" t="s">
        <v>106</v>
      </c>
      <c r="BK1" s="56" t="s">
        <v>107</v>
      </c>
      <c r="BL1" s="56" t="s">
        <v>253</v>
      </c>
      <c r="BM1" s="56" t="s">
        <v>112</v>
      </c>
      <c r="BN1" s="56" t="s">
        <v>113</v>
      </c>
      <c r="BO1" s="56" t="s">
        <v>114</v>
      </c>
      <c r="BP1" s="56" t="s">
        <v>115</v>
      </c>
      <c r="BQ1" s="66" t="s">
        <v>116</v>
      </c>
      <c r="BR1" s="56" t="s">
        <v>117</v>
      </c>
      <c r="BS1" s="56" t="s">
        <v>119</v>
      </c>
      <c r="BT1" s="56" t="s">
        <v>120</v>
      </c>
      <c r="BU1" s="56" t="s">
        <v>121</v>
      </c>
      <c r="BV1" s="56" t="s">
        <v>254</v>
      </c>
      <c r="BW1" s="56" t="s">
        <v>255</v>
      </c>
      <c r="BX1" s="56" t="s">
        <v>256</v>
      </c>
      <c r="BY1" s="56" t="s">
        <v>257</v>
      </c>
      <c r="BZ1" s="56" t="s">
        <v>127</v>
      </c>
      <c r="CA1" s="56" t="s">
        <v>128</v>
      </c>
      <c r="CB1" s="56" t="s">
        <v>129</v>
      </c>
      <c r="CC1" s="56" t="s">
        <v>130</v>
      </c>
      <c r="CD1" s="56" t="s">
        <v>132</v>
      </c>
      <c r="CE1" s="66" t="s">
        <v>134</v>
      </c>
      <c r="CF1" s="56" t="s">
        <v>135</v>
      </c>
      <c r="CG1" s="56" t="s">
        <v>136</v>
      </c>
      <c r="CH1" s="56" t="s">
        <v>137</v>
      </c>
      <c r="CI1" s="56" t="s">
        <v>139</v>
      </c>
      <c r="CJ1" s="56" t="s">
        <v>258</v>
      </c>
      <c r="CK1" s="66" t="s">
        <v>142</v>
      </c>
      <c r="CL1" s="56" t="s">
        <v>143</v>
      </c>
      <c r="CM1" s="56" t="s">
        <v>145</v>
      </c>
      <c r="CN1" s="56" t="s">
        <v>146</v>
      </c>
      <c r="CO1" s="56" t="s">
        <v>147</v>
      </c>
      <c r="CP1" s="56" t="s">
        <v>148</v>
      </c>
      <c r="CQ1" s="66" t="s">
        <v>149</v>
      </c>
      <c r="CR1" s="56" t="s">
        <v>150</v>
      </c>
      <c r="CS1" s="56" t="s">
        <v>4847</v>
      </c>
      <c r="CT1" s="56" t="s">
        <v>154</v>
      </c>
      <c r="CU1" s="56" t="s">
        <v>538</v>
      </c>
      <c r="CV1" s="56" t="s">
        <v>157</v>
      </c>
      <c r="CW1" s="56" t="s">
        <v>539</v>
      </c>
      <c r="CX1" s="56" t="s">
        <v>160</v>
      </c>
      <c r="CY1" s="56" t="s">
        <v>264</v>
      </c>
      <c r="CZ1" s="56" t="s">
        <v>265</v>
      </c>
      <c r="DA1" s="56" t="s">
        <v>165</v>
      </c>
      <c r="DB1" s="56" t="s">
        <v>166</v>
      </c>
      <c r="DC1" s="56" t="s">
        <v>266</v>
      </c>
      <c r="DD1" s="57" t="s">
        <v>267</v>
      </c>
      <c r="DE1" s="57" t="s">
        <v>268</v>
      </c>
      <c r="DF1" s="56" t="s">
        <v>269</v>
      </c>
      <c r="DG1" s="56" t="s">
        <v>270</v>
      </c>
      <c r="DH1" s="66" t="s">
        <v>173</v>
      </c>
      <c r="DI1" s="94" t="s">
        <v>779</v>
      </c>
      <c r="DJ1" s="94" t="s">
        <v>780</v>
      </c>
      <c r="DK1" s="94" t="s">
        <v>781</v>
      </c>
      <c r="DL1" s="66" t="s">
        <v>178</v>
      </c>
      <c r="DM1" s="94" t="s">
        <v>273</v>
      </c>
      <c r="DN1" s="94" t="s">
        <v>274</v>
      </c>
      <c r="DO1" s="94" t="s">
        <v>782</v>
      </c>
      <c r="DP1" s="56" t="s">
        <v>276</v>
      </c>
      <c r="DQ1" s="56" t="s">
        <v>184</v>
      </c>
      <c r="DR1" s="57" t="s">
        <v>186</v>
      </c>
      <c r="DS1" s="56"/>
      <c r="DT1" s="66" t="s">
        <v>187</v>
      </c>
      <c r="DU1" s="56" t="s">
        <v>277</v>
      </c>
      <c r="DV1" s="56" t="s">
        <v>278</v>
      </c>
      <c r="DW1" s="56" t="s">
        <v>191</v>
      </c>
      <c r="DX1" s="56" t="s">
        <v>192</v>
      </c>
      <c r="DY1" s="66" t="s">
        <v>194</v>
      </c>
      <c r="DZ1" s="56" t="s">
        <v>195</v>
      </c>
      <c r="EA1" s="56" t="s">
        <v>196</v>
      </c>
      <c r="EB1" s="56" t="s">
        <v>197</v>
      </c>
      <c r="EC1" s="56" t="s">
        <v>198</v>
      </c>
      <c r="ED1" s="93" t="s">
        <v>279</v>
      </c>
      <c r="EE1" s="93" t="s">
        <v>280</v>
      </c>
      <c r="EF1" s="56" t="s">
        <v>200</v>
      </c>
      <c r="EG1" s="56" t="s">
        <v>201</v>
      </c>
      <c r="EH1" s="56" t="s">
        <v>202</v>
      </c>
      <c r="EI1" s="93" t="s">
        <v>281</v>
      </c>
      <c r="EJ1" s="93" t="s">
        <v>282</v>
      </c>
      <c r="EK1" s="66" t="s">
        <v>204</v>
      </c>
      <c r="EL1" s="56" t="s">
        <v>205</v>
      </c>
      <c r="EM1" s="56" t="s">
        <v>207</v>
      </c>
      <c r="EN1" s="56" t="s">
        <v>283</v>
      </c>
      <c r="EO1" s="56" t="s">
        <v>210</v>
      </c>
      <c r="EP1" s="56" t="s">
        <v>211</v>
      </c>
      <c r="EQ1" s="56" t="s">
        <v>284</v>
      </c>
      <c r="ER1" s="66" t="s">
        <v>215</v>
      </c>
      <c r="ES1" s="56" t="s">
        <v>216</v>
      </c>
      <c r="ET1" s="56" t="s">
        <v>218</v>
      </c>
      <c r="EU1" s="56" t="s">
        <v>219</v>
      </c>
      <c r="EV1" s="56" t="s">
        <v>220</v>
      </c>
      <c r="EW1" s="56" t="s">
        <v>221</v>
      </c>
      <c r="EX1" s="56" t="s">
        <v>222</v>
      </c>
      <c r="EY1" s="56"/>
      <c r="EZ1" s="66" t="s">
        <v>223</v>
      </c>
      <c r="FA1" s="56" t="s">
        <v>224</v>
      </c>
      <c r="FB1" s="56" t="s">
        <v>225</v>
      </c>
      <c r="FC1" s="56" t="s">
        <v>226</v>
      </c>
      <c r="FD1" s="56" t="s">
        <v>227</v>
      </c>
      <c r="FE1" s="56" t="s">
        <v>228</v>
      </c>
      <c r="FF1" s="66" t="s">
        <v>229</v>
      </c>
      <c r="FG1" s="56" t="s">
        <v>230</v>
      </c>
      <c r="FH1" s="56" t="s">
        <v>232</v>
      </c>
      <c r="FI1" s="56" t="s">
        <v>233</v>
      </c>
      <c r="FJ1" s="56" t="s">
        <v>234</v>
      </c>
      <c r="FK1" s="56" t="s">
        <v>235</v>
      </c>
      <c r="FL1" s="56" t="s">
        <v>236</v>
      </c>
      <c r="FM1" s="72" t="s">
        <v>237</v>
      </c>
      <c r="FN1" s="72" t="s">
        <v>238</v>
      </c>
    </row>
    <row r="2" spans="1:170" ht="15.75" customHeight="1">
      <c r="A2" s="3">
        <v>22</v>
      </c>
      <c r="B2" s="90" t="s">
        <v>285</v>
      </c>
      <c r="C2" s="73"/>
      <c r="D2" s="74">
        <v>71.91</v>
      </c>
      <c r="E2" s="74">
        <v>26.86</v>
      </c>
      <c r="F2" s="73">
        <v>0</v>
      </c>
      <c r="G2" s="73">
        <v>0</v>
      </c>
      <c r="H2" s="73">
        <v>0</v>
      </c>
      <c r="I2" s="73">
        <v>0.78</v>
      </c>
      <c r="J2" s="73">
        <v>2</v>
      </c>
      <c r="K2" s="73"/>
      <c r="L2" s="73"/>
      <c r="M2" s="73"/>
      <c r="N2" s="73">
        <v>2.5000000000000001E-2</v>
      </c>
      <c r="O2" s="73">
        <v>2E-3</v>
      </c>
      <c r="P2" s="73">
        <v>1.33E-5</v>
      </c>
      <c r="Q2" s="73">
        <v>31.66</v>
      </c>
      <c r="R2" s="73">
        <v>28.37</v>
      </c>
      <c r="S2" s="73">
        <v>51</v>
      </c>
      <c r="T2" s="73"/>
      <c r="U2" s="73">
        <v>5.3</v>
      </c>
      <c r="V2" s="73" t="s">
        <v>4848</v>
      </c>
      <c r="W2" s="73" t="s">
        <v>4849</v>
      </c>
      <c r="X2" s="73">
        <v>43.8</v>
      </c>
      <c r="Y2" s="73"/>
      <c r="Z2" s="73">
        <v>167996</v>
      </c>
      <c r="AA2" s="73"/>
      <c r="AB2" s="73">
        <v>2296</v>
      </c>
      <c r="AC2" s="73">
        <v>1167</v>
      </c>
      <c r="AD2" s="73">
        <v>18.899999999999999</v>
      </c>
      <c r="AE2" s="73">
        <v>54</v>
      </c>
      <c r="AF2" s="73">
        <v>27.1</v>
      </c>
      <c r="AG2" s="73">
        <v>70.2</v>
      </c>
      <c r="AH2" s="108">
        <v>75.16</v>
      </c>
      <c r="AI2" s="115">
        <v>65.180000000000007</v>
      </c>
      <c r="AJ2" s="73"/>
      <c r="AK2" s="73"/>
      <c r="AL2" s="73">
        <v>1.417</v>
      </c>
      <c r="AM2" s="73"/>
      <c r="AN2" s="73">
        <v>7</v>
      </c>
      <c r="AO2" s="73">
        <v>641</v>
      </c>
      <c r="AP2" s="73"/>
      <c r="AQ2" s="73">
        <v>58.8</v>
      </c>
      <c r="AR2" s="73" t="s">
        <v>4850</v>
      </c>
      <c r="AS2" s="73">
        <v>5.9</v>
      </c>
      <c r="AT2" s="73"/>
      <c r="AU2" s="73"/>
      <c r="AV2" s="73"/>
      <c r="AW2" s="73"/>
      <c r="AX2" s="73"/>
      <c r="AY2" s="73"/>
      <c r="AZ2" s="73">
        <v>15208</v>
      </c>
      <c r="BA2" s="73">
        <v>44752</v>
      </c>
      <c r="BB2" s="73" t="s">
        <v>3099</v>
      </c>
      <c r="BC2" s="73" t="s">
        <v>4851</v>
      </c>
      <c r="BD2" s="73" t="s">
        <v>4852</v>
      </c>
      <c r="BE2" s="73"/>
      <c r="BF2" s="73">
        <v>95.5</v>
      </c>
      <c r="BG2" s="73">
        <v>103</v>
      </c>
      <c r="BH2" s="73" t="s">
        <v>3342</v>
      </c>
      <c r="BI2" s="73">
        <v>103.8</v>
      </c>
      <c r="BJ2" s="73">
        <v>30072</v>
      </c>
      <c r="BK2" s="73"/>
      <c r="BL2" s="73" t="s">
        <v>2918</v>
      </c>
      <c r="BM2" s="73">
        <v>17.5</v>
      </c>
      <c r="BN2" s="73">
        <v>17672</v>
      </c>
      <c r="BO2" s="73">
        <v>29485</v>
      </c>
      <c r="BP2" s="73">
        <v>58413</v>
      </c>
      <c r="BQ2" s="73"/>
      <c r="BR2" s="73"/>
      <c r="BS2" s="73">
        <v>826</v>
      </c>
      <c r="BT2" s="73" t="s">
        <v>4853</v>
      </c>
      <c r="BU2" s="73" t="s">
        <v>4854</v>
      </c>
      <c r="BV2" s="73">
        <v>40.200000000000003</v>
      </c>
      <c r="BW2" s="73" t="s">
        <v>4855</v>
      </c>
      <c r="BX2" s="73">
        <v>745</v>
      </c>
      <c r="BY2" s="73">
        <v>25.3</v>
      </c>
      <c r="BZ2" s="73">
        <v>82.2</v>
      </c>
      <c r="CA2" s="73">
        <v>91.2</v>
      </c>
      <c r="CB2" s="73">
        <v>54.4</v>
      </c>
      <c r="CC2" s="73"/>
      <c r="CD2" s="73"/>
      <c r="CE2" s="73"/>
      <c r="CF2" s="73">
        <v>276.31200000000001</v>
      </c>
      <c r="CG2" s="73">
        <v>19.5</v>
      </c>
      <c r="CH2" s="73">
        <v>216</v>
      </c>
      <c r="CI2" s="73">
        <v>213</v>
      </c>
      <c r="CJ2" s="73">
        <v>8.8000000000000007</v>
      </c>
      <c r="CK2" s="73"/>
      <c r="CL2" s="73">
        <v>110</v>
      </c>
      <c r="CM2" s="73">
        <v>43.4</v>
      </c>
      <c r="CN2" s="73">
        <v>582.20000000000005</v>
      </c>
      <c r="CO2" s="73">
        <v>4.8</v>
      </c>
      <c r="CP2" s="73">
        <v>987.5</v>
      </c>
      <c r="CQ2" s="73"/>
      <c r="CR2" s="73"/>
      <c r="CS2" s="73"/>
      <c r="CT2" s="73" t="s">
        <v>4856</v>
      </c>
      <c r="CU2" s="73" t="s">
        <v>4857</v>
      </c>
      <c r="CV2" s="73">
        <v>102.9</v>
      </c>
      <c r="CW2" s="73"/>
      <c r="CX2" s="73">
        <v>45678</v>
      </c>
      <c r="CY2" s="73">
        <v>28.3</v>
      </c>
      <c r="CZ2" s="77" t="s">
        <v>4858</v>
      </c>
      <c r="DA2" s="73">
        <v>153605</v>
      </c>
      <c r="DB2" s="73">
        <v>97094</v>
      </c>
      <c r="DC2" s="73">
        <v>1058.7</v>
      </c>
      <c r="DD2" s="77">
        <v>15104.1</v>
      </c>
      <c r="DE2" s="73" t="s">
        <v>4859</v>
      </c>
      <c r="DF2" s="73" t="s">
        <v>4860</v>
      </c>
      <c r="DG2" s="73" t="s">
        <v>4861</v>
      </c>
      <c r="DH2" s="73"/>
      <c r="DI2" s="73">
        <v>210</v>
      </c>
      <c r="DJ2" s="73">
        <v>114</v>
      </c>
      <c r="DK2" s="73">
        <v>108.9</v>
      </c>
      <c r="DL2" s="73"/>
      <c r="DM2" s="73">
        <v>77</v>
      </c>
      <c r="DN2" s="73">
        <v>93</v>
      </c>
      <c r="DO2" s="73" t="s">
        <v>4862</v>
      </c>
      <c r="DP2" s="73">
        <v>97.8</v>
      </c>
      <c r="DQ2" s="73">
        <v>39.9</v>
      </c>
      <c r="DR2" s="73">
        <v>9.6999999999999993</v>
      </c>
      <c r="DS2" s="73"/>
      <c r="DT2" s="73"/>
      <c r="DU2" s="73">
        <v>175</v>
      </c>
      <c r="DV2" s="73">
        <v>353</v>
      </c>
      <c r="DW2" s="73">
        <v>13</v>
      </c>
      <c r="DX2" s="73">
        <v>90.4</v>
      </c>
      <c r="DY2" s="73"/>
      <c r="DZ2" s="73">
        <v>107.5</v>
      </c>
      <c r="EA2" s="73">
        <v>105.1</v>
      </c>
      <c r="EB2" s="73">
        <v>102.6</v>
      </c>
      <c r="EC2" s="73"/>
      <c r="ED2" s="73" t="s">
        <v>4863</v>
      </c>
      <c r="EE2" s="73">
        <v>91</v>
      </c>
      <c r="EF2" s="73" t="s">
        <v>4853</v>
      </c>
      <c r="EG2" s="73" t="s">
        <v>4854</v>
      </c>
      <c r="EH2" s="73">
        <v>100.6</v>
      </c>
      <c r="EI2" s="73">
        <v>103</v>
      </c>
      <c r="EJ2" s="73">
        <v>101.7</v>
      </c>
      <c r="EK2" s="73"/>
      <c r="EL2" s="73">
        <v>40.1</v>
      </c>
      <c r="EM2" s="73" t="s">
        <v>4864</v>
      </c>
      <c r="EN2" s="73">
        <v>750</v>
      </c>
      <c r="EO2" s="73" t="s">
        <v>4865</v>
      </c>
      <c r="EP2" s="73">
        <v>26.3</v>
      </c>
      <c r="EQ2" s="73" t="s">
        <v>4866</v>
      </c>
      <c r="ER2" s="73"/>
      <c r="ES2" s="73">
        <v>170158</v>
      </c>
      <c r="ET2" s="73" t="s">
        <v>4867</v>
      </c>
      <c r="EU2" s="73" t="s">
        <v>4868</v>
      </c>
      <c r="EV2" s="73">
        <v>213248</v>
      </c>
      <c r="EW2" s="73">
        <v>109627</v>
      </c>
      <c r="EX2" s="73">
        <v>7738</v>
      </c>
      <c r="EY2" s="73"/>
      <c r="EZ2" s="73"/>
      <c r="FA2" s="78">
        <v>68.5</v>
      </c>
      <c r="FB2" s="78">
        <v>77.400000000000006</v>
      </c>
      <c r="FC2" s="73">
        <v>53</v>
      </c>
      <c r="FD2" s="78" t="s">
        <v>4869</v>
      </c>
      <c r="FE2" s="73">
        <v>19.100000000000001</v>
      </c>
      <c r="FF2" s="73"/>
      <c r="FG2" s="73">
        <v>68</v>
      </c>
      <c r="FH2" s="73">
        <v>40</v>
      </c>
      <c r="FI2" s="73">
        <v>985</v>
      </c>
      <c r="FJ2" s="73">
        <v>4</v>
      </c>
      <c r="FK2" s="73">
        <v>1</v>
      </c>
      <c r="FL2" s="73">
        <v>1847</v>
      </c>
      <c r="FM2" s="73">
        <v>9396</v>
      </c>
      <c r="FN2" s="73">
        <v>8674</v>
      </c>
    </row>
    <row r="3" spans="1:170" ht="15.75" customHeight="1">
      <c r="A3" s="3">
        <v>28</v>
      </c>
      <c r="B3" s="90" t="s">
        <v>289</v>
      </c>
      <c r="C3" s="73"/>
      <c r="D3" s="74">
        <v>70.42</v>
      </c>
      <c r="E3" s="74">
        <v>28.25</v>
      </c>
      <c r="F3" s="73">
        <v>0</v>
      </c>
      <c r="G3" s="73">
        <v>0</v>
      </c>
      <c r="H3" s="73">
        <v>0</v>
      </c>
      <c r="I3" s="73">
        <v>9.24</v>
      </c>
      <c r="J3" s="73">
        <v>1</v>
      </c>
      <c r="K3" s="73"/>
      <c r="L3" s="73"/>
      <c r="M3" s="73"/>
      <c r="N3" s="73">
        <v>2.1000000000000001E-2</v>
      </c>
      <c r="O3" s="73">
        <v>3.0000000000000001E-3</v>
      </c>
      <c r="P3" s="73">
        <v>0</v>
      </c>
      <c r="Q3" s="73"/>
      <c r="R3" s="73"/>
      <c r="S3" s="73"/>
      <c r="T3" s="73"/>
      <c r="U3" s="73"/>
      <c r="V3" s="73"/>
      <c r="W3" s="73"/>
      <c r="X3" s="73"/>
      <c r="Y3" s="73"/>
      <c r="Z3" s="73">
        <v>361908</v>
      </c>
      <c r="AA3" s="73"/>
      <c r="AB3" s="73">
        <v>782</v>
      </c>
      <c r="AC3" s="73">
        <v>1112</v>
      </c>
      <c r="AD3" s="73">
        <v>20.2</v>
      </c>
      <c r="AE3" s="73">
        <v>57.3</v>
      </c>
      <c r="AF3" s="73">
        <v>22.5</v>
      </c>
      <c r="AG3" s="73">
        <v>67.400000000000006</v>
      </c>
      <c r="AH3" s="108">
        <v>72.790000000000006</v>
      </c>
      <c r="AI3" s="115">
        <v>62.27</v>
      </c>
      <c r="AJ3" s="73"/>
      <c r="AK3" s="73"/>
      <c r="AL3" s="73">
        <v>1.5409999999999999</v>
      </c>
      <c r="AM3" s="73"/>
      <c r="AN3" s="73">
        <v>15</v>
      </c>
      <c r="AO3" s="73">
        <v>218</v>
      </c>
      <c r="AP3" s="73"/>
      <c r="AQ3" s="73">
        <v>63.3</v>
      </c>
      <c r="AR3" s="73" t="s">
        <v>4870</v>
      </c>
      <c r="AS3" s="73">
        <v>6</v>
      </c>
      <c r="AT3" s="73"/>
      <c r="AU3" s="73"/>
      <c r="AV3" s="73"/>
      <c r="AW3" s="73"/>
      <c r="AX3" s="73"/>
      <c r="AY3" s="73"/>
      <c r="AZ3" s="73">
        <v>7088</v>
      </c>
      <c r="BA3" s="73">
        <v>44787</v>
      </c>
      <c r="BB3" s="73" t="s">
        <v>3122</v>
      </c>
      <c r="BC3" s="73" t="s">
        <v>4871</v>
      </c>
      <c r="BD3" s="73" t="s">
        <v>4872</v>
      </c>
      <c r="BE3" s="73"/>
      <c r="BF3" s="73">
        <v>100.3</v>
      </c>
      <c r="BG3" s="73">
        <v>101</v>
      </c>
      <c r="BH3" s="73" t="s">
        <v>4873</v>
      </c>
      <c r="BI3" s="73">
        <v>105.2</v>
      </c>
      <c r="BJ3" s="73">
        <v>52430</v>
      </c>
      <c r="BK3" s="73"/>
      <c r="BL3" s="73">
        <v>199</v>
      </c>
      <c r="BM3" s="73">
        <v>15.2</v>
      </c>
      <c r="BN3" s="73">
        <v>27298</v>
      </c>
      <c r="BO3" s="73">
        <v>46498</v>
      </c>
      <c r="BP3" s="73">
        <v>95585</v>
      </c>
      <c r="BQ3" s="73"/>
      <c r="BR3" s="73"/>
      <c r="BS3" s="73">
        <v>156</v>
      </c>
      <c r="BT3" s="73" t="s">
        <v>4874</v>
      </c>
      <c r="BU3" s="73" t="s">
        <v>4875</v>
      </c>
      <c r="BV3" s="73">
        <v>40.799999999999997</v>
      </c>
      <c r="BW3" s="73" t="s">
        <v>4876</v>
      </c>
      <c r="BX3" s="73" t="s">
        <v>4877</v>
      </c>
      <c r="BY3" s="73">
        <v>26</v>
      </c>
      <c r="BZ3" s="73">
        <v>68.900000000000006</v>
      </c>
      <c r="CA3" s="73">
        <v>70.599999999999994</v>
      </c>
      <c r="CB3" s="73">
        <v>58.9</v>
      </c>
      <c r="CC3" s="73"/>
      <c r="CD3" s="73"/>
      <c r="CE3" s="73"/>
      <c r="CF3" s="73">
        <v>100.575</v>
      </c>
      <c r="CG3" s="73">
        <v>6.8</v>
      </c>
      <c r="CH3" s="73">
        <v>185</v>
      </c>
      <c r="CI3" s="73">
        <v>185</v>
      </c>
      <c r="CJ3" s="73">
        <v>2.5</v>
      </c>
      <c r="CK3" s="73"/>
      <c r="CL3" s="73">
        <v>105.3</v>
      </c>
      <c r="CM3" s="73">
        <v>55.4</v>
      </c>
      <c r="CN3" s="73">
        <v>736.9</v>
      </c>
      <c r="CO3" s="73">
        <v>5.4</v>
      </c>
      <c r="CP3" s="73">
        <v>807.1</v>
      </c>
      <c r="CQ3" s="73"/>
      <c r="CR3" s="73"/>
      <c r="CS3" s="73"/>
      <c r="CT3" s="73" t="s">
        <v>4878</v>
      </c>
      <c r="CU3" s="73" t="s">
        <v>4879</v>
      </c>
      <c r="CV3" s="73">
        <v>93.9</v>
      </c>
      <c r="CW3" s="73"/>
      <c r="CX3" s="73">
        <v>14202</v>
      </c>
      <c r="CY3" s="73">
        <v>36.799999999999997</v>
      </c>
      <c r="CZ3" s="77" t="s">
        <v>1407</v>
      </c>
      <c r="DA3" s="73">
        <v>245233</v>
      </c>
      <c r="DB3" s="73">
        <v>47279</v>
      </c>
      <c r="DC3" s="73">
        <v>641.70000000000005</v>
      </c>
      <c r="DD3" s="77">
        <v>6194.5</v>
      </c>
      <c r="DE3" s="73" t="s">
        <v>4880</v>
      </c>
      <c r="DF3" s="73" t="s">
        <v>4881</v>
      </c>
      <c r="DG3" s="73" t="s">
        <v>4882</v>
      </c>
      <c r="DH3" s="73"/>
      <c r="DI3" s="73">
        <v>35</v>
      </c>
      <c r="DJ3" s="73">
        <v>86</v>
      </c>
      <c r="DK3" s="73">
        <v>140.6</v>
      </c>
      <c r="DL3" s="73"/>
      <c r="DM3" s="73">
        <v>52</v>
      </c>
      <c r="DN3" s="73">
        <v>253</v>
      </c>
      <c r="DO3" s="73" t="s">
        <v>4883</v>
      </c>
      <c r="DP3" s="73">
        <v>98.7</v>
      </c>
      <c r="DQ3" s="73">
        <v>2.8</v>
      </c>
      <c r="DR3" s="73">
        <v>7.9</v>
      </c>
      <c r="DS3" s="73"/>
      <c r="DT3" s="73"/>
      <c r="DU3" s="73">
        <v>136</v>
      </c>
      <c r="DV3" s="73">
        <v>71</v>
      </c>
      <c r="DW3" s="73">
        <v>66</v>
      </c>
      <c r="DX3" s="73">
        <v>145.19999999999999</v>
      </c>
      <c r="DY3" s="73"/>
      <c r="DZ3" s="73">
        <v>107.6</v>
      </c>
      <c r="EA3" s="73">
        <v>106.4</v>
      </c>
      <c r="EB3" s="73">
        <v>107.6</v>
      </c>
      <c r="EC3" s="73"/>
      <c r="ED3" s="73" t="s">
        <v>4884</v>
      </c>
      <c r="EE3" s="73">
        <v>106</v>
      </c>
      <c r="EF3" s="73" t="s">
        <v>4874</v>
      </c>
      <c r="EG3" s="73" t="s">
        <v>4875</v>
      </c>
      <c r="EH3" s="73">
        <v>100.8</v>
      </c>
      <c r="EI3" s="73">
        <v>104.4</v>
      </c>
      <c r="EJ3" s="73">
        <v>104.4</v>
      </c>
      <c r="EK3" s="73"/>
      <c r="EL3" s="73">
        <v>40.700000000000003</v>
      </c>
      <c r="EM3" s="73">
        <v>677.7</v>
      </c>
      <c r="EN3" s="73">
        <v>133</v>
      </c>
      <c r="EO3" s="73">
        <v>800</v>
      </c>
      <c r="EP3" s="73">
        <v>11.7</v>
      </c>
      <c r="EQ3" s="73" t="s">
        <v>4885</v>
      </c>
      <c r="ER3" s="73"/>
      <c r="ES3" s="73">
        <v>75699</v>
      </c>
      <c r="ET3" s="73" t="s">
        <v>4886</v>
      </c>
      <c r="EU3" s="73" t="s">
        <v>4887</v>
      </c>
      <c r="EV3" s="73">
        <v>100914</v>
      </c>
      <c r="EW3" s="73">
        <v>50038</v>
      </c>
      <c r="EX3" s="73">
        <v>3214</v>
      </c>
      <c r="EY3" s="73"/>
      <c r="EZ3" s="73"/>
      <c r="FA3" s="78">
        <v>72.400000000000006</v>
      </c>
      <c r="FB3" s="78">
        <v>83.1</v>
      </c>
      <c r="FC3" s="73">
        <v>44</v>
      </c>
      <c r="FD3" s="78" t="s">
        <v>4888</v>
      </c>
      <c r="FE3" s="73">
        <v>18.899999999999999</v>
      </c>
      <c r="FF3" s="73"/>
      <c r="FG3" s="73">
        <v>9</v>
      </c>
      <c r="FH3" s="73">
        <v>21</v>
      </c>
      <c r="FI3" s="73">
        <v>400</v>
      </c>
      <c r="FJ3" s="73">
        <v>3</v>
      </c>
      <c r="FK3" s="73">
        <v>12</v>
      </c>
      <c r="FL3" s="73">
        <v>1194</v>
      </c>
      <c r="FM3" s="73">
        <v>3123</v>
      </c>
      <c r="FN3" s="73">
        <v>2922</v>
      </c>
    </row>
    <row r="4" spans="1:170" ht="15.75" customHeight="1">
      <c r="A4" s="3">
        <v>29</v>
      </c>
      <c r="B4" s="90" t="s">
        <v>292</v>
      </c>
      <c r="C4" s="73"/>
      <c r="D4" s="74">
        <v>65.78</v>
      </c>
      <c r="E4" s="74">
        <v>33.380000000000003</v>
      </c>
      <c r="F4" s="73">
        <v>0</v>
      </c>
      <c r="G4" s="73">
        <v>0</v>
      </c>
      <c r="H4" s="73">
        <v>0</v>
      </c>
      <c r="I4" s="73">
        <v>1.37</v>
      </c>
      <c r="J4" s="73">
        <v>2</v>
      </c>
      <c r="K4" s="73"/>
      <c r="L4" s="73"/>
      <c r="M4" s="73"/>
      <c r="N4" s="73">
        <v>4.4999999999999998E-2</v>
      </c>
      <c r="O4" s="73">
        <v>5.0000000000000001E-3</v>
      </c>
      <c r="P4" s="73">
        <v>1.8499999999999999E-5</v>
      </c>
      <c r="Q4" s="73"/>
      <c r="R4" s="73"/>
      <c r="S4" s="73"/>
      <c r="T4" s="73"/>
      <c r="U4" s="73"/>
      <c r="V4" s="73"/>
      <c r="W4" s="73"/>
      <c r="X4" s="73"/>
      <c r="Y4" s="73"/>
      <c r="Z4" s="73">
        <v>413103</v>
      </c>
      <c r="AA4" s="73"/>
      <c r="AB4" s="73">
        <v>1083</v>
      </c>
      <c r="AC4" s="73">
        <v>1136</v>
      </c>
      <c r="AD4" s="73">
        <v>18.399999999999999</v>
      </c>
      <c r="AE4" s="73">
        <v>54.8</v>
      </c>
      <c r="AF4" s="73">
        <v>26.8</v>
      </c>
      <c r="AG4" s="73">
        <v>71.400000000000006</v>
      </c>
      <c r="AH4" s="108">
        <v>77.010000000000005</v>
      </c>
      <c r="AI4" s="115">
        <v>65.709999999999994</v>
      </c>
      <c r="AJ4" s="73"/>
      <c r="AK4" s="73"/>
      <c r="AL4" s="73">
        <v>1.3919999999999999</v>
      </c>
      <c r="AM4" s="73"/>
      <c r="AN4" s="73">
        <v>19</v>
      </c>
      <c r="AO4" s="73">
        <v>152</v>
      </c>
      <c r="AP4" s="73"/>
      <c r="AQ4" s="73">
        <v>58.1</v>
      </c>
      <c r="AR4" s="73" t="s">
        <v>4889</v>
      </c>
      <c r="AS4" s="73">
        <v>7.4</v>
      </c>
      <c r="AT4" s="73"/>
      <c r="AU4" s="73"/>
      <c r="AV4" s="73"/>
      <c r="AW4" s="73"/>
      <c r="AX4" s="73"/>
      <c r="AY4" s="73"/>
      <c r="AZ4" s="73">
        <v>10245</v>
      </c>
      <c r="BA4" s="73">
        <v>44755</v>
      </c>
      <c r="BB4" s="73" t="s">
        <v>4890</v>
      </c>
      <c r="BC4" s="73" t="s">
        <v>4891</v>
      </c>
      <c r="BD4" s="73" t="s">
        <v>4892</v>
      </c>
      <c r="BE4" s="73"/>
      <c r="BF4" s="73">
        <v>98.6</v>
      </c>
      <c r="BG4" s="73">
        <v>102.7</v>
      </c>
      <c r="BH4" s="73" t="s">
        <v>4893</v>
      </c>
      <c r="BI4" s="73">
        <v>102.8</v>
      </c>
      <c r="BJ4" s="73">
        <v>55891</v>
      </c>
      <c r="BK4" s="73"/>
      <c r="BL4" s="73" t="s">
        <v>1417</v>
      </c>
      <c r="BM4" s="73">
        <v>12.3</v>
      </c>
      <c r="BN4" s="73">
        <v>28840</v>
      </c>
      <c r="BO4" s="73">
        <v>46458</v>
      </c>
      <c r="BP4" s="73">
        <v>99440</v>
      </c>
      <c r="BQ4" s="73"/>
      <c r="BR4" s="73"/>
      <c r="BS4" s="73">
        <v>352</v>
      </c>
      <c r="BT4" s="73" t="s">
        <v>4894</v>
      </c>
      <c r="BU4" s="73" t="s">
        <v>4895</v>
      </c>
      <c r="BV4" s="73">
        <v>39.1</v>
      </c>
      <c r="BW4" s="73" t="s">
        <v>4896</v>
      </c>
      <c r="BX4" s="73">
        <v>850</v>
      </c>
      <c r="BY4" s="73">
        <v>29</v>
      </c>
      <c r="BZ4" s="73">
        <v>64.7</v>
      </c>
      <c r="CA4" s="73">
        <v>64.5</v>
      </c>
      <c r="CB4" s="73">
        <v>56.3</v>
      </c>
      <c r="CC4" s="73"/>
      <c r="CD4" s="73"/>
      <c r="CE4" s="73"/>
      <c r="CF4" s="73">
        <v>128.15700000000001</v>
      </c>
      <c r="CG4" s="73">
        <v>8.8000000000000007</v>
      </c>
      <c r="CH4" s="73">
        <v>160</v>
      </c>
      <c r="CI4" s="73">
        <v>153</v>
      </c>
      <c r="CJ4" s="73">
        <v>3.3</v>
      </c>
      <c r="CK4" s="73"/>
      <c r="CL4" s="73">
        <v>123.7</v>
      </c>
      <c r="CM4" s="73">
        <v>55</v>
      </c>
      <c r="CN4" s="73">
        <v>596.1</v>
      </c>
      <c r="CO4" s="73">
        <v>3.2</v>
      </c>
      <c r="CP4" s="73">
        <v>945.6</v>
      </c>
      <c r="CQ4" s="73"/>
      <c r="CR4" s="73"/>
      <c r="CS4" s="73"/>
      <c r="CT4" s="73" t="s">
        <v>4897</v>
      </c>
      <c r="CU4" s="73" t="s">
        <v>4898</v>
      </c>
      <c r="CV4" s="73">
        <v>95.2</v>
      </c>
      <c r="CW4" s="73"/>
      <c r="CX4" s="73">
        <v>18936</v>
      </c>
      <c r="CY4" s="73">
        <v>32.700000000000003</v>
      </c>
      <c r="CZ4" s="116" t="s">
        <v>4899</v>
      </c>
      <c r="DA4" s="73">
        <v>250033</v>
      </c>
      <c r="DB4" s="73">
        <v>61418</v>
      </c>
      <c r="DC4" s="73">
        <v>1320.2</v>
      </c>
      <c r="DD4" s="77">
        <v>7210.9</v>
      </c>
      <c r="DE4" s="73" t="s">
        <v>4900</v>
      </c>
      <c r="DF4" s="73" t="s">
        <v>4901</v>
      </c>
      <c r="DG4" s="73" t="s">
        <v>4902</v>
      </c>
      <c r="DH4" s="73"/>
      <c r="DI4" s="73">
        <v>29</v>
      </c>
      <c r="DJ4" s="73">
        <v>87</v>
      </c>
      <c r="DK4" s="73">
        <v>113.3</v>
      </c>
      <c r="DL4" s="73"/>
      <c r="DM4" s="73">
        <v>102</v>
      </c>
      <c r="DN4" s="73">
        <v>407</v>
      </c>
      <c r="DO4" s="73" t="s">
        <v>2575</v>
      </c>
      <c r="DP4" s="73">
        <v>97</v>
      </c>
      <c r="DQ4" s="73">
        <v>15.6</v>
      </c>
      <c r="DR4" s="73">
        <v>12.4</v>
      </c>
      <c r="DS4" s="73"/>
      <c r="DT4" s="73"/>
      <c r="DU4" s="73">
        <v>131</v>
      </c>
      <c r="DV4" s="73">
        <v>543</v>
      </c>
      <c r="DW4" s="73">
        <v>321</v>
      </c>
      <c r="DX4" s="73">
        <v>194.5</v>
      </c>
      <c r="DY4" s="73"/>
      <c r="DZ4" s="73">
        <v>106</v>
      </c>
      <c r="EA4" s="73">
        <v>104.8</v>
      </c>
      <c r="EB4" s="73">
        <v>102.9</v>
      </c>
      <c r="EC4" s="73"/>
      <c r="ED4" s="73" t="s">
        <v>4903</v>
      </c>
      <c r="EE4" s="73">
        <v>108</v>
      </c>
      <c r="EF4" s="73" t="s">
        <v>4894</v>
      </c>
      <c r="EG4" s="73" t="s">
        <v>4895</v>
      </c>
      <c r="EH4" s="73">
        <v>100.9</v>
      </c>
      <c r="EI4" s="73">
        <v>104</v>
      </c>
      <c r="EJ4" s="73">
        <v>106.8</v>
      </c>
      <c r="EK4" s="73"/>
      <c r="EL4" s="73">
        <v>49.7</v>
      </c>
      <c r="EM4" s="73" t="s">
        <v>4904</v>
      </c>
      <c r="EN4" s="73">
        <v>172</v>
      </c>
      <c r="EO4" s="73" t="s">
        <v>4905</v>
      </c>
      <c r="EP4" s="73">
        <v>14</v>
      </c>
      <c r="EQ4" s="73" t="s">
        <v>4906</v>
      </c>
      <c r="ER4" s="73"/>
      <c r="ES4" s="73" t="s">
        <v>4907</v>
      </c>
      <c r="ET4" s="73" t="s">
        <v>3162</v>
      </c>
      <c r="EU4" s="73" t="s">
        <v>4908</v>
      </c>
      <c r="EV4" s="73">
        <v>148368</v>
      </c>
      <c r="EW4" s="73">
        <v>103845</v>
      </c>
      <c r="EX4" s="73">
        <v>6748</v>
      </c>
      <c r="EY4" s="73"/>
      <c r="EZ4" s="73"/>
      <c r="FA4" s="78">
        <v>75.400000000000006</v>
      </c>
      <c r="FB4" s="78">
        <v>85.6</v>
      </c>
      <c r="FC4" s="73">
        <v>51</v>
      </c>
      <c r="FD4" s="78" t="s">
        <v>4909</v>
      </c>
      <c r="FE4" s="73">
        <v>23.7</v>
      </c>
      <c r="FF4" s="73"/>
      <c r="FG4" s="73">
        <v>35</v>
      </c>
      <c r="FH4" s="73">
        <v>41</v>
      </c>
      <c r="FI4" s="73">
        <v>942</v>
      </c>
      <c r="FJ4" s="73">
        <v>3</v>
      </c>
      <c r="FK4" s="73">
        <v>10</v>
      </c>
      <c r="FL4" s="73">
        <v>397</v>
      </c>
      <c r="FM4" s="73">
        <v>4011</v>
      </c>
      <c r="FN4" s="73">
        <v>3561</v>
      </c>
    </row>
    <row r="5" spans="1:170" ht="15.75" customHeight="1">
      <c r="A5" s="3">
        <v>30</v>
      </c>
      <c r="B5" s="90" t="s">
        <v>295</v>
      </c>
      <c r="C5" s="73"/>
      <c r="D5" s="74">
        <v>86.7</v>
      </c>
      <c r="E5" s="74">
        <v>12.7</v>
      </c>
      <c r="F5" s="73">
        <v>0</v>
      </c>
      <c r="G5" s="73">
        <v>0</v>
      </c>
      <c r="H5" s="73">
        <v>0</v>
      </c>
      <c r="I5" s="73">
        <v>0.3</v>
      </c>
      <c r="J5" s="73">
        <v>0</v>
      </c>
      <c r="K5" s="73"/>
      <c r="L5" s="73"/>
      <c r="M5" s="73"/>
      <c r="N5" s="73">
        <v>1.9E-2</v>
      </c>
      <c r="O5" s="73">
        <v>1E-3</v>
      </c>
      <c r="P5" s="73">
        <v>1.01E-5</v>
      </c>
      <c r="Q5" s="73"/>
      <c r="R5" s="73"/>
      <c r="S5" s="73"/>
      <c r="T5" s="73"/>
      <c r="U5" s="73"/>
      <c r="V5" s="73"/>
      <c r="W5" s="73"/>
      <c r="X5" s="73"/>
      <c r="Y5" s="73"/>
      <c r="Z5" s="73">
        <v>49024</v>
      </c>
      <c r="AA5" s="73"/>
      <c r="AB5" s="73">
        <v>998</v>
      </c>
      <c r="AC5" s="73">
        <v>1122</v>
      </c>
      <c r="AD5" s="73">
        <v>20.6</v>
      </c>
      <c r="AE5" s="73">
        <v>55.1</v>
      </c>
      <c r="AF5" s="73">
        <v>24.3</v>
      </c>
      <c r="AG5" s="73">
        <v>72</v>
      </c>
      <c r="AH5" s="108">
        <v>76.349999999999994</v>
      </c>
      <c r="AI5" s="115">
        <v>67.510000000000005</v>
      </c>
      <c r="AJ5" s="73"/>
      <c r="AK5" s="73"/>
      <c r="AL5" s="73">
        <v>1.73</v>
      </c>
      <c r="AM5" s="73"/>
      <c r="AN5" s="73">
        <v>11</v>
      </c>
      <c r="AO5" s="73">
        <v>117</v>
      </c>
      <c r="AP5" s="73"/>
      <c r="AQ5" s="73">
        <v>61.8</v>
      </c>
      <c r="AR5" s="73" t="s">
        <v>4910</v>
      </c>
      <c r="AS5" s="73">
        <v>7.8</v>
      </c>
      <c r="AT5" s="73"/>
      <c r="AU5" s="73"/>
      <c r="AV5" s="73"/>
      <c r="AW5" s="73"/>
      <c r="AX5" s="73"/>
      <c r="AY5" s="73"/>
      <c r="AZ5" s="73">
        <v>5757</v>
      </c>
      <c r="BA5" s="73">
        <v>44723</v>
      </c>
      <c r="BB5" s="73" t="s">
        <v>4911</v>
      </c>
      <c r="BC5" s="73" t="s">
        <v>4912</v>
      </c>
      <c r="BD5" s="73" t="s">
        <v>4913</v>
      </c>
      <c r="BE5" s="73"/>
      <c r="BF5" s="73">
        <v>97.1</v>
      </c>
      <c r="BG5" s="73">
        <v>103.9</v>
      </c>
      <c r="BH5" s="73" t="s">
        <v>4914</v>
      </c>
      <c r="BI5" s="73">
        <v>104.5</v>
      </c>
      <c r="BJ5" s="73">
        <v>38885</v>
      </c>
      <c r="BK5" s="73"/>
      <c r="BL5" s="73" t="s">
        <v>1720</v>
      </c>
      <c r="BM5" s="73">
        <v>15.6</v>
      </c>
      <c r="BN5" s="73">
        <v>20610</v>
      </c>
      <c r="BO5" s="73">
        <v>31990</v>
      </c>
      <c r="BP5" s="73">
        <v>65867</v>
      </c>
      <c r="BQ5" s="73"/>
      <c r="BR5" s="73"/>
      <c r="BS5" s="73">
        <v>365</v>
      </c>
      <c r="BT5" s="73" t="s">
        <v>4915</v>
      </c>
      <c r="BU5" s="73" t="s">
        <v>4916</v>
      </c>
      <c r="BV5" s="73">
        <v>37</v>
      </c>
      <c r="BW5" s="73" t="s">
        <v>4917</v>
      </c>
      <c r="BX5" s="73">
        <v>796</v>
      </c>
      <c r="BY5" s="73">
        <v>25</v>
      </c>
      <c r="BZ5" s="73">
        <v>86.1</v>
      </c>
      <c r="CA5" s="73">
        <v>89.6</v>
      </c>
      <c r="CB5" s="73">
        <v>67.2</v>
      </c>
      <c r="CC5" s="73"/>
      <c r="CD5" s="73"/>
      <c r="CE5" s="73"/>
      <c r="CF5" s="73">
        <v>122.69199999999999</v>
      </c>
      <c r="CG5" s="73">
        <v>7</v>
      </c>
      <c r="CH5" s="73">
        <v>294</v>
      </c>
      <c r="CI5" s="73">
        <v>284</v>
      </c>
      <c r="CJ5" s="73">
        <v>5.3</v>
      </c>
      <c r="CK5" s="73"/>
      <c r="CL5" s="73">
        <v>115.4</v>
      </c>
      <c r="CM5" s="73">
        <v>62.1</v>
      </c>
      <c r="CN5" s="73">
        <v>467.9</v>
      </c>
      <c r="CO5" s="73">
        <v>5.8</v>
      </c>
      <c r="CP5" s="73">
        <v>608.29999999999995</v>
      </c>
      <c r="CQ5" s="73"/>
      <c r="CR5" s="73"/>
      <c r="CS5" s="73"/>
      <c r="CT5" s="73" t="s">
        <v>4918</v>
      </c>
      <c r="CU5" s="73" t="s">
        <v>4919</v>
      </c>
      <c r="CV5" s="73">
        <v>102.2</v>
      </c>
      <c r="CW5" s="73"/>
      <c r="CX5" s="73">
        <v>13597</v>
      </c>
      <c r="CY5" s="73">
        <v>51.1</v>
      </c>
      <c r="CZ5" s="77" t="s">
        <v>4920</v>
      </c>
      <c r="DA5" s="73">
        <v>174527</v>
      </c>
      <c r="DB5" s="73">
        <v>38967</v>
      </c>
      <c r="DC5" s="73">
        <v>494.6</v>
      </c>
      <c r="DD5" s="77">
        <v>4413.5</v>
      </c>
      <c r="DE5" s="73" t="s">
        <v>4921</v>
      </c>
      <c r="DF5" s="73" t="s">
        <v>4922</v>
      </c>
      <c r="DG5" s="73" t="s">
        <v>4923</v>
      </c>
      <c r="DH5" s="73"/>
      <c r="DI5" s="73">
        <v>83</v>
      </c>
      <c r="DJ5" s="73">
        <v>89</v>
      </c>
      <c r="DK5" s="73">
        <v>107.5</v>
      </c>
      <c r="DL5" s="73"/>
      <c r="DM5" s="73">
        <v>150</v>
      </c>
      <c r="DN5" s="73">
        <v>160</v>
      </c>
      <c r="DO5" s="73">
        <v>738</v>
      </c>
      <c r="DP5" s="73">
        <v>100</v>
      </c>
      <c r="DQ5" s="73">
        <v>34.799999999999997</v>
      </c>
      <c r="DR5" s="73">
        <v>2</v>
      </c>
      <c r="DS5" s="73"/>
      <c r="DT5" s="73"/>
      <c r="DU5" s="73">
        <v>175</v>
      </c>
      <c r="DV5" s="73">
        <v>620</v>
      </c>
      <c r="DW5" s="73">
        <v>30</v>
      </c>
      <c r="DX5" s="73">
        <v>83.7</v>
      </c>
      <c r="DY5" s="73"/>
      <c r="DZ5" s="73">
        <v>106.6</v>
      </c>
      <c r="EA5" s="73">
        <v>104.6</v>
      </c>
      <c r="EB5" s="73">
        <v>101.9</v>
      </c>
      <c r="EC5" s="73"/>
      <c r="ED5" s="73" t="s">
        <v>4924</v>
      </c>
      <c r="EE5" s="73">
        <v>88</v>
      </c>
      <c r="EF5" s="73" t="s">
        <v>4915</v>
      </c>
      <c r="EG5" s="73" t="s">
        <v>4916</v>
      </c>
      <c r="EH5" s="73">
        <v>106.1</v>
      </c>
      <c r="EI5" s="73">
        <v>94.6</v>
      </c>
      <c r="EJ5" s="73">
        <v>106.7</v>
      </c>
      <c r="EK5" s="73"/>
      <c r="EL5" s="73">
        <v>40.200000000000003</v>
      </c>
      <c r="EM5" s="73">
        <v>664.9</v>
      </c>
      <c r="EN5" s="73">
        <v>180</v>
      </c>
      <c r="EO5" s="73">
        <v>811</v>
      </c>
      <c r="EP5" s="73">
        <v>12.2</v>
      </c>
      <c r="EQ5" s="73">
        <v>699.2</v>
      </c>
      <c r="ER5" s="73"/>
      <c r="ES5" s="73" t="s">
        <v>4925</v>
      </c>
      <c r="ET5" s="73" t="s">
        <v>3180</v>
      </c>
      <c r="EU5" s="73" t="s">
        <v>4926</v>
      </c>
      <c r="EV5" s="73">
        <v>103373</v>
      </c>
      <c r="EW5" s="73">
        <v>47873</v>
      </c>
      <c r="EX5" s="73">
        <v>3969</v>
      </c>
      <c r="EY5" s="73"/>
      <c r="EZ5" s="73"/>
      <c r="FA5" s="78">
        <v>87.3</v>
      </c>
      <c r="FB5" s="78">
        <v>84.3</v>
      </c>
      <c r="FC5" s="73">
        <v>51</v>
      </c>
      <c r="FD5" s="78" t="s">
        <v>4927</v>
      </c>
      <c r="FE5" s="73">
        <v>18.2</v>
      </c>
      <c r="FF5" s="73"/>
      <c r="FG5" s="73">
        <v>33</v>
      </c>
      <c r="FH5" s="73">
        <v>8</v>
      </c>
      <c r="FI5" s="73">
        <v>730</v>
      </c>
      <c r="FJ5" s="73">
        <v>4</v>
      </c>
      <c r="FK5" s="73">
        <v>8</v>
      </c>
      <c r="FL5" s="73">
        <v>940</v>
      </c>
      <c r="FM5" s="73">
        <v>2534</v>
      </c>
      <c r="FN5" s="73">
        <v>2319</v>
      </c>
    </row>
    <row r="6" spans="1:170" ht="15.75" customHeight="1">
      <c r="A6" s="3">
        <v>31</v>
      </c>
      <c r="B6" s="90" t="s">
        <v>298</v>
      </c>
      <c r="C6" s="73"/>
      <c r="D6" s="74">
        <v>81.760000000000005</v>
      </c>
      <c r="E6" s="74">
        <v>17.420000000000002</v>
      </c>
      <c r="F6" s="73">
        <v>0</v>
      </c>
      <c r="G6" s="73">
        <v>0</v>
      </c>
      <c r="H6" s="73">
        <v>0</v>
      </c>
      <c r="I6" s="73">
        <v>0.19</v>
      </c>
      <c r="J6" s="73">
        <v>0</v>
      </c>
      <c r="K6" s="73"/>
      <c r="L6" s="73"/>
      <c r="M6" s="73"/>
      <c r="N6" s="73">
        <v>1.6E-2</v>
      </c>
      <c r="O6" s="73">
        <v>1E-3</v>
      </c>
      <c r="P6" s="73">
        <v>0</v>
      </c>
      <c r="Q6" s="73"/>
      <c r="R6" s="73"/>
      <c r="S6" s="73"/>
      <c r="T6" s="73"/>
      <c r="U6" s="73"/>
      <c r="V6" s="73"/>
      <c r="W6" s="73"/>
      <c r="X6" s="73"/>
      <c r="Y6" s="73"/>
      <c r="Z6" s="73">
        <v>27134</v>
      </c>
      <c r="AA6" s="73"/>
      <c r="AB6" s="73">
        <v>1541</v>
      </c>
      <c r="AC6" s="73">
        <v>1162</v>
      </c>
      <c r="AD6" s="73">
        <v>16.899999999999999</v>
      </c>
      <c r="AE6" s="73">
        <v>55.6</v>
      </c>
      <c r="AF6" s="73">
        <v>27.5</v>
      </c>
      <c r="AG6" s="73">
        <v>72.400000000000006</v>
      </c>
      <c r="AH6" s="108">
        <v>77.12</v>
      </c>
      <c r="AI6" s="115">
        <v>67.489999999999995</v>
      </c>
      <c r="AJ6" s="73"/>
      <c r="AK6" s="73"/>
      <c r="AL6" s="73">
        <v>1.238</v>
      </c>
      <c r="AM6" s="73"/>
      <c r="AN6" s="73">
        <v>16</v>
      </c>
      <c r="AO6" s="73">
        <v>174</v>
      </c>
      <c r="AP6" s="73"/>
      <c r="AQ6" s="73">
        <v>67</v>
      </c>
      <c r="AR6" s="73" t="s">
        <v>4928</v>
      </c>
      <c r="AS6" s="73">
        <v>4.9000000000000004</v>
      </c>
      <c r="AT6" s="73"/>
      <c r="AU6" s="73"/>
      <c r="AV6" s="73"/>
      <c r="AW6" s="73"/>
      <c r="AX6" s="73"/>
      <c r="AY6" s="73"/>
      <c r="AZ6" s="73">
        <v>9398</v>
      </c>
      <c r="BA6" s="73">
        <v>44688</v>
      </c>
      <c r="BB6" s="73" t="s">
        <v>4929</v>
      </c>
      <c r="BC6" s="73" t="s">
        <v>4930</v>
      </c>
      <c r="BD6" s="73" t="s">
        <v>4931</v>
      </c>
      <c r="BE6" s="73"/>
      <c r="BF6" s="73">
        <v>98.1</v>
      </c>
      <c r="BG6" s="73">
        <v>104.1</v>
      </c>
      <c r="BH6" s="73" t="s">
        <v>4932</v>
      </c>
      <c r="BI6" s="73">
        <v>104.8</v>
      </c>
      <c r="BJ6" s="73">
        <v>37442</v>
      </c>
      <c r="BK6" s="73"/>
      <c r="BL6" s="73" t="s">
        <v>1417</v>
      </c>
      <c r="BM6" s="73">
        <v>7.2</v>
      </c>
      <c r="BN6" s="73">
        <v>26473</v>
      </c>
      <c r="BO6" s="73">
        <v>38711</v>
      </c>
      <c r="BP6" s="73">
        <v>70009</v>
      </c>
      <c r="BQ6" s="73"/>
      <c r="BR6" s="73"/>
      <c r="BS6" s="73" t="s">
        <v>2151</v>
      </c>
      <c r="BT6" s="73" t="s">
        <v>4933</v>
      </c>
      <c r="BU6" s="73" t="s">
        <v>4934</v>
      </c>
      <c r="BV6" s="73">
        <v>42.6</v>
      </c>
      <c r="BW6" s="73">
        <v>964</v>
      </c>
      <c r="BX6" s="73">
        <v>613</v>
      </c>
      <c r="BY6" s="73">
        <v>32.9</v>
      </c>
      <c r="BZ6" s="73">
        <v>89.2</v>
      </c>
      <c r="CA6" s="73">
        <v>99.5</v>
      </c>
      <c r="CB6" s="73">
        <v>79.8</v>
      </c>
      <c r="CC6" s="73"/>
      <c r="CD6" s="73"/>
      <c r="CE6" s="73"/>
      <c r="CF6" s="73">
        <v>164.881</v>
      </c>
      <c r="CG6" s="73">
        <v>12</v>
      </c>
      <c r="CH6" s="73">
        <v>300</v>
      </c>
      <c r="CI6" s="73">
        <v>274</v>
      </c>
      <c r="CJ6" s="73">
        <v>9</v>
      </c>
      <c r="CK6" s="73"/>
      <c r="CL6" s="73">
        <v>143.9</v>
      </c>
      <c r="CM6" s="73">
        <v>40.4</v>
      </c>
      <c r="CN6" s="73">
        <v>472.6</v>
      </c>
      <c r="CO6" s="73">
        <v>3.8</v>
      </c>
      <c r="CP6" s="73">
        <v>714</v>
      </c>
      <c r="CQ6" s="73"/>
      <c r="CR6" s="73"/>
      <c r="CS6" s="73"/>
      <c r="CT6" s="73" t="s">
        <v>4935</v>
      </c>
      <c r="CU6" s="73" t="s">
        <v>4936</v>
      </c>
      <c r="CV6" s="73">
        <v>95.5</v>
      </c>
      <c r="CW6" s="73"/>
      <c r="CX6" s="73">
        <v>30152</v>
      </c>
      <c r="CY6" s="73">
        <v>24.3</v>
      </c>
      <c r="CZ6" s="77" t="s">
        <v>4937</v>
      </c>
      <c r="DA6" s="73">
        <v>237076</v>
      </c>
      <c r="DB6" s="73">
        <v>86734</v>
      </c>
      <c r="DC6" s="73">
        <v>671.2</v>
      </c>
      <c r="DD6" s="77">
        <v>8505</v>
      </c>
      <c r="DE6" s="73" t="s">
        <v>4938</v>
      </c>
      <c r="DF6" s="73" t="s">
        <v>4939</v>
      </c>
      <c r="DG6" s="73" t="s">
        <v>4940</v>
      </c>
      <c r="DH6" s="73"/>
      <c r="DI6" s="73">
        <v>738</v>
      </c>
      <c r="DJ6" s="73">
        <v>95</v>
      </c>
      <c r="DK6" s="73">
        <v>74.8</v>
      </c>
      <c r="DL6" s="73"/>
      <c r="DM6" s="73">
        <v>72</v>
      </c>
      <c r="DN6" s="73">
        <v>362</v>
      </c>
      <c r="DO6" s="73" t="s">
        <v>4941</v>
      </c>
      <c r="DP6" s="73">
        <v>98</v>
      </c>
      <c r="DQ6" s="73">
        <v>9.6</v>
      </c>
      <c r="DR6" s="73">
        <v>9.6</v>
      </c>
      <c r="DS6" s="73"/>
      <c r="DT6" s="73"/>
      <c r="DU6" s="73">
        <v>168</v>
      </c>
      <c r="DV6" s="73">
        <v>238</v>
      </c>
      <c r="DW6" s="73">
        <v>66</v>
      </c>
      <c r="DX6" s="73">
        <v>121.8</v>
      </c>
      <c r="DY6" s="73"/>
      <c r="DZ6" s="73">
        <v>107.1</v>
      </c>
      <c r="EA6" s="73">
        <v>104.4</v>
      </c>
      <c r="EB6" s="73">
        <v>102.4</v>
      </c>
      <c r="EC6" s="73"/>
      <c r="ED6" s="73" t="s">
        <v>4942</v>
      </c>
      <c r="EE6" s="73">
        <v>88</v>
      </c>
      <c r="EF6" s="73" t="s">
        <v>4933</v>
      </c>
      <c r="EG6" s="73" t="s">
        <v>4934</v>
      </c>
      <c r="EH6" s="73">
        <v>103.7</v>
      </c>
      <c r="EI6" s="73">
        <v>98.1</v>
      </c>
      <c r="EJ6" s="73">
        <v>104.7</v>
      </c>
      <c r="EK6" s="73"/>
      <c r="EL6" s="73">
        <v>45</v>
      </c>
      <c r="EM6" s="73" t="s">
        <v>4943</v>
      </c>
      <c r="EN6" s="73">
        <v>408</v>
      </c>
      <c r="EO6" s="73" t="s">
        <v>4944</v>
      </c>
      <c r="EP6" s="73">
        <v>30.6</v>
      </c>
      <c r="EQ6" s="73" t="s">
        <v>4945</v>
      </c>
      <c r="ER6" s="73"/>
      <c r="ES6" s="73" t="s">
        <v>4946</v>
      </c>
      <c r="ET6" s="73" t="s">
        <v>3201</v>
      </c>
      <c r="EU6" s="73" t="s">
        <v>4947</v>
      </c>
      <c r="EV6" s="73">
        <v>145291</v>
      </c>
      <c r="EW6" s="73">
        <v>112269</v>
      </c>
      <c r="EX6" s="73">
        <v>24834</v>
      </c>
      <c r="EY6" s="73"/>
      <c r="EZ6" s="73"/>
      <c r="FA6" s="78">
        <v>70.599999999999994</v>
      </c>
      <c r="FB6" s="78">
        <v>98.8</v>
      </c>
      <c r="FC6" s="73">
        <v>47</v>
      </c>
      <c r="FD6" s="78" t="s">
        <v>4948</v>
      </c>
      <c r="FE6" s="73">
        <v>20.6</v>
      </c>
      <c r="FF6" s="73"/>
      <c r="FG6" s="73">
        <v>23</v>
      </c>
      <c r="FH6" s="73">
        <v>19</v>
      </c>
      <c r="FI6" s="73">
        <v>613</v>
      </c>
      <c r="FJ6" s="73">
        <v>1</v>
      </c>
      <c r="FK6" s="73">
        <v>1</v>
      </c>
      <c r="FL6" s="73">
        <v>649</v>
      </c>
      <c r="FM6" s="73">
        <v>2251</v>
      </c>
      <c r="FN6" s="73">
        <v>2013</v>
      </c>
    </row>
    <row r="7" spans="1:170" ht="15.75" customHeight="1">
      <c r="A7" s="3">
        <v>32</v>
      </c>
      <c r="B7" s="90" t="s">
        <v>301</v>
      </c>
      <c r="C7" s="73"/>
      <c r="D7" s="74">
        <v>87.55</v>
      </c>
      <c r="E7" s="74">
        <v>11.54</v>
      </c>
      <c r="F7" s="73">
        <v>0</v>
      </c>
      <c r="G7" s="73">
        <v>0</v>
      </c>
      <c r="H7" s="73">
        <v>0</v>
      </c>
      <c r="I7" s="73">
        <v>0.84</v>
      </c>
      <c r="J7" s="73">
        <v>0</v>
      </c>
      <c r="K7" s="73"/>
      <c r="L7" s="73"/>
      <c r="M7" s="73"/>
      <c r="N7" s="73">
        <v>1.4E-2</v>
      </c>
      <c r="O7" s="73">
        <v>0</v>
      </c>
      <c r="P7" s="73">
        <v>0</v>
      </c>
      <c r="Q7" s="73"/>
      <c r="R7" s="73"/>
      <c r="S7" s="73"/>
      <c r="T7" s="73"/>
      <c r="U7" s="73"/>
      <c r="V7" s="73"/>
      <c r="W7" s="73"/>
      <c r="X7" s="73"/>
      <c r="Y7" s="73"/>
      <c r="Z7" s="73">
        <v>34857</v>
      </c>
      <c r="AA7" s="73"/>
      <c r="AB7" s="73">
        <v>1183</v>
      </c>
      <c r="AC7" s="73">
        <v>1185</v>
      </c>
      <c r="AD7" s="73">
        <v>17</v>
      </c>
      <c r="AE7" s="73">
        <v>55.2</v>
      </c>
      <c r="AF7" s="73">
        <v>27.8</v>
      </c>
      <c r="AG7" s="73">
        <v>70.599999999999994</v>
      </c>
      <c r="AH7" s="108">
        <v>76.180000000000007</v>
      </c>
      <c r="AI7" s="115">
        <v>65.069999999999993</v>
      </c>
      <c r="AJ7" s="73"/>
      <c r="AK7" s="73"/>
      <c r="AL7" s="73">
        <v>1.3089999999999999</v>
      </c>
      <c r="AM7" s="73"/>
      <c r="AN7" s="73">
        <v>29</v>
      </c>
      <c r="AO7" s="73">
        <v>176</v>
      </c>
      <c r="AP7" s="73"/>
      <c r="AQ7" s="73">
        <v>61.5</v>
      </c>
      <c r="AR7" s="73" t="s">
        <v>4949</v>
      </c>
      <c r="AS7" s="73">
        <v>4</v>
      </c>
      <c r="AT7" s="73"/>
      <c r="AU7" s="73"/>
      <c r="AV7" s="73"/>
      <c r="AW7" s="73"/>
      <c r="AX7" s="73"/>
      <c r="AY7" s="73"/>
      <c r="AZ7" s="73">
        <v>7758</v>
      </c>
      <c r="BA7" s="73">
        <v>44629</v>
      </c>
      <c r="BB7" s="73" t="s">
        <v>4950</v>
      </c>
      <c r="BC7" s="73" t="s">
        <v>4951</v>
      </c>
      <c r="BD7" s="73" t="s">
        <v>4952</v>
      </c>
      <c r="BE7" s="73"/>
      <c r="BF7" s="73">
        <v>96.3</v>
      </c>
      <c r="BG7" s="73">
        <v>103.2</v>
      </c>
      <c r="BH7" s="73" t="s">
        <v>4953</v>
      </c>
      <c r="BI7" s="73">
        <v>102.9</v>
      </c>
      <c r="BJ7" s="73">
        <v>31946</v>
      </c>
      <c r="BK7" s="73"/>
      <c r="BL7" s="73" t="s">
        <v>1720</v>
      </c>
      <c r="BM7" s="73">
        <v>13.7</v>
      </c>
      <c r="BN7" s="73">
        <v>23765</v>
      </c>
      <c r="BO7" s="73">
        <v>28331</v>
      </c>
      <c r="BP7" s="73">
        <v>57757</v>
      </c>
      <c r="BQ7" s="73"/>
      <c r="BR7" s="73"/>
      <c r="BS7" s="73">
        <v>427</v>
      </c>
      <c r="BT7" s="73" t="s">
        <v>4954</v>
      </c>
      <c r="BU7" s="73" t="s">
        <v>4955</v>
      </c>
      <c r="BV7" s="73">
        <v>48.2</v>
      </c>
      <c r="BW7" s="73" t="s">
        <v>4956</v>
      </c>
      <c r="BX7" s="73">
        <v>510</v>
      </c>
      <c r="BY7" s="73">
        <v>31.1</v>
      </c>
      <c r="BZ7" s="73">
        <v>82.1</v>
      </c>
      <c r="CA7" s="73">
        <v>92.4</v>
      </c>
      <c r="CB7" s="73">
        <v>69.8</v>
      </c>
      <c r="CC7" s="73"/>
      <c r="CD7" s="73"/>
      <c r="CE7" s="73"/>
      <c r="CF7" s="73">
        <v>128.59299999999999</v>
      </c>
      <c r="CG7" s="73">
        <v>9.6</v>
      </c>
      <c r="CH7" s="73">
        <v>193</v>
      </c>
      <c r="CI7" s="73">
        <v>187</v>
      </c>
      <c r="CJ7" s="73">
        <v>5.2</v>
      </c>
      <c r="CK7" s="73"/>
      <c r="CL7" s="73">
        <v>132.4</v>
      </c>
      <c r="CM7" s="73">
        <v>40.5</v>
      </c>
      <c r="CN7" s="73">
        <v>626.5</v>
      </c>
      <c r="CO7" s="73">
        <v>4.3</v>
      </c>
      <c r="CP7" s="73">
        <v>767.8</v>
      </c>
      <c r="CQ7" s="73"/>
      <c r="CR7" s="73"/>
      <c r="CS7" s="73"/>
      <c r="CT7" s="73" t="s">
        <v>4957</v>
      </c>
      <c r="CU7" s="73" t="s">
        <v>4958</v>
      </c>
      <c r="CV7" s="73">
        <v>108.2</v>
      </c>
      <c r="CW7" s="73"/>
      <c r="CX7" s="73">
        <v>16603</v>
      </c>
      <c r="CY7" s="73">
        <v>32.4</v>
      </c>
      <c r="CZ7" s="77" t="s">
        <v>1407</v>
      </c>
      <c r="DA7" s="73">
        <v>225643</v>
      </c>
      <c r="DB7" s="73">
        <v>52269</v>
      </c>
      <c r="DC7" s="73">
        <v>692.1</v>
      </c>
      <c r="DD7" s="77">
        <v>6691.6</v>
      </c>
      <c r="DE7" s="73" t="s">
        <v>4959</v>
      </c>
      <c r="DF7" s="73" t="s">
        <v>4960</v>
      </c>
      <c r="DG7" s="73" t="s">
        <v>4961</v>
      </c>
      <c r="DH7" s="73"/>
      <c r="DI7" s="73">
        <v>325</v>
      </c>
      <c r="DJ7" s="73">
        <v>141</v>
      </c>
      <c r="DK7" s="73">
        <v>73.599999999999994</v>
      </c>
      <c r="DL7" s="73"/>
      <c r="DM7" s="73">
        <v>81</v>
      </c>
      <c r="DN7" s="73">
        <v>436</v>
      </c>
      <c r="DO7" s="73" t="s">
        <v>4962</v>
      </c>
      <c r="DP7" s="73">
        <v>99.4</v>
      </c>
      <c r="DQ7" s="73">
        <v>5.6</v>
      </c>
      <c r="DR7" s="73">
        <v>2.5</v>
      </c>
      <c r="DS7" s="73"/>
      <c r="DT7" s="73"/>
      <c r="DU7" s="73">
        <v>47</v>
      </c>
      <c r="DV7" s="73">
        <v>87</v>
      </c>
      <c r="DW7" s="73">
        <v>50</v>
      </c>
      <c r="DX7" s="73">
        <v>106</v>
      </c>
      <c r="DY7" s="73"/>
      <c r="DZ7" s="73">
        <v>108.3</v>
      </c>
      <c r="EA7" s="73">
        <v>103.8</v>
      </c>
      <c r="EB7" s="73">
        <v>101.6</v>
      </c>
      <c r="EC7" s="73"/>
      <c r="ED7" s="73" t="s">
        <v>4963</v>
      </c>
      <c r="EE7" s="73">
        <v>92</v>
      </c>
      <c r="EF7" s="73" t="s">
        <v>4954</v>
      </c>
      <c r="EG7" s="73" t="s">
        <v>4955</v>
      </c>
      <c r="EH7" s="73">
        <v>103.4</v>
      </c>
      <c r="EI7" s="73">
        <v>103.4</v>
      </c>
      <c r="EJ7" s="73">
        <v>103.7</v>
      </c>
      <c r="EK7" s="73"/>
      <c r="EL7" s="73">
        <v>47.3</v>
      </c>
      <c r="EM7" s="73">
        <v>575.9</v>
      </c>
      <c r="EN7" s="73">
        <v>78</v>
      </c>
      <c r="EO7" s="73" t="s">
        <v>4964</v>
      </c>
      <c r="EP7" s="73">
        <v>20.399999999999999</v>
      </c>
      <c r="EQ7" s="73" t="s">
        <v>4965</v>
      </c>
      <c r="ER7" s="73"/>
      <c r="ES7" s="73" t="s">
        <v>4966</v>
      </c>
      <c r="ET7" s="73" t="s">
        <v>3222</v>
      </c>
      <c r="EU7" s="73" t="s">
        <v>4967</v>
      </c>
      <c r="EV7" s="73">
        <v>101275</v>
      </c>
      <c r="EW7" s="73">
        <v>62769</v>
      </c>
      <c r="EX7" s="73">
        <v>4843</v>
      </c>
      <c r="EY7" s="73"/>
      <c r="EZ7" s="73"/>
      <c r="FA7" s="78">
        <v>73.900000000000006</v>
      </c>
      <c r="FB7" s="78">
        <v>81.900000000000006</v>
      </c>
      <c r="FC7" s="73">
        <v>56</v>
      </c>
      <c r="FD7" s="78" t="s">
        <v>4968</v>
      </c>
      <c r="FE7" s="73">
        <v>22.9</v>
      </c>
      <c r="FF7" s="73"/>
      <c r="FG7" s="73">
        <v>91</v>
      </c>
      <c r="FH7" s="73">
        <v>93</v>
      </c>
      <c r="FI7" s="73">
        <v>724</v>
      </c>
      <c r="FJ7" s="73">
        <v>2</v>
      </c>
      <c r="FK7" s="73">
        <v>13</v>
      </c>
      <c r="FL7" s="73">
        <v>517</v>
      </c>
      <c r="FM7" s="73">
        <v>3094</v>
      </c>
      <c r="FN7" s="73">
        <v>2738</v>
      </c>
    </row>
    <row r="8" spans="1:170" ht="15.75" customHeight="1">
      <c r="A8" s="3">
        <v>33</v>
      </c>
      <c r="B8" s="90" t="s">
        <v>304</v>
      </c>
      <c r="C8" s="73"/>
      <c r="D8" s="74">
        <v>71.180000000000007</v>
      </c>
      <c r="E8" s="74">
        <v>27.82</v>
      </c>
      <c r="F8" s="73">
        <v>0</v>
      </c>
      <c r="G8" s="73">
        <v>0</v>
      </c>
      <c r="H8" s="73">
        <v>0</v>
      </c>
      <c r="I8" s="73">
        <v>0.37</v>
      </c>
      <c r="J8" s="73">
        <v>0</v>
      </c>
      <c r="K8" s="73"/>
      <c r="L8" s="73"/>
      <c r="M8" s="73"/>
      <c r="N8" s="73">
        <v>2.3E-2</v>
      </c>
      <c r="O8" s="73">
        <v>2E-3</v>
      </c>
      <c r="P8" s="73">
        <v>1.49E-5</v>
      </c>
      <c r="Q8" s="73"/>
      <c r="R8" s="73"/>
      <c r="S8" s="73"/>
      <c r="T8" s="73"/>
      <c r="U8" s="73"/>
      <c r="V8" s="73"/>
      <c r="W8" s="73"/>
      <c r="X8" s="73"/>
      <c r="Y8" s="73"/>
      <c r="Z8" s="73">
        <v>29084</v>
      </c>
      <c r="AA8" s="73"/>
      <c r="AB8" s="73">
        <v>1342</v>
      </c>
      <c r="AC8" s="73">
        <v>1200</v>
      </c>
      <c r="AD8" s="73">
        <v>16.600000000000001</v>
      </c>
      <c r="AE8" s="73">
        <v>54.4</v>
      </c>
      <c r="AF8" s="73">
        <v>29</v>
      </c>
      <c r="AG8" s="73">
        <v>70</v>
      </c>
      <c r="AH8" s="108">
        <v>75.3</v>
      </c>
      <c r="AI8" s="115">
        <v>64.59</v>
      </c>
      <c r="AJ8" s="73"/>
      <c r="AK8" s="73"/>
      <c r="AL8" s="73">
        <v>1.268</v>
      </c>
      <c r="AM8" s="73"/>
      <c r="AN8" s="73">
        <v>26</v>
      </c>
      <c r="AO8" s="73">
        <v>80</v>
      </c>
      <c r="AP8" s="73"/>
      <c r="AQ8" s="73">
        <v>64.5</v>
      </c>
      <c r="AR8" s="73" t="s">
        <v>4969</v>
      </c>
      <c r="AS8" s="73">
        <v>5.6</v>
      </c>
      <c r="AT8" s="73"/>
      <c r="AU8" s="73"/>
      <c r="AV8" s="73"/>
      <c r="AW8" s="73"/>
      <c r="AX8" s="73"/>
      <c r="AY8" s="73"/>
      <c r="AZ8" s="73">
        <v>8072</v>
      </c>
      <c r="BA8" s="73">
        <v>44690</v>
      </c>
      <c r="BB8" s="73" t="s">
        <v>3224</v>
      </c>
      <c r="BC8" s="73" t="s">
        <v>4970</v>
      </c>
      <c r="BD8" s="73" t="s">
        <v>4971</v>
      </c>
      <c r="BE8" s="73"/>
      <c r="BF8" s="73">
        <v>98</v>
      </c>
      <c r="BG8" s="73">
        <v>103.9</v>
      </c>
      <c r="BH8" s="73" t="s">
        <v>4972</v>
      </c>
      <c r="BI8" s="73">
        <v>103</v>
      </c>
      <c r="BJ8" s="73">
        <v>35240</v>
      </c>
      <c r="BK8" s="73"/>
      <c r="BL8" s="73" t="s">
        <v>1720</v>
      </c>
      <c r="BM8" s="73">
        <v>12.5</v>
      </c>
      <c r="BN8" s="73">
        <v>20653</v>
      </c>
      <c r="BO8" s="73">
        <v>32885</v>
      </c>
      <c r="BP8" s="73">
        <v>64426</v>
      </c>
      <c r="BQ8" s="73"/>
      <c r="BR8" s="73"/>
      <c r="BS8" s="73">
        <v>726</v>
      </c>
      <c r="BT8" s="73" t="s">
        <v>4973</v>
      </c>
      <c r="BU8" s="73" t="s">
        <v>4974</v>
      </c>
      <c r="BV8" s="73">
        <v>49.6</v>
      </c>
      <c r="BW8" s="73" t="s">
        <v>4975</v>
      </c>
      <c r="BX8" s="73">
        <v>644</v>
      </c>
      <c r="BY8" s="73">
        <v>30.8</v>
      </c>
      <c r="BZ8" s="73">
        <v>84.4</v>
      </c>
      <c r="CA8" s="73">
        <v>86.3</v>
      </c>
      <c r="CB8" s="73">
        <v>61.9</v>
      </c>
      <c r="CC8" s="73"/>
      <c r="CD8" s="73"/>
      <c r="CE8" s="73"/>
      <c r="CF8" s="73">
        <v>146.12799999999999</v>
      </c>
      <c r="CG8" s="73">
        <v>8.4</v>
      </c>
      <c r="CH8" s="73">
        <v>189</v>
      </c>
      <c r="CI8" s="73">
        <v>186</v>
      </c>
      <c r="CJ8" s="73">
        <v>5.8</v>
      </c>
      <c r="CK8" s="73"/>
      <c r="CL8" s="73">
        <v>118.4</v>
      </c>
      <c r="CM8" s="73">
        <v>36.5</v>
      </c>
      <c r="CN8" s="73">
        <v>648.29999999999995</v>
      </c>
      <c r="CO8" s="73">
        <v>6</v>
      </c>
      <c r="CP8" s="73">
        <v>932.9</v>
      </c>
      <c r="CQ8" s="73"/>
      <c r="CR8" s="73"/>
      <c r="CS8" s="73"/>
      <c r="CT8" s="73" t="s">
        <v>4976</v>
      </c>
      <c r="CU8" s="73" t="s">
        <v>4977</v>
      </c>
      <c r="CV8" s="73">
        <v>101.6</v>
      </c>
      <c r="CW8" s="73"/>
      <c r="CX8" s="73">
        <v>27527</v>
      </c>
      <c r="CY8" s="73">
        <v>36.700000000000003</v>
      </c>
      <c r="CZ8" s="77" t="s">
        <v>1407</v>
      </c>
      <c r="DA8" s="73">
        <v>177680</v>
      </c>
      <c r="DB8" s="73">
        <v>68050</v>
      </c>
      <c r="DC8" s="73">
        <v>1225.4000000000001</v>
      </c>
      <c r="DD8" s="77">
        <v>9162.7999999999993</v>
      </c>
      <c r="DE8" s="73" t="s">
        <v>4978</v>
      </c>
      <c r="DF8" s="73" t="s">
        <v>4979</v>
      </c>
      <c r="DG8" s="73" t="s">
        <v>4980</v>
      </c>
      <c r="DH8" s="73"/>
      <c r="DI8" s="73">
        <v>357</v>
      </c>
      <c r="DJ8" s="73">
        <v>72</v>
      </c>
      <c r="DK8" s="73">
        <v>151.30000000000001</v>
      </c>
      <c r="DL8" s="73"/>
      <c r="DM8" s="73">
        <v>64</v>
      </c>
      <c r="DN8" s="73">
        <v>592</v>
      </c>
      <c r="DO8" s="73" t="s">
        <v>4981</v>
      </c>
      <c r="DP8" s="73">
        <v>99.9</v>
      </c>
      <c r="DQ8" s="73">
        <v>12.3</v>
      </c>
      <c r="DR8" s="73">
        <v>7.3</v>
      </c>
      <c r="DS8" s="73"/>
      <c r="DT8" s="73"/>
      <c r="DU8" s="73">
        <v>60</v>
      </c>
      <c r="DV8" s="73">
        <v>118</v>
      </c>
      <c r="DW8" s="73">
        <v>95</v>
      </c>
      <c r="DX8" s="73">
        <v>92</v>
      </c>
      <c r="DY8" s="73"/>
      <c r="DZ8" s="73">
        <v>107.7</v>
      </c>
      <c r="EA8" s="73">
        <v>105.5</v>
      </c>
      <c r="EB8" s="73">
        <v>102.6</v>
      </c>
      <c r="EC8" s="73"/>
      <c r="ED8" s="73" t="s">
        <v>4982</v>
      </c>
      <c r="EE8" s="73">
        <v>97</v>
      </c>
      <c r="EF8" s="73" t="s">
        <v>4973</v>
      </c>
      <c r="EG8" s="73" t="s">
        <v>4974</v>
      </c>
      <c r="EH8" s="73">
        <v>102.5</v>
      </c>
      <c r="EI8" s="73">
        <v>101.8</v>
      </c>
      <c r="EJ8" s="73">
        <v>108.8</v>
      </c>
      <c r="EK8" s="73"/>
      <c r="EL8" s="73">
        <v>46.5</v>
      </c>
      <c r="EM8" s="73" t="s">
        <v>4983</v>
      </c>
      <c r="EN8" s="73">
        <v>394</v>
      </c>
      <c r="EO8" s="73" t="s">
        <v>4984</v>
      </c>
      <c r="EP8" s="73">
        <v>24.2</v>
      </c>
      <c r="EQ8" s="73" t="s">
        <v>4985</v>
      </c>
      <c r="ER8" s="73"/>
      <c r="ES8" s="73" t="s">
        <v>4986</v>
      </c>
      <c r="ET8" s="73" t="s">
        <v>3245</v>
      </c>
      <c r="EU8" s="73" t="s">
        <v>4987</v>
      </c>
      <c r="EV8" s="73">
        <v>125112</v>
      </c>
      <c r="EW8" s="73">
        <v>88357</v>
      </c>
      <c r="EX8" s="73">
        <v>10135</v>
      </c>
      <c r="EY8" s="73"/>
      <c r="EZ8" s="73"/>
      <c r="FA8" s="78">
        <v>75.5</v>
      </c>
      <c r="FB8" s="78">
        <v>89.2</v>
      </c>
      <c r="FC8" s="73">
        <v>51</v>
      </c>
      <c r="FD8" s="78" t="s">
        <v>4988</v>
      </c>
      <c r="FE8" s="73">
        <v>24.1</v>
      </c>
      <c r="FF8" s="73"/>
      <c r="FG8" s="73">
        <v>17</v>
      </c>
      <c r="FH8" s="73">
        <v>12</v>
      </c>
      <c r="FI8" s="73">
        <v>933</v>
      </c>
      <c r="FJ8" s="73">
        <v>0</v>
      </c>
      <c r="FK8" s="73">
        <v>5</v>
      </c>
      <c r="FL8" s="73">
        <v>572</v>
      </c>
      <c r="FM8" s="73">
        <v>3078</v>
      </c>
      <c r="FN8" s="73">
        <v>2803</v>
      </c>
    </row>
    <row r="9" spans="1:170" ht="15.75" customHeight="1">
      <c r="A9" s="3">
        <v>34</v>
      </c>
      <c r="B9" s="90" t="s">
        <v>306</v>
      </c>
      <c r="C9" s="73"/>
      <c r="D9" s="74">
        <v>83.39</v>
      </c>
      <c r="E9" s="74">
        <v>15.86</v>
      </c>
      <c r="F9" s="73">
        <v>0</v>
      </c>
      <c r="G9" s="73">
        <v>0</v>
      </c>
      <c r="H9" s="73">
        <v>0</v>
      </c>
      <c r="I9" s="73">
        <v>0.68</v>
      </c>
      <c r="J9" s="73">
        <v>0</v>
      </c>
      <c r="K9" s="73"/>
      <c r="L9" s="73"/>
      <c r="M9" s="73"/>
      <c r="N9" s="73">
        <v>2.1999999999999999E-2</v>
      </c>
      <c r="O9" s="73">
        <v>2E-3</v>
      </c>
      <c r="P9" s="73">
        <v>0</v>
      </c>
      <c r="Q9" s="73"/>
      <c r="R9" s="73"/>
      <c r="S9" s="73"/>
      <c r="T9" s="73"/>
      <c r="U9" s="73"/>
      <c r="V9" s="73"/>
      <c r="W9" s="73"/>
      <c r="X9" s="73"/>
      <c r="Y9" s="73"/>
      <c r="Z9" s="73">
        <v>112877</v>
      </c>
      <c r="AA9" s="73"/>
      <c r="AB9" s="73">
        <v>2475</v>
      </c>
      <c r="AC9" s="73">
        <v>1155</v>
      </c>
      <c r="AD9" s="73">
        <v>17.100000000000001</v>
      </c>
      <c r="AE9" s="73">
        <v>55.7</v>
      </c>
      <c r="AF9" s="73">
        <v>27.2</v>
      </c>
      <c r="AG9" s="73">
        <v>72</v>
      </c>
      <c r="AH9" s="108">
        <v>76.75</v>
      </c>
      <c r="AI9" s="115">
        <v>67.099999999999994</v>
      </c>
      <c r="AJ9" s="73"/>
      <c r="AK9" s="73"/>
      <c r="AL9" s="73">
        <v>1.25</v>
      </c>
      <c r="AM9" s="73"/>
      <c r="AN9" s="73">
        <v>29</v>
      </c>
      <c r="AO9" s="73">
        <v>399</v>
      </c>
      <c r="AP9" s="73"/>
      <c r="AQ9" s="73">
        <v>60.8</v>
      </c>
      <c r="AR9" s="73" t="s">
        <v>4989</v>
      </c>
      <c r="AS9" s="73">
        <v>7.6</v>
      </c>
      <c r="AT9" s="73"/>
      <c r="AU9" s="73"/>
      <c r="AV9" s="73"/>
      <c r="AW9" s="73"/>
      <c r="AX9" s="73"/>
      <c r="AY9" s="73"/>
      <c r="AZ9" s="73">
        <v>15490</v>
      </c>
      <c r="BA9" s="73">
        <v>8</v>
      </c>
      <c r="BB9" s="73" t="s">
        <v>4990</v>
      </c>
      <c r="BC9" s="73" t="s">
        <v>4991</v>
      </c>
      <c r="BD9" s="73" t="s">
        <v>4992</v>
      </c>
      <c r="BE9" s="73"/>
      <c r="BF9" s="73">
        <v>98.7</v>
      </c>
      <c r="BG9" s="73">
        <v>103.8</v>
      </c>
      <c r="BH9" s="73" t="s">
        <v>4993</v>
      </c>
      <c r="BI9" s="73">
        <v>104.2</v>
      </c>
      <c r="BJ9" s="73">
        <v>35962</v>
      </c>
      <c r="BK9" s="73"/>
      <c r="BL9" s="73" t="s">
        <v>863</v>
      </c>
      <c r="BM9" s="73">
        <v>12</v>
      </c>
      <c r="BN9" s="73">
        <v>20378</v>
      </c>
      <c r="BO9" s="73">
        <v>30704</v>
      </c>
      <c r="BP9" s="73">
        <v>71165</v>
      </c>
      <c r="BQ9" s="73"/>
      <c r="BR9" s="73"/>
      <c r="BS9" s="73">
        <v>771</v>
      </c>
      <c r="BT9" s="73" t="s">
        <v>4994</v>
      </c>
      <c r="BU9" s="73" t="s">
        <v>4995</v>
      </c>
      <c r="BV9" s="73">
        <v>47.8</v>
      </c>
      <c r="BW9" s="73" t="s">
        <v>4996</v>
      </c>
      <c r="BX9" s="73">
        <v>589</v>
      </c>
      <c r="BY9" s="73">
        <v>25.3</v>
      </c>
      <c r="BZ9" s="73">
        <v>84</v>
      </c>
      <c r="CA9" s="73">
        <v>92</v>
      </c>
      <c r="CB9" s="73">
        <v>75</v>
      </c>
      <c r="CC9" s="73"/>
      <c r="CD9" s="73"/>
      <c r="CE9" s="73"/>
      <c r="CF9" s="73">
        <v>258.59199999999998</v>
      </c>
      <c r="CG9" s="73">
        <v>17.2</v>
      </c>
      <c r="CH9" s="73">
        <v>233</v>
      </c>
      <c r="CI9" s="73">
        <v>220</v>
      </c>
      <c r="CJ9" s="73">
        <v>11.4</v>
      </c>
      <c r="CK9" s="73"/>
      <c r="CL9" s="73">
        <v>114.5</v>
      </c>
      <c r="CM9" s="73">
        <v>45.7</v>
      </c>
      <c r="CN9" s="73">
        <v>491.3</v>
      </c>
      <c r="CO9" s="73">
        <v>4.9000000000000004</v>
      </c>
      <c r="CP9" s="73">
        <v>675.1</v>
      </c>
      <c r="CQ9" s="73"/>
      <c r="CR9" s="73"/>
      <c r="CS9" s="73"/>
      <c r="CT9" s="73" t="s">
        <v>4997</v>
      </c>
      <c r="CU9" s="73" t="s">
        <v>4998</v>
      </c>
      <c r="CV9" s="73">
        <v>96.3</v>
      </c>
      <c r="CW9" s="73"/>
      <c r="CX9" s="73">
        <v>35512</v>
      </c>
      <c r="CY9" s="73">
        <v>34.799999999999997</v>
      </c>
      <c r="CZ9" s="77" t="s">
        <v>4999</v>
      </c>
      <c r="DA9" s="73">
        <v>167446</v>
      </c>
      <c r="DB9" s="73">
        <v>132389</v>
      </c>
      <c r="DC9" s="73">
        <v>1022.5</v>
      </c>
      <c r="DD9" s="77">
        <v>11083.9</v>
      </c>
      <c r="DE9" s="73" t="s">
        <v>5000</v>
      </c>
      <c r="DF9" s="73" t="s">
        <v>5001</v>
      </c>
      <c r="DG9" s="73" t="s">
        <v>5002</v>
      </c>
      <c r="DH9" s="73"/>
      <c r="DI9" s="73">
        <v>148</v>
      </c>
      <c r="DJ9" s="73">
        <v>118</v>
      </c>
      <c r="DK9" s="73">
        <v>99</v>
      </c>
      <c r="DL9" s="73"/>
      <c r="DM9" s="73">
        <v>68</v>
      </c>
      <c r="DN9" s="73">
        <v>782</v>
      </c>
      <c r="DO9" s="73" t="s">
        <v>5003</v>
      </c>
      <c r="DP9" s="73">
        <v>97.2</v>
      </c>
      <c r="DQ9" s="73">
        <v>17.8</v>
      </c>
      <c r="DR9" s="73">
        <v>7.2</v>
      </c>
      <c r="DS9" s="73"/>
      <c r="DT9" s="73"/>
      <c r="DU9" s="73">
        <v>175</v>
      </c>
      <c r="DV9" s="73">
        <v>567</v>
      </c>
      <c r="DW9" s="73">
        <v>92</v>
      </c>
      <c r="DX9" s="73">
        <v>102.7</v>
      </c>
      <c r="DY9" s="73"/>
      <c r="DZ9" s="73">
        <v>106.7</v>
      </c>
      <c r="EA9" s="73">
        <v>105.1</v>
      </c>
      <c r="EB9" s="73">
        <v>102.1</v>
      </c>
      <c r="EC9" s="73"/>
      <c r="ED9" s="73" t="s">
        <v>5004</v>
      </c>
      <c r="EE9" s="73">
        <v>89</v>
      </c>
      <c r="EF9" s="73" t="s">
        <v>4994</v>
      </c>
      <c r="EG9" s="73" t="s">
        <v>4995</v>
      </c>
      <c r="EH9" s="73">
        <v>80.099999999999994</v>
      </c>
      <c r="EI9" s="73">
        <v>102.7</v>
      </c>
      <c r="EJ9" s="73">
        <v>102.2</v>
      </c>
      <c r="EK9" s="73"/>
      <c r="EL9" s="73">
        <v>49.9</v>
      </c>
      <c r="EM9" s="73" t="s">
        <v>5005</v>
      </c>
      <c r="EN9" s="73">
        <v>371</v>
      </c>
      <c r="EO9" s="73" t="s">
        <v>5006</v>
      </c>
      <c r="EP9" s="73">
        <v>15.5</v>
      </c>
      <c r="EQ9" s="73" t="s">
        <v>5007</v>
      </c>
      <c r="ER9" s="73"/>
      <c r="ES9" s="73" t="s">
        <v>5008</v>
      </c>
      <c r="ET9" s="73" t="s">
        <v>3268</v>
      </c>
      <c r="EU9" s="73" t="s">
        <v>5009</v>
      </c>
      <c r="EV9" s="73">
        <v>228230</v>
      </c>
      <c r="EW9" s="73">
        <v>132513</v>
      </c>
      <c r="EX9" s="73">
        <v>11539</v>
      </c>
      <c r="EY9" s="73"/>
      <c r="EZ9" s="73"/>
      <c r="FA9" s="78">
        <v>74.7</v>
      </c>
      <c r="FB9" s="78">
        <v>68.7</v>
      </c>
      <c r="FC9" s="73">
        <v>49</v>
      </c>
      <c r="FD9" s="78" t="s">
        <v>5010</v>
      </c>
      <c r="FE9" s="73">
        <v>18.8</v>
      </c>
      <c r="FF9" s="73"/>
      <c r="FG9" s="73">
        <v>54</v>
      </c>
      <c r="FH9" s="73">
        <v>76</v>
      </c>
      <c r="FI9" s="73">
        <v>1338</v>
      </c>
      <c r="FJ9" s="73">
        <v>3</v>
      </c>
      <c r="FK9" s="73">
        <v>7</v>
      </c>
      <c r="FL9" s="73">
        <v>1043</v>
      </c>
      <c r="FM9" s="73">
        <v>6228</v>
      </c>
      <c r="FN9" s="73">
        <v>5960</v>
      </c>
    </row>
    <row r="10" spans="1:170" ht="15.75" customHeight="1">
      <c r="A10" s="3">
        <v>35</v>
      </c>
      <c r="B10" s="90" t="s">
        <v>309</v>
      </c>
      <c r="C10" s="73"/>
      <c r="D10" s="74">
        <v>71.16</v>
      </c>
      <c r="E10" s="74">
        <v>28.01</v>
      </c>
      <c r="F10" s="73">
        <v>0</v>
      </c>
      <c r="G10" s="73">
        <v>0</v>
      </c>
      <c r="H10" s="73">
        <v>0</v>
      </c>
      <c r="I10" s="73">
        <v>0.35</v>
      </c>
      <c r="J10" s="73">
        <v>2</v>
      </c>
      <c r="K10" s="73"/>
      <c r="L10" s="73"/>
      <c r="M10" s="73"/>
      <c r="N10" s="73">
        <v>1.7000000000000001E-2</v>
      </c>
      <c r="O10" s="73">
        <v>1E-3</v>
      </c>
      <c r="P10" s="73">
        <v>9.5000000000000005E-6</v>
      </c>
      <c r="Q10" s="73"/>
      <c r="R10" s="73"/>
      <c r="S10" s="73"/>
      <c r="T10" s="73"/>
      <c r="U10" s="73"/>
      <c r="V10" s="73"/>
      <c r="W10" s="73"/>
      <c r="X10" s="73"/>
      <c r="Y10" s="73"/>
      <c r="Z10" s="73">
        <v>144527</v>
      </c>
      <c r="AA10" s="73"/>
      <c r="AB10" s="73">
        <v>1151</v>
      </c>
      <c r="AC10" s="73">
        <v>1171</v>
      </c>
      <c r="AD10" s="73">
        <v>19.399999999999999</v>
      </c>
      <c r="AE10" s="73">
        <v>54.2</v>
      </c>
      <c r="AF10" s="73">
        <v>26.4</v>
      </c>
      <c r="AG10" s="73">
        <v>70.7</v>
      </c>
      <c r="AH10" s="108">
        <v>76.569999999999993</v>
      </c>
      <c r="AI10" s="115">
        <v>64.89</v>
      </c>
      <c r="AJ10" s="73"/>
      <c r="AK10" s="73"/>
      <c r="AL10" s="73">
        <v>1.528</v>
      </c>
      <c r="AM10" s="73"/>
      <c r="AN10" s="73">
        <v>21</v>
      </c>
      <c r="AO10" s="73">
        <v>158</v>
      </c>
      <c r="AP10" s="73"/>
      <c r="AQ10" s="73">
        <v>61.2</v>
      </c>
      <c r="AR10" s="73" t="s">
        <v>5011</v>
      </c>
      <c r="AS10" s="73">
        <v>6.1</v>
      </c>
      <c r="AT10" s="73"/>
      <c r="AU10" s="73"/>
      <c r="AV10" s="73"/>
      <c r="AW10" s="73"/>
      <c r="AX10" s="73"/>
      <c r="AY10" s="73"/>
      <c r="AZ10" s="73">
        <v>8692</v>
      </c>
      <c r="BA10" s="73">
        <v>44696</v>
      </c>
      <c r="BB10" s="73" t="s">
        <v>5012</v>
      </c>
      <c r="BC10" s="73" t="s">
        <v>5013</v>
      </c>
      <c r="BD10" s="73" t="s">
        <v>5014</v>
      </c>
      <c r="BE10" s="73"/>
      <c r="BF10" s="73">
        <v>99.6</v>
      </c>
      <c r="BG10" s="73">
        <v>103.5</v>
      </c>
      <c r="BH10" s="73" t="s">
        <v>5015</v>
      </c>
      <c r="BI10" s="73">
        <v>105.4</v>
      </c>
      <c r="BJ10" s="73">
        <v>42775</v>
      </c>
      <c r="BK10" s="73"/>
      <c r="BL10" s="73" t="s">
        <v>1720</v>
      </c>
      <c r="BM10" s="73">
        <v>12.9</v>
      </c>
      <c r="BN10" s="73">
        <v>21865</v>
      </c>
      <c r="BO10" s="73">
        <v>37720</v>
      </c>
      <c r="BP10" s="73">
        <v>74657</v>
      </c>
      <c r="BQ10" s="73"/>
      <c r="BR10" s="73"/>
      <c r="BS10" s="73">
        <v>500</v>
      </c>
      <c r="BT10" s="73" t="s">
        <v>5016</v>
      </c>
      <c r="BU10" s="73" t="s">
        <v>5017</v>
      </c>
      <c r="BV10" s="73">
        <v>43.6</v>
      </c>
      <c r="BW10" s="73">
        <v>1965</v>
      </c>
      <c r="BX10" s="73">
        <v>930</v>
      </c>
      <c r="BY10" s="73">
        <v>31.6</v>
      </c>
      <c r="BZ10" s="73">
        <v>70.900000000000006</v>
      </c>
      <c r="CA10" s="73">
        <v>73.599999999999994</v>
      </c>
      <c r="CB10" s="73">
        <v>57.3</v>
      </c>
      <c r="CC10" s="73"/>
      <c r="CD10" s="73"/>
      <c r="CE10" s="73"/>
      <c r="CF10" s="73">
        <v>139.25399999999999</v>
      </c>
      <c r="CG10" s="73">
        <v>8.5</v>
      </c>
      <c r="CH10" s="73">
        <v>162</v>
      </c>
      <c r="CI10" s="73">
        <v>159</v>
      </c>
      <c r="CJ10" s="73">
        <v>3.6</v>
      </c>
      <c r="CK10" s="73"/>
      <c r="CL10" s="73">
        <v>129.69999999999999</v>
      </c>
      <c r="CM10" s="73">
        <v>36.1</v>
      </c>
      <c r="CN10" s="73">
        <v>599.4</v>
      </c>
      <c r="CO10" s="73">
        <v>5.5</v>
      </c>
      <c r="CP10" s="73">
        <v>948.1</v>
      </c>
      <c r="CQ10" s="73"/>
      <c r="CR10" s="73"/>
      <c r="CS10" s="73"/>
      <c r="CT10" s="73" t="s">
        <v>5018</v>
      </c>
      <c r="CU10" s="73" t="s">
        <v>5019</v>
      </c>
      <c r="CV10" s="73">
        <v>94.3</v>
      </c>
      <c r="CW10" s="73"/>
      <c r="CX10" s="73">
        <v>34632</v>
      </c>
      <c r="CY10" s="73">
        <v>31.1</v>
      </c>
      <c r="CZ10" s="77" t="s">
        <v>5020</v>
      </c>
      <c r="DA10" s="73">
        <v>182920</v>
      </c>
      <c r="DB10" s="73">
        <v>60482</v>
      </c>
      <c r="DC10" s="73">
        <v>1389.3</v>
      </c>
      <c r="DD10" s="77">
        <v>8266.4</v>
      </c>
      <c r="DE10" s="73" t="s">
        <v>5021</v>
      </c>
      <c r="DF10" s="73" t="s">
        <v>5022</v>
      </c>
      <c r="DG10" s="73" t="s">
        <v>5023</v>
      </c>
      <c r="DH10" s="73"/>
      <c r="DI10" s="73">
        <v>116</v>
      </c>
      <c r="DJ10" s="73">
        <v>115</v>
      </c>
      <c r="DK10" s="73">
        <v>116.4</v>
      </c>
      <c r="DL10" s="73"/>
      <c r="DM10" s="73">
        <v>79</v>
      </c>
      <c r="DN10" s="73">
        <v>595</v>
      </c>
      <c r="DO10" s="73">
        <v>928</v>
      </c>
      <c r="DP10" s="73">
        <v>97.9</v>
      </c>
      <c r="DQ10" s="73">
        <v>34.799999999999997</v>
      </c>
      <c r="DR10" s="73">
        <v>6.3</v>
      </c>
      <c r="DS10" s="73"/>
      <c r="DT10" s="73"/>
      <c r="DU10" s="73">
        <v>21</v>
      </c>
      <c r="DV10" s="73">
        <v>218</v>
      </c>
      <c r="DW10" s="73">
        <v>67</v>
      </c>
      <c r="DX10" s="73">
        <v>130</v>
      </c>
      <c r="DY10" s="73"/>
      <c r="DZ10" s="73">
        <v>106.4</v>
      </c>
      <c r="EA10" s="73">
        <v>105.6</v>
      </c>
      <c r="EB10" s="73">
        <v>103</v>
      </c>
      <c r="EC10" s="73"/>
      <c r="ED10" s="73" t="s">
        <v>5024</v>
      </c>
      <c r="EE10" s="73">
        <v>99</v>
      </c>
      <c r="EF10" s="73" t="s">
        <v>5016</v>
      </c>
      <c r="EG10" s="73" t="s">
        <v>5017</v>
      </c>
      <c r="EH10" s="73">
        <v>105.7</v>
      </c>
      <c r="EI10" s="73">
        <v>102.6</v>
      </c>
      <c r="EJ10" s="73">
        <v>104.7</v>
      </c>
      <c r="EK10" s="73"/>
      <c r="EL10" s="73">
        <v>65.5</v>
      </c>
      <c r="EM10" s="73">
        <v>801.8</v>
      </c>
      <c r="EN10" s="73">
        <v>100</v>
      </c>
      <c r="EO10" s="73" t="s">
        <v>5025</v>
      </c>
      <c r="EP10" s="73">
        <v>19.399999999999999</v>
      </c>
      <c r="EQ10" s="73" t="s">
        <v>5026</v>
      </c>
      <c r="ER10" s="73"/>
      <c r="ES10" s="73" t="s">
        <v>5027</v>
      </c>
      <c r="ET10" s="73" t="s">
        <v>3289</v>
      </c>
      <c r="EU10" s="73" t="s">
        <v>5028</v>
      </c>
      <c r="EV10" s="73">
        <v>129472</v>
      </c>
      <c r="EW10" s="73">
        <v>79127</v>
      </c>
      <c r="EX10" s="73">
        <v>6903</v>
      </c>
      <c r="EY10" s="73"/>
      <c r="EZ10" s="73"/>
      <c r="FA10" s="78">
        <v>70.2</v>
      </c>
      <c r="FB10" s="78">
        <v>82</v>
      </c>
      <c r="FC10" s="73">
        <v>57</v>
      </c>
      <c r="FD10" s="78" t="s">
        <v>5029</v>
      </c>
      <c r="FE10" s="73">
        <v>23.6</v>
      </c>
      <c r="FF10" s="73"/>
      <c r="FG10" s="73">
        <v>5</v>
      </c>
      <c r="FH10" s="73">
        <v>6</v>
      </c>
      <c r="FI10" s="73">
        <v>797</v>
      </c>
      <c r="FJ10" s="73">
        <v>1</v>
      </c>
      <c r="FK10" s="73">
        <v>2</v>
      </c>
      <c r="FL10" s="73">
        <v>428</v>
      </c>
      <c r="FM10" s="73">
        <v>3584</v>
      </c>
      <c r="FN10" s="73">
        <v>3346</v>
      </c>
    </row>
    <row r="11" spans="1:170" ht="15.75" customHeight="1">
      <c r="A11" s="3">
        <v>36</v>
      </c>
      <c r="B11" s="90" t="s">
        <v>311</v>
      </c>
      <c r="C11" s="73"/>
      <c r="D11" s="74">
        <v>80.069999999999993</v>
      </c>
      <c r="E11" s="74">
        <v>19.18</v>
      </c>
      <c r="F11" s="73">
        <v>0</v>
      </c>
      <c r="G11" s="73">
        <v>0</v>
      </c>
      <c r="H11" s="73">
        <v>0</v>
      </c>
      <c r="I11" s="73">
        <v>1.72</v>
      </c>
      <c r="J11" s="73">
        <v>0</v>
      </c>
      <c r="K11" s="73"/>
      <c r="L11" s="73"/>
      <c r="M11" s="73"/>
      <c r="N11" s="73">
        <v>1.4999999999999999E-2</v>
      </c>
      <c r="O11" s="73">
        <v>1E-3</v>
      </c>
      <c r="P11" s="73">
        <v>6.1999999999999999E-6</v>
      </c>
      <c r="Q11" s="73"/>
      <c r="R11" s="73"/>
      <c r="S11" s="73"/>
      <c r="T11" s="73"/>
      <c r="U11" s="73"/>
      <c r="V11" s="73"/>
      <c r="W11" s="73"/>
      <c r="X11" s="73"/>
      <c r="Y11" s="73"/>
      <c r="Z11" s="73">
        <v>52216</v>
      </c>
      <c r="AA11" s="73"/>
      <c r="AB11" s="73">
        <v>2306</v>
      </c>
      <c r="AC11" s="73">
        <v>1180</v>
      </c>
      <c r="AD11" s="73">
        <v>16</v>
      </c>
      <c r="AE11" s="73">
        <v>55.4</v>
      </c>
      <c r="AF11" s="73">
        <v>28.6</v>
      </c>
      <c r="AG11" s="73">
        <v>71.900000000000006</v>
      </c>
      <c r="AH11" s="108">
        <v>77.37</v>
      </c>
      <c r="AI11" s="115">
        <v>66.41</v>
      </c>
      <c r="AJ11" s="73"/>
      <c r="AK11" s="73"/>
      <c r="AL11" s="73">
        <v>1.2749999999999999</v>
      </c>
      <c r="AM11" s="73"/>
      <c r="AN11" s="73">
        <v>28</v>
      </c>
      <c r="AO11" s="73">
        <v>416</v>
      </c>
      <c r="AP11" s="73"/>
      <c r="AQ11" s="73">
        <v>62.8</v>
      </c>
      <c r="AR11" s="73" t="s">
        <v>5030</v>
      </c>
      <c r="AS11" s="73">
        <v>4.3</v>
      </c>
      <c r="AT11" s="73"/>
      <c r="AU11" s="73"/>
      <c r="AV11" s="73"/>
      <c r="AW11" s="73"/>
      <c r="AX11" s="73"/>
      <c r="AY11" s="73"/>
      <c r="AZ11" s="73">
        <v>11029</v>
      </c>
      <c r="BA11" s="73">
        <v>44627</v>
      </c>
      <c r="BB11" s="73" t="s">
        <v>5031</v>
      </c>
      <c r="BC11" s="73" t="s">
        <v>5032</v>
      </c>
      <c r="BD11" s="73" t="s">
        <v>5033</v>
      </c>
      <c r="BE11" s="73"/>
      <c r="BF11" s="73">
        <v>95.4</v>
      </c>
      <c r="BG11" s="73">
        <v>103.5</v>
      </c>
      <c r="BH11" s="73" t="s">
        <v>5034</v>
      </c>
      <c r="BI11" s="73">
        <v>103.2</v>
      </c>
      <c r="BJ11" s="73">
        <v>36317</v>
      </c>
      <c r="BK11" s="73"/>
      <c r="BL11" s="73" t="s">
        <v>1720</v>
      </c>
      <c r="BM11" s="73">
        <v>8.5</v>
      </c>
      <c r="BN11" s="73">
        <v>27110</v>
      </c>
      <c r="BO11" s="73">
        <v>31308</v>
      </c>
      <c r="BP11" s="73">
        <v>66227</v>
      </c>
      <c r="BQ11" s="73"/>
      <c r="BR11" s="73"/>
      <c r="BS11" s="73" t="s">
        <v>5035</v>
      </c>
      <c r="BT11" s="73" t="s">
        <v>5036</v>
      </c>
      <c r="BU11" s="73" t="s">
        <v>5037</v>
      </c>
      <c r="BV11" s="73">
        <v>43.4</v>
      </c>
      <c r="BW11" s="73" t="s">
        <v>5038</v>
      </c>
      <c r="BX11" s="73">
        <v>516</v>
      </c>
      <c r="BY11" s="73">
        <v>31.7</v>
      </c>
      <c r="BZ11" s="73">
        <v>83.5</v>
      </c>
      <c r="CA11" s="73">
        <v>88.1</v>
      </c>
      <c r="CB11" s="73">
        <v>76.2</v>
      </c>
      <c r="CC11" s="73"/>
      <c r="CD11" s="73"/>
      <c r="CE11" s="73"/>
      <c r="CF11" s="73">
        <v>236.65</v>
      </c>
      <c r="CG11" s="73">
        <v>15.8</v>
      </c>
      <c r="CH11" s="73">
        <v>369</v>
      </c>
      <c r="CI11" s="73">
        <v>347</v>
      </c>
      <c r="CJ11" s="73">
        <v>17</v>
      </c>
      <c r="CK11" s="73"/>
      <c r="CL11" s="73">
        <v>126.5</v>
      </c>
      <c r="CM11" s="73">
        <v>52.3</v>
      </c>
      <c r="CN11" s="73">
        <v>526.4</v>
      </c>
      <c r="CO11" s="73">
        <v>3.7</v>
      </c>
      <c r="CP11" s="73">
        <v>531.9</v>
      </c>
      <c r="CQ11" s="73"/>
      <c r="CR11" s="73"/>
      <c r="CS11" s="73"/>
      <c r="CT11" s="73" t="s">
        <v>5039</v>
      </c>
      <c r="CU11" s="73" t="s">
        <v>5040</v>
      </c>
      <c r="CV11" s="73">
        <v>84.3</v>
      </c>
      <c r="CW11" s="73"/>
      <c r="CX11" s="73">
        <v>46173</v>
      </c>
      <c r="CY11" s="73">
        <v>27.1</v>
      </c>
      <c r="CZ11" s="77" t="s">
        <v>5041</v>
      </c>
      <c r="DA11" s="73">
        <v>252416</v>
      </c>
      <c r="DB11" s="73">
        <v>115645</v>
      </c>
      <c r="DC11" s="73">
        <v>1229.4000000000001</v>
      </c>
      <c r="DD11" s="77">
        <v>10770.3</v>
      </c>
      <c r="DE11" s="73" t="s">
        <v>5042</v>
      </c>
      <c r="DF11" s="73" t="s">
        <v>5043</v>
      </c>
      <c r="DG11" s="73" t="s">
        <v>2125</v>
      </c>
      <c r="DH11" s="73"/>
      <c r="DI11" s="73">
        <v>377</v>
      </c>
      <c r="DJ11" s="73">
        <v>122</v>
      </c>
      <c r="DK11" s="73">
        <v>121.4</v>
      </c>
      <c r="DL11" s="73"/>
      <c r="DM11" s="73">
        <v>65</v>
      </c>
      <c r="DN11" s="73">
        <v>176</v>
      </c>
      <c r="DO11" s="73" t="s">
        <v>5044</v>
      </c>
      <c r="DP11" s="73">
        <v>99.2</v>
      </c>
      <c r="DQ11" s="73">
        <v>14.8</v>
      </c>
      <c r="DR11" s="73">
        <v>7.2</v>
      </c>
      <c r="DS11" s="73"/>
      <c r="DT11" s="73"/>
      <c r="DU11" s="73">
        <v>116</v>
      </c>
      <c r="DV11" s="73">
        <v>400</v>
      </c>
      <c r="DW11" s="73">
        <v>118</v>
      </c>
      <c r="DX11" s="73">
        <v>78.3</v>
      </c>
      <c r="DY11" s="73"/>
      <c r="DZ11" s="73">
        <v>107.8</v>
      </c>
      <c r="EA11" s="73">
        <v>106.8</v>
      </c>
      <c r="EB11" s="73">
        <v>105.8</v>
      </c>
      <c r="EC11" s="73"/>
      <c r="ED11" s="73" t="s">
        <v>5045</v>
      </c>
      <c r="EE11" s="73">
        <v>91</v>
      </c>
      <c r="EF11" s="73" t="s">
        <v>5036</v>
      </c>
      <c r="EG11" s="73" t="s">
        <v>5037</v>
      </c>
      <c r="EH11" s="73">
        <v>103.7</v>
      </c>
      <c r="EI11" s="73">
        <v>97.2</v>
      </c>
      <c r="EJ11" s="73">
        <v>102.1</v>
      </c>
      <c r="EK11" s="73"/>
      <c r="EL11" s="73">
        <v>47.4</v>
      </c>
      <c r="EM11" s="73" t="s">
        <v>5046</v>
      </c>
      <c r="EN11" s="73">
        <v>974</v>
      </c>
      <c r="EO11" s="73" t="s">
        <v>5047</v>
      </c>
      <c r="EP11" s="73">
        <v>27.3</v>
      </c>
      <c r="EQ11" s="73" t="s">
        <v>5048</v>
      </c>
      <c r="ER11" s="73"/>
      <c r="ES11" s="73" t="s">
        <v>5049</v>
      </c>
      <c r="ET11" s="73" t="s">
        <v>3311</v>
      </c>
      <c r="EU11" s="73" t="s">
        <v>5050</v>
      </c>
      <c r="EV11" s="73">
        <v>220494</v>
      </c>
      <c r="EW11" s="73">
        <v>195487</v>
      </c>
      <c r="EX11" s="73">
        <v>17960</v>
      </c>
      <c r="EY11" s="73"/>
      <c r="EZ11" s="73"/>
      <c r="FA11" s="78">
        <v>79.599999999999994</v>
      </c>
      <c r="FB11" s="78">
        <v>91.2</v>
      </c>
      <c r="FC11" s="73">
        <v>58</v>
      </c>
      <c r="FD11" s="78" t="s">
        <v>5051</v>
      </c>
      <c r="FE11" s="73">
        <v>28.5</v>
      </c>
      <c r="FF11" s="73"/>
      <c r="FG11" s="73">
        <v>74</v>
      </c>
      <c r="FH11" s="73">
        <v>49</v>
      </c>
      <c r="FI11" s="73">
        <v>1355</v>
      </c>
      <c r="FJ11" s="73">
        <v>20</v>
      </c>
      <c r="FK11" s="73">
        <v>6</v>
      </c>
      <c r="FL11" s="73">
        <v>1188</v>
      </c>
      <c r="FM11" s="73">
        <v>4006</v>
      </c>
      <c r="FN11" s="73">
        <v>3786</v>
      </c>
    </row>
    <row r="12" spans="1:170" ht="15.75" customHeight="1">
      <c r="A12" s="3">
        <v>77</v>
      </c>
      <c r="B12" s="90" t="s">
        <v>314</v>
      </c>
      <c r="C12" s="73"/>
      <c r="D12" s="74">
        <v>65.290000000000006</v>
      </c>
      <c r="E12" s="74">
        <v>33.979999999999997</v>
      </c>
      <c r="F12" s="73">
        <v>0</v>
      </c>
      <c r="G12" s="73">
        <v>0</v>
      </c>
      <c r="H12" s="73">
        <v>0</v>
      </c>
      <c r="I12" s="73">
        <v>8.91</v>
      </c>
      <c r="J12" s="73">
        <v>31</v>
      </c>
      <c r="K12" s="73"/>
      <c r="L12" s="73"/>
      <c r="M12" s="73"/>
      <c r="N12" s="73">
        <v>3.6545000000000001E-2</v>
      </c>
      <c r="O12" s="73">
        <v>1.3741E-2</v>
      </c>
      <c r="P12" s="73">
        <v>2.7099999999999997E-4</v>
      </c>
      <c r="Q12" s="73"/>
      <c r="R12" s="73"/>
      <c r="S12" s="73"/>
      <c r="T12" s="73"/>
      <c r="U12" s="73"/>
      <c r="V12" s="73"/>
      <c r="W12" s="73"/>
      <c r="X12" s="73"/>
      <c r="Y12" s="73"/>
      <c r="Z12" s="73">
        <v>2561</v>
      </c>
      <c r="AA12" s="73"/>
      <c r="AB12" s="73">
        <v>12655</v>
      </c>
      <c r="AC12" s="73">
        <v>1164</v>
      </c>
      <c r="AD12" s="73">
        <v>15.6</v>
      </c>
      <c r="AE12" s="73">
        <v>57</v>
      </c>
      <c r="AF12" s="73">
        <v>27.4</v>
      </c>
      <c r="AG12" s="73">
        <v>76.2</v>
      </c>
      <c r="AH12" s="108">
        <v>79.77</v>
      </c>
      <c r="AI12" s="115">
        <v>72.39</v>
      </c>
      <c r="AJ12" s="73"/>
      <c r="AK12" s="73"/>
      <c r="AL12" s="73">
        <v>1.4730000000000001</v>
      </c>
      <c r="AM12" s="73"/>
      <c r="AN12" s="73" t="s">
        <v>1407</v>
      </c>
      <c r="AO12" s="73" t="s">
        <v>22</v>
      </c>
      <c r="AP12" s="73"/>
      <c r="AQ12" s="73">
        <v>73.400000000000006</v>
      </c>
      <c r="AR12" s="73" t="s">
        <v>5052</v>
      </c>
      <c r="AS12" s="73">
        <v>2.6</v>
      </c>
      <c r="AT12" s="73"/>
      <c r="AU12" s="73"/>
      <c r="AV12" s="73"/>
      <c r="AW12" s="73"/>
      <c r="AX12" s="73"/>
      <c r="AY12" s="73"/>
      <c r="AZ12" s="73">
        <v>54577</v>
      </c>
      <c r="BA12" s="73">
        <v>44667</v>
      </c>
      <c r="BB12" s="73" t="s">
        <v>1926</v>
      </c>
      <c r="BC12" s="73" t="s">
        <v>5053</v>
      </c>
      <c r="BD12" s="73" t="s">
        <v>5054</v>
      </c>
      <c r="BE12" s="73"/>
      <c r="BF12" s="73">
        <v>100.2</v>
      </c>
      <c r="BG12" s="73">
        <v>102.7</v>
      </c>
      <c r="BH12" s="73" t="s">
        <v>5055</v>
      </c>
      <c r="BI12" s="73">
        <v>103.1</v>
      </c>
      <c r="BJ12" s="73">
        <v>100070</v>
      </c>
      <c r="BK12" s="73"/>
      <c r="BL12" s="73" t="s">
        <v>1720</v>
      </c>
      <c r="BM12" s="73">
        <v>6.1</v>
      </c>
      <c r="BN12" s="73">
        <v>51704</v>
      </c>
      <c r="BO12" s="73">
        <v>98197</v>
      </c>
      <c r="BP12" s="73">
        <v>161112</v>
      </c>
      <c r="BQ12" s="73"/>
      <c r="BR12" s="73"/>
      <c r="BS12" s="73" t="s">
        <v>5056</v>
      </c>
      <c r="BT12" s="73" t="s">
        <v>5057</v>
      </c>
      <c r="BU12" s="73" t="s">
        <v>5058</v>
      </c>
      <c r="BV12" s="73">
        <v>38.200000000000003</v>
      </c>
      <c r="BW12" s="73" t="s">
        <v>5059</v>
      </c>
      <c r="BX12" s="73">
        <v>930</v>
      </c>
      <c r="BY12" s="73">
        <v>19.600000000000001</v>
      </c>
      <c r="BZ12" s="73">
        <v>98.6</v>
      </c>
      <c r="CA12" s="73">
        <v>98.3</v>
      </c>
      <c r="CB12" s="73">
        <v>98.1</v>
      </c>
      <c r="CC12" s="73"/>
      <c r="CD12" s="73"/>
      <c r="CE12" s="73"/>
      <c r="CF12" s="73">
        <v>1087</v>
      </c>
      <c r="CG12" s="73">
        <v>62.9</v>
      </c>
      <c r="CH12" s="73">
        <v>571</v>
      </c>
      <c r="CI12" s="73">
        <v>452</v>
      </c>
      <c r="CJ12" s="73">
        <v>120.2</v>
      </c>
      <c r="CK12" s="73"/>
      <c r="CL12" s="73">
        <v>139.6</v>
      </c>
      <c r="CM12" s="73">
        <v>69.900000000000006</v>
      </c>
      <c r="CN12" s="73">
        <v>358</v>
      </c>
      <c r="CO12" s="73">
        <v>3.5</v>
      </c>
      <c r="CP12" s="73">
        <v>632.6</v>
      </c>
      <c r="CQ12" s="73"/>
      <c r="CR12" s="73"/>
      <c r="CS12" s="73"/>
      <c r="CT12" s="73" t="s">
        <v>5060</v>
      </c>
      <c r="CU12" s="73" t="s">
        <v>5061</v>
      </c>
      <c r="CV12" s="73">
        <v>101.7</v>
      </c>
      <c r="CW12" s="73"/>
      <c r="CX12" s="73">
        <v>620458</v>
      </c>
      <c r="CY12" s="73">
        <v>35.700000000000003</v>
      </c>
      <c r="CZ12" s="77" t="s">
        <v>5062</v>
      </c>
      <c r="DA12" s="73">
        <v>408674</v>
      </c>
      <c r="DB12" s="73">
        <v>1581945</v>
      </c>
      <c r="DC12" s="73">
        <v>7580.5</v>
      </c>
      <c r="DD12" s="77">
        <v>55102.5</v>
      </c>
      <c r="DE12" s="73">
        <v>441358417</v>
      </c>
      <c r="DF12" s="73" t="s">
        <v>5063</v>
      </c>
      <c r="DG12" s="73" t="s">
        <v>5064</v>
      </c>
      <c r="DH12" s="73"/>
      <c r="DI12" s="73" t="s">
        <v>5065</v>
      </c>
      <c r="DJ12" s="73">
        <v>83</v>
      </c>
      <c r="DK12" s="73">
        <v>63</v>
      </c>
      <c r="DL12" s="73"/>
      <c r="DM12" s="73">
        <v>246</v>
      </c>
      <c r="DN12" s="73">
        <v>713</v>
      </c>
      <c r="DO12" s="73" t="s">
        <v>5066</v>
      </c>
      <c r="DP12" s="73">
        <v>100</v>
      </c>
      <c r="DQ12" s="73" t="s">
        <v>5067</v>
      </c>
      <c r="DR12" s="73" t="s">
        <v>5068</v>
      </c>
      <c r="DS12" s="73"/>
      <c r="DT12" s="73"/>
      <c r="DU12" s="73">
        <v>60</v>
      </c>
      <c r="DV12" s="73" t="s">
        <v>5069</v>
      </c>
      <c r="DW12" s="73">
        <v>799</v>
      </c>
      <c r="DX12" s="73">
        <v>118.6</v>
      </c>
      <c r="DY12" s="73"/>
      <c r="DZ12" s="73">
        <v>104.7</v>
      </c>
      <c r="EA12" s="73">
        <v>104.6</v>
      </c>
      <c r="EB12" s="73">
        <v>101.9</v>
      </c>
      <c r="EC12" s="73"/>
      <c r="ED12" s="73" t="s">
        <v>5070</v>
      </c>
      <c r="EE12" s="73">
        <v>140</v>
      </c>
      <c r="EF12" s="73" t="s">
        <v>5057</v>
      </c>
      <c r="EG12" s="73" t="s">
        <v>5058</v>
      </c>
      <c r="EH12" s="73">
        <v>117.9</v>
      </c>
      <c r="EI12" s="73">
        <v>103.1</v>
      </c>
      <c r="EJ12" s="73">
        <v>104.9</v>
      </c>
      <c r="EK12" s="73"/>
      <c r="EL12" s="73">
        <v>42.4</v>
      </c>
      <c r="EM12" s="73" t="s">
        <v>5071</v>
      </c>
      <c r="EN12" s="73" t="s">
        <v>5072</v>
      </c>
      <c r="EO12" s="73" t="s">
        <v>5073</v>
      </c>
      <c r="EP12" s="73">
        <v>32.6</v>
      </c>
      <c r="EQ12" s="73" t="s">
        <v>5074</v>
      </c>
      <c r="ER12" s="73"/>
      <c r="ES12" s="73" t="s">
        <v>5075</v>
      </c>
      <c r="ET12" s="73" t="s">
        <v>3337</v>
      </c>
      <c r="EU12" s="73" t="s">
        <v>5076</v>
      </c>
      <c r="EV12" s="73">
        <v>1988947</v>
      </c>
      <c r="EW12" s="73">
        <v>2698011</v>
      </c>
      <c r="EX12" s="73">
        <v>1144839</v>
      </c>
      <c r="EY12" s="73"/>
      <c r="EZ12" s="73"/>
      <c r="FA12" s="78">
        <v>87.5</v>
      </c>
      <c r="FB12" s="78">
        <v>76</v>
      </c>
      <c r="FC12" s="73">
        <v>91</v>
      </c>
      <c r="FD12" s="81" t="s">
        <v>316</v>
      </c>
      <c r="FE12" s="73">
        <v>36.799999999999997</v>
      </c>
      <c r="FF12" s="73"/>
      <c r="FG12" s="73">
        <v>238</v>
      </c>
      <c r="FH12" s="73">
        <v>248</v>
      </c>
      <c r="FI12" s="73">
        <v>11744</v>
      </c>
      <c r="FJ12" s="73">
        <v>58</v>
      </c>
      <c r="FK12" s="73">
        <v>27</v>
      </c>
      <c r="FL12" s="73">
        <v>4125</v>
      </c>
      <c r="FM12" s="73">
        <v>6614</v>
      </c>
      <c r="FN12" s="73">
        <v>6144</v>
      </c>
    </row>
    <row r="13" spans="1:170" ht="15.75" customHeight="1">
      <c r="A13" s="3">
        <v>79</v>
      </c>
      <c r="B13" s="90" t="s">
        <v>317</v>
      </c>
      <c r="C13" s="73"/>
      <c r="D13" s="74">
        <v>77.3</v>
      </c>
      <c r="E13" s="74">
        <v>21.39</v>
      </c>
      <c r="F13" s="73">
        <v>0</v>
      </c>
      <c r="G13" s="73">
        <v>0</v>
      </c>
      <c r="H13" s="73">
        <v>0</v>
      </c>
      <c r="I13" s="73">
        <v>8.84</v>
      </c>
      <c r="J13" s="73">
        <v>0</v>
      </c>
      <c r="K13" s="73"/>
      <c r="L13" s="73"/>
      <c r="M13" s="73"/>
      <c r="N13" s="73">
        <v>1.4E-2</v>
      </c>
      <c r="O13" s="73">
        <v>1E-3</v>
      </c>
      <c r="P13" s="73">
        <v>0</v>
      </c>
      <c r="Q13" s="73"/>
      <c r="R13" s="73"/>
      <c r="S13" s="73"/>
      <c r="T13" s="73"/>
      <c r="U13" s="73"/>
      <c r="V13" s="73"/>
      <c r="W13" s="73"/>
      <c r="X13" s="73"/>
      <c r="Y13" s="73"/>
      <c r="Z13" s="73">
        <v>36271</v>
      </c>
      <c r="AA13" s="73"/>
      <c r="AB13" s="73">
        <v>157</v>
      </c>
      <c r="AC13" s="73">
        <v>1104</v>
      </c>
      <c r="AD13" s="73">
        <v>20.8</v>
      </c>
      <c r="AE13" s="73">
        <v>56.7</v>
      </c>
      <c r="AF13" s="73">
        <v>22.5</v>
      </c>
      <c r="AG13" s="73">
        <v>67.5</v>
      </c>
      <c r="AH13" s="108">
        <v>72.59</v>
      </c>
      <c r="AI13" s="115">
        <v>62.41</v>
      </c>
      <c r="AJ13" s="73"/>
      <c r="AK13" s="73"/>
      <c r="AL13" s="73">
        <v>1.7110000000000001</v>
      </c>
      <c r="AM13" s="73"/>
      <c r="AN13" s="73">
        <v>10</v>
      </c>
      <c r="AO13" s="73">
        <v>17</v>
      </c>
      <c r="AP13" s="73"/>
      <c r="AQ13" s="73">
        <v>61</v>
      </c>
      <c r="AR13" s="73" t="s">
        <v>5077</v>
      </c>
      <c r="AS13" s="73">
        <v>6.3</v>
      </c>
      <c r="AT13" s="73"/>
      <c r="AU13" s="73"/>
      <c r="AV13" s="73"/>
      <c r="AW13" s="73"/>
      <c r="AX13" s="73"/>
      <c r="AY13" s="73"/>
      <c r="AZ13" s="73">
        <v>2065</v>
      </c>
      <c r="BA13" s="73">
        <v>31</v>
      </c>
      <c r="BB13" s="73" t="s">
        <v>5078</v>
      </c>
      <c r="BC13" s="73" t="s">
        <v>5079</v>
      </c>
      <c r="BD13" s="73" t="s">
        <v>5080</v>
      </c>
      <c r="BE13" s="73"/>
      <c r="BF13" s="73">
        <v>99.2</v>
      </c>
      <c r="BG13" s="73">
        <v>101</v>
      </c>
      <c r="BH13" s="73" t="s">
        <v>5081</v>
      </c>
      <c r="BI13" s="73">
        <v>103.7</v>
      </c>
      <c r="BJ13" s="73">
        <v>46237</v>
      </c>
      <c r="BK13" s="73"/>
      <c r="BL13" s="73" t="s">
        <v>22</v>
      </c>
      <c r="BM13" s="73">
        <v>23.7</v>
      </c>
      <c r="BN13" s="73">
        <v>21006</v>
      </c>
      <c r="BO13" s="73">
        <v>41864</v>
      </c>
      <c r="BP13" s="73">
        <v>83464</v>
      </c>
      <c r="BQ13" s="73"/>
      <c r="BR13" s="73"/>
      <c r="BS13" s="73">
        <v>14</v>
      </c>
      <c r="BT13" s="73" t="s">
        <v>5082</v>
      </c>
      <c r="BU13" s="73" t="s">
        <v>5083</v>
      </c>
      <c r="BV13" s="73">
        <v>38.1</v>
      </c>
      <c r="BW13" s="73" t="s">
        <v>5084</v>
      </c>
      <c r="BX13" s="73">
        <v>647</v>
      </c>
      <c r="BY13" s="73">
        <v>24.3</v>
      </c>
      <c r="BZ13" s="73">
        <v>62.4</v>
      </c>
      <c r="CA13" s="73">
        <v>64</v>
      </c>
      <c r="CB13" s="73">
        <v>51.6</v>
      </c>
      <c r="CC13" s="73"/>
      <c r="CD13" s="73"/>
      <c r="CE13" s="73"/>
      <c r="CF13" s="73">
        <v>20.989000000000001</v>
      </c>
      <c r="CG13" s="73">
        <v>1.2</v>
      </c>
      <c r="CH13" s="73">
        <v>124</v>
      </c>
      <c r="CI13" s="73">
        <v>124</v>
      </c>
      <c r="CJ13" s="73">
        <v>0.4</v>
      </c>
      <c r="CK13" s="73"/>
      <c r="CL13" s="73">
        <v>86.1</v>
      </c>
      <c r="CM13" s="73">
        <v>37.6</v>
      </c>
      <c r="CN13" s="73">
        <v>682.3</v>
      </c>
      <c r="CO13" s="73">
        <v>6.7</v>
      </c>
      <c r="CP13" s="73">
        <v>625.29999999999995</v>
      </c>
      <c r="CQ13" s="73"/>
      <c r="CR13" s="73"/>
      <c r="CS13" s="73"/>
      <c r="CT13" s="73" t="s">
        <v>5085</v>
      </c>
      <c r="CU13" s="73" t="s">
        <v>5086</v>
      </c>
      <c r="CV13" s="73">
        <v>93.3</v>
      </c>
      <c r="CW13" s="73"/>
      <c r="CX13" s="73">
        <v>2465</v>
      </c>
      <c r="CY13" s="73">
        <v>42.2</v>
      </c>
      <c r="CZ13" s="77" t="s">
        <v>5087</v>
      </c>
      <c r="DA13" s="73">
        <v>168066</v>
      </c>
      <c r="DB13" s="73">
        <v>8493</v>
      </c>
      <c r="DC13" s="73">
        <v>151.1</v>
      </c>
      <c r="DD13" s="77">
        <v>1620.9</v>
      </c>
      <c r="DE13" s="73">
        <v>1437942</v>
      </c>
      <c r="DF13" s="73" t="s">
        <v>5088</v>
      </c>
      <c r="DG13" s="73" t="s">
        <v>5089</v>
      </c>
      <c r="DH13" s="73"/>
      <c r="DI13" s="73">
        <v>67</v>
      </c>
      <c r="DJ13" s="73">
        <v>89</v>
      </c>
      <c r="DK13" s="73">
        <v>131.5</v>
      </c>
      <c r="DL13" s="73"/>
      <c r="DM13" s="73">
        <v>35</v>
      </c>
      <c r="DN13" s="73">
        <v>74</v>
      </c>
      <c r="DO13" s="73">
        <v>210</v>
      </c>
      <c r="DP13" s="73">
        <v>99.8</v>
      </c>
      <c r="DQ13" s="73">
        <v>0.7</v>
      </c>
      <c r="DR13" s="73">
        <v>0.6</v>
      </c>
      <c r="DS13" s="73"/>
      <c r="DT13" s="73"/>
      <c r="DU13" s="73">
        <v>17</v>
      </c>
      <c r="DV13" s="73">
        <v>13</v>
      </c>
      <c r="DW13" s="73">
        <v>12</v>
      </c>
      <c r="DX13" s="73">
        <v>137.1</v>
      </c>
      <c r="DY13" s="73"/>
      <c r="DZ13" s="73">
        <v>108.5</v>
      </c>
      <c r="EA13" s="73">
        <v>105.2</v>
      </c>
      <c r="EB13" s="73">
        <v>103.7</v>
      </c>
      <c r="EC13" s="73"/>
      <c r="ED13" s="73" t="s">
        <v>5090</v>
      </c>
      <c r="EE13" s="73">
        <v>114</v>
      </c>
      <c r="EF13" s="73" t="s">
        <v>5082</v>
      </c>
      <c r="EG13" s="73" t="s">
        <v>5083</v>
      </c>
      <c r="EH13" s="73">
        <v>103</v>
      </c>
      <c r="EI13" s="73">
        <v>99.4</v>
      </c>
      <c r="EJ13" s="73">
        <v>96.7</v>
      </c>
      <c r="EK13" s="73"/>
      <c r="EL13" s="73">
        <v>28</v>
      </c>
      <c r="EM13" s="73"/>
      <c r="EN13" s="73" t="s">
        <v>22</v>
      </c>
      <c r="EO13" s="73">
        <v>189</v>
      </c>
      <c r="EP13" s="73">
        <v>13.3</v>
      </c>
      <c r="EQ13" s="73" t="s">
        <v>22</v>
      </c>
      <c r="ER13" s="73"/>
      <c r="ES13" s="73">
        <v>11223</v>
      </c>
      <c r="ET13" s="73">
        <v>761</v>
      </c>
      <c r="EU13" s="73" t="s">
        <v>5091</v>
      </c>
      <c r="EV13" s="73">
        <v>16469</v>
      </c>
      <c r="EW13" s="73">
        <v>8910</v>
      </c>
      <c r="EX13" s="73">
        <v>260</v>
      </c>
      <c r="EY13" s="73"/>
      <c r="EZ13" s="73"/>
      <c r="FA13" s="78">
        <v>65.8</v>
      </c>
      <c r="FB13" s="78">
        <v>80.8</v>
      </c>
      <c r="FC13" s="73">
        <v>50</v>
      </c>
      <c r="FD13" s="78" t="s">
        <v>5092</v>
      </c>
      <c r="FE13" s="73">
        <v>16.399999999999999</v>
      </c>
      <c r="FF13" s="73"/>
      <c r="FG13" s="73">
        <v>2</v>
      </c>
      <c r="FH13" s="73">
        <v>4</v>
      </c>
      <c r="FI13" s="73">
        <v>74</v>
      </c>
      <c r="FJ13" s="73">
        <v>0</v>
      </c>
      <c r="FK13" s="73">
        <v>17</v>
      </c>
      <c r="FL13" s="73">
        <v>257</v>
      </c>
      <c r="FM13" s="73">
        <v>509</v>
      </c>
      <c r="FN13" s="73">
        <v>487</v>
      </c>
    </row>
    <row r="14" spans="1:170" ht="15.75" customHeight="1">
      <c r="A14" s="3">
        <v>75</v>
      </c>
      <c r="B14" s="90" t="s">
        <v>321</v>
      </c>
      <c r="C14" s="73"/>
      <c r="D14" s="74">
        <v>72.92</v>
      </c>
      <c r="E14" s="74">
        <v>24.22</v>
      </c>
      <c r="F14" s="73">
        <v>0</v>
      </c>
      <c r="G14" s="73">
        <v>0</v>
      </c>
      <c r="H14" s="73">
        <v>0</v>
      </c>
      <c r="I14" s="73">
        <v>0.47</v>
      </c>
      <c r="J14" s="73">
        <v>1</v>
      </c>
      <c r="K14" s="73"/>
      <c r="L14" s="73"/>
      <c r="M14" s="73"/>
      <c r="N14" s="73">
        <v>2.4E-2</v>
      </c>
      <c r="O14" s="73">
        <v>2E-3</v>
      </c>
      <c r="P14" s="73">
        <v>2.5299999999999998E-5</v>
      </c>
      <c r="Q14" s="73"/>
      <c r="R14" s="73"/>
      <c r="S14" s="73"/>
      <c r="T14" s="73"/>
      <c r="U14" s="73"/>
      <c r="V14" s="73"/>
      <c r="W14" s="73"/>
      <c r="X14" s="73"/>
      <c r="Y14" s="73"/>
      <c r="Z14" s="73">
        <v>431892</v>
      </c>
      <c r="AA14" s="73"/>
      <c r="AB14" s="73">
        <v>1053</v>
      </c>
      <c r="AC14" s="73">
        <v>1087</v>
      </c>
      <c r="AD14" s="73">
        <v>22.7</v>
      </c>
      <c r="AE14" s="73">
        <v>57.1</v>
      </c>
      <c r="AF14" s="73">
        <v>20.2</v>
      </c>
      <c r="AG14" s="73">
        <v>68.2</v>
      </c>
      <c r="AH14" s="108">
        <v>73.930000000000007</v>
      </c>
      <c r="AI14" s="115">
        <v>62.87</v>
      </c>
      <c r="AJ14" s="73"/>
      <c r="AK14" s="73"/>
      <c r="AL14" s="73">
        <v>1.7549999999999999</v>
      </c>
      <c r="AM14" s="73"/>
      <c r="AN14" s="73">
        <v>39</v>
      </c>
      <c r="AO14" s="73">
        <v>318</v>
      </c>
      <c r="AP14" s="73"/>
      <c r="AQ14" s="73">
        <v>60</v>
      </c>
      <c r="AR14" s="73" t="s">
        <v>5093</v>
      </c>
      <c r="AS14" s="73">
        <v>9.8000000000000007</v>
      </c>
      <c r="AT14" s="73"/>
      <c r="AU14" s="73"/>
      <c r="AV14" s="73"/>
      <c r="AW14" s="73"/>
      <c r="AX14" s="73"/>
      <c r="AY14" s="73"/>
      <c r="AZ14" s="73">
        <v>8642</v>
      </c>
      <c r="BA14" s="73">
        <v>44573</v>
      </c>
      <c r="BB14" s="73" t="s">
        <v>5094</v>
      </c>
      <c r="BC14" s="73" t="s">
        <v>5095</v>
      </c>
      <c r="BD14" s="73" t="s">
        <v>5096</v>
      </c>
      <c r="BE14" s="73"/>
      <c r="BF14" s="73">
        <v>99.9</v>
      </c>
      <c r="BG14" s="73">
        <v>101.9</v>
      </c>
      <c r="BH14" s="73" t="s">
        <v>5097</v>
      </c>
      <c r="BI14" s="73">
        <v>102.9</v>
      </c>
      <c r="BJ14" s="73">
        <v>47172</v>
      </c>
      <c r="BK14" s="73"/>
      <c r="BL14" s="73" t="s">
        <v>1417</v>
      </c>
      <c r="BM14" s="73">
        <v>20.9</v>
      </c>
      <c r="BN14" s="73">
        <v>19463</v>
      </c>
      <c r="BO14" s="73">
        <v>36081</v>
      </c>
      <c r="BP14" s="73">
        <v>75987</v>
      </c>
      <c r="BQ14" s="73"/>
      <c r="BR14" s="73"/>
      <c r="BS14" s="73">
        <v>180</v>
      </c>
      <c r="BT14" s="73" t="s">
        <v>5098</v>
      </c>
      <c r="BU14" s="73" t="s">
        <v>5099</v>
      </c>
      <c r="BV14" s="73">
        <v>39.4</v>
      </c>
      <c r="BW14" s="73" t="s">
        <v>4036</v>
      </c>
      <c r="BX14" s="73">
        <v>764</v>
      </c>
      <c r="BY14" s="73">
        <v>21.8</v>
      </c>
      <c r="BZ14" s="73">
        <v>52.9</v>
      </c>
      <c r="CA14" s="73">
        <v>53.7</v>
      </c>
      <c r="CB14" s="73">
        <v>44.5</v>
      </c>
      <c r="CC14" s="73"/>
      <c r="CD14" s="73"/>
      <c r="CE14" s="73"/>
      <c r="CF14" s="73">
        <v>146.80199999999999</v>
      </c>
      <c r="CG14" s="73">
        <v>10.3</v>
      </c>
      <c r="CH14" s="73">
        <v>204</v>
      </c>
      <c r="CI14" s="73">
        <v>196</v>
      </c>
      <c r="CJ14" s="73">
        <v>3.6</v>
      </c>
      <c r="CK14" s="73"/>
      <c r="CL14" s="73">
        <v>102.5</v>
      </c>
      <c r="CM14" s="73">
        <v>52.3</v>
      </c>
      <c r="CN14" s="73">
        <v>636.4</v>
      </c>
      <c r="CO14" s="73">
        <v>5.0999999999999996</v>
      </c>
      <c r="CP14" s="73">
        <v>727.6</v>
      </c>
      <c r="CQ14" s="73"/>
      <c r="CR14" s="73"/>
      <c r="CS14" s="73"/>
      <c r="CT14" s="73" t="s">
        <v>5100</v>
      </c>
      <c r="CU14" s="73" t="s">
        <v>5101</v>
      </c>
      <c r="CV14" s="73">
        <v>120.5</v>
      </c>
      <c r="CW14" s="73"/>
      <c r="CX14" s="73">
        <v>13153</v>
      </c>
      <c r="CY14" s="73">
        <v>40.799999999999997</v>
      </c>
      <c r="CZ14" s="77" t="s">
        <v>5102</v>
      </c>
      <c r="DA14" s="73">
        <v>164741</v>
      </c>
      <c r="DB14" s="73">
        <v>46771</v>
      </c>
      <c r="DC14" s="73">
        <v>598.6</v>
      </c>
      <c r="DD14" s="77">
        <v>10781.7</v>
      </c>
      <c r="DE14" s="73" t="s">
        <v>5103</v>
      </c>
      <c r="DF14" s="73" t="s">
        <v>5104</v>
      </c>
      <c r="DG14" s="73" t="s">
        <v>5105</v>
      </c>
      <c r="DH14" s="73"/>
      <c r="DI14" s="73">
        <v>34</v>
      </c>
      <c r="DJ14" s="73">
        <v>172</v>
      </c>
      <c r="DK14" s="73">
        <v>113.3</v>
      </c>
      <c r="DL14" s="73"/>
      <c r="DM14" s="73">
        <v>108</v>
      </c>
      <c r="DN14" s="73">
        <v>109</v>
      </c>
      <c r="DO14" s="73">
        <v>699</v>
      </c>
      <c r="DP14" s="73">
        <v>95.6</v>
      </c>
      <c r="DQ14" s="73">
        <v>1</v>
      </c>
      <c r="DR14" s="73">
        <v>5.2</v>
      </c>
      <c r="DS14" s="73"/>
      <c r="DT14" s="73"/>
      <c r="DU14" s="73">
        <v>137</v>
      </c>
      <c r="DV14" s="73">
        <v>218</v>
      </c>
      <c r="DW14" s="73">
        <v>74</v>
      </c>
      <c r="DX14" s="73">
        <v>96.1</v>
      </c>
      <c r="DY14" s="73"/>
      <c r="DZ14" s="73">
        <v>106.1</v>
      </c>
      <c r="EA14" s="73">
        <v>104.9</v>
      </c>
      <c r="EB14" s="73">
        <v>104.6</v>
      </c>
      <c r="EC14" s="73"/>
      <c r="ED14" s="73" t="s">
        <v>5106</v>
      </c>
      <c r="EE14" s="73">
        <v>95</v>
      </c>
      <c r="EF14" s="73" t="s">
        <v>5098</v>
      </c>
      <c r="EG14" s="73" t="s">
        <v>5099</v>
      </c>
      <c r="EH14" s="73">
        <v>103.5</v>
      </c>
      <c r="EI14" s="73">
        <v>102.2</v>
      </c>
      <c r="EJ14" s="73">
        <v>101.5</v>
      </c>
      <c r="EK14" s="73"/>
      <c r="EL14" s="73">
        <v>30.7</v>
      </c>
      <c r="EM14" s="73">
        <v>529.70000000000005</v>
      </c>
      <c r="EN14" s="73">
        <v>74</v>
      </c>
      <c r="EO14" s="73" t="s">
        <v>5107</v>
      </c>
      <c r="EP14" s="73">
        <v>11.3</v>
      </c>
      <c r="EQ14" s="73" t="s">
        <v>22</v>
      </c>
      <c r="ER14" s="73"/>
      <c r="ES14" s="73">
        <v>61084</v>
      </c>
      <c r="ET14" s="73" t="s">
        <v>5108</v>
      </c>
      <c r="EU14" s="73" t="s">
        <v>5109</v>
      </c>
      <c r="EV14" s="73">
        <v>117825</v>
      </c>
      <c r="EW14" s="73">
        <v>54800</v>
      </c>
      <c r="EX14" s="73">
        <v>2095</v>
      </c>
      <c r="EY14" s="73"/>
      <c r="EZ14" s="73"/>
      <c r="FA14" s="78">
        <v>61.7</v>
      </c>
      <c r="FB14" s="78">
        <v>91.2</v>
      </c>
      <c r="FC14" s="73">
        <v>52</v>
      </c>
      <c r="FD14" s="78" t="s">
        <v>5110</v>
      </c>
      <c r="FE14" s="73">
        <v>16.399999999999999</v>
      </c>
      <c r="FF14" s="73"/>
      <c r="FG14" s="73">
        <v>32</v>
      </c>
      <c r="FH14" s="73">
        <v>40</v>
      </c>
      <c r="FI14" s="73">
        <v>519</v>
      </c>
      <c r="FJ14" s="73">
        <v>1</v>
      </c>
      <c r="FK14" s="73">
        <v>4</v>
      </c>
      <c r="FL14" s="73">
        <v>1203</v>
      </c>
      <c r="FM14" s="73">
        <v>6297</v>
      </c>
      <c r="FN14" s="73">
        <v>5703</v>
      </c>
    </row>
    <row r="15" spans="1:170" ht="15.75" customHeight="1">
      <c r="A15" s="3">
        <v>37</v>
      </c>
      <c r="B15" s="90" t="s">
        <v>324</v>
      </c>
      <c r="C15" s="73"/>
      <c r="D15" s="74">
        <v>76.23</v>
      </c>
      <c r="E15" s="74">
        <v>23.02</v>
      </c>
      <c r="F15" s="73">
        <v>0</v>
      </c>
      <c r="G15" s="73">
        <v>0</v>
      </c>
      <c r="H15" s="73">
        <v>0</v>
      </c>
      <c r="I15" s="73">
        <v>0.3</v>
      </c>
      <c r="J15" s="73">
        <v>0</v>
      </c>
      <c r="K15" s="73"/>
      <c r="L15" s="73"/>
      <c r="M15" s="73"/>
      <c r="N15" s="73">
        <v>1.6E-2</v>
      </c>
      <c r="O15" s="73">
        <v>1E-3</v>
      </c>
      <c r="P15" s="73">
        <v>0</v>
      </c>
      <c r="Q15" s="73"/>
      <c r="R15" s="73"/>
      <c r="S15" s="73"/>
      <c r="T15" s="73"/>
      <c r="U15" s="73"/>
      <c r="V15" s="73"/>
      <c r="W15" s="73"/>
      <c r="X15" s="73"/>
      <c r="Y15" s="73"/>
      <c r="Z15" s="73">
        <v>21437</v>
      </c>
      <c r="AA15" s="73"/>
      <c r="AB15" s="73">
        <v>987</v>
      </c>
      <c r="AC15" s="73">
        <v>1206</v>
      </c>
      <c r="AD15" s="73">
        <v>16.399999999999999</v>
      </c>
      <c r="AE15" s="73">
        <v>55</v>
      </c>
      <c r="AF15" s="73">
        <v>28.6</v>
      </c>
      <c r="AG15" s="73">
        <v>70.7</v>
      </c>
      <c r="AH15" s="108">
        <v>75.91</v>
      </c>
      <c r="AI15" s="115">
        <v>65.14</v>
      </c>
      <c r="AJ15" s="73"/>
      <c r="AK15" s="73"/>
      <c r="AL15" s="73">
        <v>1.2390000000000001</v>
      </c>
      <c r="AM15" s="73"/>
      <c r="AN15" s="73">
        <v>24</v>
      </c>
      <c r="AO15" s="73">
        <v>92</v>
      </c>
      <c r="AP15" s="73"/>
      <c r="AQ15" s="73">
        <v>63.6</v>
      </c>
      <c r="AR15" s="73" t="s">
        <v>5111</v>
      </c>
      <c r="AS15" s="73">
        <v>5.4</v>
      </c>
      <c r="AT15" s="73"/>
      <c r="AU15" s="73"/>
      <c r="AV15" s="73"/>
      <c r="AW15" s="73"/>
      <c r="AX15" s="73"/>
      <c r="AY15" s="73"/>
      <c r="AZ15" s="73">
        <v>6656</v>
      </c>
      <c r="BA15" s="73">
        <v>44785</v>
      </c>
      <c r="BB15" s="73" t="s">
        <v>5112</v>
      </c>
      <c r="BC15" s="73" t="s">
        <v>5113</v>
      </c>
      <c r="BD15" s="73" t="s">
        <v>5114</v>
      </c>
      <c r="BE15" s="73"/>
      <c r="BF15" s="73">
        <v>97.2</v>
      </c>
      <c r="BG15" s="73">
        <v>103.6</v>
      </c>
      <c r="BH15" s="73" t="s">
        <v>5115</v>
      </c>
      <c r="BI15" s="73">
        <v>101.6</v>
      </c>
      <c r="BJ15" s="73">
        <v>29083</v>
      </c>
      <c r="BK15" s="73"/>
      <c r="BL15" s="73" t="s">
        <v>1720</v>
      </c>
      <c r="BM15" s="73">
        <v>13.7</v>
      </c>
      <c r="BN15" s="73">
        <v>20058</v>
      </c>
      <c r="BO15" s="73">
        <v>26841</v>
      </c>
      <c r="BP15" s="73">
        <v>55479</v>
      </c>
      <c r="BQ15" s="73"/>
      <c r="BR15" s="73"/>
      <c r="BS15" s="73">
        <v>333</v>
      </c>
      <c r="BT15" s="73" t="s">
        <v>5116</v>
      </c>
      <c r="BU15" s="73" t="s">
        <v>5117</v>
      </c>
      <c r="BV15" s="73">
        <v>45.2</v>
      </c>
      <c r="BW15" s="73" t="s">
        <v>5118</v>
      </c>
      <c r="BX15" s="73">
        <v>725</v>
      </c>
      <c r="BY15" s="73">
        <v>27.9</v>
      </c>
      <c r="BZ15" s="73">
        <v>74.5</v>
      </c>
      <c r="CA15" s="73">
        <v>85.7</v>
      </c>
      <c r="CB15" s="73">
        <v>65.5</v>
      </c>
      <c r="CC15" s="73"/>
      <c r="CD15" s="73"/>
      <c r="CE15" s="73"/>
      <c r="CF15" s="73">
        <v>101.892</v>
      </c>
      <c r="CG15" s="73">
        <v>5.7</v>
      </c>
      <c r="CH15" s="73">
        <v>246</v>
      </c>
      <c r="CI15" s="73">
        <v>238</v>
      </c>
      <c r="CJ15" s="73">
        <v>4.7</v>
      </c>
      <c r="CK15" s="73"/>
      <c r="CL15" s="73">
        <v>121.7</v>
      </c>
      <c r="CM15" s="73">
        <v>45.4</v>
      </c>
      <c r="CN15" s="73">
        <v>601.1</v>
      </c>
      <c r="CO15" s="73">
        <v>3.7</v>
      </c>
      <c r="CP15" s="73">
        <v>835.5</v>
      </c>
      <c r="CQ15" s="73"/>
      <c r="CR15" s="73"/>
      <c r="CS15" s="73"/>
      <c r="CT15" s="73" t="s">
        <v>5119</v>
      </c>
      <c r="CU15" s="73" t="s">
        <v>5120</v>
      </c>
      <c r="CV15" s="73">
        <v>114.5</v>
      </c>
      <c r="CW15" s="73"/>
      <c r="CX15" s="73">
        <v>25839</v>
      </c>
      <c r="CY15" s="73">
        <v>32.299999999999997</v>
      </c>
      <c r="CZ15" s="77" t="s">
        <v>1407</v>
      </c>
      <c r="DA15" s="73">
        <v>180314</v>
      </c>
      <c r="DB15" s="73">
        <v>41306</v>
      </c>
      <c r="DC15" s="73">
        <v>763.3</v>
      </c>
      <c r="DD15" s="77">
        <v>6218.5</v>
      </c>
      <c r="DE15" s="73" t="s">
        <v>5121</v>
      </c>
      <c r="DF15" s="73" t="s">
        <v>5122</v>
      </c>
      <c r="DG15" s="73" t="s">
        <v>5123</v>
      </c>
      <c r="DH15" s="73"/>
      <c r="DI15" s="73">
        <v>338</v>
      </c>
      <c r="DJ15" s="73">
        <v>131</v>
      </c>
      <c r="DK15" s="73">
        <v>107.7</v>
      </c>
      <c r="DL15" s="73"/>
      <c r="DM15" s="73">
        <v>82</v>
      </c>
      <c r="DN15" s="73">
        <v>177</v>
      </c>
      <c r="DO15" s="73" t="s">
        <v>5124</v>
      </c>
      <c r="DP15" s="73">
        <v>99</v>
      </c>
      <c r="DQ15" s="73">
        <v>11.2</v>
      </c>
      <c r="DR15" s="73">
        <v>5.4</v>
      </c>
      <c r="DS15" s="73"/>
      <c r="DT15" s="73"/>
      <c r="DU15" s="73">
        <v>25</v>
      </c>
      <c r="DV15" s="73">
        <v>92</v>
      </c>
      <c r="DW15" s="73">
        <v>62</v>
      </c>
      <c r="DX15" s="73">
        <v>55.8</v>
      </c>
      <c r="DY15" s="73"/>
      <c r="DZ15" s="73">
        <v>107.8</v>
      </c>
      <c r="EA15" s="73">
        <v>106.3</v>
      </c>
      <c r="EB15" s="73">
        <v>102.2</v>
      </c>
      <c r="EC15" s="73"/>
      <c r="ED15" s="73" t="s">
        <v>5125</v>
      </c>
      <c r="EE15" s="73">
        <v>94</v>
      </c>
      <c r="EF15" s="73" t="s">
        <v>5116</v>
      </c>
      <c r="EG15" s="73" t="s">
        <v>5117</v>
      </c>
      <c r="EH15" s="73">
        <v>100.5</v>
      </c>
      <c r="EI15" s="73">
        <v>102.2</v>
      </c>
      <c r="EJ15" s="73">
        <v>102.8</v>
      </c>
      <c r="EK15" s="73"/>
      <c r="EL15" s="73">
        <v>45.9</v>
      </c>
      <c r="EM15" s="73">
        <v>793.1</v>
      </c>
      <c r="EN15" s="73">
        <v>245</v>
      </c>
      <c r="EO15" s="73" t="s">
        <v>5126</v>
      </c>
      <c r="EP15" s="73">
        <v>22.9</v>
      </c>
      <c r="EQ15" s="73" t="s">
        <v>5127</v>
      </c>
      <c r="ER15" s="73"/>
      <c r="ES15" s="73" t="s">
        <v>5128</v>
      </c>
      <c r="ET15" s="73" t="s">
        <v>3392</v>
      </c>
      <c r="EU15" s="73" t="s">
        <v>5129</v>
      </c>
      <c r="EV15" s="73">
        <v>79074</v>
      </c>
      <c r="EW15" s="73">
        <v>58877</v>
      </c>
      <c r="EX15" s="73">
        <v>9887</v>
      </c>
      <c r="EY15" s="73"/>
      <c r="EZ15" s="73"/>
      <c r="FA15" s="78">
        <v>67.400000000000006</v>
      </c>
      <c r="FB15" s="78">
        <v>87.8</v>
      </c>
      <c r="FC15" s="73">
        <v>61</v>
      </c>
      <c r="FD15" s="78" t="s">
        <v>5130</v>
      </c>
      <c r="FE15" s="73">
        <v>20.2</v>
      </c>
      <c r="FF15" s="73"/>
      <c r="FG15" s="73">
        <v>61</v>
      </c>
      <c r="FH15" s="73">
        <v>13</v>
      </c>
      <c r="FI15" s="73">
        <v>741</v>
      </c>
      <c r="FJ15" s="73">
        <v>2</v>
      </c>
      <c r="FK15" s="73">
        <v>2</v>
      </c>
      <c r="FL15" s="73">
        <v>331</v>
      </c>
      <c r="FM15" s="73">
        <v>2304</v>
      </c>
      <c r="FN15" s="73">
        <v>2013</v>
      </c>
    </row>
    <row r="16" spans="1:170" ht="15.75" customHeight="1">
      <c r="A16" s="3">
        <v>38</v>
      </c>
      <c r="B16" s="90" t="s">
        <v>327</v>
      </c>
      <c r="C16" s="73"/>
      <c r="D16" s="74">
        <v>64.28</v>
      </c>
      <c r="E16" s="74">
        <v>34.840000000000003</v>
      </c>
      <c r="F16" s="73">
        <v>1</v>
      </c>
      <c r="G16" s="73">
        <v>0.1</v>
      </c>
      <c r="H16" s="73">
        <v>1.2</v>
      </c>
      <c r="I16" s="73">
        <v>1.3</v>
      </c>
      <c r="J16" s="73">
        <v>0</v>
      </c>
      <c r="K16" s="73"/>
      <c r="L16" s="73"/>
      <c r="M16" s="73"/>
      <c r="N16" s="73">
        <v>1.9E-2</v>
      </c>
      <c r="O16" s="73">
        <v>3.0000000000000001E-3</v>
      </c>
      <c r="P16" s="73">
        <v>0</v>
      </c>
      <c r="Q16" s="73"/>
      <c r="R16" s="73"/>
      <c r="S16" s="73"/>
      <c r="T16" s="73"/>
      <c r="U16" s="73"/>
      <c r="V16" s="73"/>
      <c r="W16" s="73"/>
      <c r="X16" s="73"/>
      <c r="Y16" s="73"/>
      <c r="Z16" s="73">
        <v>774846</v>
      </c>
      <c r="AA16" s="73"/>
      <c r="AB16" s="73">
        <v>2375</v>
      </c>
      <c r="AC16" s="73">
        <v>1163</v>
      </c>
      <c r="AD16" s="73">
        <v>22</v>
      </c>
      <c r="AE16" s="73">
        <v>55.6</v>
      </c>
      <c r="AF16" s="73">
        <v>22.4</v>
      </c>
      <c r="AG16" s="73">
        <v>68.3</v>
      </c>
      <c r="AH16" s="108">
        <v>73.86</v>
      </c>
      <c r="AI16" s="115">
        <v>62.63</v>
      </c>
      <c r="AJ16" s="73"/>
      <c r="AK16" s="73"/>
      <c r="AL16" s="73">
        <v>1.6970000000000001</v>
      </c>
      <c r="AM16" s="73"/>
      <c r="AN16" s="73">
        <v>58</v>
      </c>
      <c r="AO16" s="73">
        <v>354</v>
      </c>
      <c r="AP16" s="73"/>
      <c r="AQ16" s="73">
        <v>60.2</v>
      </c>
      <c r="AR16" s="73" t="s">
        <v>5131</v>
      </c>
      <c r="AS16" s="73">
        <v>7.7</v>
      </c>
      <c r="AT16" s="73"/>
      <c r="AU16" s="73"/>
      <c r="AV16" s="73"/>
      <c r="AW16" s="73"/>
      <c r="AX16" s="73"/>
      <c r="AY16" s="73"/>
      <c r="AZ16" s="73">
        <v>18542</v>
      </c>
      <c r="BA16" s="73">
        <v>14</v>
      </c>
      <c r="BB16" s="73" t="s">
        <v>5132</v>
      </c>
      <c r="BC16" s="73" t="s">
        <v>5133</v>
      </c>
      <c r="BD16" s="73" t="s">
        <v>5134</v>
      </c>
      <c r="BE16" s="73"/>
      <c r="BF16" s="73">
        <v>100.4</v>
      </c>
      <c r="BG16" s="73">
        <v>102.1</v>
      </c>
      <c r="BH16" s="73" t="s">
        <v>5135</v>
      </c>
      <c r="BI16" s="73">
        <v>103.5</v>
      </c>
      <c r="BJ16" s="73">
        <v>49885</v>
      </c>
      <c r="BK16" s="73"/>
      <c r="BL16" s="73" t="s">
        <v>1720</v>
      </c>
      <c r="BM16" s="73">
        <v>17.600000000000001</v>
      </c>
      <c r="BN16" s="73">
        <v>19410</v>
      </c>
      <c r="BO16" s="73">
        <v>42873</v>
      </c>
      <c r="BP16" s="73">
        <v>87798</v>
      </c>
      <c r="BQ16" s="73"/>
      <c r="BR16" s="73"/>
      <c r="BS16" s="73" t="s">
        <v>2491</v>
      </c>
      <c r="BT16" s="73" t="s">
        <v>5136</v>
      </c>
      <c r="BU16" s="73" t="s">
        <v>5137</v>
      </c>
      <c r="BV16" s="73">
        <v>34.700000000000003</v>
      </c>
      <c r="BW16" s="73" t="s">
        <v>5138</v>
      </c>
      <c r="BX16" s="73">
        <v>643</v>
      </c>
      <c r="BY16" s="73">
        <v>25.8</v>
      </c>
      <c r="BZ16" s="73">
        <v>73.400000000000006</v>
      </c>
      <c r="CA16" s="73">
        <v>73.3</v>
      </c>
      <c r="CB16" s="73">
        <v>65.400000000000006</v>
      </c>
      <c r="CC16" s="73"/>
      <c r="CD16" s="73"/>
      <c r="CE16" s="73"/>
      <c r="CF16" s="73">
        <v>334.86700000000002</v>
      </c>
      <c r="CG16" s="73">
        <v>20.5</v>
      </c>
      <c r="CH16" s="73">
        <v>278</v>
      </c>
      <c r="CI16" s="73">
        <v>272</v>
      </c>
      <c r="CJ16" s="73">
        <v>11.9</v>
      </c>
      <c r="CK16" s="73"/>
      <c r="CL16" s="73">
        <v>106.8</v>
      </c>
      <c r="CM16" s="73">
        <v>49.2</v>
      </c>
      <c r="CN16" s="73">
        <v>697.6</v>
      </c>
      <c r="CO16" s="73">
        <v>6.1</v>
      </c>
      <c r="CP16" s="73">
        <v>881.5</v>
      </c>
      <c r="CQ16" s="73"/>
      <c r="CR16" s="73"/>
      <c r="CS16" s="73"/>
      <c r="CT16" s="73" t="s">
        <v>5139</v>
      </c>
      <c r="CU16" s="73" t="s">
        <v>5140</v>
      </c>
      <c r="CV16" s="73">
        <v>103.7</v>
      </c>
      <c r="CW16" s="73"/>
      <c r="CX16" s="73">
        <v>53229</v>
      </c>
      <c r="CY16" s="73">
        <v>28.9</v>
      </c>
      <c r="CZ16" s="77" t="s">
        <v>5141</v>
      </c>
      <c r="DA16" s="73">
        <v>164879</v>
      </c>
      <c r="DB16" s="73">
        <v>101045</v>
      </c>
      <c r="DC16" s="73">
        <v>1612.3</v>
      </c>
      <c r="DD16" s="77">
        <v>17797.900000000001</v>
      </c>
      <c r="DE16" s="73" t="s">
        <v>5142</v>
      </c>
      <c r="DF16" s="73" t="s">
        <v>5143</v>
      </c>
      <c r="DG16" s="73" t="s">
        <v>5023</v>
      </c>
      <c r="DH16" s="73"/>
      <c r="DI16" s="73">
        <v>32</v>
      </c>
      <c r="DJ16" s="73">
        <v>134</v>
      </c>
      <c r="DK16" s="73">
        <v>115.4</v>
      </c>
      <c r="DL16" s="73"/>
      <c r="DM16" s="73">
        <v>66</v>
      </c>
      <c r="DN16" s="73">
        <v>149</v>
      </c>
      <c r="DO16" s="73" t="s">
        <v>5144</v>
      </c>
      <c r="DP16" s="73">
        <v>95.9</v>
      </c>
      <c r="DQ16" s="73">
        <v>22.4</v>
      </c>
      <c r="DR16" s="73">
        <v>11.5</v>
      </c>
      <c r="DS16" s="73"/>
      <c r="DT16" s="73"/>
      <c r="DU16" s="73">
        <v>655</v>
      </c>
      <c r="DV16" s="73">
        <v>879</v>
      </c>
      <c r="DW16" s="73">
        <v>442</v>
      </c>
      <c r="DX16" s="73">
        <v>106.6</v>
      </c>
      <c r="DY16" s="73"/>
      <c r="DZ16" s="73">
        <v>106</v>
      </c>
      <c r="EA16" s="73">
        <v>105.2</v>
      </c>
      <c r="EB16" s="73">
        <v>103.6</v>
      </c>
      <c r="EC16" s="73"/>
      <c r="ED16" s="73" t="s">
        <v>5145</v>
      </c>
      <c r="EE16" s="73">
        <v>92</v>
      </c>
      <c r="EF16" s="73" t="s">
        <v>5136</v>
      </c>
      <c r="EG16" s="73" t="s">
        <v>5137</v>
      </c>
      <c r="EH16" s="73">
        <v>103.4</v>
      </c>
      <c r="EI16" s="73">
        <v>99.3</v>
      </c>
      <c r="EJ16" s="73">
        <v>103.6</v>
      </c>
      <c r="EK16" s="73"/>
      <c r="EL16" s="73">
        <v>39</v>
      </c>
      <c r="EM16" s="73" t="s">
        <v>5146</v>
      </c>
      <c r="EN16" s="73" t="s">
        <v>5147</v>
      </c>
      <c r="EO16" s="73" t="s">
        <v>5148</v>
      </c>
      <c r="EP16" s="73">
        <v>18.3</v>
      </c>
      <c r="EQ16" s="73" t="s">
        <v>5149</v>
      </c>
      <c r="ER16" s="73"/>
      <c r="ES16" s="73">
        <v>265780</v>
      </c>
      <c r="ET16" s="73" t="s">
        <v>5150</v>
      </c>
      <c r="EU16" s="73" t="s">
        <v>5151</v>
      </c>
      <c r="EV16" s="73">
        <v>310122</v>
      </c>
      <c r="EW16" s="73">
        <v>178346</v>
      </c>
      <c r="EX16" s="73">
        <v>13920</v>
      </c>
      <c r="EY16" s="73"/>
      <c r="EZ16" s="73"/>
      <c r="FA16" s="78">
        <v>71.2</v>
      </c>
      <c r="FB16" s="78">
        <v>84.1</v>
      </c>
      <c r="FC16" s="73">
        <v>65</v>
      </c>
      <c r="FD16" s="78" t="s">
        <v>5152</v>
      </c>
      <c r="FE16" s="73">
        <v>20.2</v>
      </c>
      <c r="FF16" s="73"/>
      <c r="FG16" s="73">
        <v>50</v>
      </c>
      <c r="FH16" s="73">
        <v>31</v>
      </c>
      <c r="FI16" s="73">
        <v>1473</v>
      </c>
      <c r="FJ16" s="73">
        <v>10</v>
      </c>
      <c r="FK16" s="73">
        <v>0</v>
      </c>
      <c r="FL16" s="73">
        <v>1279</v>
      </c>
      <c r="FM16" s="73">
        <v>8974</v>
      </c>
      <c r="FN16" s="73">
        <v>8434</v>
      </c>
    </row>
    <row r="17" spans="1:170" ht="15.75" customHeight="1">
      <c r="A17" s="3">
        <v>7</v>
      </c>
      <c r="B17" s="90" t="s">
        <v>329</v>
      </c>
      <c r="C17" s="73"/>
      <c r="D17" s="74">
        <v>90.48</v>
      </c>
      <c r="E17" s="74">
        <v>7.71</v>
      </c>
      <c r="F17" s="73">
        <v>0</v>
      </c>
      <c r="G17" s="73">
        <v>0</v>
      </c>
      <c r="H17" s="73">
        <v>0</v>
      </c>
      <c r="I17" s="73">
        <v>1.84</v>
      </c>
      <c r="J17" s="73">
        <v>0</v>
      </c>
      <c r="K17" s="73"/>
      <c r="L17" s="73"/>
      <c r="M17" s="73"/>
      <c r="N17" s="73">
        <v>1.2E-2</v>
      </c>
      <c r="O17" s="73">
        <v>3.88E-4</v>
      </c>
      <c r="P17" s="73">
        <v>0</v>
      </c>
      <c r="Q17" s="73"/>
      <c r="R17" s="73"/>
      <c r="S17" s="73"/>
      <c r="T17" s="73"/>
      <c r="U17" s="73"/>
      <c r="V17" s="73"/>
      <c r="W17" s="73"/>
      <c r="X17" s="73"/>
      <c r="Y17" s="73"/>
      <c r="Z17" s="73">
        <v>12470</v>
      </c>
      <c r="AA17" s="73"/>
      <c r="AB17" s="73">
        <v>869</v>
      </c>
      <c r="AC17" s="73">
        <v>1127</v>
      </c>
      <c r="AD17" s="73">
        <v>21.6</v>
      </c>
      <c r="AE17" s="73">
        <v>57.7</v>
      </c>
      <c r="AF17" s="73">
        <v>20.7</v>
      </c>
      <c r="AG17" s="73">
        <v>74.400000000000006</v>
      </c>
      <c r="AH17" s="108">
        <v>78.27</v>
      </c>
      <c r="AI17" s="115">
        <v>70.16</v>
      </c>
      <c r="AJ17" s="73"/>
      <c r="AK17" s="73"/>
      <c r="AL17" s="73">
        <v>1.6439999999999999</v>
      </c>
      <c r="AM17" s="73"/>
      <c r="AN17" s="73">
        <v>7</v>
      </c>
      <c r="AO17" s="73">
        <v>112</v>
      </c>
      <c r="AP17" s="73"/>
      <c r="AQ17" s="73">
        <v>60.4</v>
      </c>
      <c r="AR17" s="73" t="s">
        <v>5153</v>
      </c>
      <c r="AS17" s="73">
        <v>14.8</v>
      </c>
      <c r="AT17" s="73"/>
      <c r="AU17" s="73"/>
      <c r="AV17" s="73"/>
      <c r="AW17" s="73"/>
      <c r="AX17" s="73"/>
      <c r="AY17" s="73"/>
      <c r="AZ17" s="73">
        <v>5169</v>
      </c>
      <c r="BA17" s="73">
        <v>44694</v>
      </c>
      <c r="BB17" s="73" t="s">
        <v>5154</v>
      </c>
      <c r="BC17" s="73" t="s">
        <v>5155</v>
      </c>
      <c r="BD17" s="73" t="s">
        <v>5156</v>
      </c>
      <c r="BE17" s="73"/>
      <c r="BF17" s="73">
        <v>98.7</v>
      </c>
      <c r="BG17" s="73">
        <v>102</v>
      </c>
      <c r="BH17" s="73" t="s">
        <v>5157</v>
      </c>
      <c r="BI17" s="73">
        <v>105</v>
      </c>
      <c r="BJ17" s="73">
        <v>29899</v>
      </c>
      <c r="BK17" s="73"/>
      <c r="BL17" s="73" t="s">
        <v>1259</v>
      </c>
      <c r="BM17" s="73">
        <v>24.2</v>
      </c>
      <c r="BN17" s="73">
        <v>17121</v>
      </c>
      <c r="BO17" s="73">
        <v>24096</v>
      </c>
      <c r="BP17" s="73">
        <v>53311</v>
      </c>
      <c r="BQ17" s="73"/>
      <c r="BR17" s="73"/>
      <c r="BS17" s="73">
        <v>500</v>
      </c>
      <c r="BT17" s="73" t="s">
        <v>5158</v>
      </c>
      <c r="BU17" s="73" t="s">
        <v>5159</v>
      </c>
      <c r="BV17" s="73">
        <v>39.6</v>
      </c>
      <c r="BW17" s="73" t="s">
        <v>5160</v>
      </c>
      <c r="BX17" s="73">
        <v>538</v>
      </c>
      <c r="BY17" s="73">
        <v>21.3</v>
      </c>
      <c r="BZ17" s="73">
        <v>95.8</v>
      </c>
      <c r="CA17" s="73">
        <v>95.7</v>
      </c>
      <c r="CB17" s="73">
        <v>87.6</v>
      </c>
      <c r="CC17" s="73"/>
      <c r="CD17" s="73"/>
      <c r="CE17" s="73"/>
      <c r="CF17" s="73">
        <v>111.753</v>
      </c>
      <c r="CG17" s="73">
        <v>7.4</v>
      </c>
      <c r="CH17" s="73">
        <v>175</v>
      </c>
      <c r="CI17" s="73">
        <v>175</v>
      </c>
      <c r="CJ17" s="73">
        <v>3.1</v>
      </c>
      <c r="CK17" s="73"/>
      <c r="CL17" s="73">
        <v>128.5</v>
      </c>
      <c r="CM17" s="73">
        <v>48.1</v>
      </c>
      <c r="CN17" s="73">
        <v>335.3</v>
      </c>
      <c r="CO17" s="73">
        <v>5.5</v>
      </c>
      <c r="CP17" s="73">
        <v>455.8</v>
      </c>
      <c r="CQ17" s="73"/>
      <c r="CR17" s="73"/>
      <c r="CS17" s="73"/>
      <c r="CT17" s="73" t="s">
        <v>5161</v>
      </c>
      <c r="CU17" s="73" t="s">
        <v>5162</v>
      </c>
      <c r="CV17" s="73">
        <v>103.6</v>
      </c>
      <c r="CW17" s="73"/>
      <c r="CX17" s="73">
        <v>10015</v>
      </c>
      <c r="CY17" s="73">
        <v>49</v>
      </c>
      <c r="CZ17" s="77" t="s">
        <v>5163</v>
      </c>
      <c r="DA17" s="73">
        <v>154476</v>
      </c>
      <c r="DB17" s="73">
        <v>31688</v>
      </c>
      <c r="DC17" s="73">
        <v>64.2</v>
      </c>
      <c r="DD17" s="77">
        <v>836.2</v>
      </c>
      <c r="DE17" s="73" t="s">
        <v>5164</v>
      </c>
      <c r="DF17" s="73">
        <v>9437331</v>
      </c>
      <c r="DG17" s="73" t="s">
        <v>5165</v>
      </c>
      <c r="DH17" s="73"/>
      <c r="DI17" s="73">
        <v>632</v>
      </c>
      <c r="DJ17" s="73">
        <v>149</v>
      </c>
      <c r="DK17" s="73">
        <v>74.2</v>
      </c>
      <c r="DL17" s="73"/>
      <c r="DM17" s="73">
        <v>39</v>
      </c>
      <c r="DN17" s="73">
        <v>120</v>
      </c>
      <c r="DO17" s="73">
        <v>983</v>
      </c>
      <c r="DP17" s="73">
        <v>99.9</v>
      </c>
      <c r="DQ17" s="73">
        <v>1.6</v>
      </c>
      <c r="DR17" s="73">
        <v>0.2</v>
      </c>
      <c r="DS17" s="73"/>
      <c r="DT17" s="73"/>
      <c r="DU17" s="73">
        <v>0</v>
      </c>
      <c r="DV17" s="73">
        <v>303</v>
      </c>
      <c r="DW17" s="73">
        <v>29</v>
      </c>
      <c r="DX17" s="73">
        <v>173.9</v>
      </c>
      <c r="DY17" s="73"/>
      <c r="DZ17" s="73">
        <v>109.1</v>
      </c>
      <c r="EA17" s="73">
        <v>104</v>
      </c>
      <c r="EB17" s="73">
        <v>101.2</v>
      </c>
      <c r="EC17" s="73"/>
      <c r="ED17" s="73" t="s">
        <v>5166</v>
      </c>
      <c r="EE17" s="73">
        <v>91</v>
      </c>
      <c r="EF17" s="73" t="s">
        <v>5158</v>
      </c>
      <c r="EG17" s="73" t="s">
        <v>5159</v>
      </c>
      <c r="EH17" s="73">
        <v>100</v>
      </c>
      <c r="EI17" s="73">
        <v>104.9</v>
      </c>
      <c r="EJ17" s="73">
        <v>103.2</v>
      </c>
      <c r="EK17" s="73"/>
      <c r="EL17" s="73">
        <v>35.1</v>
      </c>
      <c r="EM17" s="73">
        <v>792.3</v>
      </c>
      <c r="EN17" s="73">
        <v>383</v>
      </c>
      <c r="EO17" s="73">
        <v>313</v>
      </c>
      <c r="EP17" s="73">
        <v>19.600000000000001</v>
      </c>
      <c r="EQ17" s="73">
        <v>552.6</v>
      </c>
      <c r="ER17" s="73"/>
      <c r="ES17" s="73" t="s">
        <v>5167</v>
      </c>
      <c r="ET17" s="73" t="s">
        <v>3431</v>
      </c>
      <c r="EU17" s="73" t="s">
        <v>5168</v>
      </c>
      <c r="EV17" s="73">
        <v>47926</v>
      </c>
      <c r="EW17" s="73">
        <v>24441</v>
      </c>
      <c r="EX17" s="73">
        <v>1432</v>
      </c>
      <c r="EY17" s="73"/>
      <c r="EZ17" s="73"/>
      <c r="FA17" s="78">
        <v>86.6</v>
      </c>
      <c r="FB17" s="78">
        <v>87</v>
      </c>
      <c r="FC17" s="73">
        <v>46</v>
      </c>
      <c r="FD17" s="78" t="s">
        <v>5169</v>
      </c>
      <c r="FE17" s="73">
        <v>11.1</v>
      </c>
      <c r="FF17" s="73"/>
      <c r="FG17" s="73">
        <v>24</v>
      </c>
      <c r="FH17" s="73">
        <v>11</v>
      </c>
      <c r="FI17" s="73">
        <v>657</v>
      </c>
      <c r="FJ17" s="73">
        <v>21</v>
      </c>
      <c r="FK17" s="73">
        <v>1</v>
      </c>
      <c r="FL17" s="73">
        <v>754</v>
      </c>
      <c r="FM17" s="73">
        <v>614</v>
      </c>
      <c r="FN17" s="73">
        <v>595</v>
      </c>
    </row>
    <row r="18" spans="1:170" ht="15.75" customHeight="1">
      <c r="A18" s="3">
        <v>39</v>
      </c>
      <c r="B18" s="90" t="s">
        <v>332</v>
      </c>
      <c r="C18" s="73"/>
      <c r="D18" s="74">
        <v>72.5</v>
      </c>
      <c r="E18" s="74">
        <v>27.02</v>
      </c>
      <c r="F18" s="73">
        <v>0</v>
      </c>
      <c r="G18" s="73">
        <v>0</v>
      </c>
      <c r="H18" s="73">
        <v>0</v>
      </c>
      <c r="I18" s="73">
        <v>3.85</v>
      </c>
      <c r="J18" s="73">
        <v>0</v>
      </c>
      <c r="K18" s="73"/>
      <c r="L18" s="73"/>
      <c r="M18" s="73"/>
      <c r="N18" s="73">
        <v>1.2E-2</v>
      </c>
      <c r="O18" s="73">
        <v>1.0219999999999999E-3</v>
      </c>
      <c r="P18" s="73">
        <v>1.04E-5</v>
      </c>
      <c r="Q18" s="73"/>
      <c r="R18" s="73"/>
      <c r="S18" s="73"/>
      <c r="T18" s="73"/>
      <c r="U18" s="73"/>
      <c r="V18" s="73"/>
      <c r="W18" s="73"/>
      <c r="X18" s="73"/>
      <c r="Y18" s="73"/>
      <c r="Z18" s="73">
        <v>15125</v>
      </c>
      <c r="AA18" s="73"/>
      <c r="AB18" s="73">
        <v>1019</v>
      </c>
      <c r="AC18" s="73">
        <v>1127</v>
      </c>
      <c r="AD18" s="73">
        <v>17.8</v>
      </c>
      <c r="AE18" s="73">
        <v>57.1</v>
      </c>
      <c r="AF18" s="73">
        <v>25.1</v>
      </c>
      <c r="AG18" s="73">
        <v>72.900000000000006</v>
      </c>
      <c r="AH18" s="108">
        <v>77.05</v>
      </c>
      <c r="AI18" s="115">
        <v>68.39</v>
      </c>
      <c r="AJ18" s="73"/>
      <c r="AK18" s="73"/>
      <c r="AL18" s="73">
        <v>1.403</v>
      </c>
      <c r="AM18" s="73"/>
      <c r="AN18" s="73" t="s">
        <v>1407</v>
      </c>
      <c r="AO18" s="73" t="s">
        <v>22</v>
      </c>
      <c r="AP18" s="73"/>
      <c r="AQ18" s="73">
        <v>64.8</v>
      </c>
      <c r="AR18" s="73" t="s">
        <v>5170</v>
      </c>
      <c r="AS18" s="73">
        <v>5.9</v>
      </c>
      <c r="AT18" s="73"/>
      <c r="AU18" s="73"/>
      <c r="AV18" s="73"/>
      <c r="AW18" s="73"/>
      <c r="AX18" s="73"/>
      <c r="AY18" s="73"/>
      <c r="AZ18" s="73">
        <v>7476</v>
      </c>
      <c r="BA18" s="73">
        <v>44781</v>
      </c>
      <c r="BB18" s="73" t="s">
        <v>5171</v>
      </c>
      <c r="BC18" s="73" t="s">
        <v>5172</v>
      </c>
      <c r="BD18" s="73" t="s">
        <v>5173</v>
      </c>
      <c r="BE18" s="73"/>
      <c r="BF18" s="73">
        <v>99.2</v>
      </c>
      <c r="BG18" s="73">
        <v>103.7</v>
      </c>
      <c r="BH18" s="73" t="s">
        <v>5174</v>
      </c>
      <c r="BI18" s="73">
        <v>99.2</v>
      </c>
      <c r="BJ18" s="73">
        <v>36647</v>
      </c>
      <c r="BK18" s="73"/>
      <c r="BL18" s="73" t="s">
        <v>1720</v>
      </c>
      <c r="BM18" s="73">
        <v>13.5</v>
      </c>
      <c r="BN18" s="73">
        <v>22543</v>
      </c>
      <c r="BO18" s="73">
        <v>34585</v>
      </c>
      <c r="BP18" s="73">
        <v>69041</v>
      </c>
      <c r="BQ18" s="73"/>
      <c r="BR18" s="73"/>
      <c r="BS18" s="73" t="s">
        <v>5175</v>
      </c>
      <c r="BT18" s="73" t="s">
        <v>5176</v>
      </c>
      <c r="BU18" s="73" t="s">
        <v>5177</v>
      </c>
      <c r="BV18" s="73">
        <v>45.5</v>
      </c>
      <c r="BW18" s="73" t="s">
        <v>5178</v>
      </c>
      <c r="BX18" s="73">
        <v>540</v>
      </c>
      <c r="BY18" s="73">
        <v>31.5</v>
      </c>
      <c r="BZ18" s="73">
        <v>96.9</v>
      </c>
      <c r="CA18" s="73">
        <v>94.9</v>
      </c>
      <c r="CB18" s="73">
        <v>85.3</v>
      </c>
      <c r="CC18" s="73"/>
      <c r="CD18" s="73"/>
      <c r="CE18" s="73"/>
      <c r="CF18" s="73">
        <v>117.837</v>
      </c>
      <c r="CG18" s="73">
        <v>6.1</v>
      </c>
      <c r="CH18" s="73">
        <v>201</v>
      </c>
      <c r="CI18" s="73">
        <v>173</v>
      </c>
      <c r="CJ18" s="73">
        <v>3.3</v>
      </c>
      <c r="CK18" s="73"/>
      <c r="CL18" s="73">
        <v>128.6</v>
      </c>
      <c r="CM18" s="73">
        <v>46.6</v>
      </c>
      <c r="CN18" s="73">
        <v>444.1</v>
      </c>
      <c r="CO18" s="73">
        <v>3.8</v>
      </c>
      <c r="CP18" s="73">
        <v>690.8</v>
      </c>
      <c r="CQ18" s="73"/>
      <c r="CR18" s="73"/>
      <c r="CS18" s="73"/>
      <c r="CT18" s="73" t="s">
        <v>5179</v>
      </c>
      <c r="CU18" s="73" t="s">
        <v>5180</v>
      </c>
      <c r="CV18" s="73">
        <v>91.8</v>
      </c>
      <c r="CW18" s="73"/>
      <c r="CX18" s="73">
        <v>36405</v>
      </c>
      <c r="CY18" s="73">
        <v>40</v>
      </c>
      <c r="CZ18" s="77" t="s">
        <v>5181</v>
      </c>
      <c r="DA18" s="73">
        <v>183286</v>
      </c>
      <c r="DB18" s="73">
        <v>56206</v>
      </c>
      <c r="DC18" s="73">
        <v>801.8</v>
      </c>
      <c r="DD18" s="77">
        <v>7159.2</v>
      </c>
      <c r="DE18" s="73" t="s">
        <v>5182</v>
      </c>
      <c r="DF18" s="73" t="s">
        <v>5183</v>
      </c>
      <c r="DG18" s="73" t="s">
        <v>5184</v>
      </c>
      <c r="DH18" s="73"/>
      <c r="DI18" s="73">
        <v>527</v>
      </c>
      <c r="DJ18" s="73">
        <v>91</v>
      </c>
      <c r="DK18" s="73">
        <v>97.2</v>
      </c>
      <c r="DL18" s="73"/>
      <c r="DM18" s="73">
        <v>80</v>
      </c>
      <c r="DN18" s="73">
        <v>968</v>
      </c>
      <c r="DO18" s="73" t="s">
        <v>5185</v>
      </c>
      <c r="DP18" s="73">
        <v>100</v>
      </c>
      <c r="DQ18" s="73">
        <v>25.2</v>
      </c>
      <c r="DR18" s="73">
        <v>13.2</v>
      </c>
      <c r="DS18" s="73"/>
      <c r="DT18" s="73"/>
      <c r="DU18" s="73">
        <v>214</v>
      </c>
      <c r="DV18" s="73">
        <v>108</v>
      </c>
      <c r="DW18" s="73">
        <v>105</v>
      </c>
      <c r="DX18" s="73">
        <v>113.2</v>
      </c>
      <c r="DY18" s="73"/>
      <c r="DZ18" s="73">
        <v>105</v>
      </c>
      <c r="EA18" s="73">
        <v>106</v>
      </c>
      <c r="EB18" s="73">
        <v>104.1</v>
      </c>
      <c r="EC18" s="73"/>
      <c r="ED18" s="73" t="s">
        <v>5186</v>
      </c>
      <c r="EE18" s="73">
        <v>101</v>
      </c>
      <c r="EF18" s="73" t="s">
        <v>5176</v>
      </c>
      <c r="EG18" s="73" t="s">
        <v>5177</v>
      </c>
      <c r="EH18" s="73">
        <v>102.6</v>
      </c>
      <c r="EI18" s="73">
        <v>100.5</v>
      </c>
      <c r="EJ18" s="73">
        <v>102.5</v>
      </c>
      <c r="EK18" s="73"/>
      <c r="EL18" s="73">
        <v>55.5</v>
      </c>
      <c r="EM18" s="73" t="s">
        <v>5187</v>
      </c>
      <c r="EN18" s="73">
        <v>233</v>
      </c>
      <c r="EO18" s="73" t="s">
        <v>3171</v>
      </c>
      <c r="EP18" s="73">
        <v>14.3</v>
      </c>
      <c r="EQ18" s="73" t="s">
        <v>5188</v>
      </c>
      <c r="ER18" s="73"/>
      <c r="ES18" s="73" t="s">
        <v>5189</v>
      </c>
      <c r="ET18" s="73" t="s">
        <v>3453</v>
      </c>
      <c r="EU18" s="73" t="s">
        <v>5190</v>
      </c>
      <c r="EV18" s="73">
        <v>118930</v>
      </c>
      <c r="EW18" s="73">
        <v>74839</v>
      </c>
      <c r="EX18" s="73">
        <v>14462</v>
      </c>
      <c r="EY18" s="73"/>
      <c r="EZ18" s="73"/>
      <c r="FA18" s="78">
        <v>72.400000000000006</v>
      </c>
      <c r="FB18" s="78">
        <v>77.7</v>
      </c>
      <c r="FC18" s="73" t="s">
        <v>316</v>
      </c>
      <c r="FD18" s="78" t="s">
        <v>5191</v>
      </c>
      <c r="FE18" s="73">
        <v>21.7</v>
      </c>
      <c r="FF18" s="73"/>
      <c r="FG18" s="73">
        <v>17</v>
      </c>
      <c r="FH18" s="73">
        <v>37</v>
      </c>
      <c r="FI18" s="73">
        <v>496</v>
      </c>
      <c r="FJ18" s="73">
        <v>4</v>
      </c>
      <c r="FK18" s="73">
        <v>1</v>
      </c>
      <c r="FL18" s="73">
        <v>364</v>
      </c>
      <c r="FM18" s="73">
        <v>1999</v>
      </c>
      <c r="FN18" s="73">
        <v>1816</v>
      </c>
    </row>
    <row r="19" spans="1:170" ht="15.75" customHeight="1">
      <c r="A19" s="3">
        <v>40</v>
      </c>
      <c r="B19" s="90" t="s">
        <v>335</v>
      </c>
      <c r="C19" s="73"/>
      <c r="D19" s="74">
        <v>70.17</v>
      </c>
      <c r="E19" s="74">
        <v>28.99</v>
      </c>
      <c r="F19" s="73">
        <v>0</v>
      </c>
      <c r="G19" s="73">
        <v>0</v>
      </c>
      <c r="H19" s="73">
        <v>0</v>
      </c>
      <c r="I19" s="73">
        <v>0.3</v>
      </c>
      <c r="J19" s="73">
        <v>0</v>
      </c>
      <c r="K19" s="73"/>
      <c r="L19" s="73"/>
      <c r="M19" s="73"/>
      <c r="N19" s="73">
        <v>1.4999999999999999E-2</v>
      </c>
      <c r="O19" s="73">
        <v>3.4400000000000001E-4</v>
      </c>
      <c r="P19" s="73">
        <v>0</v>
      </c>
      <c r="Q19" s="73"/>
      <c r="R19" s="73"/>
      <c r="S19" s="73"/>
      <c r="T19" s="73"/>
      <c r="U19" s="73"/>
      <c r="V19" s="73"/>
      <c r="W19" s="73"/>
      <c r="X19" s="73"/>
      <c r="Y19" s="73"/>
      <c r="Z19" s="73">
        <v>29777</v>
      </c>
      <c r="AA19" s="73"/>
      <c r="AB19" s="73">
        <v>1001</v>
      </c>
      <c r="AC19" s="73">
        <v>1154</v>
      </c>
      <c r="AD19" s="73">
        <v>17</v>
      </c>
      <c r="AE19" s="73">
        <v>55.2</v>
      </c>
      <c r="AF19" s="73">
        <v>27.8</v>
      </c>
      <c r="AG19" s="73">
        <v>70.400000000000006</v>
      </c>
      <c r="AH19" s="108">
        <v>75.83</v>
      </c>
      <c r="AI19" s="115">
        <v>65.02</v>
      </c>
      <c r="AJ19" s="73"/>
      <c r="AK19" s="73"/>
      <c r="AL19" s="73">
        <v>1.4790000000000001</v>
      </c>
      <c r="AM19" s="73"/>
      <c r="AN19" s="73">
        <v>26</v>
      </c>
      <c r="AO19" s="73">
        <v>252</v>
      </c>
      <c r="AP19" s="73"/>
      <c r="AQ19" s="73">
        <v>66.8</v>
      </c>
      <c r="AR19" s="73" t="s">
        <v>5192</v>
      </c>
      <c r="AS19" s="73">
        <v>4.7</v>
      </c>
      <c r="AT19" s="73"/>
      <c r="AU19" s="73"/>
      <c r="AV19" s="73"/>
      <c r="AW19" s="73"/>
      <c r="AX19" s="73"/>
      <c r="AY19" s="73"/>
      <c r="AZ19" s="73">
        <v>8178</v>
      </c>
      <c r="BA19" s="73">
        <v>44723</v>
      </c>
      <c r="BB19" s="73" t="s">
        <v>5193</v>
      </c>
      <c r="BC19" s="73" t="s">
        <v>5194</v>
      </c>
      <c r="BD19" s="73" t="s">
        <v>5195</v>
      </c>
      <c r="BE19" s="73"/>
      <c r="BF19" s="73">
        <v>99.2</v>
      </c>
      <c r="BG19" s="73">
        <v>103.9</v>
      </c>
      <c r="BH19" s="73" t="s">
        <v>5196</v>
      </c>
      <c r="BI19" s="73">
        <v>102.4</v>
      </c>
      <c r="BJ19" s="73">
        <v>43994</v>
      </c>
      <c r="BK19" s="73"/>
      <c r="BL19" s="73" t="s">
        <v>1720</v>
      </c>
      <c r="BM19" s="73">
        <v>9.6999999999999993</v>
      </c>
      <c r="BN19" s="73">
        <v>24683</v>
      </c>
      <c r="BO19" s="73">
        <v>36973</v>
      </c>
      <c r="BP19" s="73">
        <v>83207</v>
      </c>
      <c r="BQ19" s="73"/>
      <c r="BR19" s="73"/>
      <c r="BS19" s="73">
        <v>819</v>
      </c>
      <c r="BT19" s="73" t="s">
        <v>5197</v>
      </c>
      <c r="BU19" s="73" t="s">
        <v>5198</v>
      </c>
      <c r="BV19" s="73">
        <v>42.7</v>
      </c>
      <c r="BW19" s="73" t="s">
        <v>5199</v>
      </c>
      <c r="BX19" s="73">
        <v>579</v>
      </c>
      <c r="BY19" s="73">
        <v>31.6</v>
      </c>
      <c r="BZ19" s="73">
        <v>75.2</v>
      </c>
      <c r="CA19" s="73">
        <v>81.099999999999994</v>
      </c>
      <c r="CB19" s="73">
        <v>62.3</v>
      </c>
      <c r="CC19" s="73"/>
      <c r="CD19" s="73"/>
      <c r="CE19" s="73"/>
      <c r="CF19" s="73">
        <v>112.97499999999999</v>
      </c>
      <c r="CG19" s="73">
        <v>7.2</v>
      </c>
      <c r="CH19" s="73">
        <v>192</v>
      </c>
      <c r="CI19" s="73">
        <v>173</v>
      </c>
      <c r="CJ19" s="73">
        <v>3.3</v>
      </c>
      <c r="CK19" s="73"/>
      <c r="CL19" s="73">
        <v>119.1</v>
      </c>
      <c r="CM19" s="73">
        <v>43.1</v>
      </c>
      <c r="CN19" s="73">
        <v>610.6</v>
      </c>
      <c r="CO19" s="73">
        <v>3.1</v>
      </c>
      <c r="CP19" s="73">
        <v>844.5</v>
      </c>
      <c r="CQ19" s="73"/>
      <c r="CR19" s="73"/>
      <c r="CS19" s="73"/>
      <c r="CT19" s="73" t="s">
        <v>5200</v>
      </c>
      <c r="CU19" s="73" t="s">
        <v>5201</v>
      </c>
      <c r="CV19" s="73">
        <v>95.8</v>
      </c>
      <c r="CW19" s="73"/>
      <c r="CX19" s="73">
        <v>23046</v>
      </c>
      <c r="CY19" s="73">
        <v>39.799999999999997</v>
      </c>
      <c r="CZ19" s="77" t="s">
        <v>5202</v>
      </c>
      <c r="DA19" s="73">
        <v>214672</v>
      </c>
      <c r="DB19" s="73">
        <v>48566</v>
      </c>
      <c r="DC19" s="73">
        <v>891.2</v>
      </c>
      <c r="DD19" s="77">
        <v>6434.8</v>
      </c>
      <c r="DE19" s="73" t="s">
        <v>5203</v>
      </c>
      <c r="DF19" s="73" t="s">
        <v>5204</v>
      </c>
      <c r="DG19" s="73" t="s">
        <v>5205</v>
      </c>
      <c r="DH19" s="73"/>
      <c r="DI19" s="73">
        <v>341</v>
      </c>
      <c r="DJ19" s="73">
        <v>111</v>
      </c>
      <c r="DK19" s="73">
        <v>125.8</v>
      </c>
      <c r="DL19" s="73"/>
      <c r="DM19" s="73">
        <v>96</v>
      </c>
      <c r="DN19" s="73">
        <v>412</v>
      </c>
      <c r="DO19" s="73">
        <v>918</v>
      </c>
      <c r="DP19" s="73">
        <v>99.6</v>
      </c>
      <c r="DQ19" s="73">
        <v>38.5</v>
      </c>
      <c r="DR19" s="73">
        <v>5.5</v>
      </c>
      <c r="DS19" s="73"/>
      <c r="DT19" s="73"/>
      <c r="DU19" s="73">
        <v>26</v>
      </c>
      <c r="DV19" s="73">
        <v>98</v>
      </c>
      <c r="DW19" s="73">
        <v>72</v>
      </c>
      <c r="DX19" s="73">
        <v>127.7</v>
      </c>
      <c r="DY19" s="73"/>
      <c r="DZ19" s="73">
        <v>107.5</v>
      </c>
      <c r="EA19" s="73">
        <v>105.9</v>
      </c>
      <c r="EB19" s="73">
        <v>102.8</v>
      </c>
      <c r="EC19" s="73"/>
      <c r="ED19" s="73" t="s">
        <v>5206</v>
      </c>
      <c r="EE19" s="73">
        <v>99</v>
      </c>
      <c r="EF19" s="73" t="s">
        <v>5197</v>
      </c>
      <c r="EG19" s="73" t="s">
        <v>5198</v>
      </c>
      <c r="EH19" s="73">
        <v>100.3</v>
      </c>
      <c r="EI19" s="73">
        <v>98.4</v>
      </c>
      <c r="EJ19" s="73">
        <v>106.6</v>
      </c>
      <c r="EK19" s="73"/>
      <c r="EL19" s="73">
        <v>38.299999999999997</v>
      </c>
      <c r="EM19" s="73" t="s">
        <v>5207</v>
      </c>
      <c r="EN19" s="73">
        <v>633</v>
      </c>
      <c r="EO19" s="73" t="s">
        <v>5208</v>
      </c>
      <c r="EP19" s="73">
        <v>25.8</v>
      </c>
      <c r="EQ19" s="73" t="s">
        <v>5209</v>
      </c>
      <c r="ER19" s="73"/>
      <c r="ES19" s="73" t="s">
        <v>5210</v>
      </c>
      <c r="ET19" s="73" t="s">
        <v>3474</v>
      </c>
      <c r="EU19" s="73" t="s">
        <v>5211</v>
      </c>
      <c r="EV19" s="73">
        <v>133156</v>
      </c>
      <c r="EW19" s="73">
        <v>80911</v>
      </c>
      <c r="EX19" s="73">
        <v>8203</v>
      </c>
      <c r="EY19" s="73"/>
      <c r="EZ19" s="73"/>
      <c r="FA19" s="78">
        <v>74.5</v>
      </c>
      <c r="FB19" s="78">
        <v>87.1</v>
      </c>
      <c r="FC19" s="73">
        <v>61</v>
      </c>
      <c r="FD19" s="78" t="s">
        <v>5212</v>
      </c>
      <c r="FE19" s="73">
        <v>27.4</v>
      </c>
      <c r="FF19" s="73"/>
      <c r="FG19" s="73">
        <v>26</v>
      </c>
      <c r="FH19" s="73">
        <v>7</v>
      </c>
      <c r="FI19" s="73">
        <v>689</v>
      </c>
      <c r="FJ19" s="73">
        <v>10</v>
      </c>
      <c r="FK19" s="73">
        <v>1</v>
      </c>
      <c r="FL19" s="73">
        <v>793</v>
      </c>
      <c r="FM19" s="73">
        <v>2181</v>
      </c>
      <c r="FN19" s="73">
        <v>1918</v>
      </c>
    </row>
    <row r="20" spans="1:170" ht="15.75" customHeight="1">
      <c r="A20" s="3">
        <v>41</v>
      </c>
      <c r="B20" s="90" t="s">
        <v>337</v>
      </c>
      <c r="C20" s="73"/>
      <c r="D20" s="74">
        <v>61.76</v>
      </c>
      <c r="E20" s="74">
        <v>37.159999999999997</v>
      </c>
      <c r="F20" s="73">
        <v>0</v>
      </c>
      <c r="G20" s="73">
        <v>0</v>
      </c>
      <c r="H20" s="73">
        <v>0</v>
      </c>
      <c r="I20" s="73">
        <v>5.43</v>
      </c>
      <c r="J20" s="73">
        <v>0</v>
      </c>
      <c r="K20" s="73"/>
      <c r="L20" s="73"/>
      <c r="M20" s="73"/>
      <c r="N20" s="73">
        <v>1.0999999999999999E-2</v>
      </c>
      <c r="O20" s="73">
        <v>6.7000000000000002E-4</v>
      </c>
      <c r="P20" s="73">
        <v>6.0900000000000003E-5</v>
      </c>
      <c r="Q20" s="73"/>
      <c r="R20" s="73"/>
      <c r="S20" s="73"/>
      <c r="T20" s="73"/>
      <c r="U20" s="73"/>
      <c r="V20" s="73"/>
      <c r="W20" s="73"/>
      <c r="X20" s="73"/>
      <c r="Y20" s="73"/>
      <c r="Z20" s="73">
        <v>464275</v>
      </c>
      <c r="AA20" s="73"/>
      <c r="AB20" s="73">
        <v>312</v>
      </c>
      <c r="AC20" s="73">
        <v>1007</v>
      </c>
      <c r="AD20" s="73">
        <v>18.899999999999999</v>
      </c>
      <c r="AE20" s="73">
        <v>60.7</v>
      </c>
      <c r="AF20" s="73">
        <v>20.399999999999999</v>
      </c>
      <c r="AG20" s="73">
        <v>69.3</v>
      </c>
      <c r="AH20" s="108">
        <v>75.14</v>
      </c>
      <c r="AI20" s="115">
        <v>63.98</v>
      </c>
      <c r="AJ20" s="73"/>
      <c r="AK20" s="73"/>
      <c r="AL20" s="73">
        <v>1.677</v>
      </c>
      <c r="AM20" s="73"/>
      <c r="AN20" s="73">
        <v>4</v>
      </c>
      <c r="AO20" s="73">
        <v>46</v>
      </c>
      <c r="AP20" s="73"/>
      <c r="AQ20" s="73">
        <v>70.900000000000006</v>
      </c>
      <c r="AR20" s="73" t="s">
        <v>5213</v>
      </c>
      <c r="AS20" s="73">
        <v>3.8</v>
      </c>
      <c r="AT20" s="73"/>
      <c r="AU20" s="73"/>
      <c r="AV20" s="73"/>
      <c r="AW20" s="73"/>
      <c r="AX20" s="73"/>
      <c r="AY20" s="73"/>
      <c r="AZ20" s="73">
        <v>4139</v>
      </c>
      <c r="BA20" s="73">
        <v>44761</v>
      </c>
      <c r="BB20" s="73" t="s">
        <v>5214</v>
      </c>
      <c r="BC20" s="73" t="s">
        <v>5215</v>
      </c>
      <c r="BD20" s="73" t="s">
        <v>5216</v>
      </c>
      <c r="BE20" s="73"/>
      <c r="BF20" s="73">
        <v>102.1</v>
      </c>
      <c r="BG20" s="73">
        <v>102.5</v>
      </c>
      <c r="BH20" s="73" t="s">
        <v>5217</v>
      </c>
      <c r="BI20" s="73">
        <v>103.8</v>
      </c>
      <c r="BJ20" s="73">
        <v>85623</v>
      </c>
      <c r="BK20" s="73"/>
      <c r="BL20" s="73">
        <v>197.3</v>
      </c>
      <c r="BM20" s="73">
        <v>14.6</v>
      </c>
      <c r="BN20" s="73">
        <v>33725</v>
      </c>
      <c r="BO20" s="73">
        <v>75144</v>
      </c>
      <c r="BP20" s="73">
        <v>165690</v>
      </c>
      <c r="BQ20" s="73"/>
      <c r="BR20" s="73"/>
      <c r="BS20" s="73">
        <v>68</v>
      </c>
      <c r="BT20" s="73" t="s">
        <v>5218</v>
      </c>
      <c r="BU20" s="73" t="s">
        <v>5219</v>
      </c>
      <c r="BV20" s="73">
        <v>50.4</v>
      </c>
      <c r="BW20" s="73" t="s">
        <v>5220</v>
      </c>
      <c r="BX20" s="73" t="s">
        <v>5221</v>
      </c>
      <c r="BY20" s="73">
        <v>26.3</v>
      </c>
      <c r="BZ20" s="73">
        <v>95.9</v>
      </c>
      <c r="CA20" s="73">
        <v>92.2</v>
      </c>
      <c r="CB20" s="73">
        <v>79.400000000000006</v>
      </c>
      <c r="CC20" s="73"/>
      <c r="CD20" s="73"/>
      <c r="CE20" s="73"/>
      <c r="CF20" s="73">
        <v>36.866</v>
      </c>
      <c r="CG20" s="73">
        <v>2.6</v>
      </c>
      <c r="CH20" s="73">
        <v>141</v>
      </c>
      <c r="CI20" s="73">
        <v>123</v>
      </c>
      <c r="CJ20" s="73">
        <v>0.7</v>
      </c>
      <c r="CK20" s="73"/>
      <c r="CL20" s="73">
        <v>89.4</v>
      </c>
      <c r="CM20" s="73">
        <v>52.5</v>
      </c>
      <c r="CN20" s="73">
        <v>617.4</v>
      </c>
      <c r="CO20" s="73">
        <v>4.3</v>
      </c>
      <c r="CP20" s="73">
        <v>722.3</v>
      </c>
      <c r="CQ20" s="73"/>
      <c r="CR20" s="73"/>
      <c r="CS20" s="73"/>
      <c r="CT20" s="73" t="s">
        <v>5222</v>
      </c>
      <c r="CU20" s="73" t="s">
        <v>5223</v>
      </c>
      <c r="CV20" s="73">
        <v>121.2</v>
      </c>
      <c r="CW20" s="73"/>
      <c r="CX20" s="73">
        <v>9518</v>
      </c>
      <c r="CY20" s="73">
        <v>35</v>
      </c>
      <c r="CZ20" s="77" t="s">
        <v>5224</v>
      </c>
      <c r="DA20" s="73">
        <v>202352</v>
      </c>
      <c r="DB20" s="73">
        <v>29149</v>
      </c>
      <c r="DC20" s="73">
        <v>373.5</v>
      </c>
      <c r="DD20" s="77">
        <v>2723.9</v>
      </c>
      <c r="DE20" s="73">
        <v>6163694</v>
      </c>
      <c r="DF20" s="73" t="s">
        <v>5225</v>
      </c>
      <c r="DG20" s="73" t="s">
        <v>5226</v>
      </c>
      <c r="DH20" s="73"/>
      <c r="DI20" s="73">
        <v>4.5999999999999996</v>
      </c>
      <c r="DJ20" s="73">
        <v>132</v>
      </c>
      <c r="DK20" s="73">
        <v>158.5</v>
      </c>
      <c r="DL20" s="73"/>
      <c r="DM20" s="73">
        <v>112</v>
      </c>
      <c r="DN20" s="73">
        <v>485</v>
      </c>
      <c r="DO20" s="73">
        <v>292</v>
      </c>
      <c r="DP20" s="73">
        <v>96.8</v>
      </c>
      <c r="DQ20" s="73">
        <v>5.5</v>
      </c>
      <c r="DR20" s="73">
        <v>3.2</v>
      </c>
      <c r="DS20" s="73"/>
      <c r="DT20" s="73"/>
      <c r="DU20" s="73">
        <v>39</v>
      </c>
      <c r="DV20" s="73">
        <v>146</v>
      </c>
      <c r="DW20" s="73">
        <v>25</v>
      </c>
      <c r="DX20" s="73">
        <v>126.5</v>
      </c>
      <c r="DY20" s="73"/>
      <c r="DZ20" s="73">
        <v>104.9</v>
      </c>
      <c r="EA20" s="73">
        <v>103.7</v>
      </c>
      <c r="EB20" s="73">
        <v>101</v>
      </c>
      <c r="EC20" s="73"/>
      <c r="ED20" s="73" t="s">
        <v>5227</v>
      </c>
      <c r="EE20" s="73">
        <v>153</v>
      </c>
      <c r="EF20" s="73" t="s">
        <v>5218</v>
      </c>
      <c r="EG20" s="73" t="s">
        <v>5219</v>
      </c>
      <c r="EH20" s="73">
        <v>101.2</v>
      </c>
      <c r="EI20" s="73">
        <v>102</v>
      </c>
      <c r="EJ20" s="73">
        <v>107.2</v>
      </c>
      <c r="EK20" s="73"/>
      <c r="EL20" s="73">
        <v>32.5</v>
      </c>
      <c r="EM20" s="73" t="s">
        <v>5228</v>
      </c>
      <c r="EN20" s="73">
        <v>183</v>
      </c>
      <c r="EO20" s="73">
        <v>492</v>
      </c>
      <c r="EP20" s="73">
        <v>20.7</v>
      </c>
      <c r="EQ20" s="73" t="s">
        <v>5229</v>
      </c>
      <c r="ER20" s="73"/>
      <c r="ES20" s="73">
        <v>65103</v>
      </c>
      <c r="ET20" s="73" t="s">
        <v>5230</v>
      </c>
      <c r="EU20" s="73" t="s">
        <v>5231</v>
      </c>
      <c r="EV20" s="73">
        <v>51499</v>
      </c>
      <c r="EW20" s="73">
        <v>42502</v>
      </c>
      <c r="EX20" s="73">
        <v>4387</v>
      </c>
      <c r="EY20" s="73"/>
      <c r="EZ20" s="73"/>
      <c r="FA20" s="78">
        <v>69.599999999999994</v>
      </c>
      <c r="FB20" s="78">
        <v>86.8</v>
      </c>
      <c r="FC20" s="73">
        <v>54</v>
      </c>
      <c r="FD20" s="78" t="s">
        <v>5232</v>
      </c>
      <c r="FE20" s="73">
        <v>16.899999999999999</v>
      </c>
      <c r="FF20" s="73"/>
      <c r="FG20" s="73">
        <v>8</v>
      </c>
      <c r="FH20" s="73">
        <v>9</v>
      </c>
      <c r="FI20" s="73">
        <v>240</v>
      </c>
      <c r="FJ20" s="73">
        <v>1</v>
      </c>
      <c r="FK20" s="73">
        <v>2</v>
      </c>
      <c r="FL20" s="73">
        <v>279</v>
      </c>
      <c r="FM20" s="73">
        <v>1103</v>
      </c>
      <c r="FN20" s="73">
        <v>1070</v>
      </c>
    </row>
    <row r="21" spans="1:170" ht="15.75" customHeight="1">
      <c r="A21" s="3">
        <v>9</v>
      </c>
      <c r="B21" s="90" t="s">
        <v>340</v>
      </c>
      <c r="C21" s="73"/>
      <c r="D21" s="74">
        <v>84.8</v>
      </c>
      <c r="E21" s="74">
        <v>15.01</v>
      </c>
      <c r="F21" s="73">
        <v>0</v>
      </c>
      <c r="G21" s="73">
        <v>0</v>
      </c>
      <c r="H21" s="73">
        <v>0</v>
      </c>
      <c r="I21" s="73">
        <v>7.52</v>
      </c>
      <c r="J21" s="73">
        <v>0</v>
      </c>
      <c r="K21" s="73"/>
      <c r="L21" s="73"/>
      <c r="M21" s="73"/>
      <c r="N21" s="73">
        <v>0.02</v>
      </c>
      <c r="O21" s="73">
        <v>5.3200000000000003E-4</v>
      </c>
      <c r="P21" s="73">
        <v>0</v>
      </c>
      <c r="Q21" s="73"/>
      <c r="R21" s="73"/>
      <c r="S21" s="73"/>
      <c r="T21" s="73"/>
      <c r="U21" s="73"/>
      <c r="V21" s="73"/>
      <c r="W21" s="73"/>
      <c r="X21" s="73"/>
      <c r="Y21" s="73"/>
      <c r="Z21" s="73">
        <v>14277</v>
      </c>
      <c r="AA21" s="73"/>
      <c r="AB21" s="73">
        <v>465</v>
      </c>
      <c r="AC21" s="73">
        <v>1156</v>
      </c>
      <c r="AD21" s="73">
        <v>20.2</v>
      </c>
      <c r="AE21" s="73">
        <v>57.3</v>
      </c>
      <c r="AF21" s="73">
        <v>22.5</v>
      </c>
      <c r="AG21" s="73">
        <v>74.8</v>
      </c>
      <c r="AH21" s="108">
        <v>78.83</v>
      </c>
      <c r="AI21" s="115">
        <v>70.510000000000005</v>
      </c>
      <c r="AJ21" s="73"/>
      <c r="AK21" s="73"/>
      <c r="AL21" s="73">
        <v>1.534</v>
      </c>
      <c r="AM21" s="73"/>
      <c r="AN21" s="73">
        <v>5</v>
      </c>
      <c r="AO21" s="73">
        <v>83</v>
      </c>
      <c r="AP21" s="73"/>
      <c r="AQ21" s="73">
        <v>50.1</v>
      </c>
      <c r="AR21" s="73" t="s">
        <v>5233</v>
      </c>
      <c r="AS21" s="73">
        <v>14.8</v>
      </c>
      <c r="AT21" s="73"/>
      <c r="AU21" s="73"/>
      <c r="AV21" s="73"/>
      <c r="AW21" s="73"/>
      <c r="AX21" s="73"/>
      <c r="AY21" s="73"/>
      <c r="AZ21" s="73">
        <v>4345</v>
      </c>
      <c r="BA21" s="73">
        <v>44669</v>
      </c>
      <c r="BB21" s="73" t="s">
        <v>5234</v>
      </c>
      <c r="BC21" s="73" t="s">
        <v>5235</v>
      </c>
      <c r="BD21" s="73" t="s">
        <v>5236</v>
      </c>
      <c r="BE21" s="73"/>
      <c r="BF21" s="73">
        <v>97.3</v>
      </c>
      <c r="BG21" s="73">
        <v>103</v>
      </c>
      <c r="BH21" s="73" t="s">
        <v>5237</v>
      </c>
      <c r="BI21" s="73">
        <v>107</v>
      </c>
      <c r="BJ21" s="73">
        <v>29865</v>
      </c>
      <c r="BK21" s="73"/>
      <c r="BL21" s="73">
        <v>198.4</v>
      </c>
      <c r="BM21" s="73">
        <v>23.4</v>
      </c>
      <c r="BN21" s="73">
        <v>11587</v>
      </c>
      <c r="BO21" s="73">
        <v>24339</v>
      </c>
      <c r="BP21" s="73">
        <v>53963</v>
      </c>
      <c r="BQ21" s="73"/>
      <c r="BR21" s="73"/>
      <c r="BS21" s="73">
        <v>128</v>
      </c>
      <c r="BT21" s="73" t="s">
        <v>5238</v>
      </c>
      <c r="BU21" s="73" t="s">
        <v>5239</v>
      </c>
      <c r="BV21" s="73">
        <v>39.799999999999997</v>
      </c>
      <c r="BW21" s="73" t="s">
        <v>5240</v>
      </c>
      <c r="BX21" s="73">
        <v>720</v>
      </c>
      <c r="BY21" s="73">
        <v>21.8</v>
      </c>
      <c r="BZ21" s="73">
        <v>81.599999999999994</v>
      </c>
      <c r="CA21" s="73">
        <v>73.2</v>
      </c>
      <c r="CB21" s="73">
        <v>49.5</v>
      </c>
      <c r="CC21" s="73"/>
      <c r="CD21" s="73"/>
      <c r="CE21" s="73"/>
      <c r="CF21" s="73">
        <v>54.975999999999999</v>
      </c>
      <c r="CG21" s="73">
        <v>4.5999999999999996</v>
      </c>
      <c r="CH21" s="73">
        <v>241</v>
      </c>
      <c r="CI21" s="73">
        <v>216</v>
      </c>
      <c r="CJ21" s="73">
        <v>2</v>
      </c>
      <c r="CK21" s="73"/>
      <c r="CL21" s="73">
        <v>119.8</v>
      </c>
      <c r="CM21" s="73">
        <v>42.3</v>
      </c>
      <c r="CN21" s="73">
        <v>332.4</v>
      </c>
      <c r="CO21" s="73">
        <v>4.9000000000000004</v>
      </c>
      <c r="CP21" s="73">
        <v>803.3</v>
      </c>
      <c r="CQ21" s="73"/>
      <c r="CR21" s="73"/>
      <c r="CS21" s="73"/>
      <c r="CT21" s="73" t="s">
        <v>5241</v>
      </c>
      <c r="CU21" s="73" t="s">
        <v>5242</v>
      </c>
      <c r="CV21" s="73">
        <v>77.400000000000006</v>
      </c>
      <c r="CW21" s="73"/>
      <c r="CX21" s="73">
        <v>6007</v>
      </c>
      <c r="CY21" s="73">
        <v>38.4</v>
      </c>
      <c r="CZ21" s="77" t="s">
        <v>5243</v>
      </c>
      <c r="DA21" s="73">
        <v>83515</v>
      </c>
      <c r="DB21" s="73">
        <v>15057</v>
      </c>
      <c r="DC21" s="73">
        <v>62.9</v>
      </c>
      <c r="DD21" s="77">
        <v>1306.7</v>
      </c>
      <c r="DE21" s="73" t="s">
        <v>5244</v>
      </c>
      <c r="DF21" s="73" t="s">
        <v>5245</v>
      </c>
      <c r="DG21" s="73" t="s">
        <v>5246</v>
      </c>
      <c r="DH21" s="73"/>
      <c r="DI21" s="73">
        <v>349</v>
      </c>
      <c r="DJ21" s="73">
        <v>126</v>
      </c>
      <c r="DK21" s="73">
        <v>101.6</v>
      </c>
      <c r="DL21" s="73"/>
      <c r="DM21" s="73">
        <v>20</v>
      </c>
      <c r="DN21" s="73">
        <v>11</v>
      </c>
      <c r="DO21" s="73">
        <v>311</v>
      </c>
      <c r="DP21" s="73">
        <v>99.4</v>
      </c>
      <c r="DQ21" s="73">
        <v>0.7</v>
      </c>
      <c r="DR21" s="73">
        <v>0.5</v>
      </c>
      <c r="DS21" s="73"/>
      <c r="DT21" s="73"/>
      <c r="DU21" s="73">
        <v>16</v>
      </c>
      <c r="DV21" s="73">
        <v>65</v>
      </c>
      <c r="DW21" s="73">
        <v>43</v>
      </c>
      <c r="DX21" s="73">
        <v>111</v>
      </c>
      <c r="DY21" s="73"/>
      <c r="DZ21" s="73">
        <v>108.1</v>
      </c>
      <c r="EA21" s="73">
        <v>105</v>
      </c>
      <c r="EB21" s="73">
        <v>101.9</v>
      </c>
      <c r="EC21" s="73"/>
      <c r="ED21" s="73" t="s">
        <v>5247</v>
      </c>
      <c r="EE21" s="73">
        <v>90</v>
      </c>
      <c r="EF21" s="73" t="s">
        <v>5238</v>
      </c>
      <c r="EG21" s="73" t="s">
        <v>5239</v>
      </c>
      <c r="EH21" s="73">
        <v>101.9</v>
      </c>
      <c r="EI21" s="73">
        <v>105.5</v>
      </c>
      <c r="EJ21" s="73">
        <v>105.1</v>
      </c>
      <c r="EK21" s="73"/>
      <c r="EL21" s="73">
        <v>26.9</v>
      </c>
      <c r="EM21" s="73">
        <v>550.1</v>
      </c>
      <c r="EN21" s="73">
        <v>147</v>
      </c>
      <c r="EO21" s="73">
        <v>100</v>
      </c>
      <c r="EP21" s="73">
        <v>15.5</v>
      </c>
      <c r="EQ21" s="73">
        <v>438.2</v>
      </c>
      <c r="ER21" s="73"/>
      <c r="ES21" s="73">
        <v>788</v>
      </c>
      <c r="ET21" s="73">
        <v>608</v>
      </c>
      <c r="EU21" s="73" t="s">
        <v>5248</v>
      </c>
      <c r="EV21" s="73">
        <v>32266</v>
      </c>
      <c r="EW21" s="73">
        <v>12913</v>
      </c>
      <c r="EX21" s="73">
        <v>481</v>
      </c>
      <c r="EY21" s="73"/>
      <c r="EZ21" s="73"/>
      <c r="FA21" s="78">
        <v>68.7</v>
      </c>
      <c r="FB21" s="78">
        <v>70.900000000000006</v>
      </c>
      <c r="FC21" s="73">
        <v>52</v>
      </c>
      <c r="FD21" s="78" t="s">
        <v>5249</v>
      </c>
      <c r="FE21" s="73">
        <v>11.2</v>
      </c>
      <c r="FF21" s="73"/>
      <c r="FG21" s="73">
        <v>12</v>
      </c>
      <c r="FH21" s="73">
        <v>8</v>
      </c>
      <c r="FI21" s="73">
        <v>440</v>
      </c>
      <c r="FJ21" s="73">
        <v>4</v>
      </c>
      <c r="FK21" s="73">
        <v>6</v>
      </c>
      <c r="FL21" s="73">
        <v>694</v>
      </c>
      <c r="FM21" s="73">
        <v>703</v>
      </c>
      <c r="FN21" s="73">
        <v>644</v>
      </c>
    </row>
    <row r="22" spans="1:170" ht="15.75" customHeight="1">
      <c r="A22" s="3">
        <v>42</v>
      </c>
      <c r="B22" s="90" t="s">
        <v>343</v>
      </c>
      <c r="C22" s="73"/>
      <c r="D22" s="74">
        <v>87.29</v>
      </c>
      <c r="E22" s="74">
        <v>12.03</v>
      </c>
      <c r="F22" s="73">
        <v>0</v>
      </c>
      <c r="G22" s="73">
        <v>0</v>
      </c>
      <c r="H22" s="73">
        <v>0</v>
      </c>
      <c r="I22" s="73">
        <v>2.9</v>
      </c>
      <c r="J22" s="73">
        <v>1</v>
      </c>
      <c r="K22" s="73"/>
      <c r="L22" s="73"/>
      <c r="M22" s="73"/>
      <c r="N22" s="73">
        <v>0.02</v>
      </c>
      <c r="O22" s="73">
        <v>2.0690000000000001E-3</v>
      </c>
      <c r="P22" s="73">
        <v>3.0899999999999999E-5</v>
      </c>
      <c r="Q22" s="73"/>
      <c r="R22" s="73"/>
      <c r="S22" s="73"/>
      <c r="T22" s="73"/>
      <c r="U22" s="73"/>
      <c r="V22" s="73"/>
      <c r="W22" s="73"/>
      <c r="X22" s="73"/>
      <c r="Y22" s="73"/>
      <c r="Z22" s="73">
        <v>95725</v>
      </c>
      <c r="AA22" s="73"/>
      <c r="AB22" s="73">
        <v>2633</v>
      </c>
      <c r="AC22" s="73">
        <v>1176</v>
      </c>
      <c r="AD22" s="73">
        <v>19.399999999999999</v>
      </c>
      <c r="AE22" s="73">
        <v>55.2</v>
      </c>
      <c r="AF22" s="73">
        <v>25.4</v>
      </c>
      <c r="AG22" s="73">
        <v>68.5</v>
      </c>
      <c r="AH22" s="108">
        <v>73.77</v>
      </c>
      <c r="AI22" s="115">
        <v>63.22</v>
      </c>
      <c r="AJ22" s="73"/>
      <c r="AK22" s="73"/>
      <c r="AL22" s="73">
        <v>1.367</v>
      </c>
      <c r="AM22" s="73"/>
      <c r="AN22" s="73">
        <v>10</v>
      </c>
      <c r="AO22" s="73">
        <v>40</v>
      </c>
      <c r="AP22" s="73"/>
      <c r="AQ22" s="73">
        <v>59.3</v>
      </c>
      <c r="AR22" s="73" t="s">
        <v>5250</v>
      </c>
      <c r="AS22" s="73">
        <v>6.7</v>
      </c>
      <c r="AT22" s="73"/>
      <c r="AU22" s="73"/>
      <c r="AV22" s="73"/>
      <c r="AW22" s="73"/>
      <c r="AX22" s="73"/>
      <c r="AY22" s="73"/>
      <c r="AZ22" s="73">
        <v>16142</v>
      </c>
      <c r="BA22" s="73">
        <v>44750</v>
      </c>
      <c r="BB22" s="73" t="s">
        <v>5251</v>
      </c>
      <c r="BC22" s="73" t="s">
        <v>5252</v>
      </c>
      <c r="BD22" s="73" t="s">
        <v>5253</v>
      </c>
      <c r="BE22" s="73"/>
      <c r="BF22" s="73">
        <v>98.1</v>
      </c>
      <c r="BG22" s="73">
        <v>103</v>
      </c>
      <c r="BH22" s="73" t="s">
        <v>5254</v>
      </c>
      <c r="BI22" s="73">
        <v>100.6</v>
      </c>
      <c r="BJ22" s="73">
        <v>43429</v>
      </c>
      <c r="BK22" s="73"/>
      <c r="BL22" s="73" t="s">
        <v>863</v>
      </c>
      <c r="BM22" s="73">
        <v>13.2</v>
      </c>
      <c r="BN22" s="73">
        <v>18792</v>
      </c>
      <c r="BO22" s="73">
        <v>39331</v>
      </c>
      <c r="BP22" s="73">
        <v>77828</v>
      </c>
      <c r="BQ22" s="73"/>
      <c r="BR22" s="73"/>
      <c r="BS22" s="73">
        <v>825</v>
      </c>
      <c r="BT22" s="73" t="s">
        <v>5255</v>
      </c>
      <c r="BU22" s="73" t="s">
        <v>5256</v>
      </c>
      <c r="BV22" s="73">
        <v>36.799999999999997</v>
      </c>
      <c r="BW22" s="73" t="s">
        <v>5257</v>
      </c>
      <c r="BX22" s="73">
        <v>520</v>
      </c>
      <c r="BY22" s="73">
        <v>25.8</v>
      </c>
      <c r="BZ22" s="73">
        <v>86.8</v>
      </c>
      <c r="CA22" s="73">
        <v>75.5</v>
      </c>
      <c r="CB22" s="73">
        <v>66.5</v>
      </c>
      <c r="CC22" s="73"/>
      <c r="CD22" s="73"/>
      <c r="CE22" s="73"/>
      <c r="CF22" s="73">
        <v>319.56200000000001</v>
      </c>
      <c r="CG22" s="73">
        <v>18.2</v>
      </c>
      <c r="CH22" s="73">
        <v>171</v>
      </c>
      <c r="CI22" s="73">
        <v>171</v>
      </c>
      <c r="CJ22" s="73">
        <v>8.8000000000000007</v>
      </c>
      <c r="CK22" s="73"/>
      <c r="CL22" s="73">
        <v>109.1</v>
      </c>
      <c r="CM22" s="73">
        <v>44.2</v>
      </c>
      <c r="CN22" s="73">
        <v>718.4</v>
      </c>
      <c r="CO22" s="73">
        <v>5.6</v>
      </c>
      <c r="CP22" s="73">
        <v>795.1</v>
      </c>
      <c r="CQ22" s="73"/>
      <c r="CR22" s="73"/>
      <c r="CS22" s="73"/>
      <c r="CT22" s="73" t="s">
        <v>5258</v>
      </c>
      <c r="CU22" s="73" t="s">
        <v>5259</v>
      </c>
      <c r="CV22" s="73">
        <v>88.5</v>
      </c>
      <c r="CW22" s="73"/>
      <c r="CX22" s="73">
        <v>37392</v>
      </c>
      <c r="CY22" s="73">
        <v>36.299999999999997</v>
      </c>
      <c r="CZ22" s="77" t="s">
        <v>5260</v>
      </c>
      <c r="DA22" s="73">
        <v>153033</v>
      </c>
      <c r="DB22" s="73">
        <v>121818</v>
      </c>
      <c r="DC22" s="73">
        <v>1673.2</v>
      </c>
      <c r="DD22" s="77">
        <v>18339.8</v>
      </c>
      <c r="DE22" s="73">
        <v>13720771</v>
      </c>
      <c r="DF22" s="73" t="s">
        <v>5261</v>
      </c>
      <c r="DG22" s="73" t="s">
        <v>5262</v>
      </c>
      <c r="DH22" s="73"/>
      <c r="DI22" s="73">
        <v>182</v>
      </c>
      <c r="DJ22" s="73">
        <v>99</v>
      </c>
      <c r="DK22" s="73">
        <v>100.8</v>
      </c>
      <c r="DL22" s="73"/>
      <c r="DM22" s="73">
        <v>67</v>
      </c>
      <c r="DN22" s="73">
        <v>318</v>
      </c>
      <c r="DO22" s="73" t="s">
        <v>5263</v>
      </c>
      <c r="DP22" s="73">
        <v>96</v>
      </c>
      <c r="DQ22" s="73">
        <v>29</v>
      </c>
      <c r="DR22" s="73">
        <v>15.8</v>
      </c>
      <c r="DS22" s="73"/>
      <c r="DT22" s="73"/>
      <c r="DU22" s="73" t="s">
        <v>5264</v>
      </c>
      <c r="DV22" s="73" t="s">
        <v>5265</v>
      </c>
      <c r="DW22" s="73">
        <v>262</v>
      </c>
      <c r="DX22" s="73">
        <v>110.6</v>
      </c>
      <c r="DY22" s="73"/>
      <c r="DZ22" s="73">
        <v>105.7</v>
      </c>
      <c r="EA22" s="73">
        <v>104.2</v>
      </c>
      <c r="EB22" s="73">
        <v>103.4</v>
      </c>
      <c r="EC22" s="73"/>
      <c r="ED22" s="73" t="s">
        <v>5266</v>
      </c>
      <c r="EE22" s="73">
        <v>86</v>
      </c>
      <c r="EF22" s="73" t="s">
        <v>5255</v>
      </c>
      <c r="EG22" s="73" t="s">
        <v>5256</v>
      </c>
      <c r="EH22" s="73">
        <v>100.2</v>
      </c>
      <c r="EI22" s="73">
        <v>99.8</v>
      </c>
      <c r="EJ22" s="73">
        <v>103.5</v>
      </c>
      <c r="EK22" s="73"/>
      <c r="EL22" s="73">
        <v>46.4</v>
      </c>
      <c r="EM22" s="73" t="s">
        <v>5267</v>
      </c>
      <c r="EN22" s="73">
        <v>470</v>
      </c>
      <c r="EO22" s="73" t="s">
        <v>5268</v>
      </c>
      <c r="EP22" s="73">
        <v>14.1</v>
      </c>
      <c r="EQ22" s="73" t="s">
        <v>5269</v>
      </c>
      <c r="ER22" s="73"/>
      <c r="ES22" s="73">
        <v>233618</v>
      </c>
      <c r="ET22" s="73" t="s">
        <v>5270</v>
      </c>
      <c r="EU22" s="73" t="s">
        <v>5271</v>
      </c>
      <c r="EV22" s="73">
        <v>283624</v>
      </c>
      <c r="EW22" s="73">
        <v>151691</v>
      </c>
      <c r="EX22" s="73">
        <v>11774</v>
      </c>
      <c r="EY22" s="73"/>
      <c r="EZ22" s="73"/>
      <c r="FA22" s="78">
        <v>73.5</v>
      </c>
      <c r="FB22" s="78">
        <v>83.8</v>
      </c>
      <c r="FC22" s="73">
        <v>56</v>
      </c>
      <c r="FD22" s="78" t="s">
        <v>5272</v>
      </c>
      <c r="FE22" s="73">
        <v>18.3</v>
      </c>
      <c r="FF22" s="73"/>
      <c r="FG22" s="73">
        <v>57</v>
      </c>
      <c r="FH22" s="73">
        <v>34</v>
      </c>
      <c r="FI22" s="73">
        <v>1053</v>
      </c>
      <c r="FJ22" s="73">
        <v>4</v>
      </c>
      <c r="FK22" s="73">
        <v>24</v>
      </c>
      <c r="FL22" s="73">
        <v>1868</v>
      </c>
      <c r="FM22" s="73">
        <v>10717</v>
      </c>
      <c r="FN22" s="73">
        <v>9935</v>
      </c>
    </row>
    <row r="23" spans="1:170" ht="15.75" customHeight="1">
      <c r="A23" s="3">
        <v>43</v>
      </c>
      <c r="B23" s="90" t="s">
        <v>346</v>
      </c>
      <c r="C23" s="73"/>
      <c r="D23" s="74">
        <v>70.89</v>
      </c>
      <c r="E23" s="74">
        <v>28.25</v>
      </c>
      <c r="F23" s="73">
        <v>0</v>
      </c>
      <c r="G23" s="73">
        <v>0</v>
      </c>
      <c r="H23" s="73">
        <v>0</v>
      </c>
      <c r="I23" s="73">
        <v>0.24</v>
      </c>
      <c r="J23" s="73">
        <v>0</v>
      </c>
      <c r="K23" s="73"/>
      <c r="L23" s="73"/>
      <c r="M23" s="73"/>
      <c r="N23" s="73">
        <v>2.3E-2</v>
      </c>
      <c r="O23" s="73">
        <v>1.227E-3</v>
      </c>
      <c r="P23" s="73">
        <v>0</v>
      </c>
      <c r="Q23" s="73"/>
      <c r="R23" s="73"/>
      <c r="S23" s="73"/>
      <c r="T23" s="73"/>
      <c r="U23" s="73"/>
      <c r="V23" s="73"/>
      <c r="W23" s="73"/>
      <c r="X23" s="73"/>
      <c r="Y23" s="73"/>
      <c r="Z23" s="73">
        <v>120374</v>
      </c>
      <c r="AA23" s="73"/>
      <c r="AB23" s="73">
        <v>1250</v>
      </c>
      <c r="AC23" s="73">
        <v>1170</v>
      </c>
      <c r="AD23" s="73">
        <v>18.2</v>
      </c>
      <c r="AE23" s="73">
        <v>52.5</v>
      </c>
      <c r="AF23" s="73">
        <v>29.3</v>
      </c>
      <c r="AG23" s="73">
        <v>71.400000000000006</v>
      </c>
      <c r="AH23" s="108">
        <v>76.86</v>
      </c>
      <c r="AI23" s="115">
        <v>65.989999999999995</v>
      </c>
      <c r="AJ23" s="73"/>
      <c r="AK23" s="73"/>
      <c r="AL23" s="73">
        <v>1.444</v>
      </c>
      <c r="AM23" s="73"/>
      <c r="AN23" s="73">
        <v>46</v>
      </c>
      <c r="AO23" s="73">
        <v>247</v>
      </c>
      <c r="AP23" s="73"/>
      <c r="AQ23" s="73">
        <v>62.3</v>
      </c>
      <c r="AR23" s="73" t="s">
        <v>5273</v>
      </c>
      <c r="AS23" s="73">
        <v>5.4</v>
      </c>
      <c r="AT23" s="73"/>
      <c r="AU23" s="73"/>
      <c r="AV23" s="73"/>
      <c r="AW23" s="73"/>
      <c r="AX23" s="73"/>
      <c r="AY23" s="73"/>
      <c r="AZ23" s="73">
        <v>10278</v>
      </c>
      <c r="BA23" s="73">
        <v>44664</v>
      </c>
      <c r="BB23" s="73" t="s">
        <v>3534</v>
      </c>
      <c r="BC23" s="73" t="s">
        <v>5274</v>
      </c>
      <c r="BD23" s="73" t="s">
        <v>5275</v>
      </c>
      <c r="BE23" s="73"/>
      <c r="BF23" s="73">
        <v>97.8</v>
      </c>
      <c r="BG23" s="73">
        <v>103.5</v>
      </c>
      <c r="BH23" s="73" t="s">
        <v>5276</v>
      </c>
      <c r="BI23" s="73">
        <v>104.1</v>
      </c>
      <c r="BJ23" s="73">
        <v>32692</v>
      </c>
      <c r="BK23" s="73"/>
      <c r="BL23" s="73" t="s">
        <v>863</v>
      </c>
      <c r="BM23" s="73">
        <v>14.1</v>
      </c>
      <c r="BN23" s="73">
        <v>19147</v>
      </c>
      <c r="BO23" s="73">
        <v>29811</v>
      </c>
      <c r="BP23" s="73">
        <v>60762</v>
      </c>
      <c r="BQ23" s="73"/>
      <c r="BR23" s="73"/>
      <c r="BS23" s="73">
        <v>460</v>
      </c>
      <c r="BT23" s="73" t="s">
        <v>5277</v>
      </c>
      <c r="BU23" s="73" t="s">
        <v>5278</v>
      </c>
      <c r="BV23" s="73">
        <v>46.7</v>
      </c>
      <c r="BW23" s="73" t="s">
        <v>5279</v>
      </c>
      <c r="BX23" s="73">
        <v>687</v>
      </c>
      <c r="BY23" s="73">
        <v>27.9</v>
      </c>
      <c r="BZ23" s="73">
        <v>84.6</v>
      </c>
      <c r="CA23" s="73">
        <v>66.400000000000006</v>
      </c>
      <c r="CB23" s="73">
        <v>51.5</v>
      </c>
      <c r="CC23" s="73"/>
      <c r="CD23" s="73"/>
      <c r="CE23" s="73"/>
      <c r="CF23" s="73">
        <v>142.21899999999999</v>
      </c>
      <c r="CG23" s="73">
        <v>9.1999999999999993</v>
      </c>
      <c r="CH23" s="73">
        <v>223</v>
      </c>
      <c r="CI23" s="73">
        <v>208</v>
      </c>
      <c r="CJ23" s="73">
        <v>5.6</v>
      </c>
      <c r="CK23" s="73"/>
      <c r="CL23" s="73">
        <v>113</v>
      </c>
      <c r="CM23" s="73">
        <v>49.7</v>
      </c>
      <c r="CN23" s="73">
        <v>544.20000000000005</v>
      </c>
      <c r="CO23" s="73">
        <v>3.8</v>
      </c>
      <c r="CP23" s="73">
        <v>778.2</v>
      </c>
      <c r="CQ23" s="73"/>
      <c r="CR23" s="73"/>
      <c r="CS23" s="73"/>
      <c r="CT23" s="73" t="s">
        <v>5280</v>
      </c>
      <c r="CU23" s="73" t="s">
        <v>5281</v>
      </c>
      <c r="CV23" s="73">
        <v>86.6</v>
      </c>
      <c r="CW23" s="73"/>
      <c r="CX23" s="73">
        <v>28564</v>
      </c>
      <c r="CY23" s="73">
        <v>26.4</v>
      </c>
      <c r="CZ23" s="77" t="s">
        <v>1407</v>
      </c>
      <c r="DA23" s="73">
        <v>163224</v>
      </c>
      <c r="DB23" s="73">
        <v>57153</v>
      </c>
      <c r="DC23" s="73">
        <v>1196.7</v>
      </c>
      <c r="DD23" s="77">
        <v>9588.6</v>
      </c>
      <c r="DE23" s="73" t="s">
        <v>5282</v>
      </c>
      <c r="DF23" s="73" t="s">
        <v>5283</v>
      </c>
      <c r="DG23" s="73" t="s">
        <v>5284</v>
      </c>
      <c r="DH23" s="73"/>
      <c r="DI23" s="73">
        <v>114</v>
      </c>
      <c r="DJ23" s="73">
        <v>82</v>
      </c>
      <c r="DK23" s="73">
        <v>128.19999999999999</v>
      </c>
      <c r="DL23" s="73"/>
      <c r="DM23" s="73">
        <v>61</v>
      </c>
      <c r="DN23" s="73">
        <v>211</v>
      </c>
      <c r="DO23" s="73" t="s">
        <v>5285</v>
      </c>
      <c r="DP23" s="73">
        <v>98.8</v>
      </c>
      <c r="DQ23" s="73">
        <v>16</v>
      </c>
      <c r="DR23" s="73">
        <v>8.1999999999999993</v>
      </c>
      <c r="DS23" s="73"/>
      <c r="DT23" s="73"/>
      <c r="DU23" s="73">
        <v>87</v>
      </c>
      <c r="DV23" s="73">
        <v>177</v>
      </c>
      <c r="DW23" s="73">
        <v>110</v>
      </c>
      <c r="DX23" s="73">
        <v>90.9</v>
      </c>
      <c r="DY23" s="73"/>
      <c r="DZ23" s="73">
        <v>107</v>
      </c>
      <c r="EA23" s="73">
        <v>105</v>
      </c>
      <c r="EB23" s="73">
        <v>103.3</v>
      </c>
      <c r="EC23" s="73"/>
      <c r="ED23" s="73" t="s">
        <v>5286</v>
      </c>
      <c r="EE23" s="73">
        <v>90</v>
      </c>
      <c r="EF23" s="73" t="s">
        <v>5277</v>
      </c>
      <c r="EG23" s="73" t="s">
        <v>5278</v>
      </c>
      <c r="EH23" s="73">
        <v>100.1</v>
      </c>
      <c r="EI23" s="73">
        <v>101.5</v>
      </c>
      <c r="EJ23" s="73">
        <v>103.2</v>
      </c>
      <c r="EK23" s="73"/>
      <c r="EL23" s="73">
        <v>40.6</v>
      </c>
      <c r="EM23" s="73" t="s">
        <v>5287</v>
      </c>
      <c r="EN23" s="73">
        <v>205</v>
      </c>
      <c r="EO23" s="73" t="s">
        <v>5025</v>
      </c>
      <c r="EP23" s="73">
        <v>26.8</v>
      </c>
      <c r="EQ23" s="73" t="s">
        <v>5288</v>
      </c>
      <c r="ER23" s="73"/>
      <c r="ES23" s="73">
        <v>112691</v>
      </c>
      <c r="ET23" s="73" t="s">
        <v>5289</v>
      </c>
      <c r="EU23" s="73" t="s">
        <v>5290</v>
      </c>
      <c r="EV23" s="73">
        <v>127022</v>
      </c>
      <c r="EW23" s="73">
        <v>61679</v>
      </c>
      <c r="EX23" s="73">
        <v>3819</v>
      </c>
      <c r="EY23" s="73"/>
      <c r="EZ23" s="73"/>
      <c r="FA23" s="78">
        <v>75.3</v>
      </c>
      <c r="FB23" s="78">
        <v>80.5</v>
      </c>
      <c r="FC23" s="73">
        <v>54</v>
      </c>
      <c r="FD23" s="78" t="s">
        <v>5291</v>
      </c>
      <c r="FE23" s="73">
        <v>21.3</v>
      </c>
      <c r="FF23" s="73"/>
      <c r="FG23" s="73">
        <v>35</v>
      </c>
      <c r="FH23" s="73">
        <v>1</v>
      </c>
      <c r="FI23" s="73">
        <v>743</v>
      </c>
      <c r="FJ23" s="73">
        <v>7</v>
      </c>
      <c r="FK23" s="73">
        <v>11</v>
      </c>
      <c r="FL23" s="73">
        <v>442</v>
      </c>
      <c r="FM23" s="73">
        <v>4644</v>
      </c>
      <c r="FN23" s="73">
        <v>3906</v>
      </c>
    </row>
    <row r="24" spans="1:170" ht="15.75" customHeight="1">
      <c r="A24" s="3">
        <v>44</v>
      </c>
      <c r="B24" s="90" t="s">
        <v>348</v>
      </c>
      <c r="C24" s="73"/>
      <c r="D24" s="74">
        <v>67.92</v>
      </c>
      <c r="E24" s="74">
        <v>31.19</v>
      </c>
      <c r="F24" s="73">
        <v>0</v>
      </c>
      <c r="G24" s="73">
        <v>0</v>
      </c>
      <c r="H24" s="73">
        <v>0</v>
      </c>
      <c r="I24" s="73">
        <v>0.32</v>
      </c>
      <c r="J24" s="73">
        <v>0</v>
      </c>
      <c r="K24" s="73"/>
      <c r="L24" s="73"/>
      <c r="M24" s="73"/>
      <c r="N24" s="73">
        <v>2.5999999999999999E-2</v>
      </c>
      <c r="O24" s="73">
        <v>1.771E-3</v>
      </c>
      <c r="P24" s="73">
        <v>3.5200000000000002E-5</v>
      </c>
      <c r="Q24" s="73"/>
      <c r="R24" s="73"/>
      <c r="S24" s="73"/>
      <c r="T24" s="73"/>
      <c r="U24" s="73"/>
      <c r="V24" s="73"/>
      <c r="W24" s="73"/>
      <c r="X24" s="73"/>
      <c r="Y24" s="73"/>
      <c r="Z24" s="73">
        <v>60211</v>
      </c>
      <c r="AA24" s="73"/>
      <c r="AB24" s="73">
        <v>628</v>
      </c>
      <c r="AC24" s="73">
        <v>1174</v>
      </c>
      <c r="AD24" s="73">
        <v>18.399999999999999</v>
      </c>
      <c r="AE24" s="73">
        <v>53.5</v>
      </c>
      <c r="AF24" s="73">
        <v>28.1</v>
      </c>
      <c r="AG24" s="73">
        <v>70.900000000000006</v>
      </c>
      <c r="AH24" s="108">
        <v>75.98</v>
      </c>
      <c r="AI24" s="115">
        <v>65.73</v>
      </c>
      <c r="AJ24" s="73"/>
      <c r="AK24" s="73"/>
      <c r="AL24" s="73">
        <v>1.464</v>
      </c>
      <c r="AM24" s="73"/>
      <c r="AN24" s="73">
        <v>12</v>
      </c>
      <c r="AO24" s="73">
        <v>116</v>
      </c>
      <c r="AP24" s="73"/>
      <c r="AQ24" s="73">
        <v>61.1</v>
      </c>
      <c r="AR24" s="73" t="s">
        <v>5292</v>
      </c>
      <c r="AS24" s="73">
        <v>5.5</v>
      </c>
      <c r="AT24" s="73"/>
      <c r="AU24" s="73"/>
      <c r="AV24" s="73"/>
      <c r="AW24" s="73"/>
      <c r="AX24" s="73"/>
      <c r="AY24" s="73"/>
      <c r="AZ24" s="73">
        <v>5643</v>
      </c>
      <c r="BA24" s="73">
        <v>17</v>
      </c>
      <c r="BB24" s="73" t="s">
        <v>5293</v>
      </c>
      <c r="BC24" s="73" t="s">
        <v>5294</v>
      </c>
      <c r="BD24" s="73" t="s">
        <v>5295</v>
      </c>
      <c r="BE24" s="73"/>
      <c r="BF24" s="73">
        <v>97.3</v>
      </c>
      <c r="BG24" s="73">
        <v>102.6</v>
      </c>
      <c r="BH24" s="73" t="s">
        <v>5296</v>
      </c>
      <c r="BI24" s="73">
        <v>98.6</v>
      </c>
      <c r="BJ24" s="73">
        <v>32220</v>
      </c>
      <c r="BK24" s="73"/>
      <c r="BL24" s="73" t="s">
        <v>1720</v>
      </c>
      <c r="BM24" s="73">
        <v>12.5</v>
      </c>
      <c r="BN24" s="73">
        <v>20711</v>
      </c>
      <c r="BO24" s="73">
        <v>30391</v>
      </c>
      <c r="BP24" s="73">
        <v>55486</v>
      </c>
      <c r="BQ24" s="73"/>
      <c r="BR24" s="73"/>
      <c r="BS24" s="73">
        <v>259</v>
      </c>
      <c r="BT24" s="73" t="s">
        <v>5297</v>
      </c>
      <c r="BU24" s="73" t="s">
        <v>5298</v>
      </c>
      <c r="BV24" s="73">
        <v>38.200000000000003</v>
      </c>
      <c r="BW24" s="73" t="s">
        <v>3380</v>
      </c>
      <c r="BX24" s="73">
        <v>388</v>
      </c>
      <c r="BY24" s="73">
        <v>29.1</v>
      </c>
      <c r="BZ24" s="73">
        <v>77</v>
      </c>
      <c r="CA24" s="73">
        <v>72.8</v>
      </c>
      <c r="CB24" s="73">
        <v>53.5</v>
      </c>
      <c r="CC24" s="73"/>
      <c r="CD24" s="73"/>
      <c r="CE24" s="73"/>
      <c r="CF24" s="73">
        <v>73.355999999999995</v>
      </c>
      <c r="CG24" s="73">
        <v>4.9000000000000004</v>
      </c>
      <c r="CH24" s="73">
        <v>159</v>
      </c>
      <c r="CI24" s="73">
        <v>159</v>
      </c>
      <c r="CJ24" s="73">
        <v>2.1</v>
      </c>
      <c r="CK24" s="73"/>
      <c r="CL24" s="73">
        <v>103.8</v>
      </c>
      <c r="CM24" s="73">
        <v>36.9</v>
      </c>
      <c r="CN24" s="73">
        <v>551.79999999999995</v>
      </c>
      <c r="CO24" s="73">
        <v>7.7</v>
      </c>
      <c r="CP24" s="73">
        <v>703.9</v>
      </c>
      <c r="CQ24" s="73"/>
      <c r="CR24" s="73"/>
      <c r="CS24" s="73"/>
      <c r="CT24" s="73" t="s">
        <v>5299</v>
      </c>
      <c r="CU24" s="73" t="s">
        <v>5300</v>
      </c>
      <c r="CV24" s="73">
        <v>95.2</v>
      </c>
      <c r="CW24" s="73"/>
      <c r="CX24" s="73">
        <v>13428</v>
      </c>
      <c r="CY24" s="73">
        <v>37.299999999999997</v>
      </c>
      <c r="CZ24" s="77" t="s">
        <v>5301</v>
      </c>
      <c r="DA24" s="73">
        <v>179587</v>
      </c>
      <c r="DB24" s="73">
        <v>26765</v>
      </c>
      <c r="DC24" s="73">
        <v>574.70000000000005</v>
      </c>
      <c r="DD24" s="77">
        <v>4205.3999999999996</v>
      </c>
      <c r="DE24" s="73" t="s">
        <v>5302</v>
      </c>
      <c r="DF24" s="73">
        <v>8364467</v>
      </c>
      <c r="DG24" s="73" t="s">
        <v>5303</v>
      </c>
      <c r="DH24" s="73"/>
      <c r="DI24" s="73">
        <v>138</v>
      </c>
      <c r="DJ24" s="73">
        <v>109</v>
      </c>
      <c r="DK24" s="73">
        <v>112.9</v>
      </c>
      <c r="DL24" s="73"/>
      <c r="DM24" s="73">
        <v>138</v>
      </c>
      <c r="DN24" s="73">
        <v>563</v>
      </c>
      <c r="DO24" s="73">
        <v>685</v>
      </c>
      <c r="DP24" s="73">
        <v>97.8</v>
      </c>
      <c r="DQ24" s="73">
        <v>5.6</v>
      </c>
      <c r="DR24" s="73">
        <v>3.2</v>
      </c>
      <c r="DS24" s="73"/>
      <c r="DT24" s="73"/>
      <c r="DU24" s="73">
        <v>45</v>
      </c>
      <c r="DV24" s="73" t="s">
        <v>5304</v>
      </c>
      <c r="DW24" s="73">
        <v>37</v>
      </c>
      <c r="DX24" s="73">
        <v>55.4</v>
      </c>
      <c r="DY24" s="73"/>
      <c r="DZ24" s="73">
        <v>107.3</v>
      </c>
      <c r="EA24" s="73">
        <v>104.9</v>
      </c>
      <c r="EB24" s="73">
        <v>102</v>
      </c>
      <c r="EC24" s="73"/>
      <c r="ED24" s="73" t="s">
        <v>5305</v>
      </c>
      <c r="EE24" s="73">
        <v>92</v>
      </c>
      <c r="EF24" s="73" t="s">
        <v>5297</v>
      </c>
      <c r="EG24" s="73" t="s">
        <v>5298</v>
      </c>
      <c r="EH24" s="73">
        <v>101.1</v>
      </c>
      <c r="EI24" s="73">
        <v>97.1</v>
      </c>
      <c r="EJ24" s="73">
        <v>107.7</v>
      </c>
      <c r="EK24" s="73"/>
      <c r="EL24" s="73">
        <v>35.9</v>
      </c>
      <c r="EM24" s="73">
        <v>86.1</v>
      </c>
      <c r="EN24" s="73">
        <v>15</v>
      </c>
      <c r="EO24" s="73" t="s">
        <v>5306</v>
      </c>
      <c r="EP24" s="73">
        <v>9.9</v>
      </c>
      <c r="EQ24" s="73" t="s">
        <v>5307</v>
      </c>
      <c r="ER24" s="73"/>
      <c r="ES24" s="73" t="s">
        <v>2608</v>
      </c>
      <c r="ET24" s="73" t="s">
        <v>3317</v>
      </c>
      <c r="EU24" s="73" t="s">
        <v>5308</v>
      </c>
      <c r="EV24" s="73">
        <v>55215</v>
      </c>
      <c r="EW24" s="73">
        <v>35104</v>
      </c>
      <c r="EX24" s="73">
        <v>2461</v>
      </c>
      <c r="EY24" s="73"/>
      <c r="EZ24" s="73"/>
      <c r="FA24" s="78">
        <v>63.7</v>
      </c>
      <c r="FB24" s="78">
        <v>76.8</v>
      </c>
      <c r="FC24" s="73">
        <v>55</v>
      </c>
      <c r="FD24" s="78" t="s">
        <v>5309</v>
      </c>
      <c r="FE24" s="73">
        <v>26</v>
      </c>
      <c r="FF24" s="73"/>
      <c r="FG24" s="73">
        <v>4</v>
      </c>
      <c r="FH24" s="73">
        <v>1</v>
      </c>
      <c r="FI24" s="73">
        <v>448</v>
      </c>
      <c r="FJ24" s="73">
        <v>0</v>
      </c>
      <c r="FK24" s="73">
        <v>5</v>
      </c>
      <c r="FL24" s="73">
        <v>293</v>
      </c>
      <c r="FM24" s="73">
        <v>1885</v>
      </c>
      <c r="FN24" s="73">
        <v>1713</v>
      </c>
    </row>
    <row r="25" spans="1:170" ht="15.75" customHeight="1">
      <c r="A25" s="3">
        <v>23</v>
      </c>
      <c r="B25" s="90" t="s">
        <v>351</v>
      </c>
      <c r="C25" s="73"/>
      <c r="D25" s="74">
        <v>88.92</v>
      </c>
      <c r="E25" s="74">
        <v>10.57</v>
      </c>
      <c r="F25" s="73">
        <v>0</v>
      </c>
      <c r="G25" s="73">
        <v>0</v>
      </c>
      <c r="H25" s="73">
        <v>0</v>
      </c>
      <c r="I25" s="73">
        <v>1.48</v>
      </c>
      <c r="J25" s="73">
        <v>12</v>
      </c>
      <c r="K25" s="73"/>
      <c r="L25" s="73"/>
      <c r="M25" s="73"/>
      <c r="N25" s="73">
        <v>1.4E-2</v>
      </c>
      <c r="O25" s="73">
        <v>1.9E-3</v>
      </c>
      <c r="P25" s="73">
        <v>2.1800000000000001E-5</v>
      </c>
      <c r="Q25" s="73"/>
      <c r="R25" s="73"/>
      <c r="S25" s="73"/>
      <c r="T25" s="73"/>
      <c r="U25" s="73"/>
      <c r="V25" s="73"/>
      <c r="W25" s="73"/>
      <c r="X25" s="73"/>
      <c r="Y25" s="73"/>
      <c r="Z25" s="73">
        <v>75485</v>
      </c>
      <c r="AA25" s="73"/>
      <c r="AB25" s="73">
        <v>5684</v>
      </c>
      <c r="AC25" s="73">
        <v>1158</v>
      </c>
      <c r="AD25" s="73">
        <v>18.899999999999999</v>
      </c>
      <c r="AE25" s="73">
        <v>55.4</v>
      </c>
      <c r="AF25" s="73">
        <v>25.7</v>
      </c>
      <c r="AG25" s="73">
        <v>72.2</v>
      </c>
      <c r="AH25" s="108">
        <v>77.05</v>
      </c>
      <c r="AI25" s="115">
        <v>67.33</v>
      </c>
      <c r="AJ25" s="73"/>
      <c r="AK25" s="73"/>
      <c r="AL25" s="73">
        <v>1.613</v>
      </c>
      <c r="AM25" s="73"/>
      <c r="AN25" s="73">
        <v>30</v>
      </c>
      <c r="AO25" s="73">
        <v>351</v>
      </c>
      <c r="AP25" s="73"/>
      <c r="AQ25" s="73">
        <v>62.9</v>
      </c>
      <c r="AR25" s="73" t="s">
        <v>5310</v>
      </c>
      <c r="AS25" s="73">
        <v>5.7</v>
      </c>
      <c r="AT25" s="73"/>
      <c r="AU25" s="73"/>
      <c r="AV25" s="73"/>
      <c r="AW25" s="73"/>
      <c r="AX25" s="73"/>
      <c r="AY25" s="73"/>
      <c r="AZ25" s="73">
        <v>32597</v>
      </c>
      <c r="BA25" s="73">
        <v>44721</v>
      </c>
      <c r="BB25" s="73" t="s">
        <v>5311</v>
      </c>
      <c r="BC25" s="73" t="s">
        <v>5312</v>
      </c>
      <c r="BD25" s="73" t="s">
        <v>5313</v>
      </c>
      <c r="BE25" s="73"/>
      <c r="BF25" s="73">
        <v>100.4</v>
      </c>
      <c r="BG25" s="73">
        <v>104.1</v>
      </c>
      <c r="BH25" s="73" t="s">
        <v>5314</v>
      </c>
      <c r="BI25" s="73">
        <v>103.2</v>
      </c>
      <c r="BJ25" s="73">
        <v>38499</v>
      </c>
      <c r="BK25" s="73"/>
      <c r="BL25" s="73" t="s">
        <v>1259</v>
      </c>
      <c r="BM25" s="73">
        <v>10.6</v>
      </c>
      <c r="BN25" s="73">
        <v>32528</v>
      </c>
      <c r="BO25" s="73">
        <v>34797</v>
      </c>
      <c r="BP25" s="73">
        <v>66753</v>
      </c>
      <c r="BQ25" s="73"/>
      <c r="BR25" s="73"/>
      <c r="BS25" s="73" t="s">
        <v>5315</v>
      </c>
      <c r="BT25" s="73" t="s">
        <v>5316</v>
      </c>
      <c r="BU25" s="73" t="s">
        <v>5317</v>
      </c>
      <c r="BV25" s="73">
        <v>41.3</v>
      </c>
      <c r="BW25" s="73" t="s">
        <v>5318</v>
      </c>
      <c r="BX25" s="73">
        <v>601</v>
      </c>
      <c r="BY25" s="73">
        <v>28.2</v>
      </c>
      <c r="BZ25" s="73">
        <v>83.7</v>
      </c>
      <c r="CA25" s="73">
        <v>81.099999999999994</v>
      </c>
      <c r="CB25" s="73">
        <v>67.8</v>
      </c>
      <c r="CC25" s="73"/>
      <c r="CD25" s="73"/>
      <c r="CE25" s="73"/>
      <c r="CF25" s="73">
        <v>710.88800000000003</v>
      </c>
      <c r="CG25" s="73">
        <v>36.4</v>
      </c>
      <c r="CH25" s="73">
        <v>185</v>
      </c>
      <c r="CI25" s="73">
        <v>167</v>
      </c>
      <c r="CJ25" s="73">
        <v>21.7</v>
      </c>
      <c r="CK25" s="73"/>
      <c r="CL25" s="73">
        <v>137</v>
      </c>
      <c r="CM25" s="73">
        <v>45.2</v>
      </c>
      <c r="CN25" s="73">
        <v>484.7</v>
      </c>
      <c r="CO25" s="73">
        <v>3.8</v>
      </c>
      <c r="CP25" s="73">
        <v>665.4</v>
      </c>
      <c r="CQ25" s="73"/>
      <c r="CR25" s="73"/>
      <c r="CS25" s="73"/>
      <c r="CT25" s="73" t="s">
        <v>5319</v>
      </c>
      <c r="CU25" s="73" t="s">
        <v>5320</v>
      </c>
      <c r="CV25" s="73">
        <v>99.7</v>
      </c>
      <c r="CW25" s="73"/>
      <c r="CX25" s="73">
        <v>111280</v>
      </c>
      <c r="CY25" s="73">
        <v>32</v>
      </c>
      <c r="CZ25" s="77" t="s">
        <v>5321</v>
      </c>
      <c r="DA25" s="73">
        <v>261857</v>
      </c>
      <c r="DB25" s="73">
        <v>527739</v>
      </c>
      <c r="DC25" s="73">
        <v>2656.7</v>
      </c>
      <c r="DD25" s="77">
        <v>30520.400000000001</v>
      </c>
      <c r="DE25" s="73" t="s">
        <v>5322</v>
      </c>
      <c r="DF25" s="73">
        <v>98017317</v>
      </c>
      <c r="DG25" s="73" t="s">
        <v>5323</v>
      </c>
      <c r="DH25" s="73"/>
      <c r="DI25" s="73">
        <v>486</v>
      </c>
      <c r="DJ25" s="73">
        <v>107</v>
      </c>
      <c r="DK25" s="73">
        <v>114.5</v>
      </c>
      <c r="DL25" s="73"/>
      <c r="DM25" s="73">
        <v>26</v>
      </c>
      <c r="DN25" s="73">
        <v>163</v>
      </c>
      <c r="DO25" s="73" t="s">
        <v>5324</v>
      </c>
      <c r="DP25" s="73">
        <v>97.4</v>
      </c>
      <c r="DQ25" s="73">
        <v>136.4</v>
      </c>
      <c r="DR25" s="73">
        <v>29.1</v>
      </c>
      <c r="DS25" s="73"/>
      <c r="DT25" s="73"/>
      <c r="DU25" s="73">
        <v>112</v>
      </c>
      <c r="DV25" s="73" t="s">
        <v>5325</v>
      </c>
      <c r="DW25" s="73">
        <v>519</v>
      </c>
      <c r="DX25" s="73">
        <v>105.7</v>
      </c>
      <c r="DY25" s="73"/>
      <c r="DZ25" s="73">
        <v>107.1</v>
      </c>
      <c r="EA25" s="73">
        <v>104.3</v>
      </c>
      <c r="EB25" s="73">
        <v>102.9</v>
      </c>
      <c r="EC25" s="73"/>
      <c r="ED25" s="73" t="s">
        <v>5326</v>
      </c>
      <c r="EE25" s="73">
        <v>102</v>
      </c>
      <c r="EF25" s="73" t="s">
        <v>5316</v>
      </c>
      <c r="EG25" s="73" t="s">
        <v>5317</v>
      </c>
      <c r="EH25" s="73">
        <v>110.2</v>
      </c>
      <c r="EI25" s="73">
        <v>104.1</v>
      </c>
      <c r="EJ25" s="73">
        <v>100.3</v>
      </c>
      <c r="EK25" s="73"/>
      <c r="EL25" s="73">
        <v>39.9</v>
      </c>
      <c r="EM25" s="73" t="s">
        <v>5327</v>
      </c>
      <c r="EN25" s="73" t="s">
        <v>5328</v>
      </c>
      <c r="EO25" s="73" t="s">
        <v>5329</v>
      </c>
      <c r="EP25" s="73">
        <v>12.8</v>
      </c>
      <c r="EQ25" s="73" t="s">
        <v>5330</v>
      </c>
      <c r="ER25" s="73"/>
      <c r="ES25" s="73" t="s">
        <v>5331</v>
      </c>
      <c r="ET25" s="73" t="s">
        <v>3597</v>
      </c>
      <c r="EU25" s="73" t="s">
        <v>5332</v>
      </c>
      <c r="EV25" s="73">
        <v>597579</v>
      </c>
      <c r="EW25" s="73">
        <v>336423</v>
      </c>
      <c r="EX25" s="73">
        <v>33321</v>
      </c>
      <c r="EY25" s="73"/>
      <c r="EZ25" s="73"/>
      <c r="FA25" s="78">
        <v>71.400000000000006</v>
      </c>
      <c r="FB25" s="78">
        <v>79.2</v>
      </c>
      <c r="FC25" s="73">
        <v>46</v>
      </c>
      <c r="FD25" s="78" t="s">
        <v>5333</v>
      </c>
      <c r="FE25" s="73">
        <v>20.5</v>
      </c>
      <c r="FF25" s="73"/>
      <c r="FG25" s="73">
        <v>131</v>
      </c>
      <c r="FH25" s="73">
        <v>85</v>
      </c>
      <c r="FI25" s="73">
        <v>3575</v>
      </c>
      <c r="FJ25" s="73">
        <v>11</v>
      </c>
      <c r="FK25" s="73">
        <v>14</v>
      </c>
      <c r="FL25" s="73">
        <v>4345</v>
      </c>
      <c r="FM25" s="73">
        <v>6290</v>
      </c>
      <c r="FN25" s="73">
        <v>5779</v>
      </c>
    </row>
    <row r="26" spans="1:170" ht="15.75" customHeight="1">
      <c r="A26" s="3">
        <v>24</v>
      </c>
      <c r="B26" s="90" t="s">
        <v>354</v>
      </c>
      <c r="C26" s="73"/>
      <c r="D26" s="74">
        <v>70.099999999999994</v>
      </c>
      <c r="E26" s="74">
        <v>28.96</v>
      </c>
      <c r="F26" s="73">
        <v>0</v>
      </c>
      <c r="G26" s="73">
        <v>0</v>
      </c>
      <c r="H26" s="73">
        <v>0</v>
      </c>
      <c r="I26" s="73">
        <v>4.99</v>
      </c>
      <c r="J26" s="73">
        <v>7</v>
      </c>
      <c r="K26" s="73"/>
      <c r="L26" s="73"/>
      <c r="M26" s="73"/>
      <c r="N26" s="73">
        <v>1.7000000000000001E-2</v>
      </c>
      <c r="O26" s="73">
        <v>1.1150000000000001E-3</v>
      </c>
      <c r="P26" s="73">
        <v>1.49E-5</v>
      </c>
      <c r="Q26" s="73"/>
      <c r="R26" s="73"/>
      <c r="S26" s="73"/>
      <c r="T26" s="73"/>
      <c r="U26" s="73"/>
      <c r="V26" s="73"/>
      <c r="W26" s="73"/>
      <c r="X26" s="73"/>
      <c r="Y26" s="73"/>
      <c r="Z26" s="73">
        <v>2366797</v>
      </c>
      <c r="AA26" s="73"/>
      <c r="AB26" s="73">
        <v>2856</v>
      </c>
      <c r="AC26" s="73">
        <v>1143</v>
      </c>
      <c r="AD26" s="73">
        <v>20</v>
      </c>
      <c r="AE26" s="73">
        <v>57.2</v>
      </c>
      <c r="AF26" s="73">
        <v>22.8</v>
      </c>
      <c r="AG26" s="73">
        <v>69.8</v>
      </c>
      <c r="AH26" s="108">
        <v>75.150000000000006</v>
      </c>
      <c r="AI26" s="115">
        <v>64.459999999999994</v>
      </c>
      <c r="AJ26" s="73"/>
      <c r="AK26" s="73"/>
      <c r="AL26" s="73">
        <v>1.4950000000000001</v>
      </c>
      <c r="AM26" s="73"/>
      <c r="AN26" s="73">
        <v>26</v>
      </c>
      <c r="AO26" s="73">
        <v>457</v>
      </c>
      <c r="AP26" s="73"/>
      <c r="AQ26" s="73">
        <v>63.1</v>
      </c>
      <c r="AR26" s="73" t="s">
        <v>5334</v>
      </c>
      <c r="AS26" s="73">
        <v>6</v>
      </c>
      <c r="AT26" s="73"/>
      <c r="AU26" s="73"/>
      <c r="AV26" s="73"/>
      <c r="AW26" s="73"/>
      <c r="AX26" s="73"/>
      <c r="AY26" s="73"/>
      <c r="AZ26" s="73">
        <v>21781</v>
      </c>
      <c r="BA26" s="73">
        <v>44814</v>
      </c>
      <c r="BB26" s="73" t="s">
        <v>5335</v>
      </c>
      <c r="BC26" s="73" t="s">
        <v>5336</v>
      </c>
      <c r="BD26" s="73" t="s">
        <v>5337</v>
      </c>
      <c r="BE26" s="73"/>
      <c r="BF26" s="73">
        <v>99.8</v>
      </c>
      <c r="BG26" s="73">
        <v>102.4</v>
      </c>
      <c r="BH26" s="73" t="s">
        <v>5338</v>
      </c>
      <c r="BI26" s="73">
        <v>105.5</v>
      </c>
      <c r="BJ26" s="73">
        <v>54426</v>
      </c>
      <c r="BK26" s="73"/>
      <c r="BL26" s="73" t="s">
        <v>1417</v>
      </c>
      <c r="BM26" s="73">
        <v>17</v>
      </c>
      <c r="BN26" s="73">
        <v>24070</v>
      </c>
      <c r="BO26" s="73">
        <v>45963</v>
      </c>
      <c r="BP26" s="73">
        <v>96535</v>
      </c>
      <c r="BQ26" s="73"/>
      <c r="BR26" s="73"/>
      <c r="BS26" s="73" t="s">
        <v>5339</v>
      </c>
      <c r="BT26" s="73" t="s">
        <v>5340</v>
      </c>
      <c r="BU26" s="73" t="s">
        <v>5341</v>
      </c>
      <c r="BV26" s="73">
        <v>42.8</v>
      </c>
      <c r="BW26" s="73" t="s">
        <v>5342</v>
      </c>
      <c r="BX26" s="73">
        <v>917</v>
      </c>
      <c r="BY26" s="73">
        <v>25.9</v>
      </c>
      <c r="BZ26" s="73">
        <v>82</v>
      </c>
      <c r="CA26" s="73">
        <v>78.5</v>
      </c>
      <c r="CB26" s="73">
        <v>70.7</v>
      </c>
      <c r="CC26" s="73"/>
      <c r="CD26" s="73"/>
      <c r="CE26" s="73"/>
      <c r="CF26" s="73">
        <v>353.27800000000002</v>
      </c>
      <c r="CG26" s="73">
        <v>23</v>
      </c>
      <c r="CH26" s="73">
        <v>233</v>
      </c>
      <c r="CI26" s="73">
        <v>227</v>
      </c>
      <c r="CJ26" s="73">
        <v>12.8</v>
      </c>
      <c r="CK26" s="73"/>
      <c r="CL26" s="73">
        <v>122.4</v>
      </c>
      <c r="CM26" s="73">
        <v>50.6</v>
      </c>
      <c r="CN26" s="73">
        <v>596.6</v>
      </c>
      <c r="CO26" s="73">
        <v>5.2</v>
      </c>
      <c r="CP26" s="73">
        <v>776.6</v>
      </c>
      <c r="CQ26" s="73"/>
      <c r="CR26" s="73"/>
      <c r="CS26" s="73"/>
      <c r="CT26" s="73" t="s">
        <v>5343</v>
      </c>
      <c r="CU26" s="73" t="s">
        <v>5344</v>
      </c>
      <c r="CV26" s="73">
        <v>104.8</v>
      </c>
      <c r="CW26" s="73"/>
      <c r="CX26" s="73">
        <v>61807</v>
      </c>
      <c r="CY26" s="73">
        <v>29.8</v>
      </c>
      <c r="CZ26" s="77" t="s">
        <v>5345</v>
      </c>
      <c r="DA26" s="73">
        <v>196888</v>
      </c>
      <c r="DB26" s="73">
        <v>164790</v>
      </c>
      <c r="DC26" s="73">
        <v>1655.6</v>
      </c>
      <c r="DD26" s="77">
        <v>15260.7</v>
      </c>
      <c r="DE26" s="73" t="s">
        <v>5346</v>
      </c>
      <c r="DF26" s="73" t="s">
        <v>5347</v>
      </c>
      <c r="DG26" s="73" t="s">
        <v>5348</v>
      </c>
      <c r="DH26" s="73"/>
      <c r="DI26" s="73">
        <v>12</v>
      </c>
      <c r="DJ26" s="73">
        <v>108</v>
      </c>
      <c r="DK26" s="73">
        <v>115.2</v>
      </c>
      <c r="DL26" s="73"/>
      <c r="DM26" s="73">
        <v>125</v>
      </c>
      <c r="DN26" s="73">
        <v>237</v>
      </c>
      <c r="DO26" s="73" t="s">
        <v>5349</v>
      </c>
      <c r="DP26" s="73">
        <v>97</v>
      </c>
      <c r="DQ26" s="73">
        <v>20.2</v>
      </c>
      <c r="DR26" s="73">
        <v>17.8</v>
      </c>
      <c r="DS26" s="73"/>
      <c r="DT26" s="73"/>
      <c r="DU26" s="73" t="s">
        <v>5350</v>
      </c>
      <c r="DV26" s="73" t="s">
        <v>5351</v>
      </c>
      <c r="DW26" s="73">
        <v>322</v>
      </c>
      <c r="DX26" s="73">
        <v>104.1</v>
      </c>
      <c r="DY26" s="73"/>
      <c r="DZ26" s="73">
        <v>106.5</v>
      </c>
      <c r="EA26" s="73">
        <v>105.3</v>
      </c>
      <c r="EB26" s="73">
        <v>101.7</v>
      </c>
      <c r="EC26" s="73"/>
      <c r="ED26" s="73" t="s">
        <v>5352</v>
      </c>
      <c r="EE26" s="73">
        <v>100</v>
      </c>
      <c r="EF26" s="73" t="s">
        <v>5340</v>
      </c>
      <c r="EG26" s="73" t="s">
        <v>5341</v>
      </c>
      <c r="EH26" s="73">
        <v>103.1</v>
      </c>
      <c r="EI26" s="73">
        <v>101.2</v>
      </c>
      <c r="EJ26" s="73">
        <v>103.2</v>
      </c>
      <c r="EK26" s="73"/>
      <c r="EL26" s="73">
        <v>50.8</v>
      </c>
      <c r="EM26" s="73" t="s">
        <v>5353</v>
      </c>
      <c r="EN26" s="73">
        <v>904</v>
      </c>
      <c r="EO26" s="73" t="s">
        <v>5354</v>
      </c>
      <c r="EP26" s="73">
        <v>14.9</v>
      </c>
      <c r="EQ26" s="73" t="s">
        <v>5355</v>
      </c>
      <c r="ER26" s="73"/>
      <c r="ES26" s="73">
        <v>273705</v>
      </c>
      <c r="ET26" s="73" t="s">
        <v>5356</v>
      </c>
      <c r="EU26" s="73" t="s">
        <v>5357</v>
      </c>
      <c r="EV26" s="73">
        <v>388719</v>
      </c>
      <c r="EW26" s="73">
        <v>176517</v>
      </c>
      <c r="EX26" s="73">
        <v>13023</v>
      </c>
      <c r="EY26" s="73"/>
      <c r="EZ26" s="73"/>
      <c r="FA26" s="78">
        <v>70.099999999999994</v>
      </c>
      <c r="FB26" s="78">
        <v>80.099999999999994</v>
      </c>
      <c r="FC26" s="73">
        <v>43</v>
      </c>
      <c r="FD26" s="78" t="s">
        <v>5358</v>
      </c>
      <c r="FE26" s="73">
        <v>16.8</v>
      </c>
      <c r="FF26" s="73"/>
      <c r="FG26" s="73">
        <v>36</v>
      </c>
      <c r="FH26" s="73">
        <v>12</v>
      </c>
      <c r="FI26" s="73">
        <v>1477</v>
      </c>
      <c r="FJ26" s="73">
        <v>20</v>
      </c>
      <c r="FK26" s="73">
        <v>7</v>
      </c>
      <c r="FL26" s="73">
        <v>2022</v>
      </c>
      <c r="FM26" s="73">
        <v>8649</v>
      </c>
      <c r="FN26" s="73">
        <v>8070</v>
      </c>
    </row>
    <row r="27" spans="1:170" ht="15.75" customHeight="1">
      <c r="A27" s="3">
        <v>45</v>
      </c>
      <c r="B27" s="90" t="s">
        <v>357</v>
      </c>
      <c r="C27" s="73"/>
      <c r="D27" s="74">
        <v>69.58</v>
      </c>
      <c r="E27" s="74">
        <v>29.53</v>
      </c>
      <c r="F27" s="73">
        <v>0</v>
      </c>
      <c r="G27" s="73">
        <v>0</v>
      </c>
      <c r="H27" s="73">
        <v>0</v>
      </c>
      <c r="I27" s="73">
        <v>1.33</v>
      </c>
      <c r="J27" s="73">
        <v>0</v>
      </c>
      <c r="K27" s="73"/>
      <c r="L27" s="73"/>
      <c r="M27" s="73"/>
      <c r="N27" s="73">
        <v>2.1000000000000001E-2</v>
      </c>
      <c r="O27" s="73">
        <v>4.1399999999999998E-4</v>
      </c>
      <c r="P27" s="73">
        <v>0</v>
      </c>
      <c r="Q27" s="73"/>
      <c r="R27" s="73"/>
      <c r="S27" s="73"/>
      <c r="T27" s="73"/>
      <c r="U27" s="73"/>
      <c r="V27" s="73"/>
      <c r="W27" s="73"/>
      <c r="X27" s="73"/>
      <c r="Y27" s="73"/>
      <c r="Z27" s="73">
        <v>71488</v>
      </c>
      <c r="AA27" s="73"/>
      <c r="AB27" s="73">
        <v>819</v>
      </c>
      <c r="AC27" s="73">
        <v>1169</v>
      </c>
      <c r="AD27" s="73">
        <v>19.399999999999999</v>
      </c>
      <c r="AE27" s="73">
        <v>51.5</v>
      </c>
      <c r="AF27" s="73">
        <v>29.1</v>
      </c>
      <c r="AG27" s="73">
        <v>69.900000000000006</v>
      </c>
      <c r="AH27" s="108">
        <v>75.510000000000005</v>
      </c>
      <c r="AI27" s="115">
        <v>64.48</v>
      </c>
      <c r="AJ27" s="73"/>
      <c r="AK27" s="73"/>
      <c r="AL27" s="73">
        <v>1.631</v>
      </c>
      <c r="AM27" s="73"/>
      <c r="AN27" s="73">
        <v>13</v>
      </c>
      <c r="AO27" s="73">
        <v>354</v>
      </c>
      <c r="AP27" s="73"/>
      <c r="AQ27" s="73">
        <v>55</v>
      </c>
      <c r="AR27" s="73" t="s">
        <v>5359</v>
      </c>
      <c r="AS27" s="73">
        <v>8.3000000000000007</v>
      </c>
      <c r="AT27" s="73"/>
      <c r="AU27" s="73"/>
      <c r="AV27" s="73"/>
      <c r="AW27" s="73"/>
      <c r="AX27" s="73"/>
      <c r="AY27" s="73"/>
      <c r="AZ27" s="73">
        <v>6600</v>
      </c>
      <c r="BA27" s="73">
        <v>44783</v>
      </c>
      <c r="BB27" s="73" t="s">
        <v>2164</v>
      </c>
      <c r="BC27" s="73" t="s">
        <v>5360</v>
      </c>
      <c r="BD27" s="73" t="s">
        <v>5361</v>
      </c>
      <c r="BE27" s="73"/>
      <c r="BF27" s="73">
        <v>97.8</v>
      </c>
      <c r="BG27" s="73">
        <v>103.4</v>
      </c>
      <c r="BH27" s="73" t="s">
        <v>5362</v>
      </c>
      <c r="BI27" s="73">
        <v>104.3</v>
      </c>
      <c r="BJ27" s="73">
        <v>33182</v>
      </c>
      <c r="BK27" s="73"/>
      <c r="BL27" s="73" t="s">
        <v>1720</v>
      </c>
      <c r="BM27" s="73">
        <v>19.3</v>
      </c>
      <c r="BN27" s="73">
        <v>16824</v>
      </c>
      <c r="BO27" s="73">
        <v>29136</v>
      </c>
      <c r="BP27" s="73">
        <v>68493</v>
      </c>
      <c r="BQ27" s="73"/>
      <c r="BR27" s="73"/>
      <c r="BS27" s="73">
        <v>267</v>
      </c>
      <c r="BT27" s="73" t="s">
        <v>5363</v>
      </c>
      <c r="BU27" s="73" t="s">
        <v>5364</v>
      </c>
      <c r="BV27" s="73">
        <v>42.9</v>
      </c>
      <c r="BW27" s="73" t="s">
        <v>5365</v>
      </c>
      <c r="BX27" s="73">
        <v>589</v>
      </c>
      <c r="BY27" s="73">
        <v>26.6</v>
      </c>
      <c r="BZ27" s="73">
        <v>62.2</v>
      </c>
      <c r="CA27" s="73">
        <v>67.2</v>
      </c>
      <c r="CB27" s="73">
        <v>44.7</v>
      </c>
      <c r="CC27" s="73"/>
      <c r="CD27" s="73"/>
      <c r="CE27" s="73"/>
      <c r="CF27" s="73">
        <v>100.979</v>
      </c>
      <c r="CG27" s="73">
        <v>7.2</v>
      </c>
      <c r="CH27" s="73">
        <v>179</v>
      </c>
      <c r="CI27" s="73">
        <v>175</v>
      </c>
      <c r="CJ27" s="73">
        <v>2.9</v>
      </c>
      <c r="CK27" s="73"/>
      <c r="CL27" s="73">
        <v>114.4</v>
      </c>
      <c r="CM27" s="73">
        <v>28.9</v>
      </c>
      <c r="CN27" s="73">
        <v>646.1</v>
      </c>
      <c r="CO27" s="73">
        <v>6.2</v>
      </c>
      <c r="CP27" s="73">
        <v>892.8</v>
      </c>
      <c r="CQ27" s="73"/>
      <c r="CR27" s="73"/>
      <c r="CS27" s="73"/>
      <c r="CT27" s="73" t="s">
        <v>5366</v>
      </c>
      <c r="CU27" s="73" t="s">
        <v>5367</v>
      </c>
      <c r="CV27" s="73">
        <v>90.4</v>
      </c>
      <c r="CW27" s="73"/>
      <c r="CX27" s="73">
        <v>12491</v>
      </c>
      <c r="CY27" s="73">
        <v>30.6</v>
      </c>
      <c r="CZ27" s="77" t="s">
        <v>1407</v>
      </c>
      <c r="DA27" s="73">
        <v>147332</v>
      </c>
      <c r="DB27" s="73">
        <v>28432</v>
      </c>
      <c r="DC27" s="73">
        <v>348.2</v>
      </c>
      <c r="DD27" s="77">
        <v>5589.3</v>
      </c>
      <c r="DE27" s="73" t="s">
        <v>5368</v>
      </c>
      <c r="DF27" s="73">
        <v>8909504</v>
      </c>
      <c r="DG27" s="73" t="s">
        <v>5369</v>
      </c>
      <c r="DH27" s="73"/>
      <c r="DI27" s="73">
        <v>134</v>
      </c>
      <c r="DJ27" s="73">
        <v>95</v>
      </c>
      <c r="DK27" s="73">
        <v>118.7</v>
      </c>
      <c r="DL27" s="73"/>
      <c r="DM27" s="73">
        <v>54</v>
      </c>
      <c r="DN27" s="73">
        <v>145</v>
      </c>
      <c r="DO27" s="73" t="s">
        <v>5370</v>
      </c>
      <c r="DP27" s="73">
        <v>98.4</v>
      </c>
      <c r="DQ27" s="73">
        <v>4.9000000000000004</v>
      </c>
      <c r="DR27" s="73">
        <v>2.5</v>
      </c>
      <c r="DS27" s="73"/>
      <c r="DT27" s="73"/>
      <c r="DU27" s="73">
        <v>39</v>
      </c>
      <c r="DV27" s="73">
        <v>44</v>
      </c>
      <c r="DW27" s="73">
        <v>32</v>
      </c>
      <c r="DX27" s="73">
        <v>106.1</v>
      </c>
      <c r="DY27" s="73"/>
      <c r="DZ27" s="73">
        <v>108.2</v>
      </c>
      <c r="EA27" s="73">
        <v>105.7</v>
      </c>
      <c r="EB27" s="73">
        <v>102.5</v>
      </c>
      <c r="EC27" s="73"/>
      <c r="ED27" s="73" t="s">
        <v>5371</v>
      </c>
      <c r="EE27" s="73">
        <v>91</v>
      </c>
      <c r="EF27" s="73" t="s">
        <v>5363</v>
      </c>
      <c r="EG27" s="73" t="s">
        <v>5364</v>
      </c>
      <c r="EH27" s="73">
        <v>102.5</v>
      </c>
      <c r="EI27" s="73">
        <v>110.3</v>
      </c>
      <c r="EJ27" s="73">
        <v>103.7</v>
      </c>
      <c r="EK27" s="73"/>
      <c r="EL27" s="73">
        <v>37.4</v>
      </c>
      <c r="EM27" s="73">
        <v>356</v>
      </c>
      <c r="EN27" s="73">
        <v>186</v>
      </c>
      <c r="EO27" s="73" t="s">
        <v>5147</v>
      </c>
      <c r="EP27" s="73">
        <v>24.4</v>
      </c>
      <c r="EQ27" s="73" t="s">
        <v>5372</v>
      </c>
      <c r="ER27" s="73"/>
      <c r="ES27" s="73">
        <v>48411</v>
      </c>
      <c r="ET27" s="73" t="s">
        <v>5373</v>
      </c>
      <c r="EU27" s="73" t="s">
        <v>5374</v>
      </c>
      <c r="EV27" s="73">
        <v>83524</v>
      </c>
      <c r="EW27" s="73">
        <v>35126</v>
      </c>
      <c r="EX27" s="73">
        <v>2384</v>
      </c>
      <c r="EY27" s="73"/>
      <c r="EZ27" s="73"/>
      <c r="FA27" s="78">
        <v>76.8</v>
      </c>
      <c r="FB27" s="78">
        <v>85.5</v>
      </c>
      <c r="FC27" s="73">
        <v>50</v>
      </c>
      <c r="FD27" s="78" t="s">
        <v>5375</v>
      </c>
      <c r="FE27" s="73">
        <v>21.3</v>
      </c>
      <c r="FF27" s="73"/>
      <c r="FG27" s="73">
        <v>24</v>
      </c>
      <c r="FH27" s="73">
        <v>35</v>
      </c>
      <c r="FI27" s="73">
        <v>772</v>
      </c>
      <c r="FJ27" s="73">
        <v>8</v>
      </c>
      <c r="FK27" s="73">
        <v>4</v>
      </c>
      <c r="FL27" s="73">
        <v>958</v>
      </c>
      <c r="FM27" s="73">
        <v>3807</v>
      </c>
      <c r="FN27" s="73">
        <v>3221</v>
      </c>
    </row>
    <row r="28" spans="1:170" ht="15.75" customHeight="1">
      <c r="A28" s="3">
        <v>46</v>
      </c>
      <c r="B28" s="90" t="s">
        <v>360</v>
      </c>
      <c r="C28" s="73"/>
      <c r="D28" s="74">
        <v>73.92</v>
      </c>
      <c r="E28" s="74">
        <v>25.35</v>
      </c>
      <c r="F28" s="73">
        <v>0</v>
      </c>
      <c r="G28" s="73">
        <v>0</v>
      </c>
      <c r="H28" s="73">
        <v>0</v>
      </c>
      <c r="I28" s="73">
        <v>0.09</v>
      </c>
      <c r="J28" s="73">
        <v>0</v>
      </c>
      <c r="K28" s="73"/>
      <c r="L28" s="73"/>
      <c r="M28" s="73"/>
      <c r="N28" s="73">
        <v>1.4999999999999999E-2</v>
      </c>
      <c r="O28" s="73">
        <v>2.5000000000000001E-4</v>
      </c>
      <c r="P28" s="73">
        <v>0</v>
      </c>
      <c r="Q28" s="73"/>
      <c r="R28" s="73"/>
      <c r="S28" s="73"/>
      <c r="T28" s="73"/>
      <c r="U28" s="73"/>
      <c r="V28" s="73"/>
      <c r="W28" s="73"/>
      <c r="X28" s="73"/>
      <c r="Y28" s="73"/>
      <c r="Z28" s="73">
        <v>29997</v>
      </c>
      <c r="AA28" s="73"/>
      <c r="AB28" s="73">
        <v>1096</v>
      </c>
      <c r="AC28" s="73">
        <v>1198</v>
      </c>
      <c r="AD28" s="73">
        <v>16.899999999999999</v>
      </c>
      <c r="AE28" s="73">
        <v>54.4</v>
      </c>
      <c r="AF28" s="73">
        <v>28.7</v>
      </c>
      <c r="AG28" s="73">
        <v>70.5</v>
      </c>
      <c r="AH28" s="108">
        <v>75.88</v>
      </c>
      <c r="AI28" s="115">
        <v>65.11</v>
      </c>
      <c r="AJ28" s="73"/>
      <c r="AK28" s="73"/>
      <c r="AL28" s="73">
        <v>1.353</v>
      </c>
      <c r="AM28" s="73"/>
      <c r="AN28" s="73">
        <v>27</v>
      </c>
      <c r="AO28" s="73">
        <v>287</v>
      </c>
      <c r="AP28" s="73"/>
      <c r="AQ28" s="73">
        <v>62.9</v>
      </c>
      <c r="AR28" s="73" t="s">
        <v>5376</v>
      </c>
      <c r="AS28" s="73">
        <v>4.9000000000000004</v>
      </c>
      <c r="AT28" s="73"/>
      <c r="AU28" s="73"/>
      <c r="AV28" s="73"/>
      <c r="AW28" s="73"/>
      <c r="AX28" s="73"/>
      <c r="AY28" s="73"/>
      <c r="AZ28" s="73">
        <v>8575</v>
      </c>
      <c r="BA28" s="73">
        <v>44571</v>
      </c>
      <c r="BB28" s="73" t="s">
        <v>5377</v>
      </c>
      <c r="BC28" s="73" t="s">
        <v>5378</v>
      </c>
      <c r="BD28" s="73" t="s">
        <v>5379</v>
      </c>
      <c r="BE28" s="73"/>
      <c r="BF28" s="73">
        <v>97.8</v>
      </c>
      <c r="BG28" s="73">
        <v>103.1</v>
      </c>
      <c r="BH28" s="73" t="s">
        <v>5380</v>
      </c>
      <c r="BI28" s="73">
        <v>105.3</v>
      </c>
      <c r="BJ28" s="73">
        <v>35805</v>
      </c>
      <c r="BK28" s="73"/>
      <c r="BL28" s="73" t="s">
        <v>863</v>
      </c>
      <c r="BM28" s="73">
        <v>9.9</v>
      </c>
      <c r="BN28" s="73">
        <v>22620</v>
      </c>
      <c r="BO28" s="73">
        <v>31093</v>
      </c>
      <c r="BP28" s="73">
        <v>66632</v>
      </c>
      <c r="BQ28" s="73"/>
      <c r="BR28" s="73"/>
      <c r="BS28" s="73">
        <v>523</v>
      </c>
      <c r="BT28" s="73" t="s">
        <v>5381</v>
      </c>
      <c r="BU28" s="73" t="s">
        <v>5382</v>
      </c>
      <c r="BV28" s="73">
        <v>41.1</v>
      </c>
      <c r="BW28" s="73">
        <v>741</v>
      </c>
      <c r="BX28" s="73">
        <v>445</v>
      </c>
      <c r="BY28" s="73">
        <v>31.6</v>
      </c>
      <c r="BZ28" s="73">
        <v>80</v>
      </c>
      <c r="CA28" s="73">
        <v>88.5</v>
      </c>
      <c r="CB28" s="73">
        <v>72.8</v>
      </c>
      <c r="CC28" s="73"/>
      <c r="CD28" s="73"/>
      <c r="CE28" s="73"/>
      <c r="CF28" s="73">
        <v>117.866</v>
      </c>
      <c r="CG28" s="73">
        <v>11.5</v>
      </c>
      <c r="CH28" s="73">
        <v>338</v>
      </c>
      <c r="CI28" s="73">
        <v>301</v>
      </c>
      <c r="CJ28" s="73">
        <v>7.1</v>
      </c>
      <c r="CK28" s="73"/>
      <c r="CL28" s="73">
        <v>115.4</v>
      </c>
      <c r="CM28" s="73">
        <v>52.7</v>
      </c>
      <c r="CN28" s="73">
        <v>595.70000000000005</v>
      </c>
      <c r="CO28" s="73">
        <v>4.5999999999999996</v>
      </c>
      <c r="CP28" s="73">
        <v>497.8</v>
      </c>
      <c r="CQ28" s="73"/>
      <c r="CR28" s="73"/>
      <c r="CS28" s="73"/>
      <c r="CT28" s="73" t="s">
        <v>5383</v>
      </c>
      <c r="CU28" s="73" t="s">
        <v>5384</v>
      </c>
      <c r="CV28" s="73">
        <v>90.5</v>
      </c>
      <c r="CW28" s="73"/>
      <c r="CX28" s="73">
        <v>19112</v>
      </c>
      <c r="CY28" s="73">
        <v>31.3</v>
      </c>
      <c r="CZ28" s="77" t="s">
        <v>5385</v>
      </c>
      <c r="DA28" s="73">
        <v>207134</v>
      </c>
      <c r="DB28" s="73">
        <v>52927</v>
      </c>
      <c r="DC28" s="73">
        <v>535.20000000000005</v>
      </c>
      <c r="DD28" s="77">
        <v>5431.1</v>
      </c>
      <c r="DE28" s="73" t="s">
        <v>5386</v>
      </c>
      <c r="DF28" s="73" t="s">
        <v>5387</v>
      </c>
      <c r="DG28" s="73" t="s">
        <v>4499</v>
      </c>
      <c r="DH28" s="73"/>
      <c r="DI28" s="73">
        <v>380</v>
      </c>
      <c r="DJ28" s="73">
        <v>106</v>
      </c>
      <c r="DK28" s="73">
        <v>136.19999999999999</v>
      </c>
      <c r="DL28" s="73"/>
      <c r="DM28" s="73">
        <v>83</v>
      </c>
      <c r="DN28" s="73">
        <v>242</v>
      </c>
      <c r="DO28" s="73" t="s">
        <v>2406</v>
      </c>
      <c r="DP28" s="73">
        <v>98.3</v>
      </c>
      <c r="DQ28" s="73">
        <v>5.3</v>
      </c>
      <c r="DR28" s="73">
        <v>3.6</v>
      </c>
      <c r="DS28" s="73"/>
      <c r="DT28" s="73"/>
      <c r="DU28" s="73">
        <v>53</v>
      </c>
      <c r="DV28" s="73">
        <v>206</v>
      </c>
      <c r="DW28" s="73">
        <v>11</v>
      </c>
      <c r="DX28" s="73">
        <v>110.1</v>
      </c>
      <c r="DY28" s="73"/>
      <c r="DZ28" s="73">
        <v>107.1</v>
      </c>
      <c r="EA28" s="73">
        <v>106.2</v>
      </c>
      <c r="EB28" s="73">
        <v>102.6</v>
      </c>
      <c r="EC28" s="73"/>
      <c r="ED28" s="73" t="s">
        <v>5388</v>
      </c>
      <c r="EE28" s="73">
        <v>88</v>
      </c>
      <c r="EF28" s="73" t="s">
        <v>5381</v>
      </c>
      <c r="EG28" s="73" t="s">
        <v>5382</v>
      </c>
      <c r="EH28" s="73">
        <v>102.9</v>
      </c>
      <c r="EI28" s="73">
        <v>97.6</v>
      </c>
      <c r="EJ28" s="73">
        <v>105.6</v>
      </c>
      <c r="EK28" s="73"/>
      <c r="EL28" s="73">
        <v>40.1</v>
      </c>
      <c r="EM28" s="73" t="s">
        <v>5389</v>
      </c>
      <c r="EN28" s="73">
        <v>167</v>
      </c>
      <c r="EO28" s="73" t="s">
        <v>5390</v>
      </c>
      <c r="EP28" s="73">
        <v>18</v>
      </c>
      <c r="EQ28" s="73" t="s">
        <v>5391</v>
      </c>
      <c r="ER28" s="73"/>
      <c r="ES28" s="73" t="s">
        <v>5392</v>
      </c>
      <c r="ET28" s="73" t="s">
        <v>3659</v>
      </c>
      <c r="EU28" s="73" t="s">
        <v>5393</v>
      </c>
      <c r="EV28" s="73">
        <v>103926</v>
      </c>
      <c r="EW28" s="73">
        <v>58679</v>
      </c>
      <c r="EX28" s="73">
        <v>5425</v>
      </c>
      <c r="EY28" s="73"/>
      <c r="EZ28" s="73"/>
      <c r="FA28" s="78">
        <v>74</v>
      </c>
      <c r="FB28" s="78">
        <v>86.7</v>
      </c>
      <c r="FC28" s="73">
        <v>46</v>
      </c>
      <c r="FD28" s="78" t="s">
        <v>5394</v>
      </c>
      <c r="FE28" s="73">
        <v>24.2</v>
      </c>
      <c r="FF28" s="73"/>
      <c r="FG28" s="73">
        <v>46</v>
      </c>
      <c r="FH28" s="73">
        <v>13</v>
      </c>
      <c r="FI28" s="73">
        <v>594</v>
      </c>
      <c r="FJ28" s="73">
        <v>11</v>
      </c>
      <c r="FK28" s="73">
        <v>17</v>
      </c>
      <c r="FL28" s="73">
        <v>531</v>
      </c>
      <c r="FM28" s="73">
        <v>2572</v>
      </c>
      <c r="FN28" s="73">
        <v>2235</v>
      </c>
    </row>
    <row r="29" spans="1:170" ht="15.75" customHeight="1">
      <c r="A29" s="3">
        <v>47</v>
      </c>
      <c r="B29" s="90" t="s">
        <v>363</v>
      </c>
      <c r="C29" s="73"/>
      <c r="D29" s="74">
        <v>79.12</v>
      </c>
      <c r="E29" s="74">
        <v>20.11</v>
      </c>
      <c r="F29" s="73">
        <v>0</v>
      </c>
      <c r="G29" s="73">
        <v>0</v>
      </c>
      <c r="H29" s="73">
        <v>0</v>
      </c>
      <c r="I29" s="73">
        <v>3.73</v>
      </c>
      <c r="J29" s="73">
        <v>0</v>
      </c>
      <c r="K29" s="73"/>
      <c r="L29" s="73"/>
      <c r="M29" s="73"/>
      <c r="N29" s="73">
        <v>2.4E-2</v>
      </c>
      <c r="O29" s="73">
        <v>1.2110000000000001E-3</v>
      </c>
      <c r="P29" s="73">
        <v>3.8999999999999999E-6</v>
      </c>
      <c r="Q29" s="73"/>
      <c r="R29" s="73"/>
      <c r="S29" s="73"/>
      <c r="T29" s="73"/>
      <c r="U29" s="73"/>
      <c r="V29" s="73"/>
      <c r="W29" s="73"/>
      <c r="X29" s="73"/>
      <c r="Y29" s="73"/>
      <c r="Z29" s="73">
        <v>83908</v>
      </c>
      <c r="AA29" s="73"/>
      <c r="AB29" s="73">
        <v>1893</v>
      </c>
      <c r="AC29" s="73">
        <v>1138</v>
      </c>
      <c r="AD29" s="73">
        <v>15.6</v>
      </c>
      <c r="AE29" s="73">
        <v>57.6</v>
      </c>
      <c r="AF29" s="73">
        <v>26.8</v>
      </c>
      <c r="AG29" s="73">
        <v>71.5</v>
      </c>
      <c r="AH29" s="108">
        <v>76.75</v>
      </c>
      <c r="AI29" s="115">
        <v>66.319999999999993</v>
      </c>
      <c r="AJ29" s="73"/>
      <c r="AK29" s="73"/>
      <c r="AL29" s="73">
        <v>1.0609999999999999</v>
      </c>
      <c r="AM29" s="73"/>
      <c r="AN29" s="73">
        <v>66</v>
      </c>
      <c r="AO29" s="73">
        <v>121</v>
      </c>
      <c r="AP29" s="73"/>
      <c r="AQ29" s="73">
        <v>64.599999999999994</v>
      </c>
      <c r="AR29" s="73" t="s">
        <v>5395</v>
      </c>
      <c r="AS29" s="73">
        <v>5.3</v>
      </c>
      <c r="AT29" s="73"/>
      <c r="AU29" s="73"/>
      <c r="AV29" s="73"/>
      <c r="AW29" s="73"/>
      <c r="AX29" s="73"/>
      <c r="AY29" s="73"/>
      <c r="AZ29" s="73">
        <v>10923</v>
      </c>
      <c r="BA29" s="73">
        <v>44629</v>
      </c>
      <c r="BB29" s="73" t="s">
        <v>5396</v>
      </c>
      <c r="BC29" s="73" t="s">
        <v>5397</v>
      </c>
      <c r="BD29" s="73" t="s">
        <v>5398</v>
      </c>
      <c r="BE29" s="73"/>
      <c r="BF29" s="73">
        <v>100.8</v>
      </c>
      <c r="BG29" s="73">
        <v>103.6</v>
      </c>
      <c r="BH29" s="73" t="s">
        <v>5399</v>
      </c>
      <c r="BI29" s="73">
        <v>101.1</v>
      </c>
      <c r="BJ29" s="73">
        <v>48286</v>
      </c>
      <c r="BK29" s="73"/>
      <c r="BL29" s="73" t="s">
        <v>1720</v>
      </c>
      <c r="BM29" s="73">
        <v>8.6999999999999993</v>
      </c>
      <c r="BN29" s="73">
        <v>26907</v>
      </c>
      <c r="BO29" s="73">
        <v>49097</v>
      </c>
      <c r="BP29" s="73">
        <v>94969</v>
      </c>
      <c r="BQ29" s="73"/>
      <c r="BR29" s="73"/>
      <c r="BS29" s="73" t="s">
        <v>5400</v>
      </c>
      <c r="BT29" s="73" t="s">
        <v>5401</v>
      </c>
      <c r="BU29" s="73" t="s">
        <v>5402</v>
      </c>
      <c r="BV29" s="73">
        <v>48.8</v>
      </c>
      <c r="BW29" s="73" t="s">
        <v>5403</v>
      </c>
      <c r="BX29" s="73">
        <v>645</v>
      </c>
      <c r="BY29" s="73">
        <v>30.6</v>
      </c>
      <c r="BZ29" s="73">
        <v>78.2</v>
      </c>
      <c r="CA29" s="73">
        <v>76.900000000000006</v>
      </c>
      <c r="CB29" s="73">
        <v>67.900000000000006</v>
      </c>
      <c r="CC29" s="73"/>
      <c r="CD29" s="73"/>
      <c r="CE29" s="73"/>
      <c r="CF29" s="73">
        <v>174.52600000000001</v>
      </c>
      <c r="CG29" s="73">
        <v>10.8</v>
      </c>
      <c r="CH29" s="73">
        <v>33</v>
      </c>
      <c r="CI29" s="73">
        <v>33</v>
      </c>
      <c r="CJ29" s="73">
        <v>1</v>
      </c>
      <c r="CK29" s="73"/>
      <c r="CL29" s="73">
        <v>167.9</v>
      </c>
      <c r="CM29" s="73">
        <v>37.1</v>
      </c>
      <c r="CN29" s="73">
        <v>564.9</v>
      </c>
      <c r="CO29" s="73">
        <v>3.9</v>
      </c>
      <c r="CP29" s="73">
        <v>678.6</v>
      </c>
      <c r="CQ29" s="73"/>
      <c r="CR29" s="73"/>
      <c r="CS29" s="73"/>
      <c r="CT29" s="73" t="s">
        <v>5404</v>
      </c>
      <c r="CU29" s="73" t="s">
        <v>5405</v>
      </c>
      <c r="CV29" s="73">
        <v>105.2</v>
      </c>
      <c r="CW29" s="73"/>
      <c r="CX29" s="73">
        <v>32606</v>
      </c>
      <c r="CY29" s="73">
        <v>27.8</v>
      </c>
      <c r="CZ29" s="77" t="s">
        <v>5406</v>
      </c>
      <c r="DA29" s="73">
        <v>255646</v>
      </c>
      <c r="DB29" s="73">
        <v>80402</v>
      </c>
      <c r="DC29" s="73">
        <v>2109.8000000000002</v>
      </c>
      <c r="DD29" s="77">
        <v>14005.2</v>
      </c>
      <c r="DE29" s="73" t="s">
        <v>5407</v>
      </c>
      <c r="DF29" s="73" t="s">
        <v>5408</v>
      </c>
      <c r="DG29" s="73" t="s">
        <v>3231</v>
      </c>
      <c r="DH29" s="73"/>
      <c r="DI29" s="73">
        <v>217</v>
      </c>
      <c r="DJ29" s="73">
        <v>73</v>
      </c>
      <c r="DK29" s="73">
        <v>147.6</v>
      </c>
      <c r="DL29" s="73"/>
      <c r="DM29" s="73">
        <v>56</v>
      </c>
      <c r="DN29" s="73">
        <v>467</v>
      </c>
      <c r="DO29" s="73" t="s">
        <v>5409</v>
      </c>
      <c r="DP29" s="73">
        <v>96.3</v>
      </c>
      <c r="DQ29" s="73">
        <v>11.6</v>
      </c>
      <c r="DR29" s="73">
        <v>5.9</v>
      </c>
      <c r="DS29" s="73"/>
      <c r="DT29" s="73"/>
      <c r="DU29" s="73">
        <v>199</v>
      </c>
      <c r="DV29" s="73" t="s">
        <v>5410</v>
      </c>
      <c r="DW29" s="73">
        <v>245</v>
      </c>
      <c r="DX29" s="73">
        <v>106</v>
      </c>
      <c r="DY29" s="73"/>
      <c r="DZ29" s="73">
        <v>105.1</v>
      </c>
      <c r="EA29" s="73">
        <v>103.5</v>
      </c>
      <c r="EB29" s="73">
        <v>103.3</v>
      </c>
      <c r="EC29" s="73"/>
      <c r="ED29" s="73" t="s">
        <v>5411</v>
      </c>
      <c r="EE29" s="73">
        <v>101</v>
      </c>
      <c r="EF29" s="73" t="s">
        <v>5401</v>
      </c>
      <c r="EG29" s="73" t="s">
        <v>5402</v>
      </c>
      <c r="EH29" s="73">
        <v>103.3</v>
      </c>
      <c r="EI29" s="73">
        <v>90</v>
      </c>
      <c r="EJ29" s="73">
        <v>104.9</v>
      </c>
      <c r="EK29" s="73"/>
      <c r="EL29" s="73">
        <v>35.299999999999997</v>
      </c>
      <c r="EM29" s="73" t="s">
        <v>5412</v>
      </c>
      <c r="EN29" s="73">
        <v>475</v>
      </c>
      <c r="EO29" s="73" t="s">
        <v>5413</v>
      </c>
      <c r="EP29" s="73">
        <v>16</v>
      </c>
      <c r="EQ29" s="73" t="s">
        <v>5414</v>
      </c>
      <c r="ER29" s="73"/>
      <c r="ES29" s="73" t="s">
        <v>5415</v>
      </c>
      <c r="ET29" s="73" t="s">
        <v>3681</v>
      </c>
      <c r="EU29" s="73" t="s">
        <v>5416</v>
      </c>
      <c r="EV29" s="73">
        <v>275926</v>
      </c>
      <c r="EW29" s="73">
        <v>121955</v>
      </c>
      <c r="EX29" s="73">
        <v>5594</v>
      </c>
      <c r="EY29" s="73"/>
      <c r="EZ29" s="73"/>
      <c r="FA29" s="78">
        <v>77.2</v>
      </c>
      <c r="FB29" s="78">
        <v>88.4</v>
      </c>
      <c r="FC29" s="73">
        <v>46</v>
      </c>
      <c r="FD29" s="78" t="s">
        <v>384</v>
      </c>
      <c r="FE29" s="73">
        <v>12.3</v>
      </c>
      <c r="FF29" s="73"/>
      <c r="FG29" s="73">
        <v>43</v>
      </c>
      <c r="FH29" s="73">
        <v>23</v>
      </c>
      <c r="FI29" s="73">
        <v>1654</v>
      </c>
      <c r="FJ29" s="73">
        <v>3</v>
      </c>
      <c r="FK29" s="73">
        <v>1</v>
      </c>
      <c r="FL29" s="73">
        <v>546</v>
      </c>
      <c r="FM29" s="73">
        <v>2842</v>
      </c>
      <c r="FN29" s="73">
        <v>2759</v>
      </c>
    </row>
    <row r="30" spans="1:170" ht="15.75" customHeight="1">
      <c r="A30" s="3">
        <v>48</v>
      </c>
      <c r="B30" s="90" t="s">
        <v>366</v>
      </c>
      <c r="C30" s="73"/>
      <c r="D30" s="74">
        <v>78.12</v>
      </c>
      <c r="E30" s="74">
        <v>20.85</v>
      </c>
      <c r="F30" s="73">
        <v>0</v>
      </c>
      <c r="G30" s="73">
        <v>0</v>
      </c>
      <c r="H30" s="73">
        <v>0</v>
      </c>
      <c r="I30" s="73">
        <v>0.35</v>
      </c>
      <c r="J30" s="73">
        <v>0</v>
      </c>
      <c r="K30" s="73"/>
      <c r="L30" s="73"/>
      <c r="M30" s="73"/>
      <c r="N30" s="73">
        <v>2.4E-2</v>
      </c>
      <c r="O30" s="73">
        <v>8.83E-4</v>
      </c>
      <c r="P30" s="73">
        <v>1.38E-5</v>
      </c>
      <c r="Q30" s="73"/>
      <c r="R30" s="73"/>
      <c r="S30" s="73"/>
      <c r="T30" s="73"/>
      <c r="U30" s="73"/>
      <c r="V30" s="73"/>
      <c r="W30" s="73"/>
      <c r="X30" s="73"/>
      <c r="Y30" s="73"/>
      <c r="Z30" s="73">
        <v>24047</v>
      </c>
      <c r="AA30" s="73"/>
      <c r="AB30" s="73">
        <v>1128</v>
      </c>
      <c r="AC30" s="73">
        <v>1187</v>
      </c>
      <c r="AD30" s="73">
        <v>17.2</v>
      </c>
      <c r="AE30" s="73">
        <v>54.5</v>
      </c>
      <c r="AF30" s="73">
        <v>28.3</v>
      </c>
      <c r="AG30" s="73">
        <v>70.599999999999994</v>
      </c>
      <c r="AH30" s="108">
        <v>76.040000000000006</v>
      </c>
      <c r="AI30" s="115">
        <v>65.16</v>
      </c>
      <c r="AJ30" s="73"/>
      <c r="AK30" s="73"/>
      <c r="AL30" s="73">
        <v>1.383</v>
      </c>
      <c r="AM30" s="73"/>
      <c r="AN30" s="73">
        <v>6</v>
      </c>
      <c r="AO30" s="73">
        <v>286</v>
      </c>
      <c r="AP30" s="73"/>
      <c r="AQ30" s="73">
        <v>65.8</v>
      </c>
      <c r="AR30" s="73" t="s">
        <v>5417</v>
      </c>
      <c r="AS30" s="73">
        <v>4.3</v>
      </c>
      <c r="AT30" s="73"/>
      <c r="AU30" s="73"/>
      <c r="AV30" s="73"/>
      <c r="AW30" s="73"/>
      <c r="AX30" s="73"/>
      <c r="AY30" s="73"/>
      <c r="AZ30" s="73">
        <v>7211</v>
      </c>
      <c r="BA30" s="73">
        <v>44688</v>
      </c>
      <c r="BB30" s="73" t="s">
        <v>5418</v>
      </c>
      <c r="BC30" s="73" t="s">
        <v>5419</v>
      </c>
      <c r="BD30" s="73" t="s">
        <v>5420</v>
      </c>
      <c r="BE30" s="73"/>
      <c r="BF30" s="73">
        <v>94.9</v>
      </c>
      <c r="BG30" s="73">
        <v>103.4</v>
      </c>
      <c r="BH30" s="73" t="s">
        <v>5421</v>
      </c>
      <c r="BI30" s="73">
        <v>103.3</v>
      </c>
      <c r="BJ30" s="73">
        <v>36790</v>
      </c>
      <c r="BK30" s="73"/>
      <c r="BL30" s="73" t="s">
        <v>863</v>
      </c>
      <c r="BM30" s="73">
        <v>8.5</v>
      </c>
      <c r="BN30" s="73">
        <v>25829</v>
      </c>
      <c r="BO30" s="73">
        <v>32778</v>
      </c>
      <c r="BP30" s="73">
        <v>63496</v>
      </c>
      <c r="BQ30" s="73"/>
      <c r="BR30" s="73"/>
      <c r="BS30" s="73" t="s">
        <v>5422</v>
      </c>
      <c r="BT30" s="73" t="s">
        <v>5423</v>
      </c>
      <c r="BU30" s="73" t="s">
        <v>5424</v>
      </c>
      <c r="BV30" s="73">
        <v>40.5</v>
      </c>
      <c r="BW30" s="73" t="s">
        <v>5425</v>
      </c>
      <c r="BX30" s="73">
        <v>478</v>
      </c>
      <c r="BY30" s="73">
        <v>33.6</v>
      </c>
      <c r="BZ30" s="73">
        <v>89.4</v>
      </c>
      <c r="CA30" s="73">
        <v>95.8</v>
      </c>
      <c r="CB30" s="73">
        <v>84.1</v>
      </c>
      <c r="CC30" s="73"/>
      <c r="CD30" s="73"/>
      <c r="CE30" s="73"/>
      <c r="CF30" s="73">
        <v>123.89</v>
      </c>
      <c r="CG30" s="73">
        <v>8.3000000000000007</v>
      </c>
      <c r="CH30" s="73">
        <v>172</v>
      </c>
      <c r="CI30" s="73">
        <v>160</v>
      </c>
      <c r="CJ30" s="73">
        <v>4.3</v>
      </c>
      <c r="CK30" s="73"/>
      <c r="CL30" s="73">
        <v>120.2</v>
      </c>
      <c r="CM30" s="73">
        <v>41.2</v>
      </c>
      <c r="CN30" s="73">
        <v>587.4</v>
      </c>
      <c r="CO30" s="73">
        <v>3.7</v>
      </c>
      <c r="CP30" s="73">
        <v>643.6</v>
      </c>
      <c r="CQ30" s="73"/>
      <c r="CR30" s="73"/>
      <c r="CS30" s="73"/>
      <c r="CT30" s="73" t="s">
        <v>5426</v>
      </c>
      <c r="CU30" s="73" t="s">
        <v>5427</v>
      </c>
      <c r="CV30" s="73">
        <v>100.7</v>
      </c>
      <c r="CW30" s="73"/>
      <c r="CX30" s="73">
        <v>19704</v>
      </c>
      <c r="CY30" s="73">
        <v>33</v>
      </c>
      <c r="CZ30" s="77" t="s">
        <v>1407</v>
      </c>
      <c r="DA30" s="73">
        <v>236552</v>
      </c>
      <c r="DB30" s="73">
        <v>64030</v>
      </c>
      <c r="DC30" s="73">
        <v>635.20000000000005</v>
      </c>
      <c r="DD30" s="77">
        <v>6198.1</v>
      </c>
      <c r="DE30" s="73" t="s">
        <v>5428</v>
      </c>
      <c r="DF30" s="73">
        <v>16411477</v>
      </c>
      <c r="DG30" s="73" t="s">
        <v>5429</v>
      </c>
      <c r="DH30" s="73"/>
      <c r="DI30" s="73">
        <v>549</v>
      </c>
      <c r="DJ30" s="73">
        <v>105</v>
      </c>
      <c r="DK30" s="73">
        <v>125.6</v>
      </c>
      <c r="DL30" s="73"/>
      <c r="DM30" s="73">
        <v>61</v>
      </c>
      <c r="DN30" s="73">
        <v>142</v>
      </c>
      <c r="DO30" s="73" t="s">
        <v>5430</v>
      </c>
      <c r="DP30" s="73">
        <v>100</v>
      </c>
      <c r="DQ30" s="73">
        <v>3.4</v>
      </c>
      <c r="DR30" s="73">
        <v>2.6</v>
      </c>
      <c r="DS30" s="73"/>
      <c r="DT30" s="73"/>
      <c r="DU30" s="73">
        <v>322</v>
      </c>
      <c r="DV30" s="73">
        <v>156</v>
      </c>
      <c r="DW30" s="73">
        <v>68</v>
      </c>
      <c r="DX30" s="73">
        <v>60.6</v>
      </c>
      <c r="DY30" s="73"/>
      <c r="DZ30" s="73">
        <v>108.2</v>
      </c>
      <c r="EA30" s="73">
        <v>105.6</v>
      </c>
      <c r="EB30" s="73">
        <v>103.8</v>
      </c>
      <c r="EC30" s="73"/>
      <c r="ED30" s="73" t="s">
        <v>5431</v>
      </c>
      <c r="EE30" s="73">
        <v>86</v>
      </c>
      <c r="EF30" s="73" t="s">
        <v>5423</v>
      </c>
      <c r="EG30" s="73" t="s">
        <v>5424</v>
      </c>
      <c r="EH30" s="73">
        <v>102.9</v>
      </c>
      <c r="EI30" s="73">
        <v>96.4</v>
      </c>
      <c r="EJ30" s="73">
        <v>102.9</v>
      </c>
      <c r="EK30" s="73"/>
      <c r="EL30" s="73">
        <v>34.299999999999997</v>
      </c>
      <c r="EM30" s="73" t="s">
        <v>5432</v>
      </c>
      <c r="EN30" s="73">
        <v>246</v>
      </c>
      <c r="EO30" s="73" t="s">
        <v>5433</v>
      </c>
      <c r="EP30" s="73">
        <v>24.9</v>
      </c>
      <c r="EQ30" s="73" t="s">
        <v>5434</v>
      </c>
      <c r="ER30" s="73"/>
      <c r="ES30" s="73" t="s">
        <v>5435</v>
      </c>
      <c r="ET30" s="73" t="s">
        <v>3702</v>
      </c>
      <c r="EU30" s="73" t="s">
        <v>5436</v>
      </c>
      <c r="EV30" s="73">
        <v>105264</v>
      </c>
      <c r="EW30" s="73">
        <v>74300</v>
      </c>
      <c r="EX30" s="73">
        <v>5051</v>
      </c>
      <c r="EY30" s="73"/>
      <c r="EZ30" s="73"/>
      <c r="FA30" s="78">
        <v>68.8</v>
      </c>
      <c r="FB30" s="78">
        <v>89.7</v>
      </c>
      <c r="FC30" s="73">
        <v>50</v>
      </c>
      <c r="FD30" s="78" t="s">
        <v>5437</v>
      </c>
      <c r="FE30" s="73">
        <v>25.9</v>
      </c>
      <c r="FF30" s="73"/>
      <c r="FG30" s="73">
        <v>29</v>
      </c>
      <c r="FH30" s="73">
        <v>31</v>
      </c>
      <c r="FI30" s="73">
        <v>545</v>
      </c>
      <c r="FJ30" s="73">
        <v>0</v>
      </c>
      <c r="FK30" s="73">
        <v>1</v>
      </c>
      <c r="FL30" s="73">
        <v>700</v>
      </c>
      <c r="FM30" s="73">
        <v>2036</v>
      </c>
      <c r="FN30" s="73">
        <v>1916</v>
      </c>
    </row>
    <row r="31" spans="1:170" ht="15.75" customHeight="1">
      <c r="A31" s="3">
        <v>49</v>
      </c>
      <c r="B31" s="90" t="s">
        <v>369</v>
      </c>
      <c r="C31" s="73"/>
      <c r="D31" s="74">
        <v>62.03</v>
      </c>
      <c r="E31" s="74">
        <v>36.619999999999997</v>
      </c>
      <c r="F31" s="73">
        <v>0</v>
      </c>
      <c r="G31" s="73">
        <v>0</v>
      </c>
      <c r="H31" s="73">
        <v>0</v>
      </c>
      <c r="I31" s="73">
        <v>0</v>
      </c>
      <c r="J31" s="73">
        <v>0</v>
      </c>
      <c r="K31" s="73"/>
      <c r="L31" s="73"/>
      <c r="M31" s="73"/>
      <c r="N31" s="73">
        <v>2.7056E-2</v>
      </c>
      <c r="O31" s="73">
        <v>8.7600000000000004E-4</v>
      </c>
      <c r="P31" s="73">
        <v>0</v>
      </c>
      <c r="Q31" s="73"/>
      <c r="R31" s="73"/>
      <c r="S31" s="73"/>
      <c r="T31" s="73"/>
      <c r="U31" s="73"/>
      <c r="V31" s="73"/>
      <c r="W31" s="73"/>
      <c r="X31" s="73"/>
      <c r="Y31" s="73"/>
      <c r="Z31" s="73">
        <v>462464</v>
      </c>
      <c r="AA31" s="73"/>
      <c r="AB31" s="73">
        <v>139</v>
      </c>
      <c r="AC31" s="73">
        <v>1067</v>
      </c>
      <c r="AD31" s="73">
        <v>18.600000000000001</v>
      </c>
      <c r="AE31" s="73">
        <v>59.8</v>
      </c>
      <c r="AF31" s="73">
        <v>21.6</v>
      </c>
      <c r="AG31" s="73">
        <v>69.2</v>
      </c>
      <c r="AH31" s="108">
        <v>75.150000000000006</v>
      </c>
      <c r="AI31" s="115">
        <v>63.56</v>
      </c>
      <c r="AJ31" s="73"/>
      <c r="AK31" s="73"/>
      <c r="AL31" s="73">
        <v>1.5089999999999999</v>
      </c>
      <c r="AM31" s="73"/>
      <c r="AN31" s="73" t="s">
        <v>1407</v>
      </c>
      <c r="AO31" s="73" t="s">
        <v>22</v>
      </c>
      <c r="AP31" s="73"/>
      <c r="AQ31" s="73">
        <v>72.400000000000006</v>
      </c>
      <c r="AR31" s="73" t="s">
        <v>5438</v>
      </c>
      <c r="AS31" s="73">
        <v>5.7</v>
      </c>
      <c r="AT31" s="73"/>
      <c r="AU31" s="73"/>
      <c r="AV31" s="73"/>
      <c r="AW31" s="73"/>
      <c r="AX31" s="73"/>
      <c r="AY31" s="73"/>
      <c r="AZ31" s="73">
        <v>2999</v>
      </c>
      <c r="BA31" s="73">
        <v>44</v>
      </c>
      <c r="BB31" s="73" t="s">
        <v>5439</v>
      </c>
      <c r="BC31" s="73" t="s">
        <v>5440</v>
      </c>
      <c r="BD31" s="73" t="s">
        <v>5441</v>
      </c>
      <c r="BE31" s="73"/>
      <c r="BF31" s="73">
        <v>104.3</v>
      </c>
      <c r="BG31" s="73">
        <v>102.9</v>
      </c>
      <c r="BH31" s="73" t="s">
        <v>5442</v>
      </c>
      <c r="BI31" s="73">
        <v>105</v>
      </c>
      <c r="BJ31" s="73">
        <v>102843</v>
      </c>
      <c r="BK31" s="73"/>
      <c r="BL31" s="73" t="s">
        <v>22</v>
      </c>
      <c r="BM31" s="73">
        <v>8.6999999999999993</v>
      </c>
      <c r="BN31" s="73">
        <v>35638</v>
      </c>
      <c r="BO31" s="73">
        <v>85352</v>
      </c>
      <c r="BP31" s="73">
        <v>182541</v>
      </c>
      <c r="BQ31" s="73"/>
      <c r="BR31" s="73"/>
      <c r="BS31" s="73">
        <v>9</v>
      </c>
      <c r="BT31" s="73" t="s">
        <v>5443</v>
      </c>
      <c r="BU31" s="73" t="s">
        <v>5444</v>
      </c>
      <c r="BV31" s="73">
        <v>42.2</v>
      </c>
      <c r="BW31" s="73" t="s">
        <v>5445</v>
      </c>
      <c r="BX31" s="73" t="s">
        <v>5446</v>
      </c>
      <c r="BY31" s="73">
        <v>29.4</v>
      </c>
      <c r="BZ31" s="73">
        <v>90.8</v>
      </c>
      <c r="CA31" s="73">
        <v>95.3</v>
      </c>
      <c r="CB31" s="73">
        <v>87.2</v>
      </c>
      <c r="CC31" s="73"/>
      <c r="CD31" s="73"/>
      <c r="CE31" s="73"/>
      <c r="CF31" s="73">
        <v>16.265000000000001</v>
      </c>
      <c r="CG31" s="73">
        <v>1.1000000000000001</v>
      </c>
      <c r="CH31" s="73">
        <v>185</v>
      </c>
      <c r="CI31" s="73">
        <v>185</v>
      </c>
      <c r="CJ31" s="73">
        <v>0.4</v>
      </c>
      <c r="CK31" s="73"/>
      <c r="CL31" s="73">
        <v>90.6</v>
      </c>
      <c r="CM31" s="73">
        <v>62.4</v>
      </c>
      <c r="CN31" s="73">
        <v>696.4</v>
      </c>
      <c r="CO31" s="73">
        <v>3.1</v>
      </c>
      <c r="CP31" s="73">
        <v>644.9</v>
      </c>
      <c r="CQ31" s="73"/>
      <c r="CR31" s="73"/>
      <c r="CS31" s="73"/>
      <c r="CT31" s="73" t="s">
        <v>5447</v>
      </c>
      <c r="CU31" s="73" t="s">
        <v>5448</v>
      </c>
      <c r="CV31" s="73">
        <v>99.6</v>
      </c>
      <c r="CW31" s="73"/>
      <c r="CX31" s="73">
        <v>4086</v>
      </c>
      <c r="CY31" s="73">
        <v>35.799999999999997</v>
      </c>
      <c r="CZ31" s="77" t="s">
        <v>1407</v>
      </c>
      <c r="DA31" s="73">
        <v>245817</v>
      </c>
      <c r="DB31" s="73">
        <v>14758</v>
      </c>
      <c r="DC31" s="73">
        <v>204.4</v>
      </c>
      <c r="DD31" s="77">
        <v>1233.8</v>
      </c>
      <c r="DE31" s="73" t="s">
        <v>5449</v>
      </c>
      <c r="DF31" s="73" t="s">
        <v>5450</v>
      </c>
      <c r="DG31" s="73" t="s">
        <v>5451</v>
      </c>
      <c r="DH31" s="73"/>
      <c r="DI31" s="73">
        <v>5.6</v>
      </c>
      <c r="DJ31" s="73">
        <v>91</v>
      </c>
      <c r="DK31" s="73">
        <v>157.6</v>
      </c>
      <c r="DL31" s="73"/>
      <c r="DM31" s="73">
        <v>138</v>
      </c>
      <c r="DN31" s="73">
        <v>104</v>
      </c>
      <c r="DO31" s="73">
        <v>189</v>
      </c>
      <c r="DP31" s="73">
        <v>99.8</v>
      </c>
      <c r="DQ31" s="73">
        <v>0.5</v>
      </c>
      <c r="DR31" s="73">
        <v>1</v>
      </c>
      <c r="DS31" s="73"/>
      <c r="DT31" s="73"/>
      <c r="DU31" s="73">
        <v>40</v>
      </c>
      <c r="DV31" s="73">
        <v>75</v>
      </c>
      <c r="DW31" s="73">
        <v>4.5</v>
      </c>
      <c r="DX31" s="73">
        <v>96.3</v>
      </c>
      <c r="DY31" s="73"/>
      <c r="DZ31" s="73">
        <v>106.4</v>
      </c>
      <c r="EA31" s="73">
        <v>105.6</v>
      </c>
      <c r="EB31" s="73">
        <v>102.7</v>
      </c>
      <c r="EC31" s="73"/>
      <c r="ED31" s="73" t="s">
        <v>5452</v>
      </c>
      <c r="EE31" s="73">
        <v>138</v>
      </c>
      <c r="EF31" s="73" t="s">
        <v>5443</v>
      </c>
      <c r="EG31" s="73" t="s">
        <v>5444</v>
      </c>
      <c r="EH31" s="73">
        <v>115.9</v>
      </c>
      <c r="EI31" s="73">
        <v>102.3</v>
      </c>
      <c r="EJ31" s="73">
        <v>113.1</v>
      </c>
      <c r="EK31" s="73"/>
      <c r="EL31" s="73">
        <v>26</v>
      </c>
      <c r="EM31" s="73">
        <v>814.7</v>
      </c>
      <c r="EN31" s="73">
        <v>170</v>
      </c>
      <c r="EO31" s="73">
        <v>375</v>
      </c>
      <c r="EP31" s="73">
        <v>17.600000000000001</v>
      </c>
      <c r="EQ31" s="73">
        <v>795.2</v>
      </c>
      <c r="ER31" s="73"/>
      <c r="ES31" s="73">
        <v>38390</v>
      </c>
      <c r="ET31" s="73" t="s">
        <v>5453</v>
      </c>
      <c r="EU31" s="73" t="s">
        <v>5454</v>
      </c>
      <c r="EV31" s="73">
        <v>29085</v>
      </c>
      <c r="EW31" s="73">
        <v>27008</v>
      </c>
      <c r="EX31" s="73">
        <v>2102</v>
      </c>
      <c r="EY31" s="73"/>
      <c r="EZ31" s="73"/>
      <c r="FA31" s="78">
        <v>86.5</v>
      </c>
      <c r="FB31" s="78">
        <v>91.2</v>
      </c>
      <c r="FC31" s="73">
        <v>57</v>
      </c>
      <c r="FD31" s="78" t="s">
        <v>5455</v>
      </c>
      <c r="FE31" s="73">
        <v>20.7</v>
      </c>
      <c r="FF31" s="73"/>
      <c r="FG31" s="73">
        <v>3</v>
      </c>
      <c r="FH31" s="73">
        <v>4</v>
      </c>
      <c r="FI31" s="73">
        <v>206</v>
      </c>
      <c r="FJ31" s="73">
        <v>2</v>
      </c>
      <c r="FK31" s="73">
        <v>2</v>
      </c>
      <c r="FL31" s="73">
        <v>128</v>
      </c>
      <c r="FM31" s="73">
        <v>592</v>
      </c>
      <c r="FN31" s="73">
        <v>556</v>
      </c>
    </row>
    <row r="32" spans="1:170" ht="15.75" customHeight="1">
      <c r="A32" s="3">
        <v>50</v>
      </c>
      <c r="B32" s="90" t="s">
        <v>373</v>
      </c>
      <c r="C32" s="73"/>
      <c r="D32" s="74">
        <v>78.959999999999994</v>
      </c>
      <c r="E32" s="74">
        <v>20.12</v>
      </c>
      <c r="F32" s="73">
        <v>0</v>
      </c>
      <c r="G32" s="73">
        <v>0</v>
      </c>
      <c r="H32" s="73">
        <v>0</v>
      </c>
      <c r="I32" s="73">
        <v>0.43</v>
      </c>
      <c r="J32" s="73">
        <v>2</v>
      </c>
      <c r="K32" s="73"/>
      <c r="L32" s="73"/>
      <c r="M32" s="73"/>
      <c r="N32" s="73">
        <v>1.9251000000000001E-2</v>
      </c>
      <c r="O32" s="73">
        <v>5.5199999999999997E-4</v>
      </c>
      <c r="P32" s="73">
        <v>6.5833299999999997E-6</v>
      </c>
      <c r="Q32" s="73"/>
      <c r="R32" s="73"/>
      <c r="S32" s="73"/>
      <c r="T32" s="73"/>
      <c r="U32" s="73"/>
      <c r="V32" s="73"/>
      <c r="W32" s="73"/>
      <c r="X32" s="73"/>
      <c r="Y32" s="73"/>
      <c r="Z32" s="73">
        <v>44329</v>
      </c>
      <c r="AA32" s="73"/>
      <c r="AB32" s="73">
        <v>7708</v>
      </c>
      <c r="AC32" s="73">
        <v>1159</v>
      </c>
      <c r="AD32" s="73">
        <v>18.3</v>
      </c>
      <c r="AE32" s="73">
        <v>57.7</v>
      </c>
      <c r="AF32" s="73">
        <v>24</v>
      </c>
      <c r="AG32" s="73">
        <v>71.7</v>
      </c>
      <c r="AH32" s="108">
        <v>76.36</v>
      </c>
      <c r="AI32" s="115">
        <v>66.739999999999995</v>
      </c>
      <c r="AJ32" s="73"/>
      <c r="AK32" s="73"/>
      <c r="AL32" s="73">
        <v>1.534</v>
      </c>
      <c r="AM32" s="73"/>
      <c r="AN32" s="73" t="s">
        <v>1407</v>
      </c>
      <c r="AO32" s="73" t="s">
        <v>22</v>
      </c>
      <c r="AP32" s="73"/>
      <c r="AQ32" s="73">
        <v>69.099999999999994</v>
      </c>
      <c r="AR32" s="73" t="s">
        <v>5456</v>
      </c>
      <c r="AS32" s="73">
        <v>3.6</v>
      </c>
      <c r="AT32" s="73"/>
      <c r="AU32" s="73"/>
      <c r="AV32" s="73"/>
      <c r="AW32" s="73"/>
      <c r="AX32" s="73"/>
      <c r="AY32" s="73"/>
      <c r="AZ32" s="73">
        <v>28495</v>
      </c>
      <c r="BA32" s="73">
        <v>44657</v>
      </c>
      <c r="BB32" s="73" t="s">
        <v>5457</v>
      </c>
      <c r="BC32" s="73" t="s">
        <v>5458</v>
      </c>
      <c r="BD32" s="73" t="s">
        <v>5459</v>
      </c>
      <c r="BE32" s="73"/>
      <c r="BF32" s="73">
        <v>97.8</v>
      </c>
      <c r="BG32" s="73">
        <v>103.7</v>
      </c>
      <c r="BH32" s="73" t="s">
        <v>5460</v>
      </c>
      <c r="BI32" s="73">
        <v>101.8</v>
      </c>
      <c r="BJ32" s="73">
        <v>58066</v>
      </c>
      <c r="BK32" s="73"/>
      <c r="BL32" s="73" t="s">
        <v>863</v>
      </c>
      <c r="BM32" s="73">
        <v>6.8</v>
      </c>
      <c r="BN32" s="73">
        <v>36961</v>
      </c>
      <c r="BO32" s="73">
        <v>57525</v>
      </c>
      <c r="BP32" s="73">
        <v>114618</v>
      </c>
      <c r="BQ32" s="73"/>
      <c r="BR32" s="73"/>
      <c r="BS32" s="73" t="s">
        <v>5461</v>
      </c>
      <c r="BT32" s="73" t="s">
        <v>5462</v>
      </c>
      <c r="BU32" s="73" t="s">
        <v>5463</v>
      </c>
      <c r="BV32" s="73">
        <v>42.5</v>
      </c>
      <c r="BW32" s="73" t="s">
        <v>2175</v>
      </c>
      <c r="BX32" s="73">
        <v>881</v>
      </c>
      <c r="BY32" s="73">
        <v>34.1</v>
      </c>
      <c r="BZ32" s="73">
        <v>87.1</v>
      </c>
      <c r="CA32" s="73">
        <v>87.3</v>
      </c>
      <c r="CB32" s="73">
        <v>79.7</v>
      </c>
      <c r="CC32" s="73"/>
      <c r="CD32" s="73"/>
      <c r="CE32" s="73"/>
      <c r="CF32" s="73">
        <v>937.91200000000003</v>
      </c>
      <c r="CG32" s="73">
        <v>51.1</v>
      </c>
      <c r="CH32" s="73">
        <v>102</v>
      </c>
      <c r="CI32" s="73">
        <v>88</v>
      </c>
      <c r="CJ32" s="73">
        <v>13.6</v>
      </c>
      <c r="CK32" s="73"/>
      <c r="CL32" s="73">
        <v>119</v>
      </c>
      <c r="CM32" s="73">
        <v>46.5</v>
      </c>
      <c r="CN32" s="73">
        <v>507.9</v>
      </c>
      <c r="CO32" s="73">
        <v>3.2</v>
      </c>
      <c r="CP32" s="73">
        <v>751.6</v>
      </c>
      <c r="CQ32" s="73"/>
      <c r="CR32" s="73"/>
      <c r="CS32" s="73"/>
      <c r="CT32" s="73" t="s">
        <v>5464</v>
      </c>
      <c r="CU32" s="73" t="s">
        <v>5465</v>
      </c>
      <c r="CV32" s="73">
        <v>90.8</v>
      </c>
      <c r="CW32" s="73"/>
      <c r="CX32" s="73">
        <v>192674</v>
      </c>
      <c r="CY32" s="73">
        <v>29.8</v>
      </c>
      <c r="CZ32" s="77" t="s">
        <v>5466</v>
      </c>
      <c r="DA32" s="73">
        <v>347566</v>
      </c>
      <c r="DB32" s="73">
        <v>475915</v>
      </c>
      <c r="DC32" s="73">
        <v>8760.7000000000007</v>
      </c>
      <c r="DD32" s="77">
        <v>62989.5</v>
      </c>
      <c r="DE32" s="73" t="s">
        <v>5467</v>
      </c>
      <c r="DF32" s="73" t="s">
        <v>5468</v>
      </c>
      <c r="DG32" s="73" t="s">
        <v>5469</v>
      </c>
      <c r="DH32" s="73"/>
      <c r="DI32" s="73">
        <v>798</v>
      </c>
      <c r="DJ32" s="73">
        <v>105</v>
      </c>
      <c r="DK32" s="73">
        <v>63.8</v>
      </c>
      <c r="DL32" s="73"/>
      <c r="DM32" s="73">
        <v>67</v>
      </c>
      <c r="DN32" s="73">
        <v>401</v>
      </c>
      <c r="DO32" s="73" t="s">
        <v>5470</v>
      </c>
      <c r="DP32" s="73">
        <v>99.5</v>
      </c>
      <c r="DQ32" s="73">
        <v>58.5</v>
      </c>
      <c r="DR32" s="73">
        <v>59.7</v>
      </c>
      <c r="DS32" s="73"/>
      <c r="DT32" s="73"/>
      <c r="DU32" s="73">
        <v>203</v>
      </c>
      <c r="DV32" s="73" t="s">
        <v>3809</v>
      </c>
      <c r="DW32" s="73">
        <v>853</v>
      </c>
      <c r="DX32" s="73">
        <v>104.4</v>
      </c>
      <c r="DY32" s="73"/>
      <c r="DZ32" s="73">
        <v>106.7</v>
      </c>
      <c r="EA32" s="73">
        <v>105.6</v>
      </c>
      <c r="EB32" s="73">
        <v>101.7</v>
      </c>
      <c r="EC32" s="73"/>
      <c r="ED32" s="73" t="s">
        <v>5471</v>
      </c>
      <c r="EE32" s="73">
        <v>109</v>
      </c>
      <c r="EF32" s="73" t="s">
        <v>5462</v>
      </c>
      <c r="EG32" s="73" t="s">
        <v>5463</v>
      </c>
      <c r="EH32" s="73">
        <v>100</v>
      </c>
      <c r="EI32" s="73">
        <v>99.8</v>
      </c>
      <c r="EJ32" s="73">
        <v>103.1</v>
      </c>
      <c r="EK32" s="73"/>
      <c r="EL32" s="73">
        <v>40.200000000000003</v>
      </c>
      <c r="EM32" s="73" t="s">
        <v>5472</v>
      </c>
      <c r="EN32" s="73" t="s">
        <v>5473</v>
      </c>
      <c r="EO32" s="73" t="s">
        <v>5474</v>
      </c>
      <c r="EP32" s="73">
        <v>24.5</v>
      </c>
      <c r="EQ32" s="73" t="s">
        <v>5475</v>
      </c>
      <c r="ER32" s="73"/>
      <c r="ES32" s="73" t="s">
        <v>5476</v>
      </c>
      <c r="ET32" s="73" t="s">
        <v>3743</v>
      </c>
      <c r="EU32" s="73" t="s">
        <v>5477</v>
      </c>
      <c r="EV32" s="73">
        <v>1417131</v>
      </c>
      <c r="EW32" s="73">
        <v>785818</v>
      </c>
      <c r="EX32" s="73">
        <v>81963</v>
      </c>
      <c r="EY32" s="73"/>
      <c r="EZ32" s="73"/>
      <c r="FA32" s="78">
        <v>86</v>
      </c>
      <c r="FB32" s="78">
        <v>82</v>
      </c>
      <c r="FC32" s="73">
        <v>48</v>
      </c>
      <c r="FD32" s="81" t="s">
        <v>316</v>
      </c>
      <c r="FE32" s="73">
        <v>22.5</v>
      </c>
      <c r="FF32" s="73"/>
      <c r="FG32" s="73">
        <v>95</v>
      </c>
      <c r="FH32" s="73">
        <v>162</v>
      </c>
      <c r="FI32" s="73">
        <v>3761</v>
      </c>
      <c r="FJ32" s="73">
        <v>11</v>
      </c>
      <c r="FK32" s="73">
        <v>18</v>
      </c>
      <c r="FL32" s="73">
        <v>4694</v>
      </c>
      <c r="FM32" s="73">
        <v>9491</v>
      </c>
      <c r="FN32" s="73">
        <v>7981</v>
      </c>
    </row>
    <row r="33" spans="1:170" ht="15.75" customHeight="1">
      <c r="A33" s="3">
        <v>51</v>
      </c>
      <c r="B33" s="90" t="s">
        <v>376</v>
      </c>
      <c r="C33" s="73"/>
      <c r="D33" s="74">
        <v>62.54</v>
      </c>
      <c r="E33" s="74">
        <v>36.33</v>
      </c>
      <c r="F33" s="73">
        <v>0</v>
      </c>
      <c r="G33" s="73">
        <v>0</v>
      </c>
      <c r="H33" s="73">
        <v>0</v>
      </c>
      <c r="I33" s="73">
        <v>1.08</v>
      </c>
      <c r="J33" s="73">
        <v>0</v>
      </c>
      <c r="K33" s="73"/>
      <c r="L33" s="73"/>
      <c r="M33" s="73"/>
      <c r="N33" s="73">
        <v>1.4286E-2</v>
      </c>
      <c r="O33" s="73">
        <v>3.0400000000000002E-4</v>
      </c>
      <c r="P33" s="73">
        <v>0</v>
      </c>
      <c r="Q33" s="73"/>
      <c r="R33" s="73"/>
      <c r="S33" s="73"/>
      <c r="T33" s="73"/>
      <c r="U33" s="73"/>
      <c r="V33" s="73"/>
      <c r="W33" s="73"/>
      <c r="X33" s="73"/>
      <c r="Y33" s="73"/>
      <c r="Z33" s="73">
        <v>144902</v>
      </c>
      <c r="AA33" s="73"/>
      <c r="AB33" s="73">
        <v>733</v>
      </c>
      <c r="AC33" s="73">
        <v>1077</v>
      </c>
      <c r="AD33" s="73">
        <v>18.600000000000001</v>
      </c>
      <c r="AE33" s="73">
        <v>59.3</v>
      </c>
      <c r="AF33" s="73">
        <v>22.1</v>
      </c>
      <c r="AG33" s="73">
        <v>69.8</v>
      </c>
      <c r="AH33" s="108">
        <v>75.27</v>
      </c>
      <c r="AI33" s="115">
        <v>64.33</v>
      </c>
      <c r="AJ33" s="73"/>
      <c r="AK33" s="73"/>
      <c r="AL33" s="73">
        <v>1.4490000000000001</v>
      </c>
      <c r="AM33" s="73"/>
      <c r="AN33" s="73">
        <v>10</v>
      </c>
      <c r="AO33" s="73">
        <v>9</v>
      </c>
      <c r="AP33" s="73"/>
      <c r="AQ33" s="73">
        <v>65.099999999999994</v>
      </c>
      <c r="AR33" s="73" t="s">
        <v>5478</v>
      </c>
      <c r="AS33" s="73">
        <v>7.7</v>
      </c>
      <c r="AT33" s="73"/>
      <c r="AU33" s="73"/>
      <c r="AV33" s="73"/>
      <c r="AW33" s="73"/>
      <c r="AX33" s="73"/>
      <c r="AY33" s="73"/>
      <c r="AZ33" s="73">
        <v>6527</v>
      </c>
      <c r="BA33" s="73">
        <v>12</v>
      </c>
      <c r="BB33" s="73" t="s">
        <v>5479</v>
      </c>
      <c r="BC33" s="73" t="s">
        <v>5480</v>
      </c>
      <c r="BD33" s="73" t="s">
        <v>5481</v>
      </c>
      <c r="BE33" s="73"/>
      <c r="BF33" s="73">
        <v>100.4</v>
      </c>
      <c r="BG33" s="73">
        <v>102.5</v>
      </c>
      <c r="BH33" s="73" t="s">
        <v>5482</v>
      </c>
      <c r="BI33" s="73">
        <v>105.1</v>
      </c>
      <c r="BJ33" s="73">
        <v>69135</v>
      </c>
      <c r="BK33" s="73"/>
      <c r="BL33" s="73">
        <v>196.3</v>
      </c>
      <c r="BM33" s="73">
        <v>10.199999999999999</v>
      </c>
      <c r="BN33" s="73">
        <v>31581</v>
      </c>
      <c r="BO33" s="73">
        <v>59835</v>
      </c>
      <c r="BP33" s="73">
        <v>120784</v>
      </c>
      <c r="BQ33" s="73"/>
      <c r="BR33" s="73"/>
      <c r="BS33" s="73">
        <v>36</v>
      </c>
      <c r="BT33" s="73"/>
      <c r="BU33" s="73" t="s">
        <v>5483</v>
      </c>
      <c r="BV33" s="73">
        <v>38.9</v>
      </c>
      <c r="BW33" s="73" t="s">
        <v>5484</v>
      </c>
      <c r="BX33" s="73">
        <v>1351</v>
      </c>
      <c r="BY33" s="73">
        <v>25.9</v>
      </c>
      <c r="BZ33" s="73">
        <v>95.6</v>
      </c>
      <c r="CA33" s="73">
        <v>95.8</v>
      </c>
      <c r="CB33" s="73">
        <v>94.4</v>
      </c>
      <c r="CC33" s="73"/>
      <c r="CD33" s="73"/>
      <c r="CE33" s="73"/>
      <c r="CF33" s="73">
        <v>82.248999999999995</v>
      </c>
      <c r="CG33" s="73">
        <v>5</v>
      </c>
      <c r="CH33" s="73">
        <v>90</v>
      </c>
      <c r="CI33" s="73">
        <v>81</v>
      </c>
      <c r="CJ33" s="73">
        <v>1.1000000000000001</v>
      </c>
      <c r="CK33" s="73"/>
      <c r="CL33" s="73">
        <v>96.6</v>
      </c>
      <c r="CM33" s="73">
        <v>51.1</v>
      </c>
      <c r="CN33" s="73">
        <v>637.79999999999995</v>
      </c>
      <c r="CO33" s="73">
        <v>3.8</v>
      </c>
      <c r="CP33" s="73">
        <v>783.1</v>
      </c>
      <c r="CQ33" s="73"/>
      <c r="CR33" s="73"/>
      <c r="CS33" s="73"/>
      <c r="CT33" s="73" t="s">
        <v>5485</v>
      </c>
      <c r="CU33" s="73" t="s">
        <v>5486</v>
      </c>
      <c r="CV33" s="73">
        <v>104.8</v>
      </c>
      <c r="CW33" s="73"/>
      <c r="CX33" s="73">
        <v>14151</v>
      </c>
      <c r="CY33" s="73">
        <v>39.9</v>
      </c>
      <c r="CZ33" s="77" t="s">
        <v>5487</v>
      </c>
      <c r="DA33" s="73">
        <v>242844</v>
      </c>
      <c r="DB33" s="73">
        <v>58157</v>
      </c>
      <c r="DC33" s="73">
        <v>840.8</v>
      </c>
      <c r="DD33" s="77">
        <v>6722.5</v>
      </c>
      <c r="DE33" s="73" t="s">
        <v>5488</v>
      </c>
      <c r="DF33" s="73" t="s">
        <v>5489</v>
      </c>
      <c r="DG33" s="73" t="s">
        <v>5490</v>
      </c>
      <c r="DH33" s="73"/>
      <c r="DI33" s="73">
        <v>24</v>
      </c>
      <c r="DJ33" s="73">
        <v>108</v>
      </c>
      <c r="DK33" s="73">
        <v>114.8</v>
      </c>
      <c r="DL33" s="73"/>
      <c r="DM33" s="73">
        <v>60</v>
      </c>
      <c r="DN33" s="73">
        <v>169</v>
      </c>
      <c r="DO33" s="73">
        <v>351</v>
      </c>
      <c r="DP33" s="73">
        <v>99.2</v>
      </c>
      <c r="DQ33" s="73">
        <v>7.2</v>
      </c>
      <c r="DR33" s="73">
        <v>9.9</v>
      </c>
      <c r="DS33" s="73"/>
      <c r="DT33" s="73"/>
      <c r="DU33" s="73">
        <v>63</v>
      </c>
      <c r="DV33" s="73" t="s">
        <v>5491</v>
      </c>
      <c r="DW33" s="73">
        <v>127</v>
      </c>
      <c r="DX33" s="73">
        <v>48.1</v>
      </c>
      <c r="DY33" s="73"/>
      <c r="DZ33" s="73">
        <v>105.5</v>
      </c>
      <c r="EA33" s="73">
        <v>105</v>
      </c>
      <c r="EB33" s="73">
        <v>101.8</v>
      </c>
      <c r="EC33" s="73"/>
      <c r="ED33" s="73" t="s">
        <v>5492</v>
      </c>
      <c r="EE33" s="73">
        <v>117</v>
      </c>
      <c r="EF33" s="73" t="s">
        <v>22</v>
      </c>
      <c r="EG33" s="73" t="s">
        <v>5483</v>
      </c>
      <c r="EH33" s="73">
        <v>98.2</v>
      </c>
      <c r="EI33" s="73">
        <v>102.9</v>
      </c>
      <c r="EJ33" s="73">
        <v>102.2</v>
      </c>
      <c r="EK33" s="73"/>
      <c r="EL33" s="73">
        <v>37.1</v>
      </c>
      <c r="EM33" s="73" t="s">
        <v>5493</v>
      </c>
      <c r="EN33" s="73">
        <v>450</v>
      </c>
      <c r="EO33" s="73" t="s">
        <v>5494</v>
      </c>
      <c r="EP33" s="73">
        <v>19.899999999999999</v>
      </c>
      <c r="EQ33" s="73" t="s">
        <v>5495</v>
      </c>
      <c r="ER33" s="73"/>
      <c r="ES33" s="73" t="s">
        <v>5496</v>
      </c>
      <c r="ET33" s="73" t="s">
        <v>3763</v>
      </c>
      <c r="EU33" s="73" t="s">
        <v>5497</v>
      </c>
      <c r="EV33" s="73">
        <v>116048</v>
      </c>
      <c r="EW33" s="73">
        <v>103908</v>
      </c>
      <c r="EX33" s="73">
        <v>8099</v>
      </c>
      <c r="EY33" s="73"/>
      <c r="EZ33" s="73"/>
      <c r="FA33" s="78">
        <v>84.2</v>
      </c>
      <c r="FB33" s="78">
        <v>79.400000000000006</v>
      </c>
      <c r="FC33" s="73">
        <v>53</v>
      </c>
      <c r="FD33" s="78" t="s">
        <v>5498</v>
      </c>
      <c r="FE33" s="73">
        <v>30.8</v>
      </c>
      <c r="FF33" s="73"/>
      <c r="FG33" s="73">
        <v>4</v>
      </c>
      <c r="FH33" s="73">
        <v>3</v>
      </c>
      <c r="FI33" s="73">
        <v>329</v>
      </c>
      <c r="FJ33" s="73">
        <v>15</v>
      </c>
      <c r="FK33" s="73">
        <v>2</v>
      </c>
      <c r="FL33" s="73">
        <v>409</v>
      </c>
      <c r="FM33" s="73">
        <v>1663</v>
      </c>
      <c r="FN33" s="73">
        <v>1533</v>
      </c>
    </row>
    <row r="34" spans="1:170" ht="15.75" customHeight="1">
      <c r="A34" s="3">
        <v>83</v>
      </c>
      <c r="B34" s="90" t="s">
        <v>379</v>
      </c>
      <c r="C34" s="73"/>
      <c r="D34" s="74">
        <v>44.42</v>
      </c>
      <c r="E34" s="74">
        <v>54.57</v>
      </c>
      <c r="F34" s="73">
        <v>0</v>
      </c>
      <c r="G34" s="73">
        <v>0</v>
      </c>
      <c r="H34" s="73">
        <v>0</v>
      </c>
      <c r="I34" s="73">
        <v>4.53</v>
      </c>
      <c r="J34" s="73">
        <v>0</v>
      </c>
      <c r="K34" s="73"/>
      <c r="L34" s="73"/>
      <c r="M34" s="73"/>
      <c r="N34" s="73">
        <v>0</v>
      </c>
      <c r="O34" s="73">
        <v>0</v>
      </c>
      <c r="P34" s="73">
        <v>0</v>
      </c>
      <c r="Q34" s="73"/>
      <c r="R34" s="73"/>
      <c r="S34" s="73"/>
      <c r="T34" s="73"/>
      <c r="U34" s="73"/>
      <c r="V34" s="73"/>
      <c r="W34" s="73"/>
      <c r="X34" s="73"/>
      <c r="Y34" s="73"/>
      <c r="Z34" s="73">
        <v>176810</v>
      </c>
      <c r="AA34" s="73"/>
      <c r="AB34" s="73">
        <v>44</v>
      </c>
      <c r="AC34" s="73">
        <v>1054</v>
      </c>
      <c r="AD34" s="73">
        <v>24.3</v>
      </c>
      <c r="AE34" s="73">
        <v>56.5</v>
      </c>
      <c r="AF34" s="73">
        <v>19.2</v>
      </c>
      <c r="AG34" s="73">
        <v>70.5</v>
      </c>
      <c r="AH34" s="108">
        <v>77.790000000000006</v>
      </c>
      <c r="AI34" s="115">
        <v>63.44</v>
      </c>
      <c r="AJ34" s="73"/>
      <c r="AK34" s="73"/>
      <c r="AL34" s="73">
        <v>2.262</v>
      </c>
      <c r="AM34" s="73"/>
      <c r="AN34" s="73">
        <v>1</v>
      </c>
      <c r="AO34" s="73">
        <v>18</v>
      </c>
      <c r="AP34" s="73"/>
      <c r="AQ34" s="73">
        <v>62</v>
      </c>
      <c r="AR34" s="73" t="s">
        <v>5499</v>
      </c>
      <c r="AS34" s="73">
        <v>8.8000000000000007</v>
      </c>
      <c r="AT34" s="73"/>
      <c r="AU34" s="73"/>
      <c r="AV34" s="73"/>
      <c r="AW34" s="73"/>
      <c r="AX34" s="73"/>
      <c r="AY34" s="73"/>
      <c r="AZ34" s="73">
        <v>841</v>
      </c>
      <c r="BA34" s="73">
        <v>100</v>
      </c>
      <c r="BB34" s="73" t="s">
        <v>5500</v>
      </c>
      <c r="BC34" s="73" t="s">
        <v>5501</v>
      </c>
      <c r="BD34" s="73" t="s">
        <v>5502</v>
      </c>
      <c r="BE34" s="73"/>
      <c r="BF34" s="73">
        <v>101.1</v>
      </c>
      <c r="BG34" s="73">
        <v>100.9</v>
      </c>
      <c r="BH34" s="73" t="s">
        <v>5503</v>
      </c>
      <c r="BI34" s="73">
        <v>101.4</v>
      </c>
      <c r="BJ34" s="73">
        <v>92237</v>
      </c>
      <c r="BK34" s="73"/>
      <c r="BL34" s="73" t="s">
        <v>22</v>
      </c>
      <c r="BM34" s="73">
        <v>9.4</v>
      </c>
      <c r="BN34" s="73">
        <v>31121</v>
      </c>
      <c r="BO34" s="73">
        <v>84284</v>
      </c>
      <c r="BP34" s="73">
        <v>176842</v>
      </c>
      <c r="BQ34" s="73"/>
      <c r="BR34" s="73"/>
      <c r="BS34" s="73">
        <v>22</v>
      </c>
      <c r="BT34" s="73"/>
      <c r="BU34" s="73" t="s">
        <v>5504</v>
      </c>
      <c r="BV34" s="73">
        <v>42</v>
      </c>
      <c r="BW34" s="73" t="s">
        <v>5505</v>
      </c>
      <c r="BX34" s="73">
        <v>1226</v>
      </c>
      <c r="BY34" s="73">
        <v>25.6</v>
      </c>
      <c r="BZ34" s="73">
        <v>73.2</v>
      </c>
      <c r="CA34" s="73">
        <v>96.3</v>
      </c>
      <c r="CB34" s="73">
        <v>60.3</v>
      </c>
      <c r="CC34" s="73"/>
      <c r="CD34" s="73"/>
      <c r="CE34" s="73"/>
      <c r="CF34" s="73">
        <v>6.3769999999999998</v>
      </c>
      <c r="CG34" s="73">
        <v>0.5</v>
      </c>
      <c r="CH34" s="73">
        <v>7</v>
      </c>
      <c r="CI34" s="73">
        <v>6</v>
      </c>
      <c r="CJ34" s="73" t="s">
        <v>22</v>
      </c>
      <c r="CK34" s="73"/>
      <c r="CL34" s="73">
        <v>134.9</v>
      </c>
      <c r="CM34" s="73">
        <v>51.1</v>
      </c>
      <c r="CN34" s="73">
        <v>599.5</v>
      </c>
      <c r="CO34" s="73">
        <v>6.7</v>
      </c>
      <c r="CP34" s="73" t="s">
        <v>5506</v>
      </c>
      <c r="CQ34" s="73"/>
      <c r="CR34" s="73"/>
      <c r="CS34" s="73"/>
      <c r="CT34" s="73">
        <v>776</v>
      </c>
      <c r="CU34" s="73" t="s">
        <v>5507</v>
      </c>
      <c r="CV34" s="73">
        <v>86.3</v>
      </c>
      <c r="CW34" s="73"/>
      <c r="CX34" s="73">
        <v>936</v>
      </c>
      <c r="CY34" s="73">
        <v>48.4</v>
      </c>
      <c r="CZ34" s="116" t="s">
        <v>5508</v>
      </c>
      <c r="DA34" s="73">
        <v>226206</v>
      </c>
      <c r="DB34" s="73">
        <v>3031</v>
      </c>
      <c r="DC34" s="73">
        <v>54.6</v>
      </c>
      <c r="DD34" s="77">
        <v>306.10000000000002</v>
      </c>
      <c r="DE34" s="73" t="s">
        <v>5509</v>
      </c>
      <c r="DF34" s="73" t="s">
        <v>5510</v>
      </c>
      <c r="DG34" s="73" t="s">
        <v>5511</v>
      </c>
      <c r="DH34" s="73"/>
      <c r="DI34" s="73">
        <v>1.6</v>
      </c>
      <c r="DJ34" s="73">
        <v>146</v>
      </c>
      <c r="DK34" s="73">
        <v>63.3</v>
      </c>
      <c r="DL34" s="73"/>
      <c r="DM34" s="73" t="s">
        <v>1407</v>
      </c>
      <c r="DN34" s="73">
        <v>140</v>
      </c>
      <c r="DO34" s="73">
        <v>35</v>
      </c>
      <c r="DP34" s="73">
        <v>96.6</v>
      </c>
      <c r="DQ34" s="73">
        <v>0.5</v>
      </c>
      <c r="DR34" s="73">
        <v>0.3</v>
      </c>
      <c r="DS34" s="73"/>
      <c r="DT34" s="73"/>
      <c r="DU34" s="73">
        <v>59</v>
      </c>
      <c r="DV34" s="73">
        <v>22</v>
      </c>
      <c r="DW34" s="73">
        <v>0.1</v>
      </c>
      <c r="DX34" s="73">
        <v>100.4</v>
      </c>
      <c r="DY34" s="73"/>
      <c r="DZ34" s="73">
        <v>104.2</v>
      </c>
      <c r="EA34" s="73">
        <v>104</v>
      </c>
      <c r="EB34" s="73">
        <v>101.6</v>
      </c>
      <c r="EC34" s="73"/>
      <c r="ED34" s="73" t="s">
        <v>5512</v>
      </c>
      <c r="EE34" s="73">
        <v>124</v>
      </c>
      <c r="EF34" s="73" t="s">
        <v>22</v>
      </c>
      <c r="EG34" s="73" t="s">
        <v>5504</v>
      </c>
      <c r="EH34" s="73">
        <v>103.1</v>
      </c>
      <c r="EI34" s="73">
        <v>100.7</v>
      </c>
      <c r="EJ34" s="73">
        <v>97.6</v>
      </c>
      <c r="EK34" s="73"/>
      <c r="EL34" s="73">
        <v>62.5</v>
      </c>
      <c r="EM34" s="73">
        <v>32.1</v>
      </c>
      <c r="EN34" s="73">
        <v>2</v>
      </c>
      <c r="EO34" s="73">
        <v>143</v>
      </c>
      <c r="EP34" s="73">
        <v>4.9000000000000004</v>
      </c>
      <c r="EQ34" s="73">
        <v>30.7</v>
      </c>
      <c r="ER34" s="73"/>
      <c r="ES34" s="73">
        <v>448</v>
      </c>
      <c r="ET34" s="73">
        <v>293</v>
      </c>
      <c r="EU34" s="73" t="s">
        <v>5513</v>
      </c>
      <c r="EV34" s="73">
        <v>8092</v>
      </c>
      <c r="EW34" s="73">
        <v>6130</v>
      </c>
      <c r="EX34" s="73">
        <v>144</v>
      </c>
      <c r="EY34" s="73"/>
      <c r="EZ34" s="73"/>
      <c r="FA34" s="78">
        <v>72.5</v>
      </c>
      <c r="FB34" s="78">
        <v>76.8</v>
      </c>
      <c r="FC34" s="73">
        <v>39</v>
      </c>
      <c r="FD34" s="78" t="s">
        <v>384</v>
      </c>
      <c r="FE34" s="73">
        <v>21.7</v>
      </c>
      <c r="FF34" s="73"/>
      <c r="FG34" s="73">
        <v>14</v>
      </c>
      <c r="FH34" s="73">
        <v>5</v>
      </c>
      <c r="FI34" s="73">
        <v>64</v>
      </c>
      <c r="FJ34" s="73">
        <v>0</v>
      </c>
      <c r="FK34" s="73">
        <v>0</v>
      </c>
      <c r="FL34" s="73">
        <v>22</v>
      </c>
      <c r="FM34" s="73">
        <v>211</v>
      </c>
      <c r="FN34" s="73">
        <v>190</v>
      </c>
    </row>
    <row r="35" spans="1:170" ht="15.75" customHeight="1">
      <c r="A35" s="3">
        <v>52</v>
      </c>
      <c r="B35" s="90" t="s">
        <v>385</v>
      </c>
      <c r="C35" s="73"/>
      <c r="D35" s="74">
        <v>79.31</v>
      </c>
      <c r="E35" s="74">
        <v>20.16</v>
      </c>
      <c r="F35" s="73">
        <v>0</v>
      </c>
      <c r="G35" s="73">
        <v>0</v>
      </c>
      <c r="H35" s="73">
        <v>0</v>
      </c>
      <c r="I35" s="73">
        <v>0.84</v>
      </c>
      <c r="J35" s="73">
        <v>5</v>
      </c>
      <c r="K35" s="73"/>
      <c r="L35" s="73"/>
      <c r="M35" s="73"/>
      <c r="N35" s="73">
        <v>2.2946082999999999E-2</v>
      </c>
      <c r="O35" s="73">
        <v>1.4729999999999999E-3</v>
      </c>
      <c r="P35" s="73">
        <v>7.7500000000000003E-6</v>
      </c>
      <c r="Q35" s="73"/>
      <c r="R35" s="73"/>
      <c r="S35" s="73"/>
      <c r="T35" s="73"/>
      <c r="U35" s="73"/>
      <c r="V35" s="73"/>
      <c r="W35" s="73"/>
      <c r="X35" s="73"/>
      <c r="Y35" s="73"/>
      <c r="Z35" s="73">
        <v>76624</v>
      </c>
      <c r="AA35" s="73"/>
      <c r="AB35" s="73">
        <v>3177</v>
      </c>
      <c r="AC35" s="73">
        <v>1199</v>
      </c>
      <c r="AD35" s="73">
        <v>17.2</v>
      </c>
      <c r="AE35" s="73">
        <v>55.1</v>
      </c>
      <c r="AF35" s="73">
        <v>27.7</v>
      </c>
      <c r="AG35" s="73">
        <v>70.3</v>
      </c>
      <c r="AH35" s="108">
        <v>75.849999999999994</v>
      </c>
      <c r="AI35" s="115">
        <v>64.680000000000007</v>
      </c>
      <c r="AJ35" s="73"/>
      <c r="AK35" s="73"/>
      <c r="AL35" s="73">
        <v>1.3520000000000001</v>
      </c>
      <c r="AM35" s="73"/>
      <c r="AN35" s="73">
        <v>34</v>
      </c>
      <c r="AO35" s="73">
        <v>192</v>
      </c>
      <c r="AP35" s="73"/>
      <c r="AQ35" s="73">
        <v>67.8</v>
      </c>
      <c r="AR35" s="73" t="s">
        <v>5514</v>
      </c>
      <c r="AS35" s="73">
        <v>4.5999999999999996</v>
      </c>
      <c r="AT35" s="73"/>
      <c r="AU35" s="73"/>
      <c r="AV35" s="73"/>
      <c r="AW35" s="73"/>
      <c r="AX35" s="73"/>
      <c r="AY35" s="73"/>
      <c r="AZ35" s="73">
        <v>21349</v>
      </c>
      <c r="BA35" s="73">
        <v>44813</v>
      </c>
      <c r="BB35" s="73" t="s">
        <v>5515</v>
      </c>
      <c r="BC35" s="73" t="s">
        <v>5516</v>
      </c>
      <c r="BD35" s="73" t="s">
        <v>5517</v>
      </c>
      <c r="BE35" s="73"/>
      <c r="BF35" s="73">
        <v>95.2</v>
      </c>
      <c r="BG35" s="73">
        <v>103.4</v>
      </c>
      <c r="BH35" s="73" t="s">
        <v>5518</v>
      </c>
      <c r="BI35" s="73">
        <v>102.8</v>
      </c>
      <c r="BJ35" s="73">
        <v>37601</v>
      </c>
      <c r="BK35" s="73"/>
      <c r="BL35" s="73" t="s">
        <v>1259</v>
      </c>
      <c r="BM35" s="73">
        <v>9.5</v>
      </c>
      <c r="BN35" s="73">
        <v>26132</v>
      </c>
      <c r="BO35" s="73">
        <v>34708</v>
      </c>
      <c r="BP35" s="73">
        <v>68309</v>
      </c>
      <c r="BQ35" s="73"/>
      <c r="BR35" s="73"/>
      <c r="BS35" s="73" t="s">
        <v>5265</v>
      </c>
      <c r="BT35" s="73" t="s">
        <v>5519</v>
      </c>
      <c r="BU35" s="73" t="s">
        <v>5520</v>
      </c>
      <c r="BV35" s="73">
        <v>44.9</v>
      </c>
      <c r="BW35" s="73" t="s">
        <v>4366</v>
      </c>
      <c r="BX35" s="73">
        <v>795</v>
      </c>
      <c r="BY35" s="73">
        <v>28.4</v>
      </c>
      <c r="BZ35" s="73">
        <v>87.5</v>
      </c>
      <c r="CA35" s="73">
        <v>90.2</v>
      </c>
      <c r="CB35" s="73">
        <v>71.7</v>
      </c>
      <c r="CC35" s="73"/>
      <c r="CD35" s="73"/>
      <c r="CE35" s="73"/>
      <c r="CF35" s="73">
        <v>338.976</v>
      </c>
      <c r="CG35" s="73">
        <v>20.8</v>
      </c>
      <c r="CH35" s="73">
        <v>263</v>
      </c>
      <c r="CI35" s="73">
        <v>258</v>
      </c>
      <c r="CJ35" s="73">
        <v>17.5</v>
      </c>
      <c r="CK35" s="73"/>
      <c r="CL35" s="73">
        <v>111.9</v>
      </c>
      <c r="CM35" s="73">
        <v>48.4</v>
      </c>
      <c r="CN35" s="73">
        <v>605.6</v>
      </c>
      <c r="CO35" s="73">
        <v>4.5999999999999996</v>
      </c>
      <c r="CP35" s="73">
        <v>853.1</v>
      </c>
      <c r="CQ35" s="73"/>
      <c r="CR35" s="73"/>
      <c r="CS35" s="73"/>
      <c r="CT35" s="73" t="s">
        <v>5521</v>
      </c>
      <c r="CU35" s="73" t="s">
        <v>5522</v>
      </c>
      <c r="CV35" s="73">
        <v>120.6</v>
      </c>
      <c r="CW35" s="73"/>
      <c r="CX35" s="73">
        <v>78321</v>
      </c>
      <c r="CY35" s="73">
        <v>27.3</v>
      </c>
      <c r="CZ35" s="77" t="s">
        <v>5523</v>
      </c>
      <c r="DA35" s="73">
        <v>237008</v>
      </c>
      <c r="DB35" s="73">
        <v>176473</v>
      </c>
      <c r="DC35" s="73">
        <v>2350.8000000000002</v>
      </c>
      <c r="DD35" s="77">
        <v>19677.7</v>
      </c>
      <c r="DE35" s="73" t="s">
        <v>5524</v>
      </c>
      <c r="DF35" s="73" t="s">
        <v>5525</v>
      </c>
      <c r="DG35" s="73" t="s">
        <v>5526</v>
      </c>
      <c r="DH35" s="73"/>
      <c r="DI35" s="73">
        <v>301</v>
      </c>
      <c r="DJ35" s="73">
        <v>128</v>
      </c>
      <c r="DK35" s="73">
        <v>148.30000000000001</v>
      </c>
      <c r="DL35" s="73"/>
      <c r="DM35" s="73">
        <v>80</v>
      </c>
      <c r="DN35" s="73">
        <v>239</v>
      </c>
      <c r="DO35" s="73" t="s">
        <v>5527</v>
      </c>
      <c r="DP35" s="73">
        <v>98.8</v>
      </c>
      <c r="DQ35" s="73">
        <v>47.4</v>
      </c>
      <c r="DR35" s="73">
        <v>18.7</v>
      </c>
      <c r="DS35" s="73"/>
      <c r="DT35" s="73"/>
      <c r="DU35" s="73">
        <v>122</v>
      </c>
      <c r="DV35" s="73">
        <v>672</v>
      </c>
      <c r="DW35" s="73">
        <v>320</v>
      </c>
      <c r="DX35" s="73">
        <v>120.5</v>
      </c>
      <c r="DY35" s="73"/>
      <c r="DZ35" s="73">
        <v>107.1</v>
      </c>
      <c r="EA35" s="73">
        <v>106.4</v>
      </c>
      <c r="EB35" s="73">
        <v>103.6</v>
      </c>
      <c r="EC35" s="73"/>
      <c r="ED35" s="73" t="s">
        <v>5528</v>
      </c>
      <c r="EE35" s="73">
        <v>96</v>
      </c>
      <c r="EF35" s="73" t="s">
        <v>5519</v>
      </c>
      <c r="EG35" s="73" t="s">
        <v>5520</v>
      </c>
      <c r="EH35" s="73">
        <v>104.5</v>
      </c>
      <c r="EI35" s="73">
        <v>101.9</v>
      </c>
      <c r="EJ35" s="73">
        <v>105.1</v>
      </c>
      <c r="EK35" s="73"/>
      <c r="EL35" s="73">
        <v>48.8</v>
      </c>
      <c r="EM35" s="73" t="s">
        <v>5529</v>
      </c>
      <c r="EN35" s="73" t="s">
        <v>5530</v>
      </c>
      <c r="EO35" s="73" t="s">
        <v>5531</v>
      </c>
      <c r="EP35" s="73">
        <v>28</v>
      </c>
      <c r="EQ35" s="73" t="s">
        <v>5532</v>
      </c>
      <c r="ER35" s="73"/>
      <c r="ES35" s="73">
        <v>435418</v>
      </c>
      <c r="ET35" s="73" t="s">
        <v>5533</v>
      </c>
      <c r="EU35" s="73" t="s">
        <v>5534</v>
      </c>
      <c r="EV35" s="73">
        <v>326672</v>
      </c>
      <c r="EW35" s="73">
        <v>244601</v>
      </c>
      <c r="EX35" s="73">
        <v>22307</v>
      </c>
      <c r="EY35" s="73"/>
      <c r="EZ35" s="73"/>
      <c r="FA35" s="78">
        <v>75.099999999999994</v>
      </c>
      <c r="FB35" s="78">
        <v>88.7</v>
      </c>
      <c r="FC35" s="73">
        <v>55</v>
      </c>
      <c r="FD35" s="78" t="s">
        <v>5535</v>
      </c>
      <c r="FE35" s="73">
        <v>24</v>
      </c>
      <c r="FF35" s="73"/>
      <c r="FG35" s="73">
        <v>47</v>
      </c>
      <c r="FH35" s="73">
        <v>42</v>
      </c>
      <c r="FI35" s="73">
        <v>2647</v>
      </c>
      <c r="FJ35" s="73">
        <v>4</v>
      </c>
      <c r="FK35" s="73">
        <v>4</v>
      </c>
      <c r="FL35" s="73">
        <v>2080</v>
      </c>
      <c r="FM35" s="73">
        <v>6824</v>
      </c>
      <c r="FN35" s="73">
        <v>6129</v>
      </c>
    </row>
    <row r="36" spans="1:170" ht="15.75" customHeight="1">
      <c r="A36" s="3">
        <v>53</v>
      </c>
      <c r="B36" s="90" t="s">
        <v>387</v>
      </c>
      <c r="C36" s="73"/>
      <c r="D36" s="74">
        <v>71.44</v>
      </c>
      <c r="E36" s="74">
        <v>27.51</v>
      </c>
      <c r="F36" s="73">
        <v>0</v>
      </c>
      <c r="G36" s="73">
        <v>0</v>
      </c>
      <c r="H36" s="73">
        <v>0</v>
      </c>
      <c r="I36" s="73">
        <v>1.01</v>
      </c>
      <c r="J36" s="73">
        <v>0</v>
      </c>
      <c r="K36" s="73"/>
      <c r="L36" s="73"/>
      <c r="M36" s="73"/>
      <c r="N36" s="73">
        <v>2.1573417000000001E-2</v>
      </c>
      <c r="O36" s="73">
        <v>8.92E-4</v>
      </c>
      <c r="P36" s="73">
        <v>0</v>
      </c>
      <c r="Q36" s="73"/>
      <c r="R36" s="73"/>
      <c r="S36" s="73"/>
      <c r="T36" s="73"/>
      <c r="U36" s="73"/>
      <c r="V36" s="73"/>
      <c r="W36" s="73"/>
      <c r="X36" s="73"/>
      <c r="Y36" s="73"/>
      <c r="Z36" s="73">
        <v>54501</v>
      </c>
      <c r="AA36" s="73"/>
      <c r="AB36" s="73">
        <v>592</v>
      </c>
      <c r="AC36" s="73">
        <v>1210</v>
      </c>
      <c r="AD36" s="73">
        <v>17.7</v>
      </c>
      <c r="AE36" s="73">
        <v>53</v>
      </c>
      <c r="AF36" s="73">
        <v>29.3</v>
      </c>
      <c r="AG36" s="73">
        <v>69.599999999999994</v>
      </c>
      <c r="AH36" s="108">
        <v>75.37</v>
      </c>
      <c r="AI36" s="115">
        <v>63.77</v>
      </c>
      <c r="AJ36" s="73"/>
      <c r="AK36" s="73"/>
      <c r="AL36" s="73">
        <v>1.379</v>
      </c>
      <c r="AM36" s="73"/>
      <c r="AN36" s="73">
        <v>17</v>
      </c>
      <c r="AO36" s="73">
        <v>81</v>
      </c>
      <c r="AP36" s="73"/>
      <c r="AQ36" s="73">
        <v>60.3</v>
      </c>
      <c r="AR36" s="73" t="s">
        <v>5536</v>
      </c>
      <c r="AS36" s="73">
        <v>5.8</v>
      </c>
      <c r="AT36" s="73"/>
      <c r="AU36" s="73"/>
      <c r="AV36" s="73"/>
      <c r="AW36" s="73"/>
      <c r="AX36" s="73"/>
      <c r="AY36" s="73"/>
      <c r="AZ36" s="73">
        <v>4609</v>
      </c>
      <c r="BA36" s="73">
        <v>44784</v>
      </c>
      <c r="BB36" s="73" t="s">
        <v>5537</v>
      </c>
      <c r="BC36" s="73" t="s">
        <v>5538</v>
      </c>
      <c r="BD36" s="73" t="s">
        <v>5539</v>
      </c>
      <c r="BE36" s="73"/>
      <c r="BF36" s="73">
        <v>96.8</v>
      </c>
      <c r="BG36" s="73">
        <v>103.6</v>
      </c>
      <c r="BH36" s="73" t="s">
        <v>5540</v>
      </c>
      <c r="BI36" s="73">
        <v>102.4</v>
      </c>
      <c r="BJ36" s="73">
        <v>34169</v>
      </c>
      <c r="BK36" s="73"/>
      <c r="BL36" s="73" t="s">
        <v>5541</v>
      </c>
      <c r="BM36" s="73">
        <v>13.7</v>
      </c>
      <c r="BN36" s="73">
        <v>22646</v>
      </c>
      <c r="BO36" s="73">
        <v>30843</v>
      </c>
      <c r="BP36" s="73">
        <v>66931</v>
      </c>
      <c r="BQ36" s="73"/>
      <c r="BR36" s="73"/>
      <c r="BS36" s="73">
        <v>283</v>
      </c>
      <c r="BT36" s="73" t="s">
        <v>5542</v>
      </c>
      <c r="BU36" s="73" t="s">
        <v>5543</v>
      </c>
      <c r="BV36" s="73">
        <v>43.7</v>
      </c>
      <c r="BW36" s="73" t="s">
        <v>5544</v>
      </c>
      <c r="BX36" s="73">
        <v>693</v>
      </c>
      <c r="BY36" s="73">
        <v>33.299999999999997</v>
      </c>
      <c r="BZ36" s="73">
        <v>64.900000000000006</v>
      </c>
      <c r="CA36" s="73">
        <v>66.599999999999994</v>
      </c>
      <c r="CB36" s="73">
        <v>47.2</v>
      </c>
      <c r="CC36" s="73"/>
      <c r="CD36" s="73"/>
      <c r="CE36" s="73"/>
      <c r="CF36" s="73">
        <v>66.063000000000002</v>
      </c>
      <c r="CG36" s="73">
        <v>4.0999999999999996</v>
      </c>
      <c r="CH36" s="73">
        <v>143</v>
      </c>
      <c r="CI36" s="73">
        <v>143</v>
      </c>
      <c r="CJ36" s="73">
        <v>1.6</v>
      </c>
      <c r="CK36" s="73"/>
      <c r="CL36" s="73">
        <v>123</v>
      </c>
      <c r="CM36" s="73">
        <v>42.5</v>
      </c>
      <c r="CN36" s="73">
        <v>692.6</v>
      </c>
      <c r="CO36" s="73">
        <v>4.0999999999999996</v>
      </c>
      <c r="CP36" s="73">
        <v>779.7</v>
      </c>
      <c r="CQ36" s="73"/>
      <c r="CR36" s="73"/>
      <c r="CS36" s="73"/>
      <c r="CT36" s="73" t="s">
        <v>5545</v>
      </c>
      <c r="CU36" s="73" t="s">
        <v>5546</v>
      </c>
      <c r="CV36" s="73">
        <v>81.8</v>
      </c>
      <c r="CW36" s="73"/>
      <c r="CX36" s="73">
        <v>11763</v>
      </c>
      <c r="CY36" s="73">
        <v>36.799999999999997</v>
      </c>
      <c r="CZ36" s="77" t="s">
        <v>5547</v>
      </c>
      <c r="DA36" s="73">
        <v>204547</v>
      </c>
      <c r="DB36" s="73">
        <v>29084</v>
      </c>
      <c r="DC36" s="73">
        <v>520.4</v>
      </c>
      <c r="DD36" s="77">
        <v>3992</v>
      </c>
      <c r="DE36" s="73" t="s">
        <v>5548</v>
      </c>
      <c r="DF36" s="73" t="s">
        <v>5549</v>
      </c>
      <c r="DG36" s="73" t="s">
        <v>5550</v>
      </c>
      <c r="DH36" s="73"/>
      <c r="DI36" s="73">
        <v>203</v>
      </c>
      <c r="DJ36" s="73">
        <v>100</v>
      </c>
      <c r="DK36" s="73">
        <v>167.7</v>
      </c>
      <c r="DL36" s="73"/>
      <c r="DM36" s="73">
        <v>49</v>
      </c>
      <c r="DN36" s="73">
        <v>856</v>
      </c>
      <c r="DO36" s="73">
        <v>905</v>
      </c>
      <c r="DP36" s="73">
        <v>99</v>
      </c>
      <c r="DQ36" s="73">
        <v>4.2</v>
      </c>
      <c r="DR36" s="73">
        <v>2.7</v>
      </c>
      <c r="DS36" s="73"/>
      <c r="DT36" s="73"/>
      <c r="DU36" s="73">
        <v>37</v>
      </c>
      <c r="DV36" s="73">
        <v>98</v>
      </c>
      <c r="DW36" s="73">
        <v>23</v>
      </c>
      <c r="DX36" s="73">
        <v>85.5</v>
      </c>
      <c r="DY36" s="73"/>
      <c r="DZ36" s="73">
        <v>107.5</v>
      </c>
      <c r="EA36" s="73">
        <v>105</v>
      </c>
      <c r="EB36" s="73">
        <v>102.9</v>
      </c>
      <c r="EC36" s="73"/>
      <c r="ED36" s="73" t="s">
        <v>5551</v>
      </c>
      <c r="EE36" s="73">
        <v>90</v>
      </c>
      <c r="EF36" s="73" t="s">
        <v>5542</v>
      </c>
      <c r="EG36" s="73" t="s">
        <v>5543</v>
      </c>
      <c r="EH36" s="73">
        <v>111.2</v>
      </c>
      <c r="EI36" s="73">
        <v>96.4</v>
      </c>
      <c r="EJ36" s="73">
        <v>101.7</v>
      </c>
      <c r="EK36" s="73"/>
      <c r="EL36" s="73">
        <v>52.6</v>
      </c>
      <c r="EM36" s="73" t="s">
        <v>5552</v>
      </c>
      <c r="EN36" s="73">
        <v>38</v>
      </c>
      <c r="EO36" s="73" t="s">
        <v>5553</v>
      </c>
      <c r="EP36" s="73">
        <v>24</v>
      </c>
      <c r="EQ36" s="73" t="s">
        <v>5554</v>
      </c>
      <c r="ER36" s="73"/>
      <c r="ES36" s="73" t="s">
        <v>5555</v>
      </c>
      <c r="ET36" s="73" t="s">
        <v>3821</v>
      </c>
      <c r="EU36" s="73" t="s">
        <v>5556</v>
      </c>
      <c r="EV36" s="73">
        <v>61418</v>
      </c>
      <c r="EW36" s="73">
        <v>36380</v>
      </c>
      <c r="EX36" s="73">
        <v>4002</v>
      </c>
      <c r="EY36" s="73"/>
      <c r="EZ36" s="73"/>
      <c r="FA36" s="78">
        <v>66</v>
      </c>
      <c r="FB36" s="78">
        <v>87.9</v>
      </c>
      <c r="FC36" s="73">
        <v>54</v>
      </c>
      <c r="FD36" s="78" t="s">
        <v>5557</v>
      </c>
      <c r="FE36" s="73">
        <v>18.8</v>
      </c>
      <c r="FF36" s="73"/>
      <c r="FG36" s="73">
        <v>45</v>
      </c>
      <c r="FH36" s="73">
        <v>16</v>
      </c>
      <c r="FI36" s="73">
        <v>370</v>
      </c>
      <c r="FJ36" s="73">
        <v>0</v>
      </c>
      <c r="FK36" s="73">
        <v>0</v>
      </c>
      <c r="FL36" s="73">
        <v>585</v>
      </c>
      <c r="FM36" s="73">
        <v>1910</v>
      </c>
      <c r="FN36" s="73">
        <v>1684</v>
      </c>
    </row>
    <row r="37" spans="1:170" ht="15.75" customHeight="1">
      <c r="A37" s="3">
        <v>54</v>
      </c>
      <c r="B37" s="90" t="s">
        <v>390</v>
      </c>
      <c r="C37" s="73"/>
      <c r="D37" s="74">
        <v>67.59</v>
      </c>
      <c r="E37" s="74">
        <v>31.3</v>
      </c>
      <c r="F37" s="73">
        <v>0</v>
      </c>
      <c r="G37" s="73">
        <v>0</v>
      </c>
      <c r="H37" s="73">
        <v>0</v>
      </c>
      <c r="I37" s="73">
        <v>0.79</v>
      </c>
      <c r="J37" s="73">
        <v>0</v>
      </c>
      <c r="K37" s="73"/>
      <c r="L37" s="73"/>
      <c r="M37" s="73"/>
      <c r="N37" s="73">
        <v>1.9038167000000002E-2</v>
      </c>
      <c r="O37" s="73">
        <v>1.9599999999999999E-3</v>
      </c>
      <c r="P37" s="73">
        <v>1.70833E-5</v>
      </c>
      <c r="Q37" s="73"/>
      <c r="R37" s="73"/>
      <c r="S37" s="73"/>
      <c r="T37" s="73"/>
      <c r="U37" s="73"/>
      <c r="V37" s="73"/>
      <c r="W37" s="73"/>
      <c r="X37" s="73"/>
      <c r="Y37" s="73"/>
      <c r="Z37" s="73">
        <v>177756</v>
      </c>
      <c r="AA37" s="73"/>
      <c r="AB37" s="73">
        <v>2786</v>
      </c>
      <c r="AC37" s="73">
        <v>1150</v>
      </c>
      <c r="AD37" s="73">
        <v>19.2</v>
      </c>
      <c r="AE37" s="73">
        <v>56.2</v>
      </c>
      <c r="AF37" s="73">
        <v>24.6</v>
      </c>
      <c r="AG37" s="73">
        <v>70.3</v>
      </c>
      <c r="AH37" s="117">
        <v>75.42</v>
      </c>
      <c r="AI37" s="115">
        <v>65.16</v>
      </c>
      <c r="AJ37" s="73"/>
      <c r="AK37" s="73"/>
      <c r="AL37" s="73">
        <v>1.55</v>
      </c>
      <c r="AM37" s="73"/>
      <c r="AN37" s="73">
        <v>26</v>
      </c>
      <c r="AO37" s="73">
        <v>427</v>
      </c>
      <c r="AP37" s="73"/>
      <c r="AQ37" s="73">
        <v>61.6</v>
      </c>
      <c r="AR37" s="73" t="s">
        <v>5558</v>
      </c>
      <c r="AS37" s="73">
        <v>6.7</v>
      </c>
      <c r="AT37" s="73"/>
      <c r="AU37" s="73"/>
      <c r="AV37" s="73"/>
      <c r="AW37" s="73"/>
      <c r="AX37" s="73"/>
      <c r="AY37" s="73"/>
      <c r="AZ37" s="73">
        <v>17990</v>
      </c>
      <c r="BA37" s="73">
        <v>44689</v>
      </c>
      <c r="BB37" s="73" t="s">
        <v>5559</v>
      </c>
      <c r="BC37" s="73" t="s">
        <v>5560</v>
      </c>
      <c r="BD37" s="73" t="s">
        <v>5561</v>
      </c>
      <c r="BE37" s="73"/>
      <c r="BF37" s="73">
        <v>99.8</v>
      </c>
      <c r="BG37" s="73">
        <v>103.4</v>
      </c>
      <c r="BH37" s="73" t="s">
        <v>5562</v>
      </c>
      <c r="BI37" s="73">
        <v>102.9</v>
      </c>
      <c r="BJ37" s="73">
        <v>41534</v>
      </c>
      <c r="BK37" s="73"/>
      <c r="BL37" s="73" t="s">
        <v>863</v>
      </c>
      <c r="BM37" s="73">
        <v>13.8</v>
      </c>
      <c r="BN37" s="73">
        <v>23479</v>
      </c>
      <c r="BO37" s="73">
        <v>37324</v>
      </c>
      <c r="BP37" s="73">
        <v>80990</v>
      </c>
      <c r="BQ37" s="73"/>
      <c r="BR37" s="73"/>
      <c r="BS37" s="73" t="s">
        <v>5563</v>
      </c>
      <c r="BT37" s="73" t="s">
        <v>5564</v>
      </c>
      <c r="BU37" s="73" t="s">
        <v>5565</v>
      </c>
      <c r="BV37" s="73">
        <v>40.700000000000003</v>
      </c>
      <c r="BW37" s="73">
        <v>902</v>
      </c>
      <c r="BX37" s="73">
        <v>632</v>
      </c>
      <c r="BY37" s="73">
        <v>26.5</v>
      </c>
      <c r="BZ37" s="73">
        <v>91.2</v>
      </c>
      <c r="CA37" s="73">
        <v>92</v>
      </c>
      <c r="CB37" s="73">
        <v>68.3</v>
      </c>
      <c r="CC37" s="73"/>
      <c r="CD37" s="73"/>
      <c r="CE37" s="73"/>
      <c r="CF37" s="73">
        <v>346.00700000000001</v>
      </c>
      <c r="CG37" s="73">
        <v>21.8</v>
      </c>
      <c r="CH37" s="73">
        <v>350</v>
      </c>
      <c r="CI37" s="73">
        <v>332</v>
      </c>
      <c r="CJ37" s="73">
        <v>17</v>
      </c>
      <c r="CK37" s="73"/>
      <c r="CL37" s="73">
        <v>104.8</v>
      </c>
      <c r="CM37" s="73">
        <v>56</v>
      </c>
      <c r="CN37" s="73">
        <v>563</v>
      </c>
      <c r="CO37" s="73">
        <v>5.7</v>
      </c>
      <c r="CP37" s="73">
        <v>757.2</v>
      </c>
      <c r="CQ37" s="73"/>
      <c r="CR37" s="73"/>
      <c r="CS37" s="73"/>
      <c r="CT37" s="73" t="s">
        <v>5566</v>
      </c>
      <c r="CU37" s="73" t="s">
        <v>5567</v>
      </c>
      <c r="CV37" s="73">
        <v>101.4</v>
      </c>
      <c r="CW37" s="73"/>
      <c r="CX37" s="73">
        <v>96079</v>
      </c>
      <c r="CY37" s="73">
        <v>36.799999999999997</v>
      </c>
      <c r="CZ37" s="77" t="s">
        <v>5568</v>
      </c>
      <c r="DA37" s="73">
        <v>197028</v>
      </c>
      <c r="DB37" s="73">
        <v>156128</v>
      </c>
      <c r="DC37" s="73">
        <v>1393</v>
      </c>
      <c r="DD37" s="77">
        <v>19237.099999999999</v>
      </c>
      <c r="DE37" s="73" t="s">
        <v>5569</v>
      </c>
      <c r="DF37" s="73">
        <v>34832725</v>
      </c>
      <c r="DG37" s="73" t="s">
        <v>5570</v>
      </c>
      <c r="DH37" s="73"/>
      <c r="DI37" s="73">
        <v>116</v>
      </c>
      <c r="DJ37" s="73">
        <v>114</v>
      </c>
      <c r="DK37" s="73">
        <v>78</v>
      </c>
      <c r="DL37" s="73"/>
      <c r="DM37" s="73">
        <v>174</v>
      </c>
      <c r="DN37" s="73">
        <v>109</v>
      </c>
      <c r="DO37" s="73" t="s">
        <v>5571</v>
      </c>
      <c r="DP37" s="73">
        <v>98.5</v>
      </c>
      <c r="DQ37" s="73">
        <v>46</v>
      </c>
      <c r="DR37" s="73">
        <v>31.8</v>
      </c>
      <c r="DS37" s="73"/>
      <c r="DT37" s="73"/>
      <c r="DU37" s="73">
        <v>164</v>
      </c>
      <c r="DV37" s="73">
        <v>541</v>
      </c>
      <c r="DW37" s="73">
        <v>83</v>
      </c>
      <c r="DX37" s="73">
        <v>79.900000000000006</v>
      </c>
      <c r="DY37" s="73"/>
      <c r="DZ37" s="73">
        <v>105.4</v>
      </c>
      <c r="EA37" s="73">
        <v>104.2</v>
      </c>
      <c r="EB37" s="73">
        <v>102.5</v>
      </c>
      <c r="EC37" s="73"/>
      <c r="ED37" s="73" t="s">
        <v>5572</v>
      </c>
      <c r="EE37" s="73">
        <v>95</v>
      </c>
      <c r="EF37" s="73" t="s">
        <v>5564</v>
      </c>
      <c r="EG37" s="73" t="s">
        <v>5565</v>
      </c>
      <c r="EH37" s="73">
        <v>104.2</v>
      </c>
      <c r="EI37" s="73">
        <v>106.1</v>
      </c>
      <c r="EJ37" s="73">
        <v>106.8</v>
      </c>
      <c r="EK37" s="73"/>
      <c r="EL37" s="73">
        <v>42.9</v>
      </c>
      <c r="EM37" s="73" t="s">
        <v>5573</v>
      </c>
      <c r="EN37" s="73" t="s">
        <v>5574</v>
      </c>
      <c r="EO37" s="73" t="s">
        <v>5575</v>
      </c>
      <c r="EP37" s="73">
        <v>17.8</v>
      </c>
      <c r="EQ37" s="73" t="s">
        <v>5576</v>
      </c>
      <c r="ER37" s="73"/>
      <c r="ES37" s="73">
        <v>419585</v>
      </c>
      <c r="ET37" s="73" t="s">
        <v>5577</v>
      </c>
      <c r="EU37" s="73" t="s">
        <v>5578</v>
      </c>
      <c r="EV37" s="73">
        <v>378686</v>
      </c>
      <c r="EW37" s="73">
        <v>156702</v>
      </c>
      <c r="EX37" s="73">
        <v>13724</v>
      </c>
      <c r="EY37" s="73"/>
      <c r="EZ37" s="73"/>
      <c r="FA37" s="78">
        <v>77.5</v>
      </c>
      <c r="FB37" s="78">
        <v>80</v>
      </c>
      <c r="FC37" s="73">
        <v>70</v>
      </c>
      <c r="FD37" s="78" t="s">
        <v>5579</v>
      </c>
      <c r="FE37" s="73">
        <v>39.200000000000003</v>
      </c>
      <c r="FF37" s="73"/>
      <c r="FG37" s="73">
        <v>25</v>
      </c>
      <c r="FH37" s="73">
        <v>16</v>
      </c>
      <c r="FI37" s="73">
        <v>2224</v>
      </c>
      <c r="FJ37" s="73">
        <v>3</v>
      </c>
      <c r="FK37" s="73">
        <v>6</v>
      </c>
      <c r="FL37" s="73">
        <v>898</v>
      </c>
      <c r="FM37" s="73">
        <v>5122</v>
      </c>
      <c r="FN37" s="73">
        <v>4809</v>
      </c>
    </row>
    <row r="38" spans="1:170" ht="15.75" customHeight="1">
      <c r="A38" s="3">
        <v>55</v>
      </c>
      <c r="B38" s="90" t="s">
        <v>393</v>
      </c>
      <c r="C38" s="73"/>
      <c r="D38" s="74">
        <v>62.09</v>
      </c>
      <c r="E38" s="74">
        <v>36.659999999999997</v>
      </c>
      <c r="F38" s="73">
        <v>0</v>
      </c>
      <c r="G38" s="73">
        <v>0</v>
      </c>
      <c r="H38" s="73">
        <v>0</v>
      </c>
      <c r="I38" s="73">
        <v>3.95</v>
      </c>
      <c r="J38" s="73">
        <v>0</v>
      </c>
      <c r="K38" s="73"/>
      <c r="L38" s="73"/>
      <c r="M38" s="73"/>
      <c r="N38" s="73">
        <v>1.9693333E-2</v>
      </c>
      <c r="O38" s="73">
        <v>1.1460000000000001E-3</v>
      </c>
      <c r="P38" s="73">
        <v>0</v>
      </c>
      <c r="Q38" s="73"/>
      <c r="R38" s="73"/>
      <c r="S38" s="73"/>
      <c r="T38" s="73"/>
      <c r="U38" s="73"/>
      <c r="V38" s="73"/>
      <c r="W38" s="73"/>
      <c r="X38" s="73"/>
      <c r="Y38" s="73"/>
      <c r="Z38" s="73">
        <v>141140</v>
      </c>
      <c r="AA38" s="73"/>
      <c r="AB38" s="73">
        <v>1904</v>
      </c>
      <c r="AC38" s="73">
        <v>1164</v>
      </c>
      <c r="AD38" s="73">
        <v>19.7</v>
      </c>
      <c r="AE38" s="73">
        <v>55.2</v>
      </c>
      <c r="AF38" s="73">
        <v>25.1</v>
      </c>
      <c r="AG38" s="73">
        <v>70.3</v>
      </c>
      <c r="AH38" s="108">
        <v>75.3</v>
      </c>
      <c r="AI38" s="115">
        <v>65.22</v>
      </c>
      <c r="AJ38" s="73"/>
      <c r="AK38" s="73"/>
      <c r="AL38" s="73">
        <v>1.4490000000000001</v>
      </c>
      <c r="AM38" s="73"/>
      <c r="AN38" s="73">
        <v>26</v>
      </c>
      <c r="AO38" s="73">
        <v>363</v>
      </c>
      <c r="AP38" s="73"/>
      <c r="AQ38" s="73">
        <v>63.6</v>
      </c>
      <c r="AR38" s="73" t="s">
        <v>5580</v>
      </c>
      <c r="AS38" s="73">
        <v>8.9</v>
      </c>
      <c r="AT38" s="73"/>
      <c r="AU38" s="73"/>
      <c r="AV38" s="73"/>
      <c r="AW38" s="73"/>
      <c r="AX38" s="73"/>
      <c r="AY38" s="73"/>
      <c r="AZ38" s="73">
        <v>12256</v>
      </c>
      <c r="BA38" s="73">
        <v>44814</v>
      </c>
      <c r="BB38" s="73" t="s">
        <v>5581</v>
      </c>
      <c r="BC38" s="73" t="s">
        <v>5582</v>
      </c>
      <c r="BD38" s="73" t="s">
        <v>5583</v>
      </c>
      <c r="BE38" s="73"/>
      <c r="BF38" s="73">
        <v>97.3</v>
      </c>
      <c r="BG38" s="73">
        <v>103.3</v>
      </c>
      <c r="BH38" s="73" t="s">
        <v>5584</v>
      </c>
      <c r="BI38" s="73">
        <v>103.7</v>
      </c>
      <c r="BJ38" s="73">
        <v>37828</v>
      </c>
      <c r="BK38" s="73"/>
      <c r="BL38" s="73" t="s">
        <v>863</v>
      </c>
      <c r="BM38" s="73">
        <v>13.6</v>
      </c>
      <c r="BN38" s="73">
        <v>22079</v>
      </c>
      <c r="BO38" s="73">
        <v>32690</v>
      </c>
      <c r="BP38" s="73">
        <v>68905</v>
      </c>
      <c r="BQ38" s="73"/>
      <c r="BR38" s="73"/>
      <c r="BS38" s="73">
        <v>541</v>
      </c>
      <c r="BT38" s="73" t="s">
        <v>5585</v>
      </c>
      <c r="BU38" s="73" t="s">
        <v>5586</v>
      </c>
      <c r="BV38" s="73">
        <v>41.6</v>
      </c>
      <c r="BW38" s="73" t="s">
        <v>5587</v>
      </c>
      <c r="BX38" s="73">
        <v>758</v>
      </c>
      <c r="BY38" s="73">
        <v>25.9</v>
      </c>
      <c r="BZ38" s="73">
        <v>79.099999999999994</v>
      </c>
      <c r="CA38" s="73">
        <v>92.5</v>
      </c>
      <c r="CB38" s="73">
        <v>62.2</v>
      </c>
      <c r="CC38" s="73"/>
      <c r="CD38" s="73"/>
      <c r="CE38" s="73"/>
      <c r="CF38" s="73">
        <v>231.11</v>
      </c>
      <c r="CG38" s="73">
        <v>14.2</v>
      </c>
      <c r="CH38" s="73">
        <v>385</v>
      </c>
      <c r="CI38" s="73">
        <v>309</v>
      </c>
      <c r="CJ38" s="73">
        <v>11.8</v>
      </c>
      <c r="CK38" s="73"/>
      <c r="CL38" s="73">
        <v>122.8</v>
      </c>
      <c r="CM38" s="73">
        <v>51.2</v>
      </c>
      <c r="CN38" s="73">
        <v>550.6</v>
      </c>
      <c r="CO38" s="73">
        <v>5.8</v>
      </c>
      <c r="CP38" s="73">
        <v>748.8</v>
      </c>
      <c r="CQ38" s="73"/>
      <c r="CR38" s="73"/>
      <c r="CS38" s="73"/>
      <c r="CT38" s="73" t="s">
        <v>5588</v>
      </c>
      <c r="CU38" s="73" t="s">
        <v>5589</v>
      </c>
      <c r="CV38" s="73">
        <v>113.6</v>
      </c>
      <c r="CW38" s="73"/>
      <c r="CX38" s="73">
        <v>37195</v>
      </c>
      <c r="CY38" s="73">
        <v>25.1</v>
      </c>
      <c r="CZ38" s="77" t="s">
        <v>5590</v>
      </c>
      <c r="DA38" s="73">
        <v>185769</v>
      </c>
      <c r="DB38" s="73">
        <v>95901</v>
      </c>
      <c r="DC38" s="73">
        <v>775.3</v>
      </c>
      <c r="DD38" s="77">
        <v>8911.7000000000007</v>
      </c>
      <c r="DE38" s="73" t="s">
        <v>5591</v>
      </c>
      <c r="DF38" s="73" t="s">
        <v>5592</v>
      </c>
      <c r="DG38" s="73" t="s">
        <v>5593</v>
      </c>
      <c r="DH38" s="73"/>
      <c r="DI38" s="73">
        <v>100</v>
      </c>
      <c r="DJ38" s="73">
        <v>196</v>
      </c>
      <c r="DK38" s="73">
        <v>130</v>
      </c>
      <c r="DL38" s="73"/>
      <c r="DM38" s="73">
        <v>154</v>
      </c>
      <c r="DN38" s="73">
        <v>228</v>
      </c>
      <c r="DO38" s="73" t="s">
        <v>5594</v>
      </c>
      <c r="DP38" s="73">
        <v>99.8</v>
      </c>
      <c r="DQ38" s="73">
        <v>64</v>
      </c>
      <c r="DR38" s="73">
        <v>9.1999999999999993</v>
      </c>
      <c r="DS38" s="73"/>
      <c r="DT38" s="73"/>
      <c r="DU38" s="73">
        <v>147</v>
      </c>
      <c r="DV38" s="73">
        <v>180</v>
      </c>
      <c r="DW38" s="73">
        <v>126</v>
      </c>
      <c r="DX38" s="73">
        <v>96.6</v>
      </c>
      <c r="DY38" s="73"/>
      <c r="DZ38" s="73">
        <v>107.2</v>
      </c>
      <c r="EA38" s="73">
        <v>105</v>
      </c>
      <c r="EB38" s="73">
        <v>101.7</v>
      </c>
      <c r="EC38" s="73"/>
      <c r="ED38" s="73" t="s">
        <v>5595</v>
      </c>
      <c r="EE38" s="73">
        <v>88</v>
      </c>
      <c r="EF38" s="73" t="s">
        <v>5585</v>
      </c>
      <c r="EG38" s="73" t="s">
        <v>5586</v>
      </c>
      <c r="EH38" s="73">
        <v>103.1</v>
      </c>
      <c r="EI38" s="73">
        <v>102</v>
      </c>
      <c r="EJ38" s="73">
        <v>105.6</v>
      </c>
      <c r="EK38" s="73"/>
      <c r="EL38" s="73">
        <v>48.5</v>
      </c>
      <c r="EM38" s="73" t="s">
        <v>5596</v>
      </c>
      <c r="EN38" s="73">
        <v>312</v>
      </c>
      <c r="EO38" s="73" t="s">
        <v>5597</v>
      </c>
      <c r="EP38" s="73">
        <v>25.1</v>
      </c>
      <c r="EQ38" s="73" t="s">
        <v>5598</v>
      </c>
      <c r="ER38" s="73"/>
      <c r="ES38" s="73">
        <v>172464</v>
      </c>
      <c r="ET38" s="73" t="s">
        <v>5599</v>
      </c>
      <c r="EU38" s="73" t="s">
        <v>5600</v>
      </c>
      <c r="EV38" s="73">
        <v>202993</v>
      </c>
      <c r="EW38" s="73">
        <v>92747</v>
      </c>
      <c r="EX38" s="73">
        <v>9254</v>
      </c>
      <c r="EY38" s="73"/>
      <c r="EZ38" s="73"/>
      <c r="FA38" s="78">
        <v>74</v>
      </c>
      <c r="FB38" s="78">
        <v>80.599999999999994</v>
      </c>
      <c r="FC38" s="73">
        <v>52</v>
      </c>
      <c r="FD38" s="78" t="s">
        <v>5601</v>
      </c>
      <c r="FE38" s="73">
        <v>17</v>
      </c>
      <c r="FF38" s="73"/>
      <c r="FG38" s="73">
        <v>50</v>
      </c>
      <c r="FH38" s="73">
        <v>32</v>
      </c>
      <c r="FI38" s="73">
        <v>1473</v>
      </c>
      <c r="FJ38" s="73">
        <v>6</v>
      </c>
      <c r="FK38" s="73">
        <v>0</v>
      </c>
      <c r="FL38" s="73">
        <v>1266</v>
      </c>
      <c r="FM38" s="73">
        <v>4508</v>
      </c>
      <c r="FN38" s="73">
        <v>4191</v>
      </c>
    </row>
    <row r="39" spans="1:170" ht="15.75" customHeight="1">
      <c r="A39" s="3">
        <v>56</v>
      </c>
      <c r="B39" s="90" t="s">
        <v>395</v>
      </c>
      <c r="C39" s="73"/>
      <c r="D39" s="74">
        <v>73.599999999999994</v>
      </c>
      <c r="E39" s="74">
        <v>25.29</v>
      </c>
      <c r="F39" s="73">
        <v>0</v>
      </c>
      <c r="G39" s="73">
        <v>0</v>
      </c>
      <c r="H39" s="73">
        <v>0</v>
      </c>
      <c r="I39" s="73">
        <v>0.97</v>
      </c>
      <c r="J39" s="73">
        <v>0</v>
      </c>
      <c r="K39" s="73"/>
      <c r="L39" s="73"/>
      <c r="M39" s="73"/>
      <c r="N39" s="73">
        <v>1.8311000000000001E-2</v>
      </c>
      <c r="O39" s="73">
        <v>4.9299999999999995E-4</v>
      </c>
      <c r="P39" s="73">
        <v>2.1333300000000001E-5</v>
      </c>
      <c r="Q39" s="73"/>
      <c r="R39" s="73"/>
      <c r="S39" s="73"/>
      <c r="T39" s="73"/>
      <c r="U39" s="73"/>
      <c r="V39" s="73"/>
      <c r="W39" s="73"/>
      <c r="X39" s="73"/>
      <c r="Y39" s="73"/>
      <c r="Z39" s="73">
        <v>123702</v>
      </c>
      <c r="AA39" s="73"/>
      <c r="AB39" s="73">
        <v>1943</v>
      </c>
      <c r="AC39" s="73">
        <v>1145</v>
      </c>
      <c r="AD39" s="73">
        <v>20.100000000000001</v>
      </c>
      <c r="AE39" s="73">
        <v>54.6</v>
      </c>
      <c r="AF39" s="73">
        <v>25.3</v>
      </c>
      <c r="AG39" s="73">
        <v>69.7</v>
      </c>
      <c r="AH39" s="108">
        <v>74.709999999999994</v>
      </c>
      <c r="AI39" s="115">
        <v>64.760000000000005</v>
      </c>
      <c r="AJ39" s="73"/>
      <c r="AK39" s="73"/>
      <c r="AL39" s="73">
        <v>1.5489999999999999</v>
      </c>
      <c r="AM39" s="73"/>
      <c r="AN39" s="73" t="s">
        <v>1407</v>
      </c>
      <c r="AO39" s="73">
        <v>445</v>
      </c>
      <c r="AP39" s="73"/>
      <c r="AQ39" s="73">
        <v>60.2</v>
      </c>
      <c r="AR39" s="73" t="s">
        <v>5602</v>
      </c>
      <c r="AS39" s="73">
        <v>5.9</v>
      </c>
      <c r="AT39" s="73"/>
      <c r="AU39" s="73"/>
      <c r="AV39" s="73"/>
      <c r="AW39" s="73"/>
      <c r="AX39" s="73"/>
      <c r="AY39" s="73"/>
      <c r="AZ39" s="73">
        <v>12223</v>
      </c>
      <c r="BA39" s="73">
        <v>44658</v>
      </c>
      <c r="BB39" s="73" t="s">
        <v>5603</v>
      </c>
      <c r="BC39" s="73" t="s">
        <v>5604</v>
      </c>
      <c r="BD39" s="73" t="s">
        <v>5605</v>
      </c>
      <c r="BE39" s="73"/>
      <c r="BF39" s="73">
        <v>97.7</v>
      </c>
      <c r="BG39" s="73">
        <v>104.1</v>
      </c>
      <c r="BH39" s="73" t="s">
        <v>5606</v>
      </c>
      <c r="BI39" s="73">
        <v>103.8</v>
      </c>
      <c r="BJ39" s="73">
        <v>35075</v>
      </c>
      <c r="BK39" s="73"/>
      <c r="BL39" s="73" t="s">
        <v>1417</v>
      </c>
      <c r="BM39" s="73">
        <v>14</v>
      </c>
      <c r="BN39" s="73">
        <v>19423</v>
      </c>
      <c r="BO39" s="73">
        <v>33165</v>
      </c>
      <c r="BP39" s="73">
        <v>68749</v>
      </c>
      <c r="BQ39" s="73"/>
      <c r="BR39" s="73"/>
      <c r="BS39" s="73">
        <v>967</v>
      </c>
      <c r="BT39" s="73" t="s">
        <v>5607</v>
      </c>
      <c r="BU39" s="73" t="s">
        <v>5608</v>
      </c>
      <c r="BV39" s="73">
        <v>48.1</v>
      </c>
      <c r="BW39" s="73" t="s">
        <v>4996</v>
      </c>
      <c r="BX39" s="73">
        <v>458</v>
      </c>
      <c r="BY39" s="73">
        <v>27.7</v>
      </c>
      <c r="BZ39" s="73">
        <v>87.4</v>
      </c>
      <c r="CA39" s="73">
        <v>99.3</v>
      </c>
      <c r="CB39" s="73">
        <v>72.8</v>
      </c>
      <c r="CC39" s="73"/>
      <c r="CD39" s="73"/>
      <c r="CE39" s="73"/>
      <c r="CF39" s="73">
        <v>240.42099999999999</v>
      </c>
      <c r="CG39" s="73">
        <v>16</v>
      </c>
      <c r="CH39" s="73">
        <v>219</v>
      </c>
      <c r="CI39" s="73">
        <v>213</v>
      </c>
      <c r="CJ39" s="73">
        <v>8.3000000000000007</v>
      </c>
      <c r="CK39" s="73"/>
      <c r="CL39" s="73">
        <v>127.5</v>
      </c>
      <c r="CM39" s="73">
        <v>46.5</v>
      </c>
      <c r="CN39" s="73">
        <v>615.20000000000005</v>
      </c>
      <c r="CO39" s="73">
        <v>3.7</v>
      </c>
      <c r="CP39" s="73">
        <v>737.8</v>
      </c>
      <c r="CQ39" s="73"/>
      <c r="CR39" s="73"/>
      <c r="CS39" s="73"/>
      <c r="CT39" s="73" t="s">
        <v>5609</v>
      </c>
      <c r="CU39" s="73" t="s">
        <v>5610</v>
      </c>
      <c r="CV39" s="73">
        <v>91.1</v>
      </c>
      <c r="CW39" s="73"/>
      <c r="CX39" s="73">
        <v>30655</v>
      </c>
      <c r="CY39" s="73">
        <v>37.4</v>
      </c>
      <c r="CZ39" s="77" t="s">
        <v>5611</v>
      </c>
      <c r="DA39" s="73">
        <v>169416</v>
      </c>
      <c r="DB39" s="73">
        <v>87646</v>
      </c>
      <c r="DC39" s="73">
        <v>904.4</v>
      </c>
      <c r="DD39" s="77">
        <v>10394.9</v>
      </c>
      <c r="DE39" s="73" t="s">
        <v>5612</v>
      </c>
      <c r="DF39" s="73" t="s">
        <v>5613</v>
      </c>
      <c r="DG39" s="73" t="s">
        <v>4419</v>
      </c>
      <c r="DH39" s="73"/>
      <c r="DI39" s="73">
        <v>167</v>
      </c>
      <c r="DJ39" s="73">
        <v>137</v>
      </c>
      <c r="DK39" s="73">
        <v>91.5</v>
      </c>
      <c r="DL39" s="73"/>
      <c r="DM39" s="73">
        <v>68</v>
      </c>
      <c r="DN39" s="73">
        <v>74</v>
      </c>
      <c r="DO39" s="73" t="s">
        <v>5614</v>
      </c>
      <c r="DP39" s="73">
        <v>98.2</v>
      </c>
      <c r="DQ39" s="73">
        <v>6.3</v>
      </c>
      <c r="DR39" s="73">
        <v>10.199999999999999</v>
      </c>
      <c r="DS39" s="73"/>
      <c r="DT39" s="73"/>
      <c r="DU39" s="73">
        <v>405</v>
      </c>
      <c r="DV39" s="73">
        <v>806</v>
      </c>
      <c r="DW39" s="73">
        <v>94</v>
      </c>
      <c r="DX39" s="73">
        <v>120.5</v>
      </c>
      <c r="DY39" s="73"/>
      <c r="DZ39" s="73">
        <v>107.1</v>
      </c>
      <c r="EA39" s="73">
        <v>103.5</v>
      </c>
      <c r="EB39" s="73">
        <v>103.2</v>
      </c>
      <c r="EC39" s="73"/>
      <c r="ED39" s="73" t="s">
        <v>5615</v>
      </c>
      <c r="EE39" s="73">
        <v>84</v>
      </c>
      <c r="EF39" s="73" t="s">
        <v>5607</v>
      </c>
      <c r="EG39" s="73" t="s">
        <v>5608</v>
      </c>
      <c r="EH39" s="73">
        <v>100.2</v>
      </c>
      <c r="EI39" s="73">
        <v>104.8</v>
      </c>
      <c r="EJ39" s="73">
        <v>103.9</v>
      </c>
      <c r="EK39" s="73"/>
      <c r="EL39" s="73">
        <v>45.3</v>
      </c>
      <c r="EM39" s="73">
        <v>929.5</v>
      </c>
      <c r="EN39" s="73">
        <v>217</v>
      </c>
      <c r="EO39" s="73" t="s">
        <v>5616</v>
      </c>
      <c r="EP39" s="73">
        <v>12</v>
      </c>
      <c r="EQ39" s="73" t="s">
        <v>5617</v>
      </c>
      <c r="ER39" s="73"/>
      <c r="ES39" s="73">
        <v>155678</v>
      </c>
      <c r="ET39" s="73" t="s">
        <v>5618</v>
      </c>
      <c r="EU39" s="73" t="s">
        <v>5619</v>
      </c>
      <c r="EV39" s="73">
        <v>225537</v>
      </c>
      <c r="EW39" s="73">
        <v>87007</v>
      </c>
      <c r="EX39" s="73">
        <v>6349</v>
      </c>
      <c r="EY39" s="73"/>
      <c r="EZ39" s="73"/>
      <c r="FA39" s="78">
        <v>82.5</v>
      </c>
      <c r="FB39" s="78">
        <v>85.5</v>
      </c>
      <c r="FC39" s="73">
        <v>45</v>
      </c>
      <c r="FD39" s="78" t="s">
        <v>5620</v>
      </c>
      <c r="FE39" s="73">
        <v>19.2</v>
      </c>
      <c r="FF39" s="73"/>
      <c r="FG39" s="73">
        <v>42</v>
      </c>
      <c r="FH39" s="73">
        <v>68</v>
      </c>
      <c r="FI39" s="73">
        <v>1186</v>
      </c>
      <c r="FJ39" s="73">
        <v>2</v>
      </c>
      <c r="FK39" s="73">
        <v>3</v>
      </c>
      <c r="FL39" s="73">
        <v>2795</v>
      </c>
      <c r="FM39" s="73">
        <v>5587</v>
      </c>
      <c r="FN39" s="73">
        <v>5211</v>
      </c>
    </row>
    <row r="40" spans="1:170" ht="15.75" customHeight="1">
      <c r="A40" s="3">
        <v>57</v>
      </c>
      <c r="B40" s="90" t="s">
        <v>398</v>
      </c>
      <c r="C40" s="73"/>
      <c r="D40" s="74">
        <v>79.739999999999995</v>
      </c>
      <c r="E40" s="74">
        <v>19.05</v>
      </c>
      <c r="F40" s="73">
        <v>0</v>
      </c>
      <c r="G40" s="73">
        <v>0</v>
      </c>
      <c r="H40" s="73">
        <v>0</v>
      </c>
      <c r="I40" s="73">
        <v>0.14000000000000001</v>
      </c>
      <c r="J40" s="73">
        <v>0</v>
      </c>
      <c r="K40" s="73"/>
      <c r="L40" s="73"/>
      <c r="M40" s="73"/>
      <c r="N40" s="73">
        <v>2.3549500000000001E-2</v>
      </c>
      <c r="O40" s="73">
        <v>1.1280000000000001E-3</v>
      </c>
      <c r="P40" s="73">
        <v>0</v>
      </c>
      <c r="Q40" s="73"/>
      <c r="R40" s="73"/>
      <c r="S40" s="73"/>
      <c r="T40" s="73"/>
      <c r="U40" s="73"/>
      <c r="V40" s="73"/>
      <c r="W40" s="73"/>
      <c r="X40" s="73"/>
      <c r="Y40" s="73"/>
      <c r="Z40" s="73">
        <v>24652</v>
      </c>
      <c r="AA40" s="73"/>
      <c r="AB40" s="73">
        <v>725</v>
      </c>
      <c r="AC40" s="73">
        <v>1215</v>
      </c>
      <c r="AD40" s="73">
        <v>16.399999999999999</v>
      </c>
      <c r="AE40" s="73">
        <v>54.4</v>
      </c>
      <c r="AF40" s="73">
        <v>29.2</v>
      </c>
      <c r="AG40" s="73">
        <v>70.099999999999994</v>
      </c>
      <c r="AH40" s="108">
        <v>75.36</v>
      </c>
      <c r="AI40" s="115">
        <v>64.72</v>
      </c>
      <c r="AJ40" s="73"/>
      <c r="AK40" s="73"/>
      <c r="AL40" s="73">
        <v>1.272</v>
      </c>
      <c r="AM40" s="73"/>
      <c r="AN40" s="73">
        <v>17</v>
      </c>
      <c r="AO40" s="73">
        <v>223</v>
      </c>
      <c r="AP40" s="73"/>
      <c r="AQ40" s="73">
        <v>57.9</v>
      </c>
      <c r="AR40" s="73" t="s">
        <v>5621</v>
      </c>
      <c r="AS40" s="73">
        <v>6.1</v>
      </c>
      <c r="AT40" s="73"/>
      <c r="AU40" s="73"/>
      <c r="AV40" s="73"/>
      <c r="AW40" s="73"/>
      <c r="AX40" s="73"/>
      <c r="AY40" s="73"/>
      <c r="AZ40" s="73">
        <v>6061</v>
      </c>
      <c r="BA40" s="73">
        <v>44574</v>
      </c>
      <c r="BB40" s="73" t="s">
        <v>5622</v>
      </c>
      <c r="BC40" s="73" t="s">
        <v>5623</v>
      </c>
      <c r="BD40" s="73" t="s">
        <v>5624</v>
      </c>
      <c r="BE40" s="73"/>
      <c r="BF40" s="73">
        <v>98.6</v>
      </c>
      <c r="BG40" s="73">
        <v>103.4</v>
      </c>
      <c r="BH40" s="73" t="s">
        <v>5625</v>
      </c>
      <c r="BI40" s="73">
        <v>103.7</v>
      </c>
      <c r="BJ40" s="73">
        <v>31862</v>
      </c>
      <c r="BK40" s="73"/>
      <c r="BL40" s="73" t="s">
        <v>1417</v>
      </c>
      <c r="BM40" s="73">
        <v>13</v>
      </c>
      <c r="BN40" s="73">
        <v>21331</v>
      </c>
      <c r="BO40" s="73">
        <v>28918</v>
      </c>
      <c r="BP40" s="73">
        <v>56204</v>
      </c>
      <c r="BQ40" s="73"/>
      <c r="BR40" s="73"/>
      <c r="BS40" s="73">
        <v>440</v>
      </c>
      <c r="BT40" s="73" t="s">
        <v>5626</v>
      </c>
      <c r="BU40" s="73" t="s">
        <v>5627</v>
      </c>
      <c r="BV40" s="73">
        <v>45.8</v>
      </c>
      <c r="BW40" s="73" t="s">
        <v>5628</v>
      </c>
      <c r="BX40" s="73">
        <v>577</v>
      </c>
      <c r="BY40" s="73">
        <v>30.3</v>
      </c>
      <c r="BZ40" s="73">
        <v>80</v>
      </c>
      <c r="CA40" s="73">
        <v>95.1</v>
      </c>
      <c r="CB40" s="73">
        <v>69.8</v>
      </c>
      <c r="CC40" s="73"/>
      <c r="CD40" s="73"/>
      <c r="CE40" s="73"/>
      <c r="CF40" s="73">
        <v>76.852000000000004</v>
      </c>
      <c r="CG40" s="73">
        <v>6.8</v>
      </c>
      <c r="CH40" s="73">
        <v>379</v>
      </c>
      <c r="CI40" s="73">
        <v>377</v>
      </c>
      <c r="CJ40" s="73">
        <v>6</v>
      </c>
      <c r="CK40" s="73"/>
      <c r="CL40" s="73">
        <v>128.19999999999999</v>
      </c>
      <c r="CM40" s="73">
        <v>45.2</v>
      </c>
      <c r="CN40" s="73">
        <v>616.9</v>
      </c>
      <c r="CO40" s="73">
        <v>5.7</v>
      </c>
      <c r="CP40" s="73" t="s">
        <v>5629</v>
      </c>
      <c r="CQ40" s="73"/>
      <c r="CR40" s="73"/>
      <c r="CS40" s="73"/>
      <c r="CT40" s="73" t="s">
        <v>5630</v>
      </c>
      <c r="CU40" s="73" t="s">
        <v>5631</v>
      </c>
      <c r="CV40" s="73">
        <v>91.4</v>
      </c>
      <c r="CW40" s="73"/>
      <c r="CX40" s="73">
        <v>12416</v>
      </c>
      <c r="CY40" s="73">
        <v>29.7</v>
      </c>
      <c r="CZ40" s="77" t="s">
        <v>5632</v>
      </c>
      <c r="DA40" s="73">
        <v>194977</v>
      </c>
      <c r="DB40" s="73">
        <v>32577</v>
      </c>
      <c r="DC40" s="73">
        <v>389.1</v>
      </c>
      <c r="DD40" s="77">
        <v>3905.6</v>
      </c>
      <c r="DE40" s="73" t="s">
        <v>5633</v>
      </c>
      <c r="DF40" s="73" t="s">
        <v>5634</v>
      </c>
      <c r="DG40" s="73" t="s">
        <v>5635</v>
      </c>
      <c r="DH40" s="73"/>
      <c r="DI40" s="73">
        <v>394</v>
      </c>
      <c r="DJ40" s="73">
        <v>116</v>
      </c>
      <c r="DK40" s="73">
        <v>105.7</v>
      </c>
      <c r="DL40" s="73"/>
      <c r="DM40" s="73">
        <v>92</v>
      </c>
      <c r="DN40" s="73">
        <v>193</v>
      </c>
      <c r="DO40" s="73">
        <v>579</v>
      </c>
      <c r="DP40" s="73">
        <v>100</v>
      </c>
      <c r="DQ40" s="73">
        <v>5</v>
      </c>
      <c r="DR40" s="73">
        <v>3.2</v>
      </c>
      <c r="DS40" s="73"/>
      <c r="DT40" s="73"/>
      <c r="DU40" s="73">
        <v>27</v>
      </c>
      <c r="DV40" s="73">
        <v>68</v>
      </c>
      <c r="DW40" s="73">
        <v>46</v>
      </c>
      <c r="DX40" s="73">
        <v>85.7</v>
      </c>
      <c r="DY40" s="73"/>
      <c r="DZ40" s="73">
        <v>107.5</v>
      </c>
      <c r="EA40" s="73">
        <v>104.6</v>
      </c>
      <c r="EB40" s="73">
        <v>102.9</v>
      </c>
      <c r="EC40" s="73"/>
      <c r="ED40" s="73" t="s">
        <v>5636</v>
      </c>
      <c r="EE40" s="73">
        <v>86</v>
      </c>
      <c r="EF40" s="73" t="s">
        <v>5626</v>
      </c>
      <c r="EG40" s="73" t="s">
        <v>5627</v>
      </c>
      <c r="EH40" s="73">
        <v>102.6</v>
      </c>
      <c r="EI40" s="73">
        <v>100</v>
      </c>
      <c r="EJ40" s="73">
        <v>103.4</v>
      </c>
      <c r="EK40" s="73"/>
      <c r="EL40" s="73">
        <v>37.799999999999997</v>
      </c>
      <c r="EM40" s="73">
        <v>730.1</v>
      </c>
      <c r="EN40" s="73">
        <v>153</v>
      </c>
      <c r="EO40" s="73" t="s">
        <v>5637</v>
      </c>
      <c r="EP40" s="73">
        <v>22.3</v>
      </c>
      <c r="EQ40" s="73" t="s">
        <v>5638</v>
      </c>
      <c r="ER40" s="73"/>
      <c r="ES40" s="73" t="s">
        <v>5639</v>
      </c>
      <c r="ET40" s="73" t="s">
        <v>3905</v>
      </c>
      <c r="EU40" s="73" t="s">
        <v>5640</v>
      </c>
      <c r="EV40" s="73">
        <v>71782</v>
      </c>
      <c r="EW40" s="73">
        <v>48494</v>
      </c>
      <c r="EX40" s="73">
        <v>2301</v>
      </c>
      <c r="EY40" s="73"/>
      <c r="EZ40" s="73"/>
      <c r="FA40" s="78">
        <v>70.7</v>
      </c>
      <c r="FB40" s="78">
        <v>83.7</v>
      </c>
      <c r="FC40" s="73">
        <v>59</v>
      </c>
      <c r="FD40" s="78" t="s">
        <v>5641</v>
      </c>
      <c r="FE40" s="73">
        <v>27.5</v>
      </c>
      <c r="FF40" s="73"/>
      <c r="FG40" s="73">
        <v>14</v>
      </c>
      <c r="FH40" s="73">
        <v>7</v>
      </c>
      <c r="FI40" s="73">
        <v>472</v>
      </c>
      <c r="FJ40" s="73">
        <v>4</v>
      </c>
      <c r="FK40" s="73">
        <v>7</v>
      </c>
      <c r="FL40" s="73">
        <v>255</v>
      </c>
      <c r="FM40" s="73">
        <v>1163</v>
      </c>
      <c r="FN40" s="73">
        <v>1071</v>
      </c>
    </row>
    <row r="41" spans="1:170" ht="15.75" customHeight="1">
      <c r="A41" s="3">
        <v>58</v>
      </c>
      <c r="B41" s="90" t="s">
        <v>401</v>
      </c>
      <c r="C41" s="73"/>
      <c r="D41" s="74">
        <v>85.25</v>
      </c>
      <c r="E41" s="74">
        <v>14.3</v>
      </c>
      <c r="F41" s="73">
        <v>0</v>
      </c>
      <c r="G41" s="73">
        <v>0</v>
      </c>
      <c r="H41" s="73">
        <v>0</v>
      </c>
      <c r="I41" s="73">
        <v>1.1499999999999999</v>
      </c>
      <c r="J41" s="73">
        <v>2</v>
      </c>
      <c r="K41" s="73"/>
      <c r="L41" s="73"/>
      <c r="M41" s="73"/>
      <c r="N41" s="73">
        <v>1.7816583E-2</v>
      </c>
      <c r="O41" s="73">
        <v>1.1820000000000001E-3</v>
      </c>
      <c r="P41" s="73">
        <v>0</v>
      </c>
      <c r="Q41" s="73"/>
      <c r="R41" s="73"/>
      <c r="S41" s="73"/>
      <c r="T41" s="73"/>
      <c r="U41" s="73"/>
      <c r="V41" s="73"/>
      <c r="W41" s="73"/>
      <c r="X41" s="73"/>
      <c r="Y41" s="73"/>
      <c r="Z41" s="73">
        <v>43352</v>
      </c>
      <c r="AA41" s="73"/>
      <c r="AB41" s="73">
        <v>1291</v>
      </c>
      <c r="AC41" s="73">
        <v>1188</v>
      </c>
      <c r="AD41" s="73">
        <v>16</v>
      </c>
      <c r="AE41" s="73">
        <v>54.3</v>
      </c>
      <c r="AF41" s="73">
        <v>29.7</v>
      </c>
      <c r="AG41" s="73">
        <v>71.400000000000006</v>
      </c>
      <c r="AH41" s="108">
        <v>76.489999999999995</v>
      </c>
      <c r="AI41" s="115">
        <v>66.099999999999994</v>
      </c>
      <c r="AJ41" s="73"/>
      <c r="AK41" s="73"/>
      <c r="AL41" s="73">
        <v>1.228</v>
      </c>
      <c r="AM41" s="73"/>
      <c r="AN41" s="73">
        <v>24</v>
      </c>
      <c r="AO41" s="73">
        <v>264</v>
      </c>
      <c r="AP41" s="73"/>
      <c r="AQ41" s="73">
        <v>60.1</v>
      </c>
      <c r="AR41" s="73" t="s">
        <v>5642</v>
      </c>
      <c r="AS41" s="73">
        <v>5.0999999999999996</v>
      </c>
      <c r="AT41" s="73"/>
      <c r="AU41" s="73"/>
      <c r="AV41" s="73"/>
      <c r="AW41" s="73"/>
      <c r="AX41" s="73"/>
      <c r="AY41" s="73"/>
      <c r="AZ41" s="73">
        <v>8178</v>
      </c>
      <c r="BA41" s="73">
        <v>44690</v>
      </c>
      <c r="BB41" s="73" t="s">
        <v>5643</v>
      </c>
      <c r="BC41" s="73" t="s">
        <v>5644</v>
      </c>
      <c r="BD41" s="73" t="s">
        <v>5645</v>
      </c>
      <c r="BE41" s="73"/>
      <c r="BF41" s="73">
        <v>100.4</v>
      </c>
      <c r="BG41" s="73">
        <v>104</v>
      </c>
      <c r="BH41" s="73" t="s">
        <v>5646</v>
      </c>
      <c r="BI41" s="73">
        <v>102.9</v>
      </c>
      <c r="BJ41" s="73">
        <v>32766</v>
      </c>
      <c r="BK41" s="73"/>
      <c r="BL41" s="73" t="s">
        <v>1259</v>
      </c>
      <c r="BM41" s="73">
        <v>13</v>
      </c>
      <c r="BN41" s="73">
        <v>19465</v>
      </c>
      <c r="BO41" s="73">
        <v>30824</v>
      </c>
      <c r="BP41" s="73">
        <v>68972</v>
      </c>
      <c r="BQ41" s="73"/>
      <c r="BR41" s="73"/>
      <c r="BS41" s="73">
        <v>852</v>
      </c>
      <c r="BT41" s="73" t="s">
        <v>5647</v>
      </c>
      <c r="BU41" s="73" t="s">
        <v>5648</v>
      </c>
      <c r="BV41" s="73">
        <v>38.9</v>
      </c>
      <c r="BW41" s="73" t="s">
        <v>5649</v>
      </c>
      <c r="BX41" s="73">
        <v>525</v>
      </c>
      <c r="BY41" s="73">
        <v>31.4</v>
      </c>
      <c r="BZ41" s="73">
        <v>82.8</v>
      </c>
      <c r="CA41" s="73">
        <v>92.6</v>
      </c>
      <c r="CB41" s="73">
        <v>69.599999999999994</v>
      </c>
      <c r="CC41" s="73"/>
      <c r="CD41" s="73"/>
      <c r="CE41" s="73"/>
      <c r="CF41" s="73">
        <v>129.55799999999999</v>
      </c>
      <c r="CG41" s="73">
        <v>8.9</v>
      </c>
      <c r="CH41" s="73">
        <v>248</v>
      </c>
      <c r="CI41" s="73">
        <v>239</v>
      </c>
      <c r="CJ41" s="73">
        <v>6.4</v>
      </c>
      <c r="CK41" s="73"/>
      <c r="CL41" s="73">
        <v>124.2</v>
      </c>
      <c r="CM41" s="73">
        <v>45</v>
      </c>
      <c r="CN41" s="73">
        <v>549.5</v>
      </c>
      <c r="CO41" s="73">
        <v>4.4000000000000004</v>
      </c>
      <c r="CP41" s="73">
        <v>741.6</v>
      </c>
      <c r="CQ41" s="73"/>
      <c r="CR41" s="73"/>
      <c r="CS41" s="73"/>
      <c r="CT41" s="73" t="s">
        <v>5650</v>
      </c>
      <c r="CU41" s="73" t="s">
        <v>5651</v>
      </c>
      <c r="CV41" s="73">
        <v>100.2</v>
      </c>
      <c r="CW41" s="73"/>
      <c r="CX41" s="73">
        <v>22264</v>
      </c>
      <c r="CY41" s="73">
        <v>34.700000000000003</v>
      </c>
      <c r="CZ41" s="77" t="s">
        <v>5652</v>
      </c>
      <c r="DA41" s="73">
        <v>171267</v>
      </c>
      <c r="DB41" s="73">
        <v>54505</v>
      </c>
      <c r="DC41" s="73">
        <v>726.5</v>
      </c>
      <c r="DD41" s="77">
        <v>8109.5</v>
      </c>
      <c r="DE41" s="73" t="s">
        <v>5653</v>
      </c>
      <c r="DF41" s="73">
        <v>17189284</v>
      </c>
      <c r="DG41" s="73" t="s">
        <v>4422</v>
      </c>
      <c r="DH41" s="73"/>
      <c r="DI41" s="73">
        <v>291</v>
      </c>
      <c r="DJ41" s="73">
        <v>125</v>
      </c>
      <c r="DK41" s="73">
        <v>125.5</v>
      </c>
      <c r="DL41" s="73"/>
      <c r="DM41" s="73">
        <v>67</v>
      </c>
      <c r="DN41" s="73">
        <v>220</v>
      </c>
      <c r="DO41" s="73" t="s">
        <v>5654</v>
      </c>
      <c r="DP41" s="73">
        <v>100</v>
      </c>
      <c r="DQ41" s="73">
        <v>16.8</v>
      </c>
      <c r="DR41" s="73">
        <v>4</v>
      </c>
      <c r="DS41" s="73"/>
      <c r="DT41" s="73"/>
      <c r="DU41" s="73">
        <v>33</v>
      </c>
      <c r="DV41" s="73">
        <v>180</v>
      </c>
      <c r="DW41" s="73">
        <v>96</v>
      </c>
      <c r="DX41" s="73">
        <v>105.4</v>
      </c>
      <c r="DY41" s="73"/>
      <c r="DZ41" s="73">
        <v>108.1</v>
      </c>
      <c r="EA41" s="73">
        <v>105.8</v>
      </c>
      <c r="EB41" s="73">
        <v>102.9</v>
      </c>
      <c r="EC41" s="73"/>
      <c r="ED41" s="73" t="s">
        <v>5655</v>
      </c>
      <c r="EE41" s="73">
        <v>88</v>
      </c>
      <c r="EF41" s="73" t="s">
        <v>5647</v>
      </c>
      <c r="EG41" s="73" t="s">
        <v>5648</v>
      </c>
      <c r="EH41" s="73">
        <v>102.5</v>
      </c>
      <c r="EI41" s="73">
        <v>101.7</v>
      </c>
      <c r="EJ41" s="73">
        <v>104.6</v>
      </c>
      <c r="EK41" s="73"/>
      <c r="EL41" s="73">
        <v>56.1</v>
      </c>
      <c r="EM41" s="73" t="s">
        <v>5656</v>
      </c>
      <c r="EN41" s="73">
        <v>287</v>
      </c>
      <c r="EO41" s="73" t="s">
        <v>5657</v>
      </c>
      <c r="EP41" s="73">
        <v>26</v>
      </c>
      <c r="EQ41" s="73" t="s">
        <v>5658</v>
      </c>
      <c r="ER41" s="73"/>
      <c r="ES41" s="73">
        <v>110581</v>
      </c>
      <c r="ET41" s="73" t="s">
        <v>5659</v>
      </c>
      <c r="EU41" s="73" t="s">
        <v>5660</v>
      </c>
      <c r="EV41" s="73">
        <v>119610</v>
      </c>
      <c r="EW41" s="73">
        <v>76212</v>
      </c>
      <c r="EX41" s="73">
        <v>4027</v>
      </c>
      <c r="EY41" s="73"/>
      <c r="EZ41" s="73"/>
      <c r="FA41" s="78">
        <v>78.2</v>
      </c>
      <c r="FB41" s="78">
        <v>79.599999999999994</v>
      </c>
      <c r="FC41" s="73">
        <v>52</v>
      </c>
      <c r="FD41" s="78" t="s">
        <v>5661</v>
      </c>
      <c r="FE41" s="73">
        <v>19.899999999999999</v>
      </c>
      <c r="FF41" s="73"/>
      <c r="FG41" s="73">
        <v>28</v>
      </c>
      <c r="FH41" s="73">
        <v>20</v>
      </c>
      <c r="FI41" s="73">
        <v>639</v>
      </c>
      <c r="FJ41" s="73">
        <v>6</v>
      </c>
      <c r="FK41" s="73">
        <v>4</v>
      </c>
      <c r="FL41" s="73">
        <v>607</v>
      </c>
      <c r="FM41" s="73">
        <v>3184</v>
      </c>
      <c r="FN41" s="73">
        <v>2904</v>
      </c>
    </row>
    <row r="42" spans="1:170" ht="15.75" customHeight="1">
      <c r="A42" s="3">
        <v>59</v>
      </c>
      <c r="B42" s="90" t="s">
        <v>404</v>
      </c>
      <c r="C42" s="73"/>
      <c r="D42" s="74">
        <v>70.75</v>
      </c>
      <c r="E42" s="74">
        <v>28.27</v>
      </c>
      <c r="F42" s="73">
        <v>0</v>
      </c>
      <c r="G42" s="73">
        <v>0</v>
      </c>
      <c r="H42" s="73">
        <v>0</v>
      </c>
      <c r="I42" s="73">
        <v>1.39</v>
      </c>
      <c r="J42" s="73">
        <v>0</v>
      </c>
      <c r="K42" s="73"/>
      <c r="L42" s="73"/>
      <c r="M42" s="73"/>
      <c r="N42" s="73">
        <v>1.3915416999999999E-2</v>
      </c>
      <c r="O42" s="73">
        <v>8.9700000000000001E-4</v>
      </c>
      <c r="P42" s="73">
        <v>1.0000000000000001E-5</v>
      </c>
      <c r="Q42" s="73"/>
      <c r="R42" s="73"/>
      <c r="S42" s="73"/>
      <c r="T42" s="73"/>
      <c r="U42" s="73"/>
      <c r="V42" s="73"/>
      <c r="W42" s="73"/>
      <c r="X42" s="73"/>
      <c r="Y42" s="73"/>
      <c r="Z42" s="73">
        <v>160236</v>
      </c>
      <c r="AA42" s="73"/>
      <c r="AB42" s="73">
        <v>2579</v>
      </c>
      <c r="AC42" s="73">
        <v>1177</v>
      </c>
      <c r="AD42" s="73">
        <v>20.3</v>
      </c>
      <c r="AE42" s="73">
        <v>55.1</v>
      </c>
      <c r="AF42" s="73">
        <v>24.6</v>
      </c>
      <c r="AG42" s="73">
        <v>69.599999999999994</v>
      </c>
      <c r="AH42" s="108">
        <v>75</v>
      </c>
      <c r="AI42" s="115">
        <v>64.09</v>
      </c>
      <c r="AJ42" s="73"/>
      <c r="AK42" s="73"/>
      <c r="AL42" s="73">
        <v>1.5289999999999999</v>
      </c>
      <c r="AM42" s="73"/>
      <c r="AN42" s="73" t="s">
        <v>1407</v>
      </c>
      <c r="AO42" s="73">
        <v>24</v>
      </c>
      <c r="AP42" s="73"/>
      <c r="AQ42" s="73">
        <v>59.7</v>
      </c>
      <c r="AR42" s="73" t="s">
        <v>5662</v>
      </c>
      <c r="AS42" s="73">
        <v>5.7</v>
      </c>
      <c r="AT42" s="73"/>
      <c r="AU42" s="73"/>
      <c r="AV42" s="73"/>
      <c r="AW42" s="73"/>
      <c r="AX42" s="73"/>
      <c r="AY42" s="73"/>
      <c r="AZ42" s="73">
        <v>17413</v>
      </c>
      <c r="BA42" s="73">
        <v>44751</v>
      </c>
      <c r="BB42" s="73" t="s">
        <v>5663</v>
      </c>
      <c r="BC42" s="73" t="s">
        <v>5664</v>
      </c>
      <c r="BD42" s="73" t="s">
        <v>5665</v>
      </c>
      <c r="BE42" s="73"/>
      <c r="BF42" s="73">
        <v>95.1</v>
      </c>
      <c r="BG42" s="73">
        <v>103.9</v>
      </c>
      <c r="BH42" s="73" t="s">
        <v>5666</v>
      </c>
      <c r="BI42" s="73">
        <v>103.7</v>
      </c>
      <c r="BJ42" s="73">
        <v>41958</v>
      </c>
      <c r="BK42" s="73"/>
      <c r="BL42" s="73" t="s">
        <v>1259</v>
      </c>
      <c r="BM42" s="73">
        <v>13.3</v>
      </c>
      <c r="BN42" s="73">
        <v>23999</v>
      </c>
      <c r="BO42" s="73">
        <v>35886</v>
      </c>
      <c r="BP42" s="73">
        <v>75222</v>
      </c>
      <c r="BQ42" s="73"/>
      <c r="BR42" s="73"/>
      <c r="BS42" s="73" t="s">
        <v>5667</v>
      </c>
      <c r="BT42" s="73" t="s">
        <v>5668</v>
      </c>
      <c r="BU42" s="73" t="s">
        <v>5669</v>
      </c>
      <c r="BV42" s="73">
        <v>43</v>
      </c>
      <c r="BW42" s="73" t="s">
        <v>5670</v>
      </c>
      <c r="BX42" s="73">
        <v>639</v>
      </c>
      <c r="BY42" s="73">
        <v>25.3</v>
      </c>
      <c r="BZ42" s="73">
        <v>85.6</v>
      </c>
      <c r="CA42" s="73">
        <v>82.8</v>
      </c>
      <c r="CB42" s="73">
        <v>69.8</v>
      </c>
      <c r="CC42" s="73"/>
      <c r="CD42" s="73"/>
      <c r="CE42" s="73"/>
      <c r="CF42" s="73">
        <v>324.39499999999998</v>
      </c>
      <c r="CG42" s="73">
        <v>18.7</v>
      </c>
      <c r="CH42" s="73">
        <v>211</v>
      </c>
      <c r="CI42" s="73">
        <v>208</v>
      </c>
      <c r="CJ42" s="73">
        <v>10.199999999999999</v>
      </c>
      <c r="CK42" s="73"/>
      <c r="CL42" s="73">
        <v>134.5</v>
      </c>
      <c r="CM42" s="73">
        <v>50.4</v>
      </c>
      <c r="CN42" s="73">
        <v>632.4</v>
      </c>
      <c r="CO42" s="73">
        <v>4.5999999999999996</v>
      </c>
      <c r="CP42" s="73">
        <v>862.5</v>
      </c>
      <c r="CQ42" s="73"/>
      <c r="CR42" s="73"/>
      <c r="CS42" s="73"/>
      <c r="CT42" s="73" t="s">
        <v>5671</v>
      </c>
      <c r="CU42" s="73" t="s">
        <v>5672</v>
      </c>
      <c r="CV42" s="73">
        <v>91.7</v>
      </c>
      <c r="CW42" s="73"/>
      <c r="CX42" s="73">
        <v>57867</v>
      </c>
      <c r="CY42" s="73">
        <v>28.8</v>
      </c>
      <c r="CZ42" s="77" t="s">
        <v>5673</v>
      </c>
      <c r="DA42" s="73">
        <v>214162</v>
      </c>
      <c r="DB42" s="73">
        <v>145755</v>
      </c>
      <c r="DC42" s="73">
        <v>1950.2</v>
      </c>
      <c r="DD42" s="77">
        <v>16729</v>
      </c>
      <c r="DE42" s="73" t="s">
        <v>5674</v>
      </c>
      <c r="DF42" s="73" t="s">
        <v>5675</v>
      </c>
      <c r="DG42" s="73" t="s">
        <v>5676</v>
      </c>
      <c r="DH42" s="73"/>
      <c r="DI42" s="73">
        <v>138</v>
      </c>
      <c r="DJ42" s="73">
        <v>98</v>
      </c>
      <c r="DK42" s="73">
        <v>93</v>
      </c>
      <c r="DL42" s="73"/>
      <c r="DM42" s="73">
        <v>121</v>
      </c>
      <c r="DN42" s="73">
        <v>199</v>
      </c>
      <c r="DO42" s="73" t="s">
        <v>5677</v>
      </c>
      <c r="DP42" s="73">
        <v>99</v>
      </c>
      <c r="DQ42" s="73">
        <v>66.8</v>
      </c>
      <c r="DR42" s="73">
        <v>24</v>
      </c>
      <c r="DS42" s="73"/>
      <c r="DT42" s="73"/>
      <c r="DU42" s="73">
        <v>281</v>
      </c>
      <c r="DV42" s="73" t="s">
        <v>5678</v>
      </c>
      <c r="DW42" s="73">
        <v>194</v>
      </c>
      <c r="DX42" s="73">
        <v>99.5</v>
      </c>
      <c r="DY42" s="73"/>
      <c r="DZ42" s="73">
        <v>106.9</v>
      </c>
      <c r="EA42" s="73">
        <v>104.4</v>
      </c>
      <c r="EB42" s="73">
        <v>101.6</v>
      </c>
      <c r="EC42" s="73"/>
      <c r="ED42" s="73" t="s">
        <v>5679</v>
      </c>
      <c r="EE42" s="73">
        <v>94</v>
      </c>
      <c r="EF42" s="73" t="s">
        <v>5668</v>
      </c>
      <c r="EG42" s="73" t="s">
        <v>5669</v>
      </c>
      <c r="EH42" s="73">
        <v>96.2</v>
      </c>
      <c r="EI42" s="73">
        <v>99.5</v>
      </c>
      <c r="EJ42" s="73">
        <v>103.8</v>
      </c>
      <c r="EK42" s="73"/>
      <c r="EL42" s="73">
        <v>58.8</v>
      </c>
      <c r="EM42" s="73" t="s">
        <v>5680</v>
      </c>
      <c r="EN42" s="73">
        <v>719</v>
      </c>
      <c r="EO42" s="73" t="s">
        <v>5681</v>
      </c>
      <c r="EP42" s="73">
        <v>23.1</v>
      </c>
      <c r="EQ42" s="73" t="s">
        <v>5682</v>
      </c>
      <c r="ER42" s="73"/>
      <c r="ES42" s="73">
        <v>290446</v>
      </c>
      <c r="ET42" s="73" t="s">
        <v>5683</v>
      </c>
      <c r="EU42" s="73" t="s">
        <v>5684</v>
      </c>
      <c r="EV42" s="73">
        <v>317626</v>
      </c>
      <c r="EW42" s="73">
        <v>189844</v>
      </c>
      <c r="EX42" s="73">
        <v>19841</v>
      </c>
      <c r="EY42" s="73"/>
      <c r="EZ42" s="73"/>
      <c r="FA42" s="78">
        <v>71.900000000000006</v>
      </c>
      <c r="FB42" s="78">
        <v>79.900000000000006</v>
      </c>
      <c r="FC42" s="73">
        <v>57</v>
      </c>
      <c r="FD42" s="78" t="s">
        <v>5685</v>
      </c>
      <c r="FE42" s="73">
        <v>22</v>
      </c>
      <c r="FF42" s="73"/>
      <c r="FG42" s="73">
        <v>61</v>
      </c>
      <c r="FH42" s="73">
        <v>95</v>
      </c>
      <c r="FI42" s="73">
        <v>1633</v>
      </c>
      <c r="FJ42" s="73">
        <v>8</v>
      </c>
      <c r="FK42" s="73">
        <v>19</v>
      </c>
      <c r="FL42" s="73">
        <v>2180</v>
      </c>
      <c r="FM42" s="73">
        <v>7991</v>
      </c>
      <c r="FN42" s="73">
        <v>7488</v>
      </c>
    </row>
    <row r="43" spans="1:170" ht="15.75" customHeight="1">
      <c r="A43" s="3">
        <v>25</v>
      </c>
      <c r="B43" s="90" t="s">
        <v>407</v>
      </c>
      <c r="C43" s="73"/>
      <c r="D43" s="74">
        <v>78.86</v>
      </c>
      <c r="E43" s="74">
        <v>20.239999999999998</v>
      </c>
      <c r="F43" s="73">
        <v>1</v>
      </c>
      <c r="G43" s="73">
        <v>0.1</v>
      </c>
      <c r="H43" s="73">
        <v>0.2</v>
      </c>
      <c r="I43" s="73">
        <v>7.12</v>
      </c>
      <c r="J43" s="73">
        <v>5</v>
      </c>
      <c r="K43" s="73"/>
      <c r="L43" s="73"/>
      <c r="M43" s="73"/>
      <c r="N43" s="73">
        <v>2.9701917000000001E-2</v>
      </c>
      <c r="O43" s="73">
        <v>4.8719999999999996E-3</v>
      </c>
      <c r="P43" s="73">
        <v>2.0333300000000001E-5</v>
      </c>
      <c r="Q43" s="73"/>
      <c r="R43" s="73"/>
      <c r="S43" s="73"/>
      <c r="T43" s="73"/>
      <c r="U43" s="73"/>
      <c r="V43" s="73"/>
      <c r="W43" s="73"/>
      <c r="X43" s="73"/>
      <c r="Y43" s="73"/>
      <c r="Z43" s="73">
        <v>164673</v>
      </c>
      <c r="AA43" s="73"/>
      <c r="AB43" s="73">
        <v>1878</v>
      </c>
      <c r="AC43" s="73">
        <v>1089</v>
      </c>
      <c r="AD43" s="73">
        <v>17.899999999999999</v>
      </c>
      <c r="AE43" s="73">
        <v>57.7</v>
      </c>
      <c r="AF43" s="73">
        <v>24.4</v>
      </c>
      <c r="AG43" s="73">
        <v>69.599999999999994</v>
      </c>
      <c r="AH43" s="108">
        <v>74.73</v>
      </c>
      <c r="AI43" s="115">
        <v>64.59</v>
      </c>
      <c r="AJ43" s="73"/>
      <c r="AK43" s="73"/>
      <c r="AL43" s="73">
        <v>1.518</v>
      </c>
      <c r="AM43" s="73"/>
      <c r="AN43" s="73">
        <v>16</v>
      </c>
      <c r="AO43" s="73">
        <v>74</v>
      </c>
      <c r="AP43" s="73"/>
      <c r="AQ43" s="73">
        <v>64.599999999999994</v>
      </c>
      <c r="AR43" s="73" t="s">
        <v>5686</v>
      </c>
      <c r="AS43" s="73">
        <v>5.5</v>
      </c>
      <c r="AT43" s="73"/>
      <c r="AU43" s="73"/>
      <c r="AV43" s="73"/>
      <c r="AW43" s="73"/>
      <c r="AX43" s="73"/>
      <c r="AY43" s="73"/>
      <c r="AZ43" s="73">
        <v>13938</v>
      </c>
      <c r="BA43" s="73">
        <v>44749</v>
      </c>
      <c r="BB43" s="73" t="s">
        <v>5687</v>
      </c>
      <c r="BC43" s="73" t="s">
        <v>5688</v>
      </c>
      <c r="BD43" s="73" t="s">
        <v>5689</v>
      </c>
      <c r="BE43" s="73"/>
      <c r="BF43" s="73">
        <v>96.9</v>
      </c>
      <c r="BG43" s="73">
        <v>102.5</v>
      </c>
      <c r="BH43" s="73" t="s">
        <v>5690</v>
      </c>
      <c r="BI43" s="73">
        <v>103.1</v>
      </c>
      <c r="BJ43" s="73">
        <v>50105</v>
      </c>
      <c r="BK43" s="73"/>
      <c r="BL43" s="73" t="s">
        <v>1720</v>
      </c>
      <c r="BM43" s="73">
        <v>13</v>
      </c>
      <c r="BN43" s="73">
        <v>27916</v>
      </c>
      <c r="BO43" s="73">
        <v>46520</v>
      </c>
      <c r="BP43" s="73">
        <v>92441</v>
      </c>
      <c r="BQ43" s="73"/>
      <c r="BR43" s="73"/>
      <c r="BS43" s="73">
        <v>650</v>
      </c>
      <c r="BT43" s="73" t="s">
        <v>5691</v>
      </c>
      <c r="BU43" s="73" t="s">
        <v>5692</v>
      </c>
      <c r="BV43" s="73">
        <v>36.9</v>
      </c>
      <c r="BW43" s="73" t="s">
        <v>5693</v>
      </c>
      <c r="BX43" s="73">
        <v>882</v>
      </c>
      <c r="BY43" s="73">
        <v>24</v>
      </c>
      <c r="BZ43" s="73">
        <v>77.400000000000006</v>
      </c>
      <c r="CA43" s="73">
        <v>80</v>
      </c>
      <c r="CB43" s="73">
        <v>58.3</v>
      </c>
      <c r="CC43" s="73"/>
      <c r="CD43" s="73"/>
      <c r="CE43" s="73"/>
      <c r="CF43" s="73">
        <v>212.86699999999999</v>
      </c>
      <c r="CG43" s="73">
        <v>12.3</v>
      </c>
      <c r="CH43" s="73">
        <v>230</v>
      </c>
      <c r="CI43" s="73">
        <v>229</v>
      </c>
      <c r="CJ43" s="73">
        <v>8.9</v>
      </c>
      <c r="CK43" s="73"/>
      <c r="CL43" s="73">
        <v>102.6</v>
      </c>
      <c r="CM43" s="73">
        <v>51.1</v>
      </c>
      <c r="CN43" s="73">
        <v>618.6</v>
      </c>
      <c r="CO43" s="73">
        <v>5.3</v>
      </c>
      <c r="CP43" s="73">
        <v>778.6</v>
      </c>
      <c r="CQ43" s="73"/>
      <c r="CR43" s="73"/>
      <c r="CS43" s="73"/>
      <c r="CT43" s="73" t="s">
        <v>5694</v>
      </c>
      <c r="CU43" s="73" t="s">
        <v>5695</v>
      </c>
      <c r="CV43" s="73">
        <v>90.5</v>
      </c>
      <c r="CW43" s="73"/>
      <c r="CX43" s="73">
        <v>54006</v>
      </c>
      <c r="CY43" s="73">
        <v>38.200000000000003</v>
      </c>
      <c r="CZ43" s="77" t="s">
        <v>5696</v>
      </c>
      <c r="DA43" s="73">
        <v>230378</v>
      </c>
      <c r="DB43" s="73">
        <v>133937</v>
      </c>
      <c r="DC43" s="73">
        <v>1729.4</v>
      </c>
      <c r="DD43" s="77">
        <v>13145.5</v>
      </c>
      <c r="DE43" s="73" t="s">
        <v>5697</v>
      </c>
      <c r="DF43" s="73" t="s">
        <v>5698</v>
      </c>
      <c r="DG43" s="73" t="s">
        <v>5699</v>
      </c>
      <c r="DH43" s="73"/>
      <c r="DI43" s="73">
        <v>93</v>
      </c>
      <c r="DJ43" s="73">
        <v>81</v>
      </c>
      <c r="DK43" s="73">
        <v>142.19999999999999</v>
      </c>
      <c r="DL43" s="73"/>
      <c r="DM43" s="73">
        <v>145</v>
      </c>
      <c r="DN43" s="73">
        <v>87</v>
      </c>
      <c r="DO43" s="73" t="s">
        <v>5700</v>
      </c>
      <c r="DP43" s="73">
        <v>98.7</v>
      </c>
      <c r="DQ43" s="73">
        <v>7.2</v>
      </c>
      <c r="DR43" s="73">
        <v>23.1</v>
      </c>
      <c r="DS43" s="73"/>
      <c r="DT43" s="73"/>
      <c r="DU43" s="73">
        <v>170</v>
      </c>
      <c r="DV43" s="73">
        <v>489</v>
      </c>
      <c r="DW43" s="73">
        <v>261</v>
      </c>
      <c r="DX43" s="73">
        <v>111.8</v>
      </c>
      <c r="DY43" s="73"/>
      <c r="DZ43" s="73">
        <v>106.9</v>
      </c>
      <c r="EA43" s="73">
        <v>104.5</v>
      </c>
      <c r="EB43" s="73">
        <v>103</v>
      </c>
      <c r="EC43" s="73"/>
      <c r="ED43" s="73" t="s">
        <v>5701</v>
      </c>
      <c r="EE43" s="73">
        <v>113</v>
      </c>
      <c r="EF43" s="73" t="s">
        <v>5691</v>
      </c>
      <c r="EG43" s="73" t="s">
        <v>5692</v>
      </c>
      <c r="EH43" s="73">
        <v>105.5</v>
      </c>
      <c r="EI43" s="73">
        <v>102.1</v>
      </c>
      <c r="EJ43" s="73">
        <v>105.5</v>
      </c>
      <c r="EK43" s="73"/>
      <c r="EL43" s="73">
        <v>31.6</v>
      </c>
      <c r="EM43" s="73" t="s">
        <v>5702</v>
      </c>
      <c r="EN43" s="73" t="s">
        <v>5703</v>
      </c>
      <c r="EO43" s="73" t="s">
        <v>5704</v>
      </c>
      <c r="EP43" s="73">
        <v>20.5</v>
      </c>
      <c r="EQ43" s="73" t="s">
        <v>5705</v>
      </c>
      <c r="ER43" s="73"/>
      <c r="ES43" s="73">
        <v>257633</v>
      </c>
      <c r="ET43" s="73" t="s">
        <v>5706</v>
      </c>
      <c r="EU43" s="73" t="s">
        <v>5707</v>
      </c>
      <c r="EV43" s="73">
        <v>224716</v>
      </c>
      <c r="EW43" s="73">
        <v>153460</v>
      </c>
      <c r="EX43" s="73">
        <v>17499</v>
      </c>
      <c r="EY43" s="73"/>
      <c r="EZ43" s="73"/>
      <c r="FA43" s="78">
        <v>79.3</v>
      </c>
      <c r="FB43" s="78">
        <v>80.900000000000006</v>
      </c>
      <c r="FC43" s="73">
        <v>53</v>
      </c>
      <c r="FD43" s="78" t="s">
        <v>5708</v>
      </c>
      <c r="FE43" s="73">
        <v>18.3</v>
      </c>
      <c r="FF43" s="73"/>
      <c r="FG43" s="73">
        <v>77</v>
      </c>
      <c r="FH43" s="73">
        <v>69</v>
      </c>
      <c r="FI43" s="73">
        <v>994</v>
      </c>
      <c r="FJ43" s="73">
        <v>10</v>
      </c>
      <c r="FK43" s="73">
        <v>10</v>
      </c>
      <c r="FL43" s="73">
        <v>1834</v>
      </c>
      <c r="FM43" s="73">
        <v>4875</v>
      </c>
      <c r="FN43" s="73">
        <v>4585</v>
      </c>
    </row>
    <row r="44" spans="1:170" ht="15.75" customHeight="1">
      <c r="A44" s="3">
        <v>60</v>
      </c>
      <c r="B44" s="90" t="s">
        <v>410</v>
      </c>
      <c r="C44" s="73"/>
      <c r="D44" s="74">
        <v>78.739999999999995</v>
      </c>
      <c r="E44" s="74">
        <v>20.54</v>
      </c>
      <c r="F44" s="73">
        <v>0</v>
      </c>
      <c r="G44" s="73">
        <v>0</v>
      </c>
      <c r="H44" s="73">
        <v>0</v>
      </c>
      <c r="I44" s="73">
        <v>0.8</v>
      </c>
      <c r="J44" s="73">
        <v>0</v>
      </c>
      <c r="K44" s="73"/>
      <c r="L44" s="73"/>
      <c r="M44" s="73"/>
      <c r="N44" s="73">
        <v>2.26225E-2</v>
      </c>
      <c r="O44" s="73">
        <v>1.3569999999999999E-3</v>
      </c>
      <c r="P44" s="73">
        <v>7.3333300000000001E-6</v>
      </c>
      <c r="Q44" s="73"/>
      <c r="R44" s="73"/>
      <c r="S44" s="73"/>
      <c r="T44" s="73"/>
      <c r="U44" s="73"/>
      <c r="V44" s="73"/>
      <c r="W44" s="73"/>
      <c r="X44" s="73"/>
      <c r="Y44" s="73"/>
      <c r="Z44" s="73">
        <v>55399</v>
      </c>
      <c r="AA44" s="73"/>
      <c r="AB44" s="73">
        <v>620</v>
      </c>
      <c r="AC44" s="73">
        <v>1154</v>
      </c>
      <c r="AD44" s="73">
        <v>16.7</v>
      </c>
      <c r="AE44" s="73">
        <v>53.9</v>
      </c>
      <c r="AF44" s="73">
        <v>29.4</v>
      </c>
      <c r="AG44" s="73">
        <v>69.2</v>
      </c>
      <c r="AH44" s="108">
        <v>74.44</v>
      </c>
      <c r="AI44" s="115">
        <v>63.88</v>
      </c>
      <c r="AJ44" s="73"/>
      <c r="AK44" s="73"/>
      <c r="AL44" s="73">
        <v>1.429</v>
      </c>
      <c r="AM44" s="73"/>
      <c r="AN44" s="73">
        <v>25</v>
      </c>
      <c r="AO44" s="73">
        <v>85</v>
      </c>
      <c r="AP44" s="73"/>
      <c r="AQ44" s="73">
        <v>59</v>
      </c>
      <c r="AR44" s="73" t="s">
        <v>5709</v>
      </c>
      <c r="AS44" s="73">
        <v>6.4</v>
      </c>
      <c r="AT44" s="73"/>
      <c r="AU44" s="73"/>
      <c r="AV44" s="73"/>
      <c r="AW44" s="73"/>
      <c r="AX44" s="73"/>
      <c r="AY44" s="73"/>
      <c r="AZ44" s="73">
        <v>5976</v>
      </c>
      <c r="BA44" s="73">
        <v>44608</v>
      </c>
      <c r="BB44" s="73" t="s">
        <v>5710</v>
      </c>
      <c r="BC44" s="73" t="s">
        <v>5711</v>
      </c>
      <c r="BD44" s="73" t="s">
        <v>5712</v>
      </c>
      <c r="BE44" s="73"/>
      <c r="BF44" s="73">
        <v>99.8</v>
      </c>
      <c r="BG44" s="73">
        <v>104.1</v>
      </c>
      <c r="BH44" s="73" t="s">
        <v>5713</v>
      </c>
      <c r="BI44" s="73">
        <v>103.9</v>
      </c>
      <c r="BJ44" s="73">
        <v>31496</v>
      </c>
      <c r="BK44" s="73"/>
      <c r="BL44" s="73" t="s">
        <v>1417</v>
      </c>
      <c r="BM44" s="73">
        <v>16.2</v>
      </c>
      <c r="BN44" s="73">
        <v>21935</v>
      </c>
      <c r="BO44" s="73">
        <v>28988</v>
      </c>
      <c r="BP44" s="73">
        <v>69272</v>
      </c>
      <c r="BQ44" s="73"/>
      <c r="BR44" s="73"/>
      <c r="BS44" s="73">
        <v>273</v>
      </c>
      <c r="BT44" s="73" t="s">
        <v>5714</v>
      </c>
      <c r="BU44" s="73" t="s">
        <v>5715</v>
      </c>
      <c r="BV44" s="73">
        <v>48.1</v>
      </c>
      <c r="BW44" s="73" t="s">
        <v>5637</v>
      </c>
      <c r="BX44" s="73">
        <v>633</v>
      </c>
      <c r="BY44" s="73">
        <v>32.5</v>
      </c>
      <c r="BZ44" s="73">
        <v>63.3</v>
      </c>
      <c r="CA44" s="73">
        <v>71.400000000000006</v>
      </c>
      <c r="CB44" s="73">
        <v>48.6</v>
      </c>
      <c r="CC44" s="73"/>
      <c r="CD44" s="73"/>
      <c r="CE44" s="73"/>
      <c r="CF44" s="73">
        <v>67.602000000000004</v>
      </c>
      <c r="CG44" s="73">
        <v>4.7</v>
      </c>
      <c r="CH44" s="73">
        <v>184</v>
      </c>
      <c r="CI44" s="73">
        <v>180</v>
      </c>
      <c r="CJ44" s="73">
        <v>2.1</v>
      </c>
      <c r="CK44" s="73"/>
      <c r="CL44" s="73">
        <v>105.9</v>
      </c>
      <c r="CM44" s="73">
        <v>32.4</v>
      </c>
      <c r="CN44" s="73">
        <v>696.5</v>
      </c>
      <c r="CO44" s="73">
        <v>4</v>
      </c>
      <c r="CP44" s="73">
        <v>658.6</v>
      </c>
      <c r="CQ44" s="73"/>
      <c r="CR44" s="73"/>
      <c r="CS44" s="73"/>
      <c r="CT44" s="73" t="s">
        <v>5716</v>
      </c>
      <c r="CU44" s="73" t="s">
        <v>5717</v>
      </c>
      <c r="CV44" s="73">
        <v>107.9</v>
      </c>
      <c r="CW44" s="73"/>
      <c r="CX44" s="73">
        <v>12050</v>
      </c>
      <c r="CY44" s="73">
        <v>42.7</v>
      </c>
      <c r="CZ44" s="77" t="s">
        <v>5718</v>
      </c>
      <c r="DA44" s="73">
        <v>200916</v>
      </c>
      <c r="DB44" s="73">
        <v>26256</v>
      </c>
      <c r="DC44" s="73">
        <v>483.1</v>
      </c>
      <c r="DD44" s="77">
        <v>4424.1000000000004</v>
      </c>
      <c r="DE44" s="73" t="s">
        <v>5719</v>
      </c>
      <c r="DF44" s="73" t="s">
        <v>5720</v>
      </c>
      <c r="DG44" s="73" t="s">
        <v>5721</v>
      </c>
      <c r="DH44" s="73"/>
      <c r="DI44" s="73">
        <v>308</v>
      </c>
      <c r="DJ44" s="73">
        <v>156</v>
      </c>
      <c r="DK44" s="73">
        <v>132.69999999999999</v>
      </c>
      <c r="DL44" s="73"/>
      <c r="DM44" s="73">
        <v>60</v>
      </c>
      <c r="DN44" s="73" t="s">
        <v>3519</v>
      </c>
      <c r="DO44" s="73">
        <v>577</v>
      </c>
      <c r="DP44" s="73">
        <v>100</v>
      </c>
      <c r="DQ44" s="73">
        <v>11.9</v>
      </c>
      <c r="DR44" s="73">
        <v>4.5999999999999996</v>
      </c>
      <c r="DS44" s="73"/>
      <c r="DT44" s="73"/>
      <c r="DU44" s="73">
        <v>67</v>
      </c>
      <c r="DV44" s="73">
        <v>66</v>
      </c>
      <c r="DW44" s="73">
        <v>34</v>
      </c>
      <c r="DX44" s="73">
        <v>105.4</v>
      </c>
      <c r="DY44" s="73"/>
      <c r="DZ44" s="73">
        <v>106.5</v>
      </c>
      <c r="EA44" s="73">
        <v>104.6</v>
      </c>
      <c r="EB44" s="73">
        <v>102.8</v>
      </c>
      <c r="EC44" s="73"/>
      <c r="ED44" s="73" t="s">
        <v>5722</v>
      </c>
      <c r="EE44" s="73">
        <v>93</v>
      </c>
      <c r="EF44" s="73" t="s">
        <v>5714</v>
      </c>
      <c r="EG44" s="73" t="s">
        <v>5715</v>
      </c>
      <c r="EH44" s="73">
        <v>109.4</v>
      </c>
      <c r="EI44" s="73">
        <v>94.9</v>
      </c>
      <c r="EJ44" s="73">
        <v>106.4</v>
      </c>
      <c r="EK44" s="73"/>
      <c r="EL44" s="73">
        <v>43.2</v>
      </c>
      <c r="EM44" s="73">
        <v>176.9</v>
      </c>
      <c r="EN44" s="73">
        <v>24</v>
      </c>
      <c r="EO44" s="73" t="s">
        <v>5723</v>
      </c>
      <c r="EP44" s="73">
        <v>15.6</v>
      </c>
      <c r="EQ44" s="73" t="s">
        <v>5724</v>
      </c>
      <c r="ER44" s="73"/>
      <c r="ES44" s="73" t="s">
        <v>5725</v>
      </c>
      <c r="ET44" s="73" t="s">
        <v>3991</v>
      </c>
      <c r="EU44" s="73" t="s">
        <v>5726</v>
      </c>
      <c r="EV44" s="73">
        <v>57526</v>
      </c>
      <c r="EW44" s="73">
        <v>38457</v>
      </c>
      <c r="EX44" s="73">
        <v>2954</v>
      </c>
      <c r="EY44" s="73"/>
      <c r="EZ44" s="73"/>
      <c r="FA44" s="78">
        <v>72.5</v>
      </c>
      <c r="FB44" s="78">
        <v>82.2</v>
      </c>
      <c r="FC44" s="73">
        <v>49</v>
      </c>
      <c r="FD44" s="78" t="s">
        <v>5727</v>
      </c>
      <c r="FE44" s="73">
        <v>21.1</v>
      </c>
      <c r="FF44" s="73"/>
      <c r="FG44" s="73">
        <v>9</v>
      </c>
      <c r="FH44" s="73">
        <v>13</v>
      </c>
      <c r="FI44" s="73">
        <v>450</v>
      </c>
      <c r="FJ44" s="73">
        <v>5</v>
      </c>
      <c r="FK44" s="73">
        <v>4</v>
      </c>
      <c r="FL44" s="73">
        <v>831</v>
      </c>
      <c r="FM44" s="73">
        <v>1762</v>
      </c>
      <c r="FN44" s="73">
        <v>1637</v>
      </c>
    </row>
    <row r="45" spans="1:170" ht="15.75" customHeight="1">
      <c r="A45" s="3">
        <v>1</v>
      </c>
      <c r="B45" s="90" t="s">
        <v>413</v>
      </c>
      <c r="C45" s="73"/>
      <c r="D45" s="74">
        <v>84.55</v>
      </c>
      <c r="E45" s="74">
        <v>14.66</v>
      </c>
      <c r="F45" s="73">
        <v>0</v>
      </c>
      <c r="G45" s="73">
        <v>0</v>
      </c>
      <c r="H45" s="73">
        <v>0</v>
      </c>
      <c r="I45" s="73">
        <v>0</v>
      </c>
      <c r="J45" s="73">
        <v>0</v>
      </c>
      <c r="K45" s="73"/>
      <c r="L45" s="73"/>
      <c r="M45" s="73"/>
      <c r="N45" s="73">
        <v>1.7000000000000001E-2</v>
      </c>
      <c r="O45" s="73">
        <v>1E-3</v>
      </c>
      <c r="P45" s="73">
        <v>6.0999999999999999E-5</v>
      </c>
      <c r="Q45" s="73"/>
      <c r="R45" s="73"/>
      <c r="S45" s="73"/>
      <c r="T45" s="73"/>
      <c r="U45" s="73"/>
      <c r="V45" s="73"/>
      <c r="W45" s="73"/>
      <c r="X45" s="73"/>
      <c r="Y45" s="73"/>
      <c r="Z45" s="73">
        <v>7792</v>
      </c>
      <c r="AA45" s="73"/>
      <c r="AB45" s="73">
        <v>463</v>
      </c>
      <c r="AC45" s="73">
        <v>1135</v>
      </c>
      <c r="AD45" s="73">
        <v>19.899999999999999</v>
      </c>
      <c r="AE45" s="73">
        <v>55.3</v>
      </c>
      <c r="AF45" s="73">
        <v>24.8</v>
      </c>
      <c r="AG45" s="73">
        <v>73.3</v>
      </c>
      <c r="AH45" s="108">
        <v>77.58</v>
      </c>
      <c r="AI45" s="118">
        <v>68.7</v>
      </c>
      <c r="AJ45" s="73"/>
      <c r="AK45" s="73"/>
      <c r="AL45" s="73">
        <v>1.454</v>
      </c>
      <c r="AM45" s="73"/>
      <c r="AN45" s="73">
        <v>3</v>
      </c>
      <c r="AO45" s="73">
        <v>48</v>
      </c>
      <c r="AP45" s="73"/>
      <c r="AQ45" s="73">
        <v>54.9</v>
      </c>
      <c r="AR45" s="73" t="s">
        <v>5728</v>
      </c>
      <c r="AS45" s="73">
        <v>8.5</v>
      </c>
      <c r="AT45" s="73"/>
      <c r="AU45" s="73"/>
      <c r="AV45" s="73"/>
      <c r="AW45" s="73"/>
      <c r="AX45" s="73"/>
      <c r="AY45" s="73"/>
      <c r="AZ45" s="73">
        <v>3587</v>
      </c>
      <c r="BA45" s="73">
        <v>44756</v>
      </c>
      <c r="BB45" s="73" t="s">
        <v>5729</v>
      </c>
      <c r="BC45" s="73" t="s">
        <v>5730</v>
      </c>
      <c r="BD45" s="73" t="s">
        <v>5731</v>
      </c>
      <c r="BE45" s="73"/>
      <c r="BF45" s="73">
        <v>101.4</v>
      </c>
      <c r="BG45" s="73">
        <v>103.8</v>
      </c>
      <c r="BH45" s="73" t="s">
        <v>5732</v>
      </c>
      <c r="BI45" s="73">
        <v>102.9</v>
      </c>
      <c r="BJ45" s="73">
        <v>32161</v>
      </c>
      <c r="BK45" s="73"/>
      <c r="BL45" s="73" t="s">
        <v>863</v>
      </c>
      <c r="BM45" s="73">
        <v>12.5</v>
      </c>
      <c r="BN45" s="73">
        <v>24523</v>
      </c>
      <c r="BO45" s="73">
        <v>28356</v>
      </c>
      <c r="BP45" s="73">
        <v>56596</v>
      </c>
      <c r="BQ45" s="73"/>
      <c r="BR45" s="73"/>
      <c r="BS45" s="73">
        <v>258</v>
      </c>
      <c r="BT45" s="73" t="s">
        <v>5733</v>
      </c>
      <c r="BU45" s="73" t="s">
        <v>5734</v>
      </c>
      <c r="BV45" s="73">
        <v>39.700000000000003</v>
      </c>
      <c r="BW45" s="73" t="s">
        <v>5735</v>
      </c>
      <c r="BX45" s="73">
        <v>418</v>
      </c>
      <c r="BY45" s="73">
        <v>27.6</v>
      </c>
      <c r="BZ45" s="73">
        <v>84</v>
      </c>
      <c r="CA45" s="73">
        <v>93.9</v>
      </c>
      <c r="CB45" s="73">
        <v>74.900000000000006</v>
      </c>
      <c r="CC45" s="73"/>
      <c r="CD45" s="73"/>
      <c r="CE45" s="73"/>
      <c r="CF45" s="73">
        <v>56.206000000000003</v>
      </c>
      <c r="CG45" s="73">
        <v>3.6</v>
      </c>
      <c r="CH45" s="73">
        <v>307</v>
      </c>
      <c r="CI45" s="73">
        <v>307</v>
      </c>
      <c r="CJ45" s="73">
        <v>3.7</v>
      </c>
      <c r="CK45" s="73"/>
      <c r="CL45" s="73">
        <v>147.19999999999999</v>
      </c>
      <c r="CM45" s="73">
        <v>39.4</v>
      </c>
      <c r="CN45" s="73">
        <v>421.8</v>
      </c>
      <c r="CO45" s="73">
        <v>3.2</v>
      </c>
      <c r="CP45" s="73">
        <v>656.6</v>
      </c>
      <c r="CQ45" s="73"/>
      <c r="CR45" s="73"/>
      <c r="CS45" s="73"/>
      <c r="CT45" s="73" t="s">
        <v>2820</v>
      </c>
      <c r="CU45" s="73" t="s">
        <v>5736</v>
      </c>
      <c r="CV45" s="73">
        <v>83.1</v>
      </c>
      <c r="CW45" s="73"/>
      <c r="CX45" s="73">
        <v>6332</v>
      </c>
      <c r="CY45" s="73">
        <v>20.8</v>
      </c>
      <c r="CZ45" s="77" t="s">
        <v>1407</v>
      </c>
      <c r="DA45" s="73">
        <v>231447</v>
      </c>
      <c r="DB45" s="73">
        <v>14237</v>
      </c>
      <c r="DC45" s="73">
        <v>180.6</v>
      </c>
      <c r="DD45" s="77">
        <v>4017.5</v>
      </c>
      <c r="DE45" s="73" t="s">
        <v>5737</v>
      </c>
      <c r="DF45" s="73" t="s">
        <v>5738</v>
      </c>
      <c r="DG45" s="73" t="s">
        <v>5739</v>
      </c>
      <c r="DH45" s="73"/>
      <c r="DI45" s="73">
        <v>576</v>
      </c>
      <c r="DJ45" s="73">
        <v>374</v>
      </c>
      <c r="DK45" s="73">
        <v>106.9</v>
      </c>
      <c r="DL45" s="73"/>
      <c r="DM45" s="73">
        <v>35</v>
      </c>
      <c r="DN45" s="73">
        <v>108</v>
      </c>
      <c r="DO45" s="73">
        <v>671</v>
      </c>
      <c r="DP45" s="73">
        <v>99.9</v>
      </c>
      <c r="DQ45" s="73">
        <v>1.2</v>
      </c>
      <c r="DR45" s="73">
        <v>0.9</v>
      </c>
      <c r="DS45" s="73"/>
      <c r="DT45" s="73"/>
      <c r="DU45" s="73">
        <v>3</v>
      </c>
      <c r="DV45" s="73">
        <v>187</v>
      </c>
      <c r="DW45" s="73">
        <v>24</v>
      </c>
      <c r="DX45" s="73">
        <v>125.5</v>
      </c>
      <c r="DY45" s="73"/>
      <c r="DZ45" s="73">
        <v>109.3</v>
      </c>
      <c r="EA45" s="73">
        <v>104.5</v>
      </c>
      <c r="EB45" s="73">
        <v>102.1</v>
      </c>
      <c r="EC45" s="73"/>
      <c r="ED45" s="73" t="s">
        <v>5740</v>
      </c>
      <c r="EE45" s="73">
        <v>90</v>
      </c>
      <c r="EF45" s="73" t="s">
        <v>5733</v>
      </c>
      <c r="EG45" s="73" t="s">
        <v>5734</v>
      </c>
      <c r="EH45" s="73">
        <v>100</v>
      </c>
      <c r="EI45" s="73">
        <v>105.9</v>
      </c>
      <c r="EJ45" s="73">
        <v>102.4</v>
      </c>
      <c r="EK45" s="73"/>
      <c r="EL45" s="73">
        <v>11.7</v>
      </c>
      <c r="EM45" s="73">
        <v>209.4</v>
      </c>
      <c r="EN45" s="73">
        <v>64</v>
      </c>
      <c r="EO45" s="73">
        <v>246</v>
      </c>
      <c r="EP45" s="73">
        <v>21.3</v>
      </c>
      <c r="EQ45" s="73">
        <v>496.5</v>
      </c>
      <c r="ER45" s="73"/>
      <c r="ES45" s="73" t="s">
        <v>5741</v>
      </c>
      <c r="ET45" s="73">
        <v>991</v>
      </c>
      <c r="EU45" s="73" t="s">
        <v>5742</v>
      </c>
      <c r="EV45" s="73">
        <v>42585</v>
      </c>
      <c r="EW45" s="73">
        <v>15887</v>
      </c>
      <c r="EX45" s="73">
        <v>697</v>
      </c>
      <c r="EY45" s="73"/>
      <c r="EZ45" s="73"/>
      <c r="FA45" s="78">
        <v>78.400000000000006</v>
      </c>
      <c r="FB45" s="78">
        <v>82.7</v>
      </c>
      <c r="FC45" s="73">
        <v>53</v>
      </c>
      <c r="FD45" s="78">
        <v>992.6</v>
      </c>
      <c r="FE45" s="73">
        <v>9.1999999999999993</v>
      </c>
      <c r="FF45" s="73"/>
      <c r="FG45" s="73">
        <v>12</v>
      </c>
      <c r="FH45" s="73">
        <v>8</v>
      </c>
      <c r="FI45" s="73">
        <v>344</v>
      </c>
      <c r="FJ45" s="73">
        <v>2</v>
      </c>
      <c r="FK45" s="73">
        <v>16</v>
      </c>
      <c r="FL45" s="73">
        <v>213</v>
      </c>
      <c r="FM45" s="73">
        <v>605</v>
      </c>
      <c r="FN45" s="73">
        <v>571</v>
      </c>
    </row>
    <row r="46" spans="1:170" ht="15.75" customHeight="1">
      <c r="A46" s="3">
        <v>4</v>
      </c>
      <c r="B46" s="90" t="s">
        <v>415</v>
      </c>
      <c r="C46" s="73"/>
      <c r="D46" s="74">
        <v>66.16</v>
      </c>
      <c r="E46" s="74">
        <v>32.83</v>
      </c>
      <c r="F46" s="73">
        <v>0</v>
      </c>
      <c r="G46" s="73">
        <v>0</v>
      </c>
      <c r="H46" s="73">
        <v>0</v>
      </c>
      <c r="I46" s="73">
        <v>0</v>
      </c>
      <c r="J46" s="73">
        <v>0</v>
      </c>
      <c r="K46" s="73"/>
      <c r="L46" s="73"/>
      <c r="M46" s="73"/>
      <c r="N46" s="73">
        <v>0.01</v>
      </c>
      <c r="O46" s="73">
        <v>0</v>
      </c>
      <c r="P46" s="73">
        <v>1.5999999999999999E-5</v>
      </c>
      <c r="Q46" s="73"/>
      <c r="R46" s="73"/>
      <c r="S46" s="73"/>
      <c r="T46" s="73"/>
      <c r="U46" s="73"/>
      <c r="V46" s="73"/>
      <c r="W46" s="73"/>
      <c r="X46" s="73"/>
      <c r="Y46" s="73"/>
      <c r="Z46" s="73">
        <v>92903</v>
      </c>
      <c r="AA46" s="73"/>
      <c r="AB46" s="73">
        <v>221</v>
      </c>
      <c r="AC46" s="73">
        <v>1104</v>
      </c>
      <c r="AD46" s="73">
        <v>27.6</v>
      </c>
      <c r="AE46" s="73">
        <v>54</v>
      </c>
      <c r="AF46" s="73">
        <v>18.399999999999999</v>
      </c>
      <c r="AG46" s="73">
        <v>69.2</v>
      </c>
      <c r="AH46" s="108">
        <v>74.92</v>
      </c>
      <c r="AI46" s="115">
        <v>63.56</v>
      </c>
      <c r="AJ46" s="73"/>
      <c r="AK46" s="73"/>
      <c r="AL46" s="73">
        <v>2.0859999999999999</v>
      </c>
      <c r="AM46" s="73"/>
      <c r="AN46" s="73" t="s">
        <v>1407</v>
      </c>
      <c r="AO46" s="73">
        <v>91</v>
      </c>
      <c r="AP46" s="73"/>
      <c r="AQ46" s="73">
        <v>55.6</v>
      </c>
      <c r="AR46" s="73" t="s">
        <v>5743</v>
      </c>
      <c r="AS46" s="73">
        <v>14</v>
      </c>
      <c r="AT46" s="73"/>
      <c r="AU46" s="73"/>
      <c r="AV46" s="73"/>
      <c r="AW46" s="73"/>
      <c r="AX46" s="73"/>
      <c r="AY46" s="73"/>
      <c r="AZ46" s="73">
        <v>2417</v>
      </c>
      <c r="BA46" s="73">
        <v>44796</v>
      </c>
      <c r="BB46" s="73" t="s">
        <v>5744</v>
      </c>
      <c r="BC46" s="73" t="s">
        <v>5745</v>
      </c>
      <c r="BD46" s="73" t="s">
        <v>5746</v>
      </c>
      <c r="BE46" s="73"/>
      <c r="BF46" s="73">
        <v>104.5</v>
      </c>
      <c r="BG46" s="73">
        <v>103</v>
      </c>
      <c r="BH46" s="73" t="s">
        <v>5747</v>
      </c>
      <c r="BI46" s="73">
        <v>105.5</v>
      </c>
      <c r="BJ46" s="73">
        <v>36269</v>
      </c>
      <c r="BK46" s="73"/>
      <c r="BL46" s="73" t="s">
        <v>22</v>
      </c>
      <c r="BM46" s="73">
        <v>23.8</v>
      </c>
      <c r="BN46" s="73">
        <v>15154</v>
      </c>
      <c r="BO46" s="73">
        <v>31091</v>
      </c>
      <c r="BP46" s="73">
        <v>76510</v>
      </c>
      <c r="BQ46" s="73"/>
      <c r="BR46" s="73"/>
      <c r="BS46" s="73">
        <v>89</v>
      </c>
      <c r="BT46" s="73" t="s">
        <v>5748</v>
      </c>
      <c r="BU46" s="73" t="s">
        <v>5749</v>
      </c>
      <c r="BV46" s="73">
        <v>32.1</v>
      </c>
      <c r="BW46" s="73" t="s">
        <v>5750</v>
      </c>
      <c r="BX46" s="73">
        <v>559</v>
      </c>
      <c r="BY46" s="73">
        <v>21.8</v>
      </c>
      <c r="BZ46" s="73">
        <v>51.1</v>
      </c>
      <c r="CA46" s="73">
        <v>71.900000000000006</v>
      </c>
      <c r="CB46" s="73">
        <v>28.4</v>
      </c>
      <c r="CC46" s="73"/>
      <c r="CD46" s="73"/>
      <c r="CE46" s="73"/>
      <c r="CF46" s="73">
        <v>38.844999999999999</v>
      </c>
      <c r="CG46" s="73">
        <v>3.4</v>
      </c>
      <c r="CH46" s="73">
        <v>120</v>
      </c>
      <c r="CI46" s="73">
        <v>120</v>
      </c>
      <c r="CJ46" s="73">
        <v>0.5</v>
      </c>
      <c r="CK46" s="73"/>
      <c r="CL46" s="73">
        <v>137.19999999999999</v>
      </c>
      <c r="CM46" s="73">
        <v>45.6</v>
      </c>
      <c r="CN46" s="73">
        <v>581.6</v>
      </c>
      <c r="CO46" s="73">
        <v>7.5</v>
      </c>
      <c r="CP46" s="73">
        <v>912.6</v>
      </c>
      <c r="CQ46" s="73"/>
      <c r="CR46" s="73"/>
      <c r="CS46" s="73"/>
      <c r="CT46" s="73" t="s">
        <v>5751</v>
      </c>
      <c r="CU46" s="73" t="s">
        <v>5752</v>
      </c>
      <c r="CV46" s="73">
        <v>61</v>
      </c>
      <c r="CW46" s="73"/>
      <c r="CX46" s="73">
        <v>4907</v>
      </c>
      <c r="CY46" s="73">
        <v>20</v>
      </c>
      <c r="CZ46" s="77" t="s">
        <v>1407</v>
      </c>
      <c r="DA46" s="73">
        <v>135351</v>
      </c>
      <c r="DB46" s="73">
        <v>6552</v>
      </c>
      <c r="DC46" s="73">
        <v>118.7</v>
      </c>
      <c r="DD46" s="77">
        <v>1059.3</v>
      </c>
      <c r="DE46" s="73" t="s">
        <v>5753</v>
      </c>
      <c r="DF46" s="73" t="s">
        <v>5754</v>
      </c>
      <c r="DG46" s="73" t="s">
        <v>5755</v>
      </c>
      <c r="DH46" s="73"/>
      <c r="DI46" s="73">
        <v>50</v>
      </c>
      <c r="DJ46" s="73">
        <v>76</v>
      </c>
      <c r="DK46" s="73">
        <v>143.69999999999999</v>
      </c>
      <c r="DL46" s="73"/>
      <c r="DM46" s="73">
        <v>29</v>
      </c>
      <c r="DN46" s="73">
        <v>49</v>
      </c>
      <c r="DO46" s="73">
        <v>183</v>
      </c>
      <c r="DP46" s="73">
        <v>97.6</v>
      </c>
      <c r="DQ46" s="73">
        <v>8.6999999999999993</v>
      </c>
      <c r="DR46" s="73">
        <v>0.4</v>
      </c>
      <c r="DS46" s="73"/>
      <c r="DT46" s="73"/>
      <c r="DU46" s="73">
        <v>7</v>
      </c>
      <c r="DV46" s="73">
        <v>6</v>
      </c>
      <c r="DW46" s="73">
        <v>0.4</v>
      </c>
      <c r="DX46" s="73">
        <v>108</v>
      </c>
      <c r="DY46" s="73"/>
      <c r="DZ46" s="73">
        <v>106.5</v>
      </c>
      <c r="EA46" s="73">
        <v>104</v>
      </c>
      <c r="EB46" s="73">
        <v>101.1</v>
      </c>
      <c r="EC46" s="73"/>
      <c r="ED46" s="73" t="s">
        <v>5756</v>
      </c>
      <c r="EE46" s="73">
        <v>101</v>
      </c>
      <c r="EF46" s="73" t="s">
        <v>5748</v>
      </c>
      <c r="EG46" s="73" t="s">
        <v>5749</v>
      </c>
      <c r="EH46" s="73">
        <v>100</v>
      </c>
      <c r="EI46" s="73">
        <v>99.7</v>
      </c>
      <c r="EJ46" s="73">
        <v>103.4</v>
      </c>
      <c r="EK46" s="73"/>
      <c r="EL46" s="73">
        <v>31.3</v>
      </c>
      <c r="EM46" s="73">
        <v>88.3</v>
      </c>
      <c r="EN46" s="73">
        <v>31</v>
      </c>
      <c r="EO46" s="73">
        <v>271</v>
      </c>
      <c r="EP46" s="73">
        <v>13</v>
      </c>
      <c r="EQ46" s="73" t="s">
        <v>22</v>
      </c>
      <c r="ER46" s="73"/>
      <c r="ES46" s="73">
        <v>7880</v>
      </c>
      <c r="ET46" s="73">
        <v>389</v>
      </c>
      <c r="EU46" s="73" t="s">
        <v>5757</v>
      </c>
      <c r="EV46" s="73">
        <v>18755</v>
      </c>
      <c r="EW46" s="73">
        <v>6684</v>
      </c>
      <c r="EX46" s="73">
        <v>144</v>
      </c>
      <c r="EY46" s="73"/>
      <c r="EZ46" s="73"/>
      <c r="FA46" s="78">
        <v>84.2</v>
      </c>
      <c r="FB46" s="78">
        <v>91.6</v>
      </c>
      <c r="FC46" s="73">
        <v>71</v>
      </c>
      <c r="FD46" s="78" t="s">
        <v>5758</v>
      </c>
      <c r="FE46" s="73">
        <v>8.6</v>
      </c>
      <c r="FF46" s="73"/>
      <c r="FG46" s="73">
        <v>9</v>
      </c>
      <c r="FH46" s="73">
        <v>49</v>
      </c>
      <c r="FI46" s="73">
        <v>154</v>
      </c>
      <c r="FJ46" s="73">
        <v>1</v>
      </c>
      <c r="FK46" s="73">
        <v>0</v>
      </c>
      <c r="FL46" s="73">
        <v>207</v>
      </c>
      <c r="FM46" s="73">
        <v>1529</v>
      </c>
      <c r="FN46" s="73">
        <v>1378</v>
      </c>
    </row>
    <row r="47" spans="1:170" ht="15.75" customHeight="1">
      <c r="A47" s="3">
        <v>2</v>
      </c>
      <c r="B47" s="90" t="s">
        <v>418</v>
      </c>
      <c r="C47" s="73"/>
      <c r="D47" s="74">
        <v>88.68</v>
      </c>
      <c r="E47" s="74">
        <v>10.6</v>
      </c>
      <c r="F47" s="73">
        <v>0</v>
      </c>
      <c r="G47" s="73">
        <v>0</v>
      </c>
      <c r="H47" s="73">
        <v>0</v>
      </c>
      <c r="I47" s="73">
        <v>0.87</v>
      </c>
      <c r="J47" s="73">
        <v>3</v>
      </c>
      <c r="K47" s="73"/>
      <c r="L47" s="73"/>
      <c r="M47" s="73"/>
      <c r="N47" s="73">
        <v>2.1000000000000001E-2</v>
      </c>
      <c r="O47" s="73">
        <v>3.0000000000000001E-3</v>
      </c>
      <c r="P47" s="73">
        <v>1.8E-5</v>
      </c>
      <c r="Q47" s="73"/>
      <c r="R47" s="73"/>
      <c r="S47" s="73"/>
      <c r="T47" s="73"/>
      <c r="U47" s="73"/>
      <c r="V47" s="73"/>
      <c r="W47" s="73"/>
      <c r="X47" s="73"/>
      <c r="Y47" s="73"/>
      <c r="Z47" s="73">
        <v>142947</v>
      </c>
      <c r="AA47" s="73"/>
      <c r="AB47" s="73">
        <v>4014</v>
      </c>
      <c r="AC47" s="73">
        <v>1133</v>
      </c>
      <c r="AD47" s="73">
        <v>20.399999999999999</v>
      </c>
      <c r="AE47" s="73">
        <v>55.4</v>
      </c>
      <c r="AF47" s="73">
        <v>24.2</v>
      </c>
      <c r="AG47" s="73">
        <v>70.400000000000006</v>
      </c>
      <c r="AH47" s="108">
        <v>75.569999999999993</v>
      </c>
      <c r="AI47" s="115">
        <v>65.239999999999995</v>
      </c>
      <c r="AJ47" s="73"/>
      <c r="AK47" s="73"/>
      <c r="AL47" s="73">
        <v>1.5249999999999999</v>
      </c>
      <c r="AM47" s="73"/>
      <c r="AN47" s="73">
        <v>14</v>
      </c>
      <c r="AO47" s="73">
        <v>818</v>
      </c>
      <c r="AP47" s="73"/>
      <c r="AQ47" s="73">
        <v>59.4</v>
      </c>
      <c r="AR47" s="73" t="s">
        <v>5759</v>
      </c>
      <c r="AS47" s="73">
        <v>5.9</v>
      </c>
      <c r="AT47" s="73"/>
      <c r="AU47" s="73"/>
      <c r="AV47" s="73"/>
      <c r="AW47" s="73"/>
      <c r="AX47" s="73"/>
      <c r="AY47" s="73"/>
      <c r="AZ47" s="73">
        <v>20717</v>
      </c>
      <c r="BA47" s="73">
        <v>44570</v>
      </c>
      <c r="BB47" s="73" t="s">
        <v>5760</v>
      </c>
      <c r="BC47" s="73" t="s">
        <v>5761</v>
      </c>
      <c r="BD47" s="73" t="s">
        <v>5762</v>
      </c>
      <c r="BE47" s="73"/>
      <c r="BF47" s="73">
        <v>95.1</v>
      </c>
      <c r="BG47" s="73">
        <v>103.7</v>
      </c>
      <c r="BH47" s="73" t="s">
        <v>5763</v>
      </c>
      <c r="BI47" s="73">
        <v>102.5</v>
      </c>
      <c r="BJ47" s="73">
        <v>38738</v>
      </c>
      <c r="BK47" s="73"/>
      <c r="BL47" s="73" t="s">
        <v>1259</v>
      </c>
      <c r="BM47" s="73">
        <v>11.7</v>
      </c>
      <c r="BN47" s="73">
        <v>24843</v>
      </c>
      <c r="BO47" s="73">
        <v>33916</v>
      </c>
      <c r="BP47" s="73">
        <v>74318</v>
      </c>
      <c r="BQ47" s="73"/>
      <c r="BR47" s="73"/>
      <c r="BS47" s="73" t="s">
        <v>5764</v>
      </c>
      <c r="BT47" s="73" t="s">
        <v>5765</v>
      </c>
      <c r="BU47" s="73" t="s">
        <v>5766</v>
      </c>
      <c r="BV47" s="73">
        <v>33.700000000000003</v>
      </c>
      <c r="BW47" s="73" t="s">
        <v>5767</v>
      </c>
      <c r="BX47" s="73">
        <v>803</v>
      </c>
      <c r="BY47" s="73">
        <v>27.3</v>
      </c>
      <c r="BZ47" s="73">
        <v>83.7</v>
      </c>
      <c r="CA47" s="73">
        <v>92.3</v>
      </c>
      <c r="CB47" s="73">
        <v>71.8</v>
      </c>
      <c r="CC47" s="73"/>
      <c r="CD47" s="73"/>
      <c r="CE47" s="73"/>
      <c r="CF47" s="73">
        <v>497.94</v>
      </c>
      <c r="CG47" s="73">
        <v>33.6</v>
      </c>
      <c r="CH47" s="73">
        <v>242</v>
      </c>
      <c r="CI47" s="73">
        <v>231</v>
      </c>
      <c r="CJ47" s="73">
        <v>19.600000000000001</v>
      </c>
      <c r="CK47" s="73"/>
      <c r="CL47" s="73">
        <v>125.5</v>
      </c>
      <c r="CM47" s="73">
        <v>44.8</v>
      </c>
      <c r="CN47" s="73">
        <v>580.5</v>
      </c>
      <c r="CO47" s="73">
        <v>5.8</v>
      </c>
      <c r="CP47" s="73">
        <v>916.4</v>
      </c>
      <c r="CQ47" s="73"/>
      <c r="CR47" s="73"/>
      <c r="CS47" s="73"/>
      <c r="CT47" s="73" t="s">
        <v>5768</v>
      </c>
      <c r="CU47" s="73" t="s">
        <v>5769</v>
      </c>
      <c r="CV47" s="73">
        <v>100.9</v>
      </c>
      <c r="CW47" s="73"/>
      <c r="CX47" s="73">
        <v>77126</v>
      </c>
      <c r="CY47" s="73">
        <v>30.6</v>
      </c>
      <c r="CZ47" s="77" t="s">
        <v>5770</v>
      </c>
      <c r="DA47" s="73">
        <v>226691</v>
      </c>
      <c r="DB47" s="73">
        <v>221945</v>
      </c>
      <c r="DC47" s="73">
        <v>2853.4</v>
      </c>
      <c r="DD47" s="77">
        <v>20820.3</v>
      </c>
      <c r="DE47" s="73" t="s">
        <v>5771</v>
      </c>
      <c r="DF47" s="73" t="s">
        <v>5772</v>
      </c>
      <c r="DG47" s="73" t="s">
        <v>2035</v>
      </c>
      <c r="DH47" s="73"/>
      <c r="DI47" s="73">
        <v>314</v>
      </c>
      <c r="DJ47" s="73">
        <v>118</v>
      </c>
      <c r="DK47" s="73">
        <v>93.3</v>
      </c>
      <c r="DL47" s="73"/>
      <c r="DM47" s="73">
        <v>79</v>
      </c>
      <c r="DN47" s="73">
        <v>102</v>
      </c>
      <c r="DO47" s="73" t="s">
        <v>5773</v>
      </c>
      <c r="DP47" s="73">
        <v>96.8</v>
      </c>
      <c r="DQ47" s="73">
        <v>28.9</v>
      </c>
      <c r="DR47" s="73">
        <v>19.3</v>
      </c>
      <c r="DS47" s="73"/>
      <c r="DT47" s="73"/>
      <c r="DU47" s="73">
        <v>441</v>
      </c>
      <c r="DV47" s="73">
        <v>674</v>
      </c>
      <c r="DW47" s="73">
        <v>210</v>
      </c>
      <c r="DX47" s="73">
        <v>138</v>
      </c>
      <c r="DY47" s="73"/>
      <c r="DZ47" s="73">
        <v>107.1</v>
      </c>
      <c r="EA47" s="73">
        <v>104.2</v>
      </c>
      <c r="EB47" s="73">
        <v>103.1</v>
      </c>
      <c r="EC47" s="73"/>
      <c r="ED47" s="73" t="s">
        <v>5774</v>
      </c>
      <c r="EE47" s="73">
        <v>92</v>
      </c>
      <c r="EF47" s="73" t="s">
        <v>5765</v>
      </c>
      <c r="EG47" s="73" t="s">
        <v>5766</v>
      </c>
      <c r="EH47" s="73">
        <v>99.3</v>
      </c>
      <c r="EI47" s="73">
        <v>100.9</v>
      </c>
      <c r="EJ47" s="73">
        <v>103.2</v>
      </c>
      <c r="EK47" s="73"/>
      <c r="EL47" s="73">
        <v>52.4</v>
      </c>
      <c r="EM47" s="73" t="s">
        <v>5775</v>
      </c>
      <c r="EN47" s="73" t="s">
        <v>5776</v>
      </c>
      <c r="EO47" s="73" t="s">
        <v>5777</v>
      </c>
      <c r="EP47" s="73">
        <v>33.5</v>
      </c>
      <c r="EQ47" s="73" t="s">
        <v>5778</v>
      </c>
      <c r="ER47" s="73"/>
      <c r="ES47" s="73">
        <v>375081</v>
      </c>
      <c r="ET47" s="73" t="s">
        <v>5779</v>
      </c>
      <c r="EU47" s="73" t="s">
        <v>5780</v>
      </c>
      <c r="EV47" s="73">
        <v>481935</v>
      </c>
      <c r="EW47" s="73">
        <v>180414</v>
      </c>
      <c r="EX47" s="73">
        <v>15974</v>
      </c>
      <c r="EY47" s="73"/>
      <c r="EZ47" s="73"/>
      <c r="FA47" s="78">
        <v>70.5</v>
      </c>
      <c r="FB47" s="78">
        <v>78.900000000000006</v>
      </c>
      <c r="FC47" s="73">
        <v>50</v>
      </c>
      <c r="FD47" s="78" t="s">
        <v>5781</v>
      </c>
      <c r="FE47" s="73">
        <v>22</v>
      </c>
      <c r="FF47" s="73"/>
      <c r="FG47" s="73">
        <v>119</v>
      </c>
      <c r="FH47" s="73">
        <v>36</v>
      </c>
      <c r="FI47" s="73">
        <v>2586</v>
      </c>
      <c r="FJ47" s="73">
        <v>12</v>
      </c>
      <c r="FK47" s="73">
        <v>12</v>
      </c>
      <c r="FL47" s="73">
        <v>1882</v>
      </c>
      <c r="FM47" s="73">
        <v>11372</v>
      </c>
      <c r="FN47" s="73">
        <v>10298</v>
      </c>
    </row>
    <row r="48" spans="1:170" ht="15.75" customHeight="1">
      <c r="A48" s="3">
        <v>3</v>
      </c>
      <c r="B48" s="90" t="s">
        <v>420</v>
      </c>
      <c r="C48" s="73"/>
      <c r="D48" s="74">
        <v>71.95</v>
      </c>
      <c r="E48" s="74">
        <v>26.49</v>
      </c>
      <c r="F48" s="73">
        <v>0</v>
      </c>
      <c r="G48" s="73">
        <v>0</v>
      </c>
      <c r="H48" s="73">
        <v>0</v>
      </c>
      <c r="I48" s="73">
        <v>2.74</v>
      </c>
      <c r="J48" s="73">
        <v>1</v>
      </c>
      <c r="K48" s="73"/>
      <c r="L48" s="73"/>
      <c r="M48" s="73"/>
      <c r="N48" s="73">
        <v>2.5000000000000001E-2</v>
      </c>
      <c r="O48" s="73">
        <v>2E-3</v>
      </c>
      <c r="P48" s="73">
        <v>6.9999999999999999E-6</v>
      </c>
      <c r="Q48" s="73"/>
      <c r="R48" s="73"/>
      <c r="S48" s="73"/>
      <c r="T48" s="73"/>
      <c r="U48" s="73"/>
      <c r="V48" s="73"/>
      <c r="W48" s="73"/>
      <c r="X48" s="73"/>
      <c r="Y48" s="73"/>
      <c r="Z48" s="73">
        <v>351334</v>
      </c>
      <c r="AA48" s="73"/>
      <c r="AB48" s="73">
        <v>985</v>
      </c>
      <c r="AC48" s="73">
        <v>1095</v>
      </c>
      <c r="AD48" s="73">
        <v>24.5</v>
      </c>
      <c r="AE48" s="73">
        <v>55.5</v>
      </c>
      <c r="AF48" s="73">
        <v>20</v>
      </c>
      <c r="AG48" s="73">
        <v>70.3</v>
      </c>
      <c r="AH48" s="108">
        <v>75.16</v>
      </c>
      <c r="AI48" s="115">
        <v>65.319999999999993</v>
      </c>
      <c r="AJ48" s="73"/>
      <c r="AK48" s="73"/>
      <c r="AL48" s="73">
        <v>1.9510000000000001</v>
      </c>
      <c r="AM48" s="73"/>
      <c r="AN48" s="73">
        <v>16</v>
      </c>
      <c r="AO48" s="73">
        <v>247</v>
      </c>
      <c r="AP48" s="73"/>
      <c r="AQ48" s="73">
        <v>53.9</v>
      </c>
      <c r="AR48" s="73" t="s">
        <v>5782</v>
      </c>
      <c r="AS48" s="73">
        <v>10.5</v>
      </c>
      <c r="AT48" s="73"/>
      <c r="AU48" s="73"/>
      <c r="AV48" s="73"/>
      <c r="AW48" s="73"/>
      <c r="AX48" s="73"/>
      <c r="AY48" s="73"/>
      <c r="AZ48" s="73">
        <v>6737</v>
      </c>
      <c r="BA48" s="73">
        <v>44604</v>
      </c>
      <c r="BB48" s="73" t="s">
        <v>5783</v>
      </c>
      <c r="BC48" s="73" t="s">
        <v>5784</v>
      </c>
      <c r="BD48" s="73" t="s">
        <v>5785</v>
      </c>
      <c r="BE48" s="73"/>
      <c r="BF48" s="73">
        <v>98.8</v>
      </c>
      <c r="BG48" s="73">
        <v>101.6</v>
      </c>
      <c r="BH48" s="73" t="s">
        <v>4953</v>
      </c>
      <c r="BI48" s="73">
        <v>102.2</v>
      </c>
      <c r="BJ48" s="73">
        <v>41800</v>
      </c>
      <c r="BK48" s="73"/>
      <c r="BL48" s="73">
        <v>187.1</v>
      </c>
      <c r="BM48" s="73">
        <v>20</v>
      </c>
      <c r="BN48" s="73">
        <v>22031</v>
      </c>
      <c r="BO48" s="73">
        <v>38529</v>
      </c>
      <c r="BP48" s="73">
        <v>77187</v>
      </c>
      <c r="BQ48" s="73"/>
      <c r="BR48" s="73"/>
      <c r="BS48" s="73">
        <v>276</v>
      </c>
      <c r="BT48" s="73" t="s">
        <v>5786</v>
      </c>
      <c r="BU48" s="73" t="s">
        <v>5787</v>
      </c>
      <c r="BV48" s="73">
        <v>42.8</v>
      </c>
      <c r="BW48" s="73" t="s">
        <v>5788</v>
      </c>
      <c r="BX48" s="73">
        <v>407</v>
      </c>
      <c r="BY48" s="73">
        <v>22</v>
      </c>
      <c r="BZ48" s="73">
        <v>51.8</v>
      </c>
      <c r="CA48" s="73">
        <v>53.8</v>
      </c>
      <c r="CB48" s="73">
        <v>42</v>
      </c>
      <c r="CC48" s="73"/>
      <c r="CD48" s="73"/>
      <c r="CE48" s="73"/>
      <c r="CF48" s="73">
        <v>148.30099999999999</v>
      </c>
      <c r="CG48" s="73">
        <v>8.5</v>
      </c>
      <c r="CH48" s="73">
        <v>203</v>
      </c>
      <c r="CI48" s="73">
        <v>199</v>
      </c>
      <c r="CJ48" s="73">
        <v>3.9</v>
      </c>
      <c r="CK48" s="73"/>
      <c r="CL48" s="73">
        <v>118.1</v>
      </c>
      <c r="CM48" s="73">
        <v>44.7</v>
      </c>
      <c r="CN48" s="73">
        <v>547.9</v>
      </c>
      <c r="CO48" s="73">
        <v>5.5</v>
      </c>
      <c r="CP48" s="73">
        <v>664.5</v>
      </c>
      <c r="CQ48" s="73"/>
      <c r="CR48" s="73"/>
      <c r="CS48" s="73"/>
      <c r="CT48" s="73" t="s">
        <v>5789</v>
      </c>
      <c r="CU48" s="73" t="s">
        <v>5790</v>
      </c>
      <c r="CV48" s="73">
        <v>96.4</v>
      </c>
      <c r="CW48" s="73"/>
      <c r="CX48" s="73">
        <v>20303</v>
      </c>
      <c r="CY48" s="73">
        <v>29</v>
      </c>
      <c r="CZ48" s="77" t="s">
        <v>5791</v>
      </c>
      <c r="DA48" s="73">
        <v>199747</v>
      </c>
      <c r="DB48" s="73">
        <v>42365</v>
      </c>
      <c r="DC48" s="73">
        <v>640.5</v>
      </c>
      <c r="DD48" s="77">
        <v>4694.3999999999996</v>
      </c>
      <c r="DE48" s="73" t="s">
        <v>5792</v>
      </c>
      <c r="DF48" s="73" t="s">
        <v>5793</v>
      </c>
      <c r="DG48" s="73" t="s">
        <v>5794</v>
      </c>
      <c r="DH48" s="73"/>
      <c r="DI48" s="73">
        <v>27</v>
      </c>
      <c r="DJ48" s="73">
        <v>213</v>
      </c>
      <c r="DK48" s="73">
        <v>101.6</v>
      </c>
      <c r="DL48" s="73"/>
      <c r="DM48" s="73">
        <v>73</v>
      </c>
      <c r="DN48" s="73">
        <v>197</v>
      </c>
      <c r="DO48" s="73" t="s">
        <v>5795</v>
      </c>
      <c r="DP48" s="73">
        <v>97.4</v>
      </c>
      <c r="DQ48" s="73">
        <v>7.7</v>
      </c>
      <c r="DR48" s="73">
        <v>2.1</v>
      </c>
      <c r="DS48" s="73"/>
      <c r="DT48" s="73"/>
      <c r="DU48" s="73">
        <v>94</v>
      </c>
      <c r="DV48" s="73">
        <v>408</v>
      </c>
      <c r="DW48" s="73">
        <v>29</v>
      </c>
      <c r="DX48" s="73">
        <v>112.1</v>
      </c>
      <c r="DY48" s="73"/>
      <c r="DZ48" s="73">
        <v>108.5</v>
      </c>
      <c r="EA48" s="73">
        <v>105.2</v>
      </c>
      <c r="EB48" s="73">
        <v>103.1</v>
      </c>
      <c r="EC48" s="73"/>
      <c r="ED48" s="73" t="s">
        <v>5796</v>
      </c>
      <c r="EE48" s="73">
        <v>96</v>
      </c>
      <c r="EF48" s="73" t="s">
        <v>5786</v>
      </c>
      <c r="EG48" s="73" t="s">
        <v>5787</v>
      </c>
      <c r="EH48" s="73">
        <v>104.7</v>
      </c>
      <c r="EI48" s="73">
        <v>95.9</v>
      </c>
      <c r="EJ48" s="73">
        <v>112.8</v>
      </c>
      <c r="EK48" s="73"/>
      <c r="EL48" s="73">
        <v>28.4</v>
      </c>
      <c r="EM48" s="73">
        <v>917.6</v>
      </c>
      <c r="EN48" s="73">
        <v>490</v>
      </c>
      <c r="EO48" s="73">
        <v>582</v>
      </c>
      <c r="EP48" s="73">
        <v>16.2</v>
      </c>
      <c r="EQ48" s="73" t="s">
        <v>5797</v>
      </c>
      <c r="ER48" s="73"/>
      <c r="ES48" s="73">
        <v>46249</v>
      </c>
      <c r="ET48" s="73" t="s">
        <v>5798</v>
      </c>
      <c r="EU48" s="73" t="s">
        <v>5799</v>
      </c>
      <c r="EV48" s="73">
        <v>97718</v>
      </c>
      <c r="EW48" s="73">
        <v>36075</v>
      </c>
      <c r="EX48" s="73">
        <v>2451</v>
      </c>
      <c r="EY48" s="73"/>
      <c r="EZ48" s="73"/>
      <c r="FA48" s="78">
        <v>77.599999999999994</v>
      </c>
      <c r="FB48" s="78">
        <v>76.8</v>
      </c>
      <c r="FC48" s="73">
        <v>61</v>
      </c>
      <c r="FD48" s="78" t="s">
        <v>5800</v>
      </c>
      <c r="FE48" s="73">
        <v>15.5</v>
      </c>
      <c r="FF48" s="73"/>
      <c r="FG48" s="73">
        <v>43</v>
      </c>
      <c r="FH48" s="73">
        <v>20</v>
      </c>
      <c r="FI48" s="73">
        <v>529</v>
      </c>
      <c r="FJ48" s="73">
        <v>0</v>
      </c>
      <c r="FK48" s="73">
        <v>0</v>
      </c>
      <c r="FL48" s="73">
        <v>1122</v>
      </c>
      <c r="FM48" s="73">
        <v>4917</v>
      </c>
      <c r="FN48" s="73">
        <v>4437</v>
      </c>
    </row>
    <row r="49" spans="1:170" ht="15.75" customHeight="1">
      <c r="A49" s="3">
        <v>5</v>
      </c>
      <c r="B49" s="90" t="s">
        <v>423</v>
      </c>
      <c r="C49" s="73"/>
      <c r="D49" s="74">
        <v>90.34</v>
      </c>
      <c r="E49" s="74">
        <v>9.3699999999999992</v>
      </c>
      <c r="F49" s="73">
        <v>0</v>
      </c>
      <c r="G49" s="73">
        <v>0</v>
      </c>
      <c r="H49" s="73">
        <v>0</v>
      </c>
      <c r="I49" s="73">
        <v>1.48</v>
      </c>
      <c r="J49" s="73">
        <v>4</v>
      </c>
      <c r="K49" s="73"/>
      <c r="L49" s="73"/>
      <c r="M49" s="73"/>
      <c r="N49" s="73">
        <v>1.7000000000000001E-2</v>
      </c>
      <c r="O49" s="73">
        <v>2E-3</v>
      </c>
      <c r="P49" s="73">
        <v>5.0000000000000004E-6</v>
      </c>
      <c r="Q49" s="73"/>
      <c r="R49" s="73"/>
      <c r="S49" s="73"/>
      <c r="T49" s="73"/>
      <c r="U49" s="73"/>
      <c r="V49" s="73"/>
      <c r="W49" s="73"/>
      <c r="X49" s="73"/>
      <c r="Y49" s="73"/>
      <c r="Z49" s="73">
        <v>50270</v>
      </c>
      <c r="AA49" s="73"/>
      <c r="AB49" s="73">
        <v>3133</v>
      </c>
      <c r="AC49" s="73">
        <v>1068</v>
      </c>
      <c r="AD49" s="73">
        <v>25.3</v>
      </c>
      <c r="AE49" s="73">
        <v>60.4</v>
      </c>
      <c r="AF49" s="73">
        <v>14.3</v>
      </c>
      <c r="AG49" s="73">
        <v>76.400000000000006</v>
      </c>
      <c r="AH49" s="108">
        <v>79.39</v>
      </c>
      <c r="AI49" s="115">
        <v>73.33</v>
      </c>
      <c r="AJ49" s="73"/>
      <c r="AK49" s="73"/>
      <c r="AL49" s="73">
        <v>1.8680000000000001</v>
      </c>
      <c r="AM49" s="73"/>
      <c r="AN49" s="73">
        <v>7</v>
      </c>
      <c r="AO49" s="73">
        <v>700</v>
      </c>
      <c r="AP49" s="73"/>
      <c r="AQ49" s="73">
        <v>48.6</v>
      </c>
      <c r="AR49" s="73" t="s">
        <v>5801</v>
      </c>
      <c r="AS49" s="73">
        <v>15.7</v>
      </c>
      <c r="AT49" s="73"/>
      <c r="AU49" s="73"/>
      <c r="AV49" s="73"/>
      <c r="AW49" s="73"/>
      <c r="AX49" s="73"/>
      <c r="AY49" s="73"/>
      <c r="AZ49" s="73">
        <v>11622</v>
      </c>
      <c r="BA49" s="73">
        <v>44720</v>
      </c>
      <c r="BB49" s="73" t="s">
        <v>5802</v>
      </c>
      <c r="BC49" s="73" t="s">
        <v>5803</v>
      </c>
      <c r="BD49" s="73" t="s">
        <v>5804</v>
      </c>
      <c r="BE49" s="73"/>
      <c r="BF49" s="73">
        <v>97.2</v>
      </c>
      <c r="BG49" s="73">
        <v>101.1</v>
      </c>
      <c r="BH49" s="73" t="s">
        <v>5805</v>
      </c>
      <c r="BI49" s="73">
        <v>111.6</v>
      </c>
      <c r="BJ49" s="73">
        <v>31342</v>
      </c>
      <c r="BK49" s="73"/>
      <c r="BL49" s="73" t="s">
        <v>1720</v>
      </c>
      <c r="BM49" s="73">
        <v>14.8</v>
      </c>
      <c r="BN49" s="73">
        <v>22596</v>
      </c>
      <c r="BO49" s="73">
        <v>26710</v>
      </c>
      <c r="BP49" s="73">
        <v>62260</v>
      </c>
      <c r="BQ49" s="73"/>
      <c r="BR49" s="73"/>
      <c r="BS49" s="73">
        <v>970</v>
      </c>
      <c r="BT49" s="73" t="s">
        <v>5806</v>
      </c>
      <c r="BU49" s="73" t="s">
        <v>5807</v>
      </c>
      <c r="BV49" s="73">
        <v>41.9</v>
      </c>
      <c r="BW49" s="73" t="s">
        <v>5808</v>
      </c>
      <c r="BX49" s="73">
        <v>470</v>
      </c>
      <c r="BY49" s="73">
        <v>20</v>
      </c>
      <c r="BZ49" s="73">
        <v>66.900000000000006</v>
      </c>
      <c r="CA49" s="73">
        <v>71.2</v>
      </c>
      <c r="CB49" s="73">
        <v>49.7</v>
      </c>
      <c r="CC49" s="73"/>
      <c r="CD49" s="73"/>
      <c r="CE49" s="73"/>
      <c r="CF49" s="73">
        <v>433.64499999999998</v>
      </c>
      <c r="CG49" s="73">
        <v>40.1</v>
      </c>
      <c r="CH49" s="73">
        <v>161</v>
      </c>
      <c r="CI49" s="73">
        <v>151</v>
      </c>
      <c r="CJ49" s="73">
        <v>9.8000000000000007</v>
      </c>
      <c r="CK49" s="73"/>
      <c r="CL49" s="73">
        <v>142.80000000000001</v>
      </c>
      <c r="CM49" s="73">
        <v>41.4</v>
      </c>
      <c r="CN49" s="73">
        <v>192.1</v>
      </c>
      <c r="CO49" s="73">
        <v>6.8</v>
      </c>
      <c r="CP49" s="73">
        <v>705.3</v>
      </c>
      <c r="CQ49" s="73"/>
      <c r="CR49" s="73"/>
      <c r="CS49" s="73"/>
      <c r="CT49" s="73" t="s">
        <v>5809</v>
      </c>
      <c r="CU49" s="73" t="s">
        <v>5810</v>
      </c>
      <c r="CV49" s="73">
        <v>113.6</v>
      </c>
      <c r="CW49" s="73"/>
      <c r="CX49" s="73">
        <v>29818</v>
      </c>
      <c r="CY49" s="73">
        <v>25.5</v>
      </c>
      <c r="CZ49" s="77" t="s">
        <v>5811</v>
      </c>
      <c r="DA49" s="73">
        <v>188325</v>
      </c>
      <c r="DB49" s="73">
        <v>123401</v>
      </c>
      <c r="DC49" s="73">
        <v>390.2</v>
      </c>
      <c r="DD49" s="77">
        <v>1797.6</v>
      </c>
      <c r="DE49" s="73" t="s">
        <v>5812</v>
      </c>
      <c r="DF49" s="73" t="s">
        <v>5813</v>
      </c>
      <c r="DG49" s="73" t="s">
        <v>5814</v>
      </c>
      <c r="DH49" s="73"/>
      <c r="DI49" s="73">
        <v>421</v>
      </c>
      <c r="DJ49" s="73">
        <v>89</v>
      </c>
      <c r="DK49" s="73">
        <v>46.3</v>
      </c>
      <c r="DL49" s="73"/>
      <c r="DM49" s="73">
        <v>36</v>
      </c>
      <c r="DN49" s="73">
        <v>64</v>
      </c>
      <c r="DO49" s="73" t="s">
        <v>5815</v>
      </c>
      <c r="DP49" s="73">
        <v>97.4</v>
      </c>
      <c r="DQ49" s="73">
        <v>0.5</v>
      </c>
      <c r="DR49" s="73">
        <v>0.5</v>
      </c>
      <c r="DS49" s="73"/>
      <c r="DT49" s="73"/>
      <c r="DU49" s="73">
        <v>2</v>
      </c>
      <c r="DV49" s="73" t="s">
        <v>5816</v>
      </c>
      <c r="DW49" s="73">
        <v>75</v>
      </c>
      <c r="DX49" s="73">
        <v>135.69999999999999</v>
      </c>
      <c r="DY49" s="73"/>
      <c r="DZ49" s="73">
        <v>109.7</v>
      </c>
      <c r="EA49" s="73">
        <v>105.8</v>
      </c>
      <c r="EB49" s="73">
        <v>101.8</v>
      </c>
      <c r="EC49" s="73"/>
      <c r="ED49" s="73" t="s">
        <v>5817</v>
      </c>
      <c r="EE49" s="73">
        <v>90</v>
      </c>
      <c r="EF49" s="73" t="s">
        <v>5806</v>
      </c>
      <c r="EG49" s="73" t="s">
        <v>5807</v>
      </c>
      <c r="EH49" s="73">
        <v>64.099999999999994</v>
      </c>
      <c r="EI49" s="73">
        <v>105.3</v>
      </c>
      <c r="EJ49" s="73">
        <v>101.8</v>
      </c>
      <c r="EK49" s="73"/>
      <c r="EL49" s="73">
        <v>31.5</v>
      </c>
      <c r="EM49" s="73" t="s">
        <v>5818</v>
      </c>
      <c r="EN49" s="73">
        <v>679</v>
      </c>
      <c r="EO49" s="73">
        <v>620</v>
      </c>
      <c r="EP49" s="73">
        <v>6.6</v>
      </c>
      <c r="EQ49" s="73" t="s">
        <v>5819</v>
      </c>
      <c r="ER49" s="73"/>
      <c r="ES49" s="73" t="s">
        <v>2198</v>
      </c>
      <c r="ET49" s="73" t="s">
        <v>4087</v>
      </c>
      <c r="EU49" s="73" t="s">
        <v>5820</v>
      </c>
      <c r="EV49" s="73">
        <v>70177</v>
      </c>
      <c r="EW49" s="73">
        <v>57468</v>
      </c>
      <c r="EX49" s="73">
        <v>1475</v>
      </c>
      <c r="EY49" s="73"/>
      <c r="EZ49" s="73"/>
      <c r="FA49" s="78">
        <v>74.2</v>
      </c>
      <c r="FB49" s="78">
        <v>48.7</v>
      </c>
      <c r="FC49" s="73">
        <v>47</v>
      </c>
      <c r="FD49" s="78" t="s">
        <v>5821</v>
      </c>
      <c r="FE49" s="73">
        <v>4.2</v>
      </c>
      <c r="FF49" s="73"/>
      <c r="FG49" s="73">
        <v>77</v>
      </c>
      <c r="FH49" s="73">
        <v>26</v>
      </c>
      <c r="FI49" s="73">
        <v>2011</v>
      </c>
      <c r="FJ49" s="73">
        <v>156</v>
      </c>
      <c r="FK49" s="73">
        <v>53</v>
      </c>
      <c r="FL49" s="73">
        <v>2362</v>
      </c>
      <c r="FM49" s="73">
        <v>757</v>
      </c>
      <c r="FN49" s="73">
        <v>722</v>
      </c>
    </row>
    <row r="50" spans="1:170" ht="15.75" customHeight="1">
      <c r="A50" s="3">
        <v>6</v>
      </c>
      <c r="B50" s="90" t="s">
        <v>426</v>
      </c>
      <c r="C50" s="73"/>
      <c r="D50" s="74">
        <v>85.89</v>
      </c>
      <c r="E50" s="74">
        <v>12.93</v>
      </c>
      <c r="F50" s="73">
        <v>0</v>
      </c>
      <c r="G50" s="73">
        <v>0</v>
      </c>
      <c r="H50" s="73">
        <v>0</v>
      </c>
      <c r="I50" s="73">
        <v>0.59</v>
      </c>
      <c r="J50" s="73">
        <v>0</v>
      </c>
      <c r="K50" s="73"/>
      <c r="L50" s="73"/>
      <c r="M50" s="73"/>
      <c r="N50" s="73">
        <v>2.4E-2</v>
      </c>
      <c r="O50" s="73">
        <v>5.0000000000000001E-3</v>
      </c>
      <c r="P50" s="73">
        <v>1.8E-5</v>
      </c>
      <c r="Q50" s="73"/>
      <c r="R50" s="73"/>
      <c r="S50" s="73"/>
      <c r="T50" s="73"/>
      <c r="U50" s="73"/>
      <c r="V50" s="73"/>
      <c r="W50" s="73"/>
      <c r="X50" s="73"/>
      <c r="Y50" s="73"/>
      <c r="Z50" s="73">
        <v>3628</v>
      </c>
      <c r="AA50" s="73"/>
      <c r="AB50" s="73">
        <v>516</v>
      </c>
      <c r="AC50" s="73">
        <v>1191</v>
      </c>
      <c r="AD50" s="73">
        <v>27.6</v>
      </c>
      <c r="AE50" s="73">
        <v>58.8</v>
      </c>
      <c r="AF50" s="73">
        <v>13.6</v>
      </c>
      <c r="AG50" s="73">
        <v>81.2</v>
      </c>
      <c r="AH50" s="108">
        <v>84.61</v>
      </c>
      <c r="AI50" s="115">
        <v>77.430000000000007</v>
      </c>
      <c r="AJ50" s="73"/>
      <c r="AK50" s="73"/>
      <c r="AL50" s="73">
        <v>1.847</v>
      </c>
      <c r="AM50" s="73"/>
      <c r="AN50" s="73" t="s">
        <v>1407</v>
      </c>
      <c r="AO50" s="73">
        <v>36</v>
      </c>
      <c r="AP50" s="73"/>
      <c r="AQ50" s="73">
        <v>52.1</v>
      </c>
      <c r="AR50" s="73" t="s">
        <v>5822</v>
      </c>
      <c r="AS50" s="73">
        <v>30</v>
      </c>
      <c r="AT50" s="73"/>
      <c r="AU50" s="73"/>
      <c r="AV50" s="73"/>
      <c r="AW50" s="73"/>
      <c r="AX50" s="73"/>
      <c r="AY50" s="73"/>
      <c r="AZ50" s="73">
        <v>3160</v>
      </c>
      <c r="BA50" s="73">
        <v>44703</v>
      </c>
      <c r="BB50" s="73" t="s">
        <v>4089</v>
      </c>
      <c r="BC50" s="73" t="s">
        <v>5823</v>
      </c>
      <c r="BD50" s="73" t="s">
        <v>5824</v>
      </c>
      <c r="BE50" s="73"/>
      <c r="BF50" s="73">
        <v>99.7</v>
      </c>
      <c r="BG50" s="73">
        <v>102.4</v>
      </c>
      <c r="BH50" s="73" t="s">
        <v>5825</v>
      </c>
      <c r="BI50" s="73">
        <v>104.3</v>
      </c>
      <c r="BJ50" s="73">
        <v>29648</v>
      </c>
      <c r="BK50" s="73"/>
      <c r="BL50" s="73" t="s">
        <v>5541</v>
      </c>
      <c r="BM50" s="73">
        <v>30</v>
      </c>
      <c r="BN50" s="73">
        <v>9421</v>
      </c>
      <c r="BO50" s="73">
        <v>23691</v>
      </c>
      <c r="BP50" s="73">
        <v>57777</v>
      </c>
      <c r="BQ50" s="73"/>
      <c r="BR50" s="73"/>
      <c r="BS50" s="73">
        <v>180</v>
      </c>
      <c r="BT50" s="73" t="s">
        <v>5826</v>
      </c>
      <c r="BU50" s="73" t="s">
        <v>4634</v>
      </c>
      <c r="BV50" s="73">
        <v>38.4</v>
      </c>
      <c r="BW50" s="73" t="s">
        <v>5827</v>
      </c>
      <c r="BX50" s="73">
        <v>767</v>
      </c>
      <c r="BY50" s="73">
        <v>15.7</v>
      </c>
      <c r="BZ50" s="73">
        <v>97.6</v>
      </c>
      <c r="CA50" s="73">
        <v>98.7</v>
      </c>
      <c r="CB50" s="73">
        <v>90.4</v>
      </c>
      <c r="CC50" s="73"/>
      <c r="CD50" s="73"/>
      <c r="CE50" s="73"/>
      <c r="CF50" s="73">
        <v>78.593000000000004</v>
      </c>
      <c r="CG50" s="73">
        <v>6.3</v>
      </c>
      <c r="CH50" s="73">
        <v>153</v>
      </c>
      <c r="CI50" s="73">
        <v>146</v>
      </c>
      <c r="CJ50" s="73">
        <v>1.6</v>
      </c>
      <c r="CK50" s="73"/>
      <c r="CL50" s="73">
        <v>205.3</v>
      </c>
      <c r="CM50" s="73">
        <v>44.7</v>
      </c>
      <c r="CN50" s="73">
        <v>174.7</v>
      </c>
      <c r="CO50" s="73">
        <v>5.6</v>
      </c>
      <c r="CP50" s="73">
        <v>549.20000000000005</v>
      </c>
      <c r="CQ50" s="73"/>
      <c r="CR50" s="73"/>
      <c r="CS50" s="73"/>
      <c r="CT50" s="73" t="s">
        <v>5828</v>
      </c>
      <c r="CU50" s="73" t="s">
        <v>5829</v>
      </c>
      <c r="CV50" s="73">
        <v>86.8</v>
      </c>
      <c r="CW50" s="73"/>
      <c r="CX50" s="73">
        <v>5256</v>
      </c>
      <c r="CY50" s="73">
        <v>25.9</v>
      </c>
      <c r="CZ50" s="77" t="s">
        <v>5830</v>
      </c>
      <c r="DA50" s="73">
        <v>50713</v>
      </c>
      <c r="DB50" s="73">
        <v>123401</v>
      </c>
      <c r="DC50" s="73">
        <v>16.5</v>
      </c>
      <c r="DD50" s="77">
        <v>21.4</v>
      </c>
      <c r="DE50" s="73" t="s">
        <v>5831</v>
      </c>
      <c r="DF50" s="73">
        <v>2871606</v>
      </c>
      <c r="DG50" s="73" t="s">
        <v>5832</v>
      </c>
      <c r="DH50" s="73"/>
      <c r="DI50" s="73">
        <v>891</v>
      </c>
      <c r="DJ50" s="73">
        <v>30</v>
      </c>
      <c r="DK50" s="73">
        <v>40.1</v>
      </c>
      <c r="DL50" s="73"/>
      <c r="DM50" s="73">
        <v>48</v>
      </c>
      <c r="DN50" s="73">
        <v>202</v>
      </c>
      <c r="DO50" s="73">
        <v>189</v>
      </c>
      <c r="DP50" s="73">
        <v>97.8</v>
      </c>
      <c r="DQ50" s="73">
        <v>0</v>
      </c>
      <c r="DR50" s="73">
        <v>0</v>
      </c>
      <c r="DS50" s="73"/>
      <c r="DT50" s="73"/>
      <c r="DU50" s="73">
        <v>3</v>
      </c>
      <c r="DV50" s="73">
        <v>104</v>
      </c>
      <c r="DW50" s="73">
        <v>0.9</v>
      </c>
      <c r="DX50" s="73">
        <v>99.4</v>
      </c>
      <c r="DY50" s="73"/>
      <c r="DZ50" s="73">
        <v>108.6</v>
      </c>
      <c r="EA50" s="73">
        <v>104.5</v>
      </c>
      <c r="EB50" s="73">
        <v>100.8</v>
      </c>
      <c r="EC50" s="73"/>
      <c r="ED50" s="73" t="s">
        <v>5833</v>
      </c>
      <c r="EE50" s="73">
        <v>84</v>
      </c>
      <c r="EF50" s="73" t="s">
        <v>5826</v>
      </c>
      <c r="EG50" s="73" t="s">
        <v>4634</v>
      </c>
      <c r="EH50" s="73" t="s">
        <v>1407</v>
      </c>
      <c r="EI50" s="73">
        <v>111.1</v>
      </c>
      <c r="EJ50" s="73">
        <v>102.6</v>
      </c>
      <c r="EK50" s="73"/>
      <c r="EL50" s="73">
        <v>26.9</v>
      </c>
      <c r="EM50" s="73">
        <v>112</v>
      </c>
      <c r="EN50" s="73">
        <v>45</v>
      </c>
      <c r="EO50" s="73">
        <v>66</v>
      </c>
      <c r="EP50" s="73">
        <v>21.7</v>
      </c>
      <c r="EQ50" s="73" t="s">
        <v>22</v>
      </c>
      <c r="ER50" s="73"/>
      <c r="ES50" s="73">
        <v>329</v>
      </c>
      <c r="ET50" s="73">
        <v>231</v>
      </c>
      <c r="EU50" s="73" t="s">
        <v>5834</v>
      </c>
      <c r="EV50" s="73">
        <v>7416</v>
      </c>
      <c r="EW50" s="73">
        <v>5005</v>
      </c>
      <c r="EX50" s="73">
        <v>218</v>
      </c>
      <c r="EY50" s="73"/>
      <c r="EZ50" s="73"/>
      <c r="FA50" s="78">
        <v>76.3</v>
      </c>
      <c r="FB50" s="78">
        <v>79.5</v>
      </c>
      <c r="FC50" s="73">
        <v>49</v>
      </c>
      <c r="FD50" s="78" t="s">
        <v>5835</v>
      </c>
      <c r="FE50" s="73">
        <v>1.9</v>
      </c>
      <c r="FF50" s="73"/>
      <c r="FG50" s="73">
        <v>2</v>
      </c>
      <c r="FH50" s="73">
        <v>11</v>
      </c>
      <c r="FI50" s="73">
        <v>232</v>
      </c>
      <c r="FJ50" s="73">
        <v>12</v>
      </c>
      <c r="FK50" s="73">
        <v>20</v>
      </c>
      <c r="FL50" s="73">
        <v>215</v>
      </c>
      <c r="FM50" s="73">
        <v>91</v>
      </c>
      <c r="FN50" s="73">
        <v>91</v>
      </c>
    </row>
    <row r="51" spans="1:170" ht="15.75" customHeight="1">
      <c r="A51" s="3">
        <v>8</v>
      </c>
      <c r="B51" s="90" t="s">
        <v>430</v>
      </c>
      <c r="C51" s="73"/>
      <c r="D51" s="73">
        <v>84</v>
      </c>
      <c r="E51" s="74">
        <v>14.95</v>
      </c>
      <c r="F51" s="73">
        <v>0</v>
      </c>
      <c r="G51" s="73">
        <v>0</v>
      </c>
      <c r="H51" s="73">
        <v>0</v>
      </c>
      <c r="I51" s="73">
        <v>3.69</v>
      </c>
      <c r="J51" s="73">
        <v>0</v>
      </c>
      <c r="K51" s="73"/>
      <c r="L51" s="73"/>
      <c r="M51" s="73"/>
      <c r="N51" s="73">
        <v>2.1000000000000001E-2</v>
      </c>
      <c r="O51" s="73">
        <v>2E-3</v>
      </c>
      <c r="P51" s="73">
        <v>0</v>
      </c>
      <c r="Q51" s="73"/>
      <c r="R51" s="73"/>
      <c r="S51" s="73"/>
      <c r="T51" s="73"/>
      <c r="U51" s="73"/>
      <c r="V51" s="73"/>
      <c r="W51" s="73"/>
      <c r="X51" s="73"/>
      <c r="Y51" s="73"/>
      <c r="Z51" s="73">
        <v>74731</v>
      </c>
      <c r="AA51" s="73"/>
      <c r="AB51" s="73">
        <v>270</v>
      </c>
      <c r="AC51" s="73">
        <v>1082</v>
      </c>
      <c r="AD51" s="73">
        <v>21.4</v>
      </c>
      <c r="AE51" s="73">
        <v>55.5</v>
      </c>
      <c r="AF51" s="73">
        <v>23.1</v>
      </c>
      <c r="AG51" s="73">
        <v>72.900000000000006</v>
      </c>
      <c r="AH51" s="108">
        <v>77.900000000000006</v>
      </c>
      <c r="AI51" s="115">
        <v>67.92</v>
      </c>
      <c r="AJ51" s="73"/>
      <c r="AK51" s="73"/>
      <c r="AL51" s="73">
        <v>1.534</v>
      </c>
      <c r="AM51" s="73"/>
      <c r="AN51" s="73">
        <v>2</v>
      </c>
      <c r="AO51" s="73">
        <v>111</v>
      </c>
      <c r="AP51" s="73"/>
      <c r="AQ51" s="73">
        <v>60.3</v>
      </c>
      <c r="AR51" s="73" t="s">
        <v>5836</v>
      </c>
      <c r="AS51" s="73">
        <v>9.6</v>
      </c>
      <c r="AT51" s="73"/>
      <c r="AU51" s="73"/>
      <c r="AV51" s="73"/>
      <c r="AW51" s="73"/>
      <c r="AX51" s="73"/>
      <c r="AY51" s="73"/>
      <c r="AZ51" s="73">
        <v>3332</v>
      </c>
      <c r="BA51" s="73" t="s">
        <v>5837</v>
      </c>
      <c r="BB51" s="73" t="s">
        <v>5838</v>
      </c>
      <c r="BC51" s="73" t="s">
        <v>5839</v>
      </c>
      <c r="BD51" s="73" t="s">
        <v>5840</v>
      </c>
      <c r="BE51" s="73"/>
      <c r="BF51" s="73">
        <v>102.4</v>
      </c>
      <c r="BG51" s="73">
        <v>102.6</v>
      </c>
      <c r="BH51" s="73" t="s">
        <v>5841</v>
      </c>
      <c r="BI51" s="73">
        <v>107.6</v>
      </c>
      <c r="BJ51" s="73">
        <v>32013</v>
      </c>
      <c r="BK51" s="73"/>
      <c r="BL51" s="73" t="s">
        <v>5541</v>
      </c>
      <c r="BM51" s="73">
        <v>22.7</v>
      </c>
      <c r="BN51" s="73">
        <v>11496</v>
      </c>
      <c r="BO51" s="73">
        <v>27524</v>
      </c>
      <c r="BP51" s="73">
        <v>64916</v>
      </c>
      <c r="BQ51" s="73"/>
      <c r="BR51" s="73"/>
      <c r="BS51" s="73">
        <v>88</v>
      </c>
      <c r="BT51" s="73" t="s">
        <v>5842</v>
      </c>
      <c r="BU51" s="73" t="s">
        <v>5843</v>
      </c>
      <c r="BV51" s="73">
        <v>37.1</v>
      </c>
      <c r="BW51" s="73" t="s">
        <v>2861</v>
      </c>
      <c r="BX51" s="73">
        <v>772</v>
      </c>
      <c r="BY51" s="73">
        <v>25.6</v>
      </c>
      <c r="BZ51" s="73">
        <v>60.6</v>
      </c>
      <c r="CA51" s="73">
        <v>96.5</v>
      </c>
      <c r="CB51" s="73">
        <v>51.1</v>
      </c>
      <c r="CC51" s="73"/>
      <c r="CD51" s="73"/>
      <c r="CE51" s="73"/>
      <c r="CF51" s="73">
        <v>34.673000000000002</v>
      </c>
      <c r="CG51" s="73">
        <v>3.4</v>
      </c>
      <c r="CH51" s="73">
        <v>329</v>
      </c>
      <c r="CI51" s="73">
        <v>276</v>
      </c>
      <c r="CJ51" s="73">
        <v>1.6</v>
      </c>
      <c r="CK51" s="73"/>
      <c r="CL51" s="73">
        <v>129.30000000000001</v>
      </c>
      <c r="CM51" s="73">
        <v>49.9</v>
      </c>
      <c r="CN51" s="73">
        <v>408.9</v>
      </c>
      <c r="CO51" s="73">
        <v>2.9</v>
      </c>
      <c r="CP51" s="73">
        <v>650.79999999999995</v>
      </c>
      <c r="CQ51" s="73"/>
      <c r="CR51" s="73"/>
      <c r="CS51" s="73"/>
      <c r="CT51" s="73" t="s">
        <v>5844</v>
      </c>
      <c r="CU51" s="73" t="s">
        <v>5845</v>
      </c>
      <c r="CV51" s="73" t="s">
        <v>863</v>
      </c>
      <c r="CW51" s="73"/>
      <c r="CX51" s="73">
        <v>3676</v>
      </c>
      <c r="CY51" s="73">
        <v>47</v>
      </c>
      <c r="CZ51" s="77" t="s">
        <v>5846</v>
      </c>
      <c r="DA51" s="73">
        <v>86002</v>
      </c>
      <c r="DB51" s="73">
        <v>5883</v>
      </c>
      <c r="DC51" s="73">
        <v>119.8</v>
      </c>
      <c r="DD51" s="77">
        <v>691.3</v>
      </c>
      <c r="DE51" s="73" t="s">
        <v>5847</v>
      </c>
      <c r="DF51" s="73">
        <v>2345622</v>
      </c>
      <c r="DG51" s="73" t="s">
        <v>5848</v>
      </c>
      <c r="DH51" s="73"/>
      <c r="DI51" s="73">
        <v>51</v>
      </c>
      <c r="DJ51" s="73">
        <v>96</v>
      </c>
      <c r="DK51" s="73">
        <v>164.5</v>
      </c>
      <c r="DL51" s="73"/>
      <c r="DM51" s="73">
        <v>30</v>
      </c>
      <c r="DN51" s="73">
        <v>42</v>
      </c>
      <c r="DO51" s="73">
        <v>297</v>
      </c>
      <c r="DP51" s="73">
        <v>97.9</v>
      </c>
      <c r="DQ51" s="73">
        <v>1.1000000000000001</v>
      </c>
      <c r="DR51" s="73">
        <v>0.3</v>
      </c>
      <c r="DS51" s="73"/>
      <c r="DT51" s="73"/>
      <c r="DU51" s="73">
        <v>37</v>
      </c>
      <c r="DV51" s="73">
        <v>286</v>
      </c>
      <c r="DW51" s="73">
        <v>15</v>
      </c>
      <c r="DX51" s="73">
        <v>104</v>
      </c>
      <c r="DY51" s="73"/>
      <c r="DZ51" s="73">
        <v>108.4</v>
      </c>
      <c r="EA51" s="73">
        <v>105.5</v>
      </c>
      <c r="EB51" s="73">
        <v>102.4</v>
      </c>
      <c r="EC51" s="73"/>
      <c r="ED51" s="73" t="s">
        <v>5849</v>
      </c>
      <c r="EE51" s="73">
        <v>94</v>
      </c>
      <c r="EF51" s="73" t="s">
        <v>5842</v>
      </c>
      <c r="EG51" s="73" t="s">
        <v>5843</v>
      </c>
      <c r="EH51" s="73">
        <v>102.1</v>
      </c>
      <c r="EI51" s="73">
        <v>102.7</v>
      </c>
      <c r="EJ51" s="73">
        <v>105.2</v>
      </c>
      <c r="EK51" s="73"/>
      <c r="EL51" s="73">
        <v>34.9</v>
      </c>
      <c r="EM51" s="73">
        <v>146.6</v>
      </c>
      <c r="EN51" s="73">
        <v>50</v>
      </c>
      <c r="EO51" s="73">
        <v>87</v>
      </c>
      <c r="EP51" s="73">
        <v>13.3</v>
      </c>
      <c r="EQ51" s="73">
        <v>63.9</v>
      </c>
      <c r="ER51" s="73"/>
      <c r="ES51" s="73">
        <v>841</v>
      </c>
      <c r="ET51" s="73">
        <v>626</v>
      </c>
      <c r="EU51" s="73" t="s">
        <v>5850</v>
      </c>
      <c r="EV51" s="73">
        <v>34319</v>
      </c>
      <c r="EW51" s="73">
        <v>8734</v>
      </c>
      <c r="EX51" s="73">
        <v>420</v>
      </c>
      <c r="EY51" s="73"/>
      <c r="EZ51" s="73"/>
      <c r="FA51" s="78">
        <v>82.6</v>
      </c>
      <c r="FB51" s="78">
        <v>76.599999999999994</v>
      </c>
      <c r="FC51" s="73">
        <v>67</v>
      </c>
      <c r="FD51" s="78" t="s">
        <v>5851</v>
      </c>
      <c r="FE51" s="73">
        <v>14.2</v>
      </c>
      <c r="FF51" s="73"/>
      <c r="FG51" s="73">
        <v>12</v>
      </c>
      <c r="FH51" s="73">
        <v>15</v>
      </c>
      <c r="FI51" s="73">
        <v>281</v>
      </c>
      <c r="FJ51" s="73">
        <v>0</v>
      </c>
      <c r="FK51" s="73">
        <v>1</v>
      </c>
      <c r="FL51" s="73">
        <v>219</v>
      </c>
      <c r="FM51" s="73">
        <v>673</v>
      </c>
      <c r="FN51" s="73">
        <v>618</v>
      </c>
    </row>
    <row r="52" spans="1:170" ht="15.75" customHeight="1">
      <c r="A52" s="3">
        <v>10</v>
      </c>
      <c r="B52" s="90" t="s">
        <v>433</v>
      </c>
      <c r="C52" s="73"/>
      <c r="D52" s="74">
        <v>70.459999999999994</v>
      </c>
      <c r="E52" s="74">
        <v>28.58</v>
      </c>
      <c r="F52" s="73">
        <v>0</v>
      </c>
      <c r="G52" s="73">
        <v>0</v>
      </c>
      <c r="H52" s="73">
        <v>0</v>
      </c>
      <c r="I52" s="73">
        <v>0.49</v>
      </c>
      <c r="J52" s="73">
        <v>0</v>
      </c>
      <c r="K52" s="73"/>
      <c r="L52" s="73"/>
      <c r="M52" s="73"/>
      <c r="N52" s="73">
        <v>2.1000000000000001E-2</v>
      </c>
      <c r="O52" s="73">
        <v>1E-3</v>
      </c>
      <c r="P52" s="73">
        <v>0</v>
      </c>
      <c r="Q52" s="73"/>
      <c r="R52" s="73"/>
      <c r="S52" s="73"/>
      <c r="T52" s="73"/>
      <c r="U52" s="73"/>
      <c r="V52" s="73"/>
      <c r="W52" s="73"/>
      <c r="X52" s="73"/>
      <c r="Y52" s="73"/>
      <c r="Z52" s="73">
        <v>180520</v>
      </c>
      <c r="AA52" s="73"/>
      <c r="AB52" s="73">
        <v>609</v>
      </c>
      <c r="AC52" s="73">
        <v>1193</v>
      </c>
      <c r="AD52" s="73">
        <v>18.3</v>
      </c>
      <c r="AE52" s="73">
        <v>54.6</v>
      </c>
      <c r="AF52" s="73">
        <v>27.1</v>
      </c>
      <c r="AG52" s="73">
        <v>69.599999999999994</v>
      </c>
      <c r="AH52" s="108">
        <v>75.540000000000006</v>
      </c>
      <c r="AI52" s="115">
        <v>63.71</v>
      </c>
      <c r="AJ52" s="73"/>
      <c r="AK52" s="73"/>
      <c r="AL52" s="73">
        <v>1.403</v>
      </c>
      <c r="AM52" s="73"/>
      <c r="AN52" s="73">
        <v>22</v>
      </c>
      <c r="AO52" s="73">
        <v>85</v>
      </c>
      <c r="AP52" s="73"/>
      <c r="AQ52" s="73">
        <v>58.3</v>
      </c>
      <c r="AR52" s="73" t="s">
        <v>5852</v>
      </c>
      <c r="AS52" s="73">
        <v>8.6999999999999993</v>
      </c>
      <c r="AT52" s="73"/>
      <c r="AU52" s="73"/>
      <c r="AV52" s="73"/>
      <c r="AW52" s="73"/>
      <c r="AX52" s="73"/>
      <c r="AY52" s="73"/>
      <c r="AZ52" s="73">
        <v>5468</v>
      </c>
      <c r="BA52" s="73">
        <v>44607</v>
      </c>
      <c r="BB52" s="73" t="s">
        <v>5853</v>
      </c>
      <c r="BC52" s="73" t="s">
        <v>5854</v>
      </c>
      <c r="BD52" s="73" t="s">
        <v>5855</v>
      </c>
      <c r="BE52" s="73"/>
      <c r="BF52" s="73">
        <v>100.8</v>
      </c>
      <c r="BG52" s="73">
        <v>103.5</v>
      </c>
      <c r="BH52" s="73" t="s">
        <v>5856</v>
      </c>
      <c r="BI52" s="73">
        <v>104.1</v>
      </c>
      <c r="BJ52" s="73">
        <v>46501</v>
      </c>
      <c r="BK52" s="73"/>
      <c r="BL52" s="73" t="s">
        <v>1720</v>
      </c>
      <c r="BM52" s="73">
        <v>15.1</v>
      </c>
      <c r="BN52" s="73">
        <v>26337</v>
      </c>
      <c r="BO52" s="73">
        <v>42223</v>
      </c>
      <c r="BP52" s="73">
        <v>85849</v>
      </c>
      <c r="BQ52" s="73"/>
      <c r="BR52" s="73"/>
      <c r="BS52" s="73">
        <v>294</v>
      </c>
      <c r="BT52" s="73" t="s">
        <v>5857</v>
      </c>
      <c r="BU52" s="73" t="s">
        <v>5858</v>
      </c>
      <c r="BV52" s="73">
        <v>50.8</v>
      </c>
      <c r="BW52" s="73" t="s">
        <v>5859</v>
      </c>
      <c r="BX52" s="73">
        <v>999</v>
      </c>
      <c r="BY52" s="73">
        <v>27.9</v>
      </c>
      <c r="BZ52" s="73">
        <v>78</v>
      </c>
      <c r="CA52" s="73">
        <v>79.599999999999994</v>
      </c>
      <c r="CB52" s="73">
        <v>54.9</v>
      </c>
      <c r="CC52" s="73"/>
      <c r="CD52" s="73"/>
      <c r="CE52" s="73"/>
      <c r="CF52" s="73">
        <v>70.775000000000006</v>
      </c>
      <c r="CG52" s="73">
        <v>5.0999999999999996</v>
      </c>
      <c r="CH52" s="73">
        <v>177</v>
      </c>
      <c r="CI52" s="73">
        <v>177</v>
      </c>
      <c r="CJ52" s="73">
        <v>1.9</v>
      </c>
      <c r="CK52" s="73"/>
      <c r="CL52" s="73">
        <v>127.6</v>
      </c>
      <c r="CM52" s="73">
        <v>52.9</v>
      </c>
      <c r="CN52" s="73">
        <v>712.3</v>
      </c>
      <c r="CO52" s="73">
        <v>4.4000000000000004</v>
      </c>
      <c r="CP52" s="73" t="s">
        <v>5860</v>
      </c>
      <c r="CQ52" s="73"/>
      <c r="CR52" s="73"/>
      <c r="CS52" s="73"/>
      <c r="CT52" s="73" t="s">
        <v>5861</v>
      </c>
      <c r="CU52" s="73" t="s">
        <v>5862</v>
      </c>
      <c r="CV52" s="73">
        <v>109</v>
      </c>
      <c r="CW52" s="73"/>
      <c r="CX52" s="73">
        <v>18778</v>
      </c>
      <c r="CY52" s="73">
        <v>41.5</v>
      </c>
      <c r="CZ52" s="77" t="s">
        <v>5863</v>
      </c>
      <c r="DA52" s="73">
        <v>226569</v>
      </c>
      <c r="DB52" s="73">
        <v>35670</v>
      </c>
      <c r="DC52" s="73">
        <v>810.4</v>
      </c>
      <c r="DD52" s="77">
        <v>6107.8</v>
      </c>
      <c r="DE52" s="73" t="s">
        <v>5864</v>
      </c>
      <c r="DF52" s="73" t="s">
        <v>5865</v>
      </c>
      <c r="DG52" s="73" t="s">
        <v>5866</v>
      </c>
      <c r="DH52" s="73"/>
      <c r="DI52" s="73">
        <v>47</v>
      </c>
      <c r="DJ52" s="73">
        <v>89</v>
      </c>
      <c r="DK52" s="73">
        <v>99.9</v>
      </c>
      <c r="DL52" s="73"/>
      <c r="DM52" s="73">
        <v>127</v>
      </c>
      <c r="DN52" s="73">
        <v>496</v>
      </c>
      <c r="DO52" s="73">
        <v>616</v>
      </c>
      <c r="DP52" s="73">
        <v>97.6</v>
      </c>
      <c r="DQ52" s="73">
        <v>49.3</v>
      </c>
      <c r="DR52" s="73">
        <v>5.5</v>
      </c>
      <c r="DS52" s="73"/>
      <c r="DT52" s="73"/>
      <c r="DU52" s="73">
        <v>129</v>
      </c>
      <c r="DV52" s="73">
        <v>186</v>
      </c>
      <c r="DW52" s="73">
        <v>171</v>
      </c>
      <c r="DX52" s="73">
        <v>105.7</v>
      </c>
      <c r="DY52" s="73"/>
      <c r="DZ52" s="73">
        <v>106.9</v>
      </c>
      <c r="EA52" s="73">
        <v>106.8</v>
      </c>
      <c r="EB52" s="73">
        <v>103.4</v>
      </c>
      <c r="EC52" s="73"/>
      <c r="ED52" s="73" t="s">
        <v>5867</v>
      </c>
      <c r="EE52" s="73">
        <v>105</v>
      </c>
      <c r="EF52" s="73" t="s">
        <v>5857</v>
      </c>
      <c r="EG52" s="73" t="s">
        <v>5858</v>
      </c>
      <c r="EH52" s="73">
        <v>102.8</v>
      </c>
      <c r="EI52" s="73">
        <v>101.2</v>
      </c>
      <c r="EJ52" s="73">
        <v>106.3</v>
      </c>
      <c r="EK52" s="73"/>
      <c r="EL52" s="73">
        <v>40.4</v>
      </c>
      <c r="EM52" s="73" t="s">
        <v>5868</v>
      </c>
      <c r="EN52" s="73">
        <v>321</v>
      </c>
      <c r="EO52" s="73">
        <v>953</v>
      </c>
      <c r="EP52" s="73">
        <v>11.2</v>
      </c>
      <c r="EQ52" s="73" t="s">
        <v>5869</v>
      </c>
      <c r="ER52" s="73"/>
      <c r="ES52" s="73" t="s">
        <v>5870</v>
      </c>
      <c r="ET52" s="73" t="s">
        <v>4141</v>
      </c>
      <c r="EU52" s="73" t="s">
        <v>5871</v>
      </c>
      <c r="EV52" s="73">
        <v>80483</v>
      </c>
      <c r="EW52" s="73">
        <v>48485</v>
      </c>
      <c r="EX52" s="73">
        <v>3400</v>
      </c>
      <c r="EY52" s="73"/>
      <c r="EZ52" s="73"/>
      <c r="FA52" s="78">
        <v>76.5</v>
      </c>
      <c r="FB52" s="78">
        <v>87.4</v>
      </c>
      <c r="FC52" s="73">
        <v>62</v>
      </c>
      <c r="FD52" s="78" t="s">
        <v>5872</v>
      </c>
      <c r="FE52" s="73">
        <v>33.700000000000003</v>
      </c>
      <c r="FF52" s="73"/>
      <c r="FG52" s="73">
        <v>16</v>
      </c>
      <c r="FH52" s="73">
        <v>19</v>
      </c>
      <c r="FI52" s="73">
        <v>440</v>
      </c>
      <c r="FJ52" s="73">
        <v>3</v>
      </c>
      <c r="FK52" s="73">
        <v>3</v>
      </c>
      <c r="FL52" s="73">
        <v>332</v>
      </c>
      <c r="FM52" s="73">
        <v>2440</v>
      </c>
      <c r="FN52" s="73">
        <v>2162</v>
      </c>
    </row>
    <row r="53" spans="1:170" ht="15.75" customHeight="1">
      <c r="A53" s="3">
        <v>11</v>
      </c>
      <c r="B53" s="90" t="s">
        <v>435</v>
      </c>
      <c r="C53" s="73"/>
      <c r="D53" s="74">
        <v>65.08</v>
      </c>
      <c r="E53" s="74">
        <v>33.94</v>
      </c>
      <c r="F53" s="73">
        <v>0</v>
      </c>
      <c r="G53" s="73">
        <v>0</v>
      </c>
      <c r="H53" s="73">
        <v>0</v>
      </c>
      <c r="I53" s="73">
        <v>3.78</v>
      </c>
      <c r="J53" s="73">
        <v>0</v>
      </c>
      <c r="K53" s="73"/>
      <c r="L53" s="73"/>
      <c r="M53" s="73"/>
      <c r="N53" s="73">
        <v>1.9E-2</v>
      </c>
      <c r="O53" s="73">
        <v>1E-3</v>
      </c>
      <c r="P53" s="73">
        <v>0</v>
      </c>
      <c r="Q53" s="73"/>
      <c r="R53" s="73"/>
      <c r="S53" s="73"/>
      <c r="T53" s="73"/>
      <c r="U53" s="73"/>
      <c r="V53" s="73"/>
      <c r="W53" s="73"/>
      <c r="X53" s="73"/>
      <c r="Y53" s="73"/>
      <c r="Z53" s="73">
        <v>416774</v>
      </c>
      <c r="AA53" s="73"/>
      <c r="AB53" s="73">
        <v>814</v>
      </c>
      <c r="AC53" s="73">
        <v>1119</v>
      </c>
      <c r="AD53" s="73">
        <v>20</v>
      </c>
      <c r="AE53" s="73">
        <v>57</v>
      </c>
      <c r="AF53" s="73">
        <v>23</v>
      </c>
      <c r="AG53" s="73">
        <v>70.3</v>
      </c>
      <c r="AH53" s="108">
        <v>75.86</v>
      </c>
      <c r="AI53" s="115">
        <v>64.75</v>
      </c>
      <c r="AJ53" s="73"/>
      <c r="AK53" s="73"/>
      <c r="AL53" s="73">
        <v>1.571</v>
      </c>
      <c r="AM53" s="73"/>
      <c r="AN53" s="73">
        <v>14</v>
      </c>
      <c r="AO53" s="73">
        <v>144</v>
      </c>
      <c r="AP53" s="73"/>
      <c r="AQ53" s="73">
        <v>60.6</v>
      </c>
      <c r="AR53" s="73" t="s">
        <v>5873</v>
      </c>
      <c r="AS53" s="73">
        <v>7.8</v>
      </c>
      <c r="AT53" s="73"/>
      <c r="AU53" s="73"/>
      <c r="AV53" s="73"/>
      <c r="AW53" s="73"/>
      <c r="AX53" s="73"/>
      <c r="AY53" s="73"/>
      <c r="AZ53" s="73">
        <v>6763</v>
      </c>
      <c r="BA53" s="73">
        <v>44728</v>
      </c>
      <c r="BB53" s="73" t="s">
        <v>5874</v>
      </c>
      <c r="BC53" s="73" t="s">
        <v>5875</v>
      </c>
      <c r="BD53" s="73" t="s">
        <v>5876</v>
      </c>
      <c r="BE53" s="73"/>
      <c r="BF53" s="73">
        <v>98</v>
      </c>
      <c r="BG53" s="73">
        <v>101.8</v>
      </c>
      <c r="BH53" s="73" t="s">
        <v>5877</v>
      </c>
      <c r="BI53" s="73">
        <v>102.1</v>
      </c>
      <c r="BJ53" s="73">
        <v>57156</v>
      </c>
      <c r="BK53" s="73"/>
      <c r="BL53" s="73">
        <v>194.2</v>
      </c>
      <c r="BM53" s="73">
        <v>15.3</v>
      </c>
      <c r="BN53" s="73">
        <v>24249</v>
      </c>
      <c r="BO53" s="73">
        <v>50839</v>
      </c>
      <c r="BP53" s="73">
        <v>115613</v>
      </c>
      <c r="BQ53" s="73"/>
      <c r="BR53" s="73"/>
      <c r="BS53" s="73">
        <v>204</v>
      </c>
      <c r="BT53" s="73" t="s">
        <v>5878</v>
      </c>
      <c r="BU53" s="73" t="s">
        <v>5879</v>
      </c>
      <c r="BV53" s="73">
        <v>48.6</v>
      </c>
      <c r="BW53" s="73">
        <v>2553</v>
      </c>
      <c r="BX53" s="73">
        <v>925</v>
      </c>
      <c r="BY53" s="73">
        <v>28.9</v>
      </c>
      <c r="BZ53" s="73">
        <v>79.2</v>
      </c>
      <c r="CA53" s="73">
        <v>82.5</v>
      </c>
      <c r="CB53" s="73">
        <v>67.2</v>
      </c>
      <c r="CC53" s="73"/>
      <c r="CD53" s="73"/>
      <c r="CE53" s="73"/>
      <c r="CF53" s="73">
        <v>102.313</v>
      </c>
      <c r="CG53" s="73">
        <v>7.1</v>
      </c>
      <c r="CH53" s="73">
        <v>170</v>
      </c>
      <c r="CI53" s="73">
        <v>170</v>
      </c>
      <c r="CJ53" s="73">
        <v>3</v>
      </c>
      <c r="CK53" s="73"/>
      <c r="CL53" s="73">
        <v>103.8</v>
      </c>
      <c r="CM53" s="73">
        <v>51</v>
      </c>
      <c r="CN53" s="73">
        <v>624</v>
      </c>
      <c r="CO53" s="73">
        <v>2.2999999999999998</v>
      </c>
      <c r="CP53" s="73">
        <v>924.3</v>
      </c>
      <c r="CQ53" s="73"/>
      <c r="CR53" s="73"/>
      <c r="CS53" s="73"/>
      <c r="CT53" s="73" t="s">
        <v>5880</v>
      </c>
      <c r="CU53" s="73" t="s">
        <v>5881</v>
      </c>
      <c r="CV53" s="73">
        <v>111.5</v>
      </c>
      <c r="CW53" s="73"/>
      <c r="CX53" s="73">
        <v>15563</v>
      </c>
      <c r="CY53" s="73">
        <v>45.1</v>
      </c>
      <c r="CZ53" s="77" t="s">
        <v>4208</v>
      </c>
      <c r="DA53" s="73">
        <v>201675</v>
      </c>
      <c r="DB53" s="73">
        <v>46801</v>
      </c>
      <c r="DC53" s="73">
        <v>1159.2</v>
      </c>
      <c r="DD53" s="77">
        <v>6917.5</v>
      </c>
      <c r="DE53" s="73" t="s">
        <v>5882</v>
      </c>
      <c r="DF53" s="73">
        <v>15798508</v>
      </c>
      <c r="DG53" s="73" t="s">
        <v>5883</v>
      </c>
      <c r="DH53" s="73"/>
      <c r="DI53" s="73">
        <v>16</v>
      </c>
      <c r="DJ53" s="73">
        <v>85</v>
      </c>
      <c r="DK53" s="73">
        <v>131.19999999999999</v>
      </c>
      <c r="DL53" s="73"/>
      <c r="DM53" s="73">
        <v>94</v>
      </c>
      <c r="DN53" s="73">
        <v>204</v>
      </c>
      <c r="DO53" s="73">
        <v>890</v>
      </c>
      <c r="DP53" s="73">
        <v>97.3</v>
      </c>
      <c r="DQ53" s="73">
        <v>7.4</v>
      </c>
      <c r="DR53" s="73">
        <v>8</v>
      </c>
      <c r="DS53" s="73"/>
      <c r="DT53" s="73"/>
      <c r="DU53" s="73">
        <v>350</v>
      </c>
      <c r="DV53" s="73">
        <v>475</v>
      </c>
      <c r="DW53" s="73">
        <v>171</v>
      </c>
      <c r="DX53" s="73">
        <v>109.8</v>
      </c>
      <c r="DY53" s="73"/>
      <c r="DZ53" s="73">
        <v>106.4</v>
      </c>
      <c r="EA53" s="73">
        <v>105.8</v>
      </c>
      <c r="EB53" s="73">
        <v>107.7</v>
      </c>
      <c r="EC53" s="73"/>
      <c r="ED53" s="73" t="s">
        <v>5884</v>
      </c>
      <c r="EE53" s="73">
        <v>108</v>
      </c>
      <c r="EF53" s="73" t="s">
        <v>5878</v>
      </c>
      <c r="EG53" s="73" t="s">
        <v>5879</v>
      </c>
      <c r="EH53" s="73">
        <v>83</v>
      </c>
      <c r="EI53" s="73">
        <v>100.4</v>
      </c>
      <c r="EJ53" s="73">
        <v>105.9</v>
      </c>
      <c r="EK53" s="73"/>
      <c r="EL53" s="73">
        <v>33.5</v>
      </c>
      <c r="EM53" s="73" t="s">
        <v>5885</v>
      </c>
      <c r="EN53" s="73">
        <v>498</v>
      </c>
      <c r="EO53" s="73" t="s">
        <v>5886</v>
      </c>
      <c r="EP53" s="73">
        <v>13.5</v>
      </c>
      <c r="EQ53" s="73" t="s">
        <v>5887</v>
      </c>
      <c r="ER53" s="73"/>
      <c r="ES53" s="73" t="s">
        <v>5888</v>
      </c>
      <c r="ET53" s="73" t="s">
        <v>4162</v>
      </c>
      <c r="EU53" s="73" t="s">
        <v>5889</v>
      </c>
      <c r="EV53" s="73">
        <v>130093</v>
      </c>
      <c r="EW53" s="73">
        <v>79315</v>
      </c>
      <c r="EX53" s="73">
        <v>6200</v>
      </c>
      <c r="EY53" s="73"/>
      <c r="EZ53" s="73"/>
      <c r="FA53" s="78">
        <v>78.2</v>
      </c>
      <c r="FB53" s="78">
        <v>79.2</v>
      </c>
      <c r="FC53" s="73">
        <v>53</v>
      </c>
      <c r="FD53" s="78" t="s">
        <v>5890</v>
      </c>
      <c r="FE53" s="73">
        <v>22.8</v>
      </c>
      <c r="FF53" s="73"/>
      <c r="FG53" s="73">
        <v>13</v>
      </c>
      <c r="FH53" s="73">
        <v>10</v>
      </c>
      <c r="FI53" s="73">
        <v>627</v>
      </c>
      <c r="FJ53" s="73">
        <v>4</v>
      </c>
      <c r="FK53" s="73">
        <v>12</v>
      </c>
      <c r="FL53" s="73">
        <v>368</v>
      </c>
      <c r="FM53" s="73">
        <v>4150</v>
      </c>
      <c r="FN53" s="73">
        <v>3658</v>
      </c>
    </row>
    <row r="54" spans="1:170" ht="15.75" customHeight="1">
      <c r="A54" s="3">
        <v>91</v>
      </c>
      <c r="B54" s="90" t="s">
        <v>438</v>
      </c>
      <c r="C54" s="73"/>
      <c r="D54" s="74">
        <v>90.07</v>
      </c>
      <c r="E54" s="74">
        <v>9.08</v>
      </c>
      <c r="F54" s="73">
        <v>0</v>
      </c>
      <c r="G54" s="73">
        <v>0</v>
      </c>
      <c r="H54" s="73">
        <v>0</v>
      </c>
      <c r="I54" s="73">
        <v>2.93</v>
      </c>
      <c r="J54" s="73">
        <v>6</v>
      </c>
      <c r="K54" s="73"/>
      <c r="L54" s="73"/>
      <c r="M54" s="73"/>
      <c r="N54" s="73">
        <v>2.8000000000000001E-2</v>
      </c>
      <c r="O54" s="73">
        <v>8.9999999999999993E-3</v>
      </c>
      <c r="P54" s="73">
        <v>8.8999999999999995E-5</v>
      </c>
      <c r="Q54" s="73"/>
      <c r="R54" s="73"/>
      <c r="S54" s="73"/>
      <c r="T54" s="73"/>
      <c r="U54" s="73"/>
      <c r="V54" s="73"/>
      <c r="W54" s="73"/>
      <c r="X54" s="73"/>
      <c r="Y54" s="73"/>
      <c r="Z54" s="73">
        <v>26081</v>
      </c>
      <c r="AA54" s="73"/>
      <c r="AB54" s="73">
        <v>1902</v>
      </c>
      <c r="AC54" s="73">
        <v>1171</v>
      </c>
      <c r="AD54" s="73">
        <v>18.399999999999999</v>
      </c>
      <c r="AE54" s="73">
        <v>53.9</v>
      </c>
      <c r="AF54" s="73">
        <v>27.7</v>
      </c>
      <c r="AG54" s="73">
        <v>71.2</v>
      </c>
      <c r="AH54" s="108">
        <v>76.040000000000006</v>
      </c>
      <c r="AI54" s="115">
        <v>66.22</v>
      </c>
      <c r="AJ54" s="73"/>
      <c r="AK54" s="73"/>
      <c r="AL54" s="73">
        <v>1.599</v>
      </c>
      <c r="AM54" s="73"/>
      <c r="AN54" s="73">
        <v>4</v>
      </c>
      <c r="AO54" s="73">
        <v>250</v>
      </c>
      <c r="AP54" s="73"/>
      <c r="AQ54" s="73">
        <v>60.7</v>
      </c>
      <c r="AR54" s="73" t="s">
        <v>5891</v>
      </c>
      <c r="AS54" s="73">
        <v>6.3</v>
      </c>
      <c r="AT54" s="73"/>
      <c r="AU54" s="73"/>
      <c r="AV54" s="73"/>
      <c r="AW54" s="73"/>
      <c r="AX54" s="73"/>
      <c r="AY54" s="73"/>
      <c r="AZ54" s="73">
        <v>14535</v>
      </c>
      <c r="BA54" s="73">
        <v>44823</v>
      </c>
      <c r="BB54" s="73" t="s">
        <v>4164</v>
      </c>
      <c r="BC54" s="73" t="s">
        <v>5892</v>
      </c>
      <c r="BD54" s="73" t="s">
        <v>5893</v>
      </c>
      <c r="BE54" s="73"/>
      <c r="BF54" s="73">
        <v>99.5</v>
      </c>
      <c r="BG54" s="73">
        <v>103.6</v>
      </c>
      <c r="BH54" s="73" t="s">
        <v>5894</v>
      </c>
      <c r="BI54" s="73">
        <v>101.5</v>
      </c>
      <c r="BJ54" s="73">
        <v>34181</v>
      </c>
      <c r="BK54" s="73"/>
      <c r="BL54" s="73" t="s">
        <v>1720</v>
      </c>
      <c r="BM54" s="73">
        <v>17.3</v>
      </c>
      <c r="BN54" s="73">
        <v>17997</v>
      </c>
      <c r="BO54" s="73">
        <v>33060</v>
      </c>
      <c r="BP54" s="73">
        <v>60474</v>
      </c>
      <c r="BQ54" s="73"/>
      <c r="BR54" s="73"/>
      <c r="BS54" s="73">
        <v>809</v>
      </c>
      <c r="BT54" s="73" t="s">
        <v>5895</v>
      </c>
      <c r="BU54" s="73" t="s">
        <v>5896</v>
      </c>
      <c r="BV54" s="73">
        <v>52.3</v>
      </c>
      <c r="BW54" s="73">
        <v>663</v>
      </c>
      <c r="BX54" s="73">
        <v>360</v>
      </c>
      <c r="BY54" s="73">
        <v>19.7</v>
      </c>
      <c r="BZ54" s="73">
        <v>89.5</v>
      </c>
      <c r="CA54" s="73">
        <v>82.3</v>
      </c>
      <c r="CB54" s="73">
        <v>64.7</v>
      </c>
      <c r="CC54" s="73"/>
      <c r="CD54" s="73"/>
      <c r="CE54" s="73"/>
      <c r="CF54" s="73">
        <v>218.04599999999999</v>
      </c>
      <c r="CG54" s="73">
        <v>15</v>
      </c>
      <c r="CH54" s="73">
        <v>181</v>
      </c>
      <c r="CI54" s="73">
        <v>175</v>
      </c>
      <c r="CJ54" s="73">
        <v>8.8000000000000007</v>
      </c>
      <c r="CK54" s="73"/>
      <c r="CL54" s="73">
        <v>120.3</v>
      </c>
      <c r="CM54" s="73">
        <v>45.5</v>
      </c>
      <c r="CN54" s="73">
        <v>557.6</v>
      </c>
      <c r="CO54" s="73">
        <v>5.4</v>
      </c>
      <c r="CP54" s="73">
        <v>510.4</v>
      </c>
      <c r="CQ54" s="73"/>
      <c r="CR54" s="73"/>
      <c r="CS54" s="73"/>
      <c r="CT54" s="73" t="s">
        <v>5897</v>
      </c>
      <c r="CU54" s="73" t="s">
        <v>5898</v>
      </c>
      <c r="CV54" s="73">
        <v>88.2</v>
      </c>
      <c r="CW54" s="73"/>
      <c r="CX54" s="73">
        <v>31370</v>
      </c>
      <c r="CY54" s="73">
        <v>41.3</v>
      </c>
      <c r="CZ54" s="77" t="s">
        <v>1407</v>
      </c>
      <c r="DA54" s="73">
        <v>148071</v>
      </c>
      <c r="DB54" s="73">
        <v>85718</v>
      </c>
      <c r="DC54" s="73">
        <v>1100.0999999999999</v>
      </c>
      <c r="DD54" s="77">
        <v>13682.4</v>
      </c>
      <c r="DE54" s="73" t="s">
        <v>5899</v>
      </c>
      <c r="DF54" s="73" t="s">
        <v>5900</v>
      </c>
      <c r="DG54" s="73" t="s">
        <v>5901</v>
      </c>
      <c r="DH54" s="73"/>
      <c r="DI54" s="73">
        <v>500</v>
      </c>
      <c r="DJ54" s="73">
        <v>120</v>
      </c>
      <c r="DK54" s="73">
        <v>88.8</v>
      </c>
      <c r="DL54" s="73"/>
      <c r="DM54" s="73">
        <v>63</v>
      </c>
      <c r="DN54" s="73" t="s">
        <v>5902</v>
      </c>
      <c r="DO54" s="73" t="s">
        <v>5903</v>
      </c>
      <c r="DP54" s="73">
        <v>96.8</v>
      </c>
      <c r="DQ54" s="73">
        <v>89</v>
      </c>
      <c r="DR54" s="73">
        <v>4</v>
      </c>
      <c r="DS54" s="73"/>
      <c r="DT54" s="73"/>
      <c r="DU54" s="73">
        <v>415</v>
      </c>
      <c r="DV54" s="73">
        <v>207</v>
      </c>
      <c r="DW54" s="73">
        <v>97</v>
      </c>
      <c r="DX54" s="73">
        <v>101</v>
      </c>
      <c r="DY54" s="73"/>
      <c r="DZ54" s="73">
        <v>107.4</v>
      </c>
      <c r="EA54" s="73">
        <v>103.7</v>
      </c>
      <c r="EB54" s="73">
        <v>102.5</v>
      </c>
      <c r="EC54" s="73"/>
      <c r="ED54" s="73" t="s">
        <v>5904</v>
      </c>
      <c r="EE54" s="73">
        <v>95</v>
      </c>
      <c r="EF54" s="73" t="s">
        <v>5895</v>
      </c>
      <c r="EG54" s="73" t="s">
        <v>5896</v>
      </c>
      <c r="EH54" s="73">
        <v>101.2</v>
      </c>
      <c r="EI54" s="73">
        <v>99.6</v>
      </c>
      <c r="EJ54" s="73">
        <v>104.5</v>
      </c>
      <c r="EK54" s="73"/>
      <c r="EL54" s="73">
        <v>37.6</v>
      </c>
      <c r="EM54" s="73" t="s">
        <v>5905</v>
      </c>
      <c r="EN54" s="73">
        <v>445</v>
      </c>
      <c r="EO54" s="73">
        <v>113</v>
      </c>
      <c r="EP54" s="73">
        <v>14.8</v>
      </c>
      <c r="EQ54" s="73" t="s">
        <v>5906</v>
      </c>
      <c r="ER54" s="73"/>
      <c r="ES54" s="73" t="s">
        <v>5907</v>
      </c>
      <c r="ET54" s="73" t="s">
        <v>4182</v>
      </c>
      <c r="EU54" s="73" t="s">
        <v>5908</v>
      </c>
      <c r="EV54" s="73">
        <v>44268</v>
      </c>
      <c r="EW54" s="73" t="s">
        <v>1407</v>
      </c>
      <c r="EX54" s="73" t="s">
        <v>1407</v>
      </c>
      <c r="EY54" s="73"/>
      <c r="EZ54" s="73"/>
      <c r="FA54" s="78">
        <v>81.599999999999994</v>
      </c>
      <c r="FB54" s="78">
        <v>70.599999999999994</v>
      </c>
      <c r="FC54" s="73">
        <v>55</v>
      </c>
      <c r="FD54" s="78">
        <v>936.2</v>
      </c>
      <c r="FE54" s="73">
        <v>14.5</v>
      </c>
      <c r="FF54" s="73"/>
      <c r="FG54" s="73">
        <v>56</v>
      </c>
      <c r="FH54" s="73">
        <v>47</v>
      </c>
      <c r="FI54" s="73">
        <v>974</v>
      </c>
      <c r="FJ54" s="73">
        <v>27</v>
      </c>
      <c r="FK54" s="73">
        <v>4</v>
      </c>
      <c r="FL54" s="73">
        <v>1287</v>
      </c>
      <c r="FM54" s="73">
        <v>2705</v>
      </c>
      <c r="FN54" s="73">
        <v>2599</v>
      </c>
    </row>
    <row r="55" spans="1:170" ht="15.75" customHeight="1">
      <c r="A55" s="3">
        <v>12</v>
      </c>
      <c r="B55" s="90" t="s">
        <v>440</v>
      </c>
      <c r="C55" s="73"/>
      <c r="D55" s="74">
        <v>75.760000000000005</v>
      </c>
      <c r="E55" s="74">
        <v>23.43</v>
      </c>
      <c r="F55" s="73">
        <v>0</v>
      </c>
      <c r="G55" s="73">
        <v>0</v>
      </c>
      <c r="H55" s="73">
        <v>0</v>
      </c>
      <c r="I55" s="73">
        <v>0</v>
      </c>
      <c r="J55" s="73">
        <v>0</v>
      </c>
      <c r="K55" s="73"/>
      <c r="L55" s="73"/>
      <c r="M55" s="73"/>
      <c r="N55" s="73">
        <v>1.4999999999999999E-2</v>
      </c>
      <c r="O55" s="73">
        <v>0</v>
      </c>
      <c r="P55" s="73">
        <v>0</v>
      </c>
      <c r="Q55" s="73"/>
      <c r="R55" s="73"/>
      <c r="S55" s="73"/>
      <c r="T55" s="73"/>
      <c r="U55" s="73"/>
      <c r="V55" s="73"/>
      <c r="W55" s="73"/>
      <c r="X55" s="73"/>
      <c r="Y55" s="73"/>
      <c r="Z55" s="73">
        <v>23375</v>
      </c>
      <c r="AA55" s="73"/>
      <c r="AB55" s="73">
        <v>675</v>
      </c>
      <c r="AC55" s="73">
        <v>1144</v>
      </c>
      <c r="AD55" s="73">
        <v>19.8</v>
      </c>
      <c r="AE55" s="73">
        <v>54.4</v>
      </c>
      <c r="AF55" s="73">
        <v>25.8</v>
      </c>
      <c r="AG55" s="73">
        <v>71.099999999999994</v>
      </c>
      <c r="AH55" s="108">
        <v>77.02</v>
      </c>
      <c r="AI55" s="115">
        <v>65.239999999999995</v>
      </c>
      <c r="AJ55" s="73"/>
      <c r="AK55" s="73"/>
      <c r="AL55" s="73">
        <v>1.5489999999999999</v>
      </c>
      <c r="AM55" s="73"/>
      <c r="AN55" s="73">
        <v>16</v>
      </c>
      <c r="AO55" s="73">
        <v>105</v>
      </c>
      <c r="AP55" s="73"/>
      <c r="AQ55" s="73">
        <v>59.2</v>
      </c>
      <c r="AR55" s="73" t="s">
        <v>5909</v>
      </c>
      <c r="AS55" s="73">
        <v>6.7</v>
      </c>
      <c r="AT55" s="73"/>
      <c r="AU55" s="73"/>
      <c r="AV55" s="73"/>
      <c r="AW55" s="73"/>
      <c r="AX55" s="73"/>
      <c r="AY55" s="73"/>
      <c r="AZ55" s="73">
        <v>4800</v>
      </c>
      <c r="BA55" s="73">
        <v>44725</v>
      </c>
      <c r="BB55" s="73" t="s">
        <v>5910</v>
      </c>
      <c r="BC55" s="73" t="s">
        <v>5911</v>
      </c>
      <c r="BD55" s="73" t="s">
        <v>5912</v>
      </c>
      <c r="BE55" s="73"/>
      <c r="BF55" s="73">
        <v>98.3</v>
      </c>
      <c r="BG55" s="73">
        <v>104.3</v>
      </c>
      <c r="BH55" s="73" t="s">
        <v>5913</v>
      </c>
      <c r="BI55" s="73">
        <v>103.8</v>
      </c>
      <c r="BJ55" s="73">
        <v>32278</v>
      </c>
      <c r="BK55" s="73"/>
      <c r="BL55" s="73" t="s">
        <v>22</v>
      </c>
      <c r="BM55" s="73">
        <v>19.5</v>
      </c>
      <c r="BN55" s="73">
        <v>15376</v>
      </c>
      <c r="BO55" s="73">
        <v>28234</v>
      </c>
      <c r="BP55" s="73">
        <v>57732</v>
      </c>
      <c r="BQ55" s="73"/>
      <c r="BR55" s="73"/>
      <c r="BS55" s="73">
        <v>370</v>
      </c>
      <c r="BT55" s="73" t="s">
        <v>5914</v>
      </c>
      <c r="BU55" s="73" t="s">
        <v>5915</v>
      </c>
      <c r="BV55" s="73">
        <v>48.2</v>
      </c>
      <c r="BW55" s="73" t="s">
        <v>5916</v>
      </c>
      <c r="BX55" s="73">
        <v>585</v>
      </c>
      <c r="BY55" s="73">
        <v>28.4</v>
      </c>
      <c r="BZ55" s="73">
        <v>83.1</v>
      </c>
      <c r="CA55" s="73">
        <v>88.7</v>
      </c>
      <c r="CB55" s="73">
        <v>72.099999999999994</v>
      </c>
      <c r="CC55" s="73"/>
      <c r="CD55" s="73"/>
      <c r="CE55" s="73"/>
      <c r="CF55" s="73">
        <v>80.801000000000002</v>
      </c>
      <c r="CG55" s="73">
        <v>5.0999999999999996</v>
      </c>
      <c r="CH55" s="73">
        <v>243</v>
      </c>
      <c r="CI55" s="73">
        <v>238</v>
      </c>
      <c r="CJ55" s="73">
        <v>3.5</v>
      </c>
      <c r="CK55" s="73"/>
      <c r="CL55" s="73">
        <v>123.5</v>
      </c>
      <c r="CM55" s="73">
        <v>36.4</v>
      </c>
      <c r="CN55" s="73">
        <v>564.5</v>
      </c>
      <c r="CO55" s="73">
        <v>4.7</v>
      </c>
      <c r="CP55" s="73">
        <v>904.8</v>
      </c>
      <c r="CQ55" s="73"/>
      <c r="CR55" s="73"/>
      <c r="CS55" s="73"/>
      <c r="CT55" s="73" t="s">
        <v>5256</v>
      </c>
      <c r="CU55" s="73" t="s">
        <v>5917</v>
      </c>
      <c r="CV55" s="73">
        <v>123.5</v>
      </c>
      <c r="CW55" s="73"/>
      <c r="CX55" s="73">
        <v>11148</v>
      </c>
      <c r="CY55" s="73">
        <v>33.200000000000003</v>
      </c>
      <c r="CZ55" s="77" t="s">
        <v>5918</v>
      </c>
      <c r="DA55" s="73">
        <v>134692</v>
      </c>
      <c r="DB55" s="73">
        <v>22884</v>
      </c>
      <c r="DC55" s="73">
        <v>521.9</v>
      </c>
      <c r="DD55" s="77">
        <v>3616.9</v>
      </c>
      <c r="DE55" s="73" t="s">
        <v>5919</v>
      </c>
      <c r="DF55" s="73" t="s">
        <v>5920</v>
      </c>
      <c r="DG55" s="73" t="s">
        <v>5921</v>
      </c>
      <c r="DH55" s="73"/>
      <c r="DI55" s="73">
        <v>225</v>
      </c>
      <c r="DJ55" s="73">
        <v>105</v>
      </c>
      <c r="DK55" s="73">
        <v>100.5</v>
      </c>
      <c r="DL55" s="73"/>
      <c r="DM55" s="73">
        <v>183</v>
      </c>
      <c r="DN55" s="73">
        <v>389</v>
      </c>
      <c r="DO55" s="73">
        <v>995</v>
      </c>
      <c r="DP55" s="73">
        <v>99.6</v>
      </c>
      <c r="DQ55" s="73">
        <v>4.5999999999999996</v>
      </c>
      <c r="DR55" s="73">
        <v>3.7</v>
      </c>
      <c r="DS55" s="73"/>
      <c r="DT55" s="73"/>
      <c r="DU55" s="73">
        <v>55</v>
      </c>
      <c r="DV55" s="73">
        <v>74</v>
      </c>
      <c r="DW55" s="73">
        <v>51</v>
      </c>
      <c r="DX55" s="73">
        <v>107.2</v>
      </c>
      <c r="DY55" s="73"/>
      <c r="DZ55" s="73">
        <v>107.5</v>
      </c>
      <c r="EA55" s="73">
        <v>104.8</v>
      </c>
      <c r="EB55" s="73">
        <v>102.1</v>
      </c>
      <c r="EC55" s="73"/>
      <c r="ED55" s="73" t="s">
        <v>5922</v>
      </c>
      <c r="EE55" s="73">
        <v>88</v>
      </c>
      <c r="EF55" s="73" t="s">
        <v>5914</v>
      </c>
      <c r="EG55" s="73" t="s">
        <v>5915</v>
      </c>
      <c r="EH55" s="73">
        <v>100.2</v>
      </c>
      <c r="EI55" s="73">
        <v>96.4</v>
      </c>
      <c r="EJ55" s="73">
        <v>110.4</v>
      </c>
      <c r="EK55" s="73"/>
      <c r="EL55" s="73">
        <v>30.9</v>
      </c>
      <c r="EM55" s="73">
        <v>178.8</v>
      </c>
      <c r="EN55" s="73">
        <v>42</v>
      </c>
      <c r="EO55" s="73">
        <v>954</v>
      </c>
      <c r="EP55" s="73">
        <v>21.5</v>
      </c>
      <c r="EQ55" s="73" t="s">
        <v>5923</v>
      </c>
      <c r="ER55" s="73"/>
      <c r="ES55" s="73">
        <v>52487</v>
      </c>
      <c r="ET55" s="73" t="s">
        <v>5924</v>
      </c>
      <c r="EU55" s="73" t="s">
        <v>5925</v>
      </c>
      <c r="EV55" s="73">
        <v>63725</v>
      </c>
      <c r="EW55" s="73">
        <v>30533</v>
      </c>
      <c r="EX55" s="73">
        <v>1073</v>
      </c>
      <c r="EY55" s="73"/>
      <c r="EZ55" s="73"/>
      <c r="FA55" s="78">
        <v>66.599999999999994</v>
      </c>
      <c r="FB55" s="78">
        <v>82.2</v>
      </c>
      <c r="FC55" s="73">
        <v>54</v>
      </c>
      <c r="FD55" s="78" t="s">
        <v>5926</v>
      </c>
      <c r="FE55" s="73">
        <v>18.3</v>
      </c>
      <c r="FF55" s="73"/>
      <c r="FG55" s="73">
        <v>4</v>
      </c>
      <c r="FH55" s="73">
        <v>1</v>
      </c>
      <c r="FI55" s="73">
        <v>427</v>
      </c>
      <c r="FJ55" s="73">
        <v>1</v>
      </c>
      <c r="FK55" s="73">
        <v>1</v>
      </c>
      <c r="FL55" s="73">
        <v>191</v>
      </c>
      <c r="FM55" s="73">
        <v>1580</v>
      </c>
      <c r="FN55" s="73">
        <v>1499</v>
      </c>
    </row>
    <row r="56" spans="1:170" ht="15.75" customHeight="1">
      <c r="A56" s="3">
        <v>13</v>
      </c>
      <c r="B56" s="90" t="s">
        <v>443</v>
      </c>
      <c r="C56" s="73"/>
      <c r="D56" s="74">
        <v>85.6</v>
      </c>
      <c r="E56" s="74">
        <v>13.82</v>
      </c>
      <c r="F56" s="73">
        <v>0</v>
      </c>
      <c r="G56" s="73">
        <v>0</v>
      </c>
      <c r="H56" s="73">
        <v>0</v>
      </c>
      <c r="I56" s="73">
        <v>0</v>
      </c>
      <c r="J56" s="73">
        <v>0</v>
      </c>
      <c r="K56" s="73"/>
      <c r="L56" s="73"/>
      <c r="M56" s="73"/>
      <c r="N56" s="73">
        <v>1.6E-2</v>
      </c>
      <c r="O56" s="73">
        <v>0</v>
      </c>
      <c r="P56" s="73">
        <v>2.0170000000000001E-3</v>
      </c>
      <c r="Q56" s="73"/>
      <c r="R56" s="73"/>
      <c r="S56" s="73"/>
      <c r="T56" s="73"/>
      <c r="U56" s="73"/>
      <c r="V56" s="73"/>
      <c r="W56" s="73"/>
      <c r="X56" s="73"/>
      <c r="Y56" s="73"/>
      <c r="Z56" s="73">
        <v>26128</v>
      </c>
      <c r="AA56" s="73"/>
      <c r="AB56" s="73">
        <v>779</v>
      </c>
      <c r="AC56" s="73">
        <v>1124</v>
      </c>
      <c r="AD56" s="73">
        <v>15</v>
      </c>
      <c r="AE56" s="73">
        <v>56.8</v>
      </c>
      <c r="AF56" s="73">
        <v>28.2</v>
      </c>
      <c r="AG56" s="73">
        <v>71.599999999999994</v>
      </c>
      <c r="AH56" s="108">
        <v>76.41</v>
      </c>
      <c r="AI56" s="115">
        <v>66.8</v>
      </c>
      <c r="AJ56" s="73"/>
      <c r="AK56" s="73"/>
      <c r="AL56" s="73">
        <v>1.121</v>
      </c>
      <c r="AM56" s="73"/>
      <c r="AN56" s="73">
        <v>16</v>
      </c>
      <c r="AO56" s="73">
        <v>233</v>
      </c>
      <c r="AP56" s="73"/>
      <c r="AQ56" s="73">
        <v>61.4</v>
      </c>
      <c r="AR56" s="73" t="s">
        <v>5927</v>
      </c>
      <c r="AS56" s="73">
        <v>5.4</v>
      </c>
      <c r="AT56" s="73"/>
      <c r="AU56" s="73"/>
      <c r="AV56" s="73"/>
      <c r="AW56" s="73"/>
      <c r="AX56" s="73"/>
      <c r="AY56" s="73"/>
      <c r="AZ56" s="73">
        <v>5724</v>
      </c>
      <c r="BA56" s="73">
        <v>44784</v>
      </c>
      <c r="BB56" s="73" t="s">
        <v>5928</v>
      </c>
      <c r="BC56" s="73" t="s">
        <v>5929</v>
      </c>
      <c r="BD56" s="73" t="s">
        <v>5930</v>
      </c>
      <c r="BE56" s="73"/>
      <c r="BF56" s="73">
        <v>100.7</v>
      </c>
      <c r="BG56" s="73">
        <v>104.9</v>
      </c>
      <c r="BH56" s="73" t="s">
        <v>5931</v>
      </c>
      <c r="BI56" s="73">
        <v>105.1</v>
      </c>
      <c r="BJ56" s="73">
        <v>31105</v>
      </c>
      <c r="BK56" s="73"/>
      <c r="BL56" s="73" t="s">
        <v>863</v>
      </c>
      <c r="BM56" s="73">
        <v>17.600000000000001</v>
      </c>
      <c r="BN56" s="73">
        <v>15155</v>
      </c>
      <c r="BO56" s="73">
        <v>26122</v>
      </c>
      <c r="BP56" s="73">
        <v>62478</v>
      </c>
      <c r="BQ56" s="73"/>
      <c r="BR56" s="73"/>
      <c r="BS56" s="73">
        <v>325</v>
      </c>
      <c r="BT56" s="73" t="s">
        <v>5932</v>
      </c>
      <c r="BU56" s="73" t="s">
        <v>5933</v>
      </c>
      <c r="BV56" s="73">
        <v>46.9</v>
      </c>
      <c r="BW56" s="73" t="s">
        <v>5934</v>
      </c>
      <c r="BX56" s="73">
        <v>563</v>
      </c>
      <c r="BY56" s="73">
        <v>29.2</v>
      </c>
      <c r="BZ56" s="73">
        <v>83.4</v>
      </c>
      <c r="CA56" s="73">
        <v>96.3</v>
      </c>
      <c r="CB56" s="73">
        <v>65.8</v>
      </c>
      <c r="CC56" s="73"/>
      <c r="CD56" s="73"/>
      <c r="CE56" s="73"/>
      <c r="CF56" s="73">
        <v>73.073999999999998</v>
      </c>
      <c r="CG56" s="73">
        <v>6.3</v>
      </c>
      <c r="CH56" s="73">
        <v>315</v>
      </c>
      <c r="CI56" s="73">
        <v>291</v>
      </c>
      <c r="CJ56" s="73">
        <v>5</v>
      </c>
      <c r="CK56" s="73"/>
      <c r="CL56" s="73">
        <v>124.2</v>
      </c>
      <c r="CM56" s="73">
        <v>54.6</v>
      </c>
      <c r="CN56" s="73">
        <v>511.1</v>
      </c>
      <c r="CO56" s="73">
        <v>3.1</v>
      </c>
      <c r="CP56" s="73">
        <v>694.5</v>
      </c>
      <c r="CQ56" s="73"/>
      <c r="CR56" s="73"/>
      <c r="CS56" s="73"/>
      <c r="CT56" s="73" t="s">
        <v>5935</v>
      </c>
      <c r="CU56" s="73" t="s">
        <v>5936</v>
      </c>
      <c r="CV56" s="73">
        <v>81.599999999999994</v>
      </c>
      <c r="CW56" s="73"/>
      <c r="CX56" s="73">
        <v>13160</v>
      </c>
      <c r="CY56" s="73">
        <v>29.9</v>
      </c>
      <c r="CZ56" s="77" t="s">
        <v>1407</v>
      </c>
      <c r="DA56" s="73">
        <v>127327</v>
      </c>
      <c r="DB56" s="73">
        <v>25466</v>
      </c>
      <c r="DC56" s="73">
        <v>497.8</v>
      </c>
      <c r="DD56" s="77">
        <v>3804</v>
      </c>
      <c r="DE56" s="73" t="s">
        <v>5937</v>
      </c>
      <c r="DF56" s="73" t="s">
        <v>5938</v>
      </c>
      <c r="DG56" s="73" t="s">
        <v>5939</v>
      </c>
      <c r="DH56" s="73"/>
      <c r="DI56" s="73">
        <v>302</v>
      </c>
      <c r="DJ56" s="73">
        <v>99</v>
      </c>
      <c r="DK56" s="73">
        <v>120.2</v>
      </c>
      <c r="DL56" s="73"/>
      <c r="DM56" s="73">
        <v>88</v>
      </c>
      <c r="DN56" s="73">
        <v>129</v>
      </c>
      <c r="DO56" s="73" t="s">
        <v>5940</v>
      </c>
      <c r="DP56" s="73">
        <v>99.8</v>
      </c>
      <c r="DQ56" s="73">
        <v>5.3</v>
      </c>
      <c r="DR56" s="73">
        <v>2.9</v>
      </c>
      <c r="DS56" s="73"/>
      <c r="DT56" s="73"/>
      <c r="DU56" s="73">
        <v>59</v>
      </c>
      <c r="DV56" s="73">
        <v>48</v>
      </c>
      <c r="DW56" s="73">
        <v>5.2</v>
      </c>
      <c r="DX56" s="73">
        <v>116.2</v>
      </c>
      <c r="DY56" s="73"/>
      <c r="DZ56" s="73">
        <v>106.6</v>
      </c>
      <c r="EA56" s="73">
        <v>103.8</v>
      </c>
      <c r="EB56" s="73">
        <v>101.5</v>
      </c>
      <c r="EC56" s="73"/>
      <c r="ED56" s="73" t="s">
        <v>5941</v>
      </c>
      <c r="EE56" s="73">
        <v>84</v>
      </c>
      <c r="EF56" s="73" t="s">
        <v>5932</v>
      </c>
      <c r="EG56" s="73" t="s">
        <v>5933</v>
      </c>
      <c r="EH56" s="73">
        <v>113</v>
      </c>
      <c r="EI56" s="73">
        <v>97.9</v>
      </c>
      <c r="EJ56" s="73">
        <v>104.3</v>
      </c>
      <c r="EK56" s="73"/>
      <c r="EL56" s="73">
        <v>44</v>
      </c>
      <c r="EM56" s="73" t="s">
        <v>5942</v>
      </c>
      <c r="EN56" s="73">
        <v>79</v>
      </c>
      <c r="EO56" s="73" t="s">
        <v>5943</v>
      </c>
      <c r="EP56" s="73">
        <v>36.4</v>
      </c>
      <c r="EQ56" s="73" t="s">
        <v>5944</v>
      </c>
      <c r="ER56" s="73"/>
      <c r="ES56" s="73">
        <v>61134</v>
      </c>
      <c r="ET56" s="73" t="s">
        <v>5945</v>
      </c>
      <c r="EU56" s="73" t="s">
        <v>5946</v>
      </c>
      <c r="EV56" s="73">
        <v>72208</v>
      </c>
      <c r="EW56" s="73">
        <v>31976</v>
      </c>
      <c r="EX56" s="73">
        <v>2444</v>
      </c>
      <c r="EY56" s="73"/>
      <c r="EZ56" s="73"/>
      <c r="FA56" s="78">
        <v>63</v>
      </c>
      <c r="FB56" s="78">
        <v>74</v>
      </c>
      <c r="FC56" s="73">
        <v>43</v>
      </c>
      <c r="FD56" s="78" t="s">
        <v>5947</v>
      </c>
      <c r="FE56" s="73">
        <v>19.2</v>
      </c>
      <c r="FF56" s="73"/>
      <c r="FG56" s="73">
        <v>37</v>
      </c>
      <c r="FH56" s="73">
        <v>28</v>
      </c>
      <c r="FI56" s="73">
        <v>897</v>
      </c>
      <c r="FJ56" s="73">
        <v>2</v>
      </c>
      <c r="FK56" s="73">
        <v>0</v>
      </c>
      <c r="FL56" s="73">
        <v>567</v>
      </c>
      <c r="FM56" s="73">
        <v>1890</v>
      </c>
      <c r="FN56" s="73">
        <v>1725</v>
      </c>
    </row>
    <row r="57" spans="1:170" ht="15.75" customHeight="1">
      <c r="A57" s="3">
        <v>14</v>
      </c>
      <c r="B57" s="90" t="s">
        <v>446</v>
      </c>
      <c r="C57" s="73"/>
      <c r="D57" s="74">
        <v>58.34</v>
      </c>
      <c r="E57" s="74">
        <v>40.65</v>
      </c>
      <c r="F57" s="73">
        <v>0</v>
      </c>
      <c r="G57" s="73">
        <v>0</v>
      </c>
      <c r="H57" s="73">
        <v>0</v>
      </c>
      <c r="I57" s="73">
        <v>1.54</v>
      </c>
      <c r="J57" s="73">
        <v>0</v>
      </c>
      <c r="K57" s="73"/>
      <c r="L57" s="73"/>
      <c r="M57" s="73"/>
      <c r="N57" s="73">
        <v>0.02</v>
      </c>
      <c r="O57" s="73">
        <v>1E-3</v>
      </c>
      <c r="P57" s="73">
        <v>0</v>
      </c>
      <c r="Q57" s="73"/>
      <c r="R57" s="73"/>
      <c r="S57" s="73"/>
      <c r="T57" s="73"/>
      <c r="U57" s="73"/>
      <c r="V57" s="73"/>
      <c r="W57" s="73"/>
      <c r="X57" s="73"/>
      <c r="Y57" s="73"/>
      <c r="Z57" s="73">
        <v>3083523</v>
      </c>
      <c r="AA57" s="73"/>
      <c r="AB57" s="73">
        <v>982</v>
      </c>
      <c r="AC57" s="73">
        <v>1055</v>
      </c>
      <c r="AD57" s="73">
        <v>24.2</v>
      </c>
      <c r="AE57" s="73">
        <v>58.5</v>
      </c>
      <c r="AF57" s="73">
        <v>17.3</v>
      </c>
      <c r="AG57" s="73">
        <v>71.099999999999994</v>
      </c>
      <c r="AH57" s="108">
        <v>76.290000000000006</v>
      </c>
      <c r="AI57" s="115">
        <v>66.06</v>
      </c>
      <c r="AJ57" s="73"/>
      <c r="AK57" s="73"/>
      <c r="AL57" s="73">
        <v>1.863</v>
      </c>
      <c r="AM57" s="73"/>
      <c r="AN57" s="73">
        <v>48</v>
      </c>
      <c r="AO57" s="73">
        <v>361</v>
      </c>
      <c r="AP57" s="73"/>
      <c r="AQ57" s="73">
        <v>65.099999999999994</v>
      </c>
      <c r="AR57" s="73" t="s">
        <v>5948</v>
      </c>
      <c r="AS57" s="73">
        <v>7.4</v>
      </c>
      <c r="AT57" s="73"/>
      <c r="AU57" s="73"/>
      <c r="AV57" s="73"/>
      <c r="AW57" s="73"/>
      <c r="AX57" s="73"/>
      <c r="AY57" s="73"/>
      <c r="AZ57" s="73">
        <v>9132</v>
      </c>
      <c r="BA57" s="73">
        <v>44792</v>
      </c>
      <c r="BB57" s="73" t="s">
        <v>5949</v>
      </c>
      <c r="BC57" s="73" t="s">
        <v>5950</v>
      </c>
      <c r="BD57" s="73" t="s">
        <v>5951</v>
      </c>
      <c r="BE57" s="73"/>
      <c r="BF57" s="73">
        <v>99.5</v>
      </c>
      <c r="BG57" s="73">
        <v>101.6</v>
      </c>
      <c r="BH57" s="73" t="s">
        <v>5952</v>
      </c>
      <c r="BI57" s="73">
        <v>101.8</v>
      </c>
      <c r="BJ57" s="73">
        <v>77178</v>
      </c>
      <c r="BK57" s="73"/>
      <c r="BL57" s="73" t="s">
        <v>1417</v>
      </c>
      <c r="BM57" s="73">
        <v>17.3</v>
      </c>
      <c r="BN57" s="73">
        <v>32297</v>
      </c>
      <c r="BO57" s="73">
        <v>69099</v>
      </c>
      <c r="BP57" s="73">
        <v>157661</v>
      </c>
      <c r="BQ57" s="73"/>
      <c r="BR57" s="73"/>
      <c r="BS57" s="73">
        <v>530</v>
      </c>
      <c r="BT57" s="73" t="s">
        <v>5953</v>
      </c>
      <c r="BU57" s="73" t="s">
        <v>5954</v>
      </c>
      <c r="BV57" s="73">
        <v>44</v>
      </c>
      <c r="BW57" s="73" t="s">
        <v>5955</v>
      </c>
      <c r="BX57" s="73" t="s">
        <v>4726</v>
      </c>
      <c r="BY57" s="73">
        <v>23.5</v>
      </c>
      <c r="BZ57" s="73">
        <v>56.3</v>
      </c>
      <c r="CA57" s="73">
        <v>82.7</v>
      </c>
      <c r="CB57" s="73">
        <v>52.4</v>
      </c>
      <c r="CC57" s="73"/>
      <c r="CD57" s="73"/>
      <c r="CE57" s="73"/>
      <c r="CF57" s="73">
        <v>149.01300000000001</v>
      </c>
      <c r="CG57" s="73">
        <v>14.4</v>
      </c>
      <c r="CH57" s="73">
        <v>242</v>
      </c>
      <c r="CI57" s="73">
        <v>230</v>
      </c>
      <c r="CJ57" s="73">
        <v>4.0999999999999996</v>
      </c>
      <c r="CK57" s="73"/>
      <c r="CL57" s="73">
        <v>115.6</v>
      </c>
      <c r="CM57" s="73">
        <v>60.3</v>
      </c>
      <c r="CN57" s="73">
        <v>518.4</v>
      </c>
      <c r="CO57" s="73">
        <v>5.0999999999999996</v>
      </c>
      <c r="CP57" s="73">
        <v>899.6</v>
      </c>
      <c r="CQ57" s="73"/>
      <c r="CR57" s="73"/>
      <c r="CS57" s="73"/>
      <c r="CT57" s="73" t="s">
        <v>5956</v>
      </c>
      <c r="CU57" s="73" t="s">
        <v>5957</v>
      </c>
      <c r="CV57" s="73">
        <v>50.9</v>
      </c>
      <c r="CW57" s="73"/>
      <c r="CX57" s="73">
        <v>22921</v>
      </c>
      <c r="CY57" s="73">
        <v>36.200000000000003</v>
      </c>
      <c r="CZ57" s="77" t="s">
        <v>5958</v>
      </c>
      <c r="DA57" s="73">
        <v>250679</v>
      </c>
      <c r="DB57" s="73">
        <v>75539</v>
      </c>
      <c r="DC57" s="73">
        <v>743.2</v>
      </c>
      <c r="DD57" s="77">
        <v>4631.8999999999996</v>
      </c>
      <c r="DE57" s="73" t="s">
        <v>5959</v>
      </c>
      <c r="DF57" s="73" t="s">
        <v>5960</v>
      </c>
      <c r="DG57" s="73" t="s">
        <v>5961</v>
      </c>
      <c r="DH57" s="73"/>
      <c r="DI57" s="73">
        <v>4</v>
      </c>
      <c r="DJ57" s="73">
        <v>114</v>
      </c>
      <c r="DK57" s="73">
        <v>72.2</v>
      </c>
      <c r="DL57" s="73"/>
      <c r="DM57" s="73">
        <v>69</v>
      </c>
      <c r="DN57" s="73">
        <v>214</v>
      </c>
      <c r="DO57" s="73">
        <v>561</v>
      </c>
      <c r="DP57" s="73">
        <v>95.3</v>
      </c>
      <c r="DQ57" s="73">
        <v>7</v>
      </c>
      <c r="DR57" s="73">
        <v>2.7</v>
      </c>
      <c r="DS57" s="73"/>
      <c r="DT57" s="73"/>
      <c r="DU57" s="73">
        <v>286</v>
      </c>
      <c r="DV57" s="73">
        <v>173</v>
      </c>
      <c r="DW57" s="73">
        <v>87</v>
      </c>
      <c r="DX57" s="73">
        <v>84.9</v>
      </c>
      <c r="DY57" s="73"/>
      <c r="DZ57" s="73">
        <v>104.4</v>
      </c>
      <c r="EA57" s="73">
        <v>103.9</v>
      </c>
      <c r="EB57" s="73">
        <v>103.5</v>
      </c>
      <c r="EC57" s="73"/>
      <c r="ED57" s="73" t="s">
        <v>5962</v>
      </c>
      <c r="EE57" s="73">
        <v>125</v>
      </c>
      <c r="EF57" s="73" t="s">
        <v>5953</v>
      </c>
      <c r="EG57" s="73" t="s">
        <v>5954</v>
      </c>
      <c r="EH57" s="73">
        <v>98.5</v>
      </c>
      <c r="EI57" s="73">
        <v>98.8</v>
      </c>
      <c r="EJ57" s="73">
        <v>109.4</v>
      </c>
      <c r="EK57" s="73"/>
      <c r="EL57" s="73">
        <v>38.4</v>
      </c>
      <c r="EM57" s="73" t="s">
        <v>5963</v>
      </c>
      <c r="EN57" s="73">
        <v>706</v>
      </c>
      <c r="EO57" s="73">
        <v>811</v>
      </c>
      <c r="EP57" s="73">
        <v>15.7</v>
      </c>
      <c r="EQ57" s="73" t="s">
        <v>5964</v>
      </c>
      <c r="ER57" s="73"/>
      <c r="ES57" s="73">
        <v>109189</v>
      </c>
      <c r="ET57" s="73" t="s">
        <v>5965</v>
      </c>
      <c r="EU57" s="73" t="s">
        <v>5966</v>
      </c>
      <c r="EV57" s="73">
        <v>196266</v>
      </c>
      <c r="EW57" s="73">
        <v>60228</v>
      </c>
      <c r="EX57" s="73">
        <v>2276</v>
      </c>
      <c r="EY57" s="73"/>
      <c r="EZ57" s="73"/>
      <c r="FA57" s="78">
        <v>81.5</v>
      </c>
      <c r="FB57" s="78">
        <v>80.2</v>
      </c>
      <c r="FC57" s="73">
        <v>47</v>
      </c>
      <c r="FD57" s="78" t="s">
        <v>5967</v>
      </c>
      <c r="FE57" s="73">
        <v>18.600000000000001</v>
      </c>
      <c r="FF57" s="73"/>
      <c r="FG57" s="73">
        <v>9</v>
      </c>
      <c r="FH57" s="73">
        <v>14</v>
      </c>
      <c r="FI57" s="73">
        <v>626</v>
      </c>
      <c r="FJ57" s="73">
        <v>5</v>
      </c>
      <c r="FK57" s="73">
        <v>3</v>
      </c>
      <c r="FL57" s="73">
        <v>346</v>
      </c>
      <c r="FM57" s="73">
        <v>4092</v>
      </c>
      <c r="FN57" s="73">
        <v>3835</v>
      </c>
    </row>
    <row r="58" spans="1:170" ht="15.75" customHeight="1">
      <c r="A58" s="3">
        <v>15</v>
      </c>
      <c r="B58" s="90" t="s">
        <v>449</v>
      </c>
      <c r="C58" s="73"/>
      <c r="D58" s="74">
        <v>82.83</v>
      </c>
      <c r="E58" s="74">
        <v>16.89</v>
      </c>
      <c r="F58" s="73">
        <v>0</v>
      </c>
      <c r="G58" s="73">
        <v>0</v>
      </c>
      <c r="H58" s="73">
        <v>0</v>
      </c>
      <c r="I58" s="73">
        <v>0.56999999999999995</v>
      </c>
      <c r="J58" s="73">
        <v>0</v>
      </c>
      <c r="K58" s="73"/>
      <c r="L58" s="73"/>
      <c r="M58" s="73"/>
      <c r="N58" s="73">
        <v>3.2000000000000001E-2</v>
      </c>
      <c r="O58" s="73">
        <v>1.0999999999999999E-2</v>
      </c>
      <c r="P58" s="73">
        <v>5.3000000000000001E-5</v>
      </c>
      <c r="Q58" s="73"/>
      <c r="R58" s="73"/>
      <c r="S58" s="73"/>
      <c r="T58" s="73"/>
      <c r="U58" s="73"/>
      <c r="V58" s="73"/>
      <c r="W58" s="73"/>
      <c r="X58" s="73"/>
      <c r="Y58" s="73"/>
      <c r="Z58" s="73">
        <v>7987</v>
      </c>
      <c r="AA58" s="73"/>
      <c r="AB58" s="73">
        <v>693</v>
      </c>
      <c r="AC58" s="73">
        <v>1158</v>
      </c>
      <c r="AD58" s="73">
        <v>21.2</v>
      </c>
      <c r="AE58" s="73">
        <v>55.7</v>
      </c>
      <c r="AF58" s="73">
        <v>23.1</v>
      </c>
      <c r="AG58" s="73">
        <v>74.099999999999994</v>
      </c>
      <c r="AH58" s="108">
        <v>78.959999999999994</v>
      </c>
      <c r="AI58" s="115">
        <v>68.84</v>
      </c>
      <c r="AJ58" s="73"/>
      <c r="AK58" s="73"/>
      <c r="AL58" s="73">
        <v>1.716</v>
      </c>
      <c r="AM58" s="73"/>
      <c r="AN58" s="73">
        <v>5</v>
      </c>
      <c r="AO58" s="73">
        <v>97</v>
      </c>
      <c r="AP58" s="73"/>
      <c r="AQ58" s="73">
        <v>47.4</v>
      </c>
      <c r="AR58" s="73" t="s">
        <v>5968</v>
      </c>
      <c r="AS58" s="73">
        <v>15.5</v>
      </c>
      <c r="AT58" s="73"/>
      <c r="AU58" s="73"/>
      <c r="AV58" s="73"/>
      <c r="AW58" s="73"/>
      <c r="AX58" s="73"/>
      <c r="AY58" s="73"/>
      <c r="AZ58" s="73">
        <v>5200</v>
      </c>
      <c r="BA58" s="73">
        <v>44670</v>
      </c>
      <c r="BB58" s="73" t="s">
        <v>4243</v>
      </c>
      <c r="BC58" s="73" t="s">
        <v>5969</v>
      </c>
      <c r="BD58" s="73" t="s">
        <v>5970</v>
      </c>
      <c r="BE58" s="73"/>
      <c r="BF58" s="73">
        <v>94.6</v>
      </c>
      <c r="BG58" s="73">
        <v>103.8</v>
      </c>
      <c r="BH58" s="73" t="s">
        <v>5971</v>
      </c>
      <c r="BI58" s="73">
        <v>103</v>
      </c>
      <c r="BJ58" s="73">
        <v>30479</v>
      </c>
      <c r="BK58" s="73"/>
      <c r="BL58" s="73" t="s">
        <v>1417</v>
      </c>
      <c r="BM58" s="73">
        <v>13.9</v>
      </c>
      <c r="BN58" s="73">
        <v>17962</v>
      </c>
      <c r="BO58" s="73">
        <v>25581</v>
      </c>
      <c r="BP58" s="73">
        <v>51858</v>
      </c>
      <c r="BQ58" s="73"/>
      <c r="BR58" s="73"/>
      <c r="BS58" s="73">
        <v>239</v>
      </c>
      <c r="BT58" s="73" t="s">
        <v>5972</v>
      </c>
      <c r="BU58" s="73" t="s">
        <v>5973</v>
      </c>
      <c r="BV58" s="73">
        <v>40.299999999999997</v>
      </c>
      <c r="BW58" s="73" t="s">
        <v>5974</v>
      </c>
      <c r="BX58" s="73">
        <v>566</v>
      </c>
      <c r="BY58" s="73">
        <v>29.6</v>
      </c>
      <c r="BZ58" s="73">
        <v>99.9</v>
      </c>
      <c r="CA58" s="73">
        <v>99.4</v>
      </c>
      <c r="CB58" s="73">
        <v>97.9</v>
      </c>
      <c r="CC58" s="73"/>
      <c r="CD58" s="73"/>
      <c r="CE58" s="73"/>
      <c r="CF58" s="73">
        <v>89.756</v>
      </c>
      <c r="CG58" s="73">
        <v>6</v>
      </c>
      <c r="CH58" s="73">
        <v>300</v>
      </c>
      <c r="CI58" s="73">
        <v>294</v>
      </c>
      <c r="CJ58" s="73">
        <v>3.9</v>
      </c>
      <c r="CK58" s="73"/>
      <c r="CL58" s="73">
        <v>103.8</v>
      </c>
      <c r="CM58" s="73">
        <v>69.900000000000006</v>
      </c>
      <c r="CN58" s="73">
        <v>393.7</v>
      </c>
      <c r="CO58" s="73">
        <v>4</v>
      </c>
      <c r="CP58" s="73">
        <v>636.6</v>
      </c>
      <c r="CQ58" s="73"/>
      <c r="CR58" s="73"/>
      <c r="CS58" s="73"/>
      <c r="CT58" s="73" t="s">
        <v>5975</v>
      </c>
      <c r="CU58" s="73" t="s">
        <v>5976</v>
      </c>
      <c r="CV58" s="73">
        <v>82.4</v>
      </c>
      <c r="CW58" s="73"/>
      <c r="CX58" s="73">
        <v>9014</v>
      </c>
      <c r="CY58" s="73">
        <v>34.9</v>
      </c>
      <c r="CZ58" s="77" t="s">
        <v>5977</v>
      </c>
      <c r="DA58" s="73">
        <v>163468</v>
      </c>
      <c r="DB58" s="73">
        <v>23425</v>
      </c>
      <c r="DC58" s="73">
        <v>43.5</v>
      </c>
      <c r="DD58" s="77">
        <v>392.6</v>
      </c>
      <c r="DE58" s="73" t="s">
        <v>5978</v>
      </c>
      <c r="DF58" s="73" t="s">
        <v>5979</v>
      </c>
      <c r="DG58" s="73" t="s">
        <v>5980</v>
      </c>
      <c r="DH58" s="73"/>
      <c r="DI58" s="73">
        <v>718</v>
      </c>
      <c r="DJ58" s="73">
        <v>293</v>
      </c>
      <c r="DK58" s="73">
        <v>104.3</v>
      </c>
      <c r="DL58" s="73"/>
      <c r="DM58" s="73">
        <v>75</v>
      </c>
      <c r="DN58" s="73">
        <v>70</v>
      </c>
      <c r="DO58" s="73">
        <v>535</v>
      </c>
      <c r="DP58" s="73">
        <v>99.7</v>
      </c>
      <c r="DQ58" s="73">
        <v>0.4</v>
      </c>
      <c r="DR58" s="73">
        <v>0.9</v>
      </c>
      <c r="DS58" s="73"/>
      <c r="DT58" s="73"/>
      <c r="DU58" s="73">
        <v>10</v>
      </c>
      <c r="DV58" s="73">
        <v>162</v>
      </c>
      <c r="DW58" s="73">
        <v>91</v>
      </c>
      <c r="DX58" s="73">
        <v>70</v>
      </c>
      <c r="DY58" s="73"/>
      <c r="DZ58" s="73">
        <v>108.9</v>
      </c>
      <c r="EA58" s="73">
        <v>103.8</v>
      </c>
      <c r="EB58" s="73">
        <v>100.4</v>
      </c>
      <c r="EC58" s="73"/>
      <c r="ED58" s="73" t="s">
        <v>5981</v>
      </c>
      <c r="EE58" s="73">
        <v>87</v>
      </c>
      <c r="EF58" s="73" t="s">
        <v>5972</v>
      </c>
      <c r="EG58" s="73" t="s">
        <v>5973</v>
      </c>
      <c r="EH58" s="73">
        <v>100</v>
      </c>
      <c r="EI58" s="73">
        <v>108.9</v>
      </c>
      <c r="EJ58" s="73">
        <v>103.6</v>
      </c>
      <c r="EK58" s="73"/>
      <c r="EL58" s="73">
        <v>27.4</v>
      </c>
      <c r="EM58" s="73">
        <v>492.8</v>
      </c>
      <c r="EN58" s="73">
        <v>165</v>
      </c>
      <c r="EO58" s="73">
        <v>170</v>
      </c>
      <c r="EP58" s="73">
        <v>7</v>
      </c>
      <c r="EQ58" s="73" t="s">
        <v>22</v>
      </c>
      <c r="ER58" s="73"/>
      <c r="ES58" s="73" t="s">
        <v>5982</v>
      </c>
      <c r="ET58" s="73" t="s">
        <v>4259</v>
      </c>
      <c r="EU58" s="73" t="s">
        <v>5983</v>
      </c>
      <c r="EV58" s="73">
        <v>54277</v>
      </c>
      <c r="EW58" s="73">
        <v>30355</v>
      </c>
      <c r="EX58" s="73">
        <v>1682</v>
      </c>
      <c r="EY58" s="73"/>
      <c r="EZ58" s="73"/>
      <c r="FA58" s="78">
        <v>83.2</v>
      </c>
      <c r="FB58" s="78">
        <v>73</v>
      </c>
      <c r="FC58" s="73">
        <v>53</v>
      </c>
      <c r="FD58" s="78" t="s">
        <v>5984</v>
      </c>
      <c r="FE58" s="73">
        <v>17.899999999999999</v>
      </c>
      <c r="FF58" s="73"/>
      <c r="FG58" s="73">
        <v>20</v>
      </c>
      <c r="FH58" s="73">
        <v>5</v>
      </c>
      <c r="FI58" s="73">
        <v>662</v>
      </c>
      <c r="FJ58" s="73">
        <v>1</v>
      </c>
      <c r="FK58" s="73">
        <v>4</v>
      </c>
      <c r="FL58" s="73">
        <v>1065</v>
      </c>
      <c r="FM58" s="73">
        <v>436</v>
      </c>
      <c r="FN58" s="73">
        <v>408</v>
      </c>
    </row>
    <row r="59" spans="1:170" ht="15.75" customHeight="1">
      <c r="A59" s="3">
        <v>16</v>
      </c>
      <c r="B59" s="90" t="s">
        <v>452</v>
      </c>
      <c r="C59" s="73"/>
      <c r="D59" s="74">
        <v>82.81</v>
      </c>
      <c r="E59" s="74">
        <v>16.61</v>
      </c>
      <c r="F59" s="73">
        <v>0</v>
      </c>
      <c r="G59" s="73">
        <v>0</v>
      </c>
      <c r="H59" s="73">
        <v>0</v>
      </c>
      <c r="I59" s="73">
        <v>1.46</v>
      </c>
      <c r="J59" s="73">
        <v>10</v>
      </c>
      <c r="K59" s="73"/>
      <c r="L59" s="73"/>
      <c r="M59" s="73"/>
      <c r="N59" s="73">
        <v>1.9E-2</v>
      </c>
      <c r="O59" s="73">
        <v>1E-3</v>
      </c>
      <c r="P59" s="73">
        <v>9.0000000000000002E-6</v>
      </c>
      <c r="Q59" s="73"/>
      <c r="R59" s="73"/>
      <c r="S59" s="73"/>
      <c r="T59" s="73"/>
      <c r="U59" s="73"/>
      <c r="V59" s="73"/>
      <c r="W59" s="73"/>
      <c r="X59" s="73"/>
      <c r="Y59" s="73"/>
      <c r="Z59" s="73">
        <v>67847</v>
      </c>
      <c r="AA59" s="73"/>
      <c r="AB59" s="73">
        <v>3894</v>
      </c>
      <c r="AC59" s="73">
        <v>1158</v>
      </c>
      <c r="AD59" s="73">
        <v>19.8</v>
      </c>
      <c r="AE59" s="73">
        <v>55.5</v>
      </c>
      <c r="AF59" s="73">
        <v>24.7</v>
      </c>
      <c r="AG59" s="73">
        <v>72.599999999999994</v>
      </c>
      <c r="AH59" s="108">
        <v>77.72</v>
      </c>
      <c r="AI59" s="115">
        <v>67.349999999999994</v>
      </c>
      <c r="AJ59" s="73"/>
      <c r="AK59" s="73"/>
      <c r="AL59" s="73">
        <v>1.54</v>
      </c>
      <c r="AM59" s="73"/>
      <c r="AN59" s="73">
        <v>39</v>
      </c>
      <c r="AO59" s="73">
        <v>872</v>
      </c>
      <c r="AP59" s="73"/>
      <c r="AQ59" s="73">
        <v>66.900000000000006</v>
      </c>
      <c r="AR59" s="73" t="s">
        <v>5985</v>
      </c>
      <c r="AS59" s="73">
        <v>3.6</v>
      </c>
      <c r="AT59" s="73"/>
      <c r="AU59" s="73"/>
      <c r="AV59" s="73"/>
      <c r="AW59" s="73"/>
      <c r="AX59" s="73"/>
      <c r="AY59" s="73"/>
      <c r="AZ59" s="73">
        <v>20800</v>
      </c>
      <c r="BA59" s="73">
        <v>44692</v>
      </c>
      <c r="BB59" s="73" t="s">
        <v>5986</v>
      </c>
      <c r="BC59" s="73" t="s">
        <v>5987</v>
      </c>
      <c r="BD59" s="73" t="s">
        <v>5988</v>
      </c>
      <c r="BE59" s="73"/>
      <c r="BF59" s="73">
        <v>96.7</v>
      </c>
      <c r="BG59" s="73">
        <v>103.8</v>
      </c>
      <c r="BH59" s="73" t="s">
        <v>5989</v>
      </c>
      <c r="BI59" s="73">
        <v>103.1</v>
      </c>
      <c r="BJ59" s="73">
        <v>39761</v>
      </c>
      <c r="BK59" s="73"/>
      <c r="BL59" s="73" t="s">
        <v>1456</v>
      </c>
      <c r="BM59" s="73">
        <v>6.6</v>
      </c>
      <c r="BN59" s="73">
        <v>28399</v>
      </c>
      <c r="BO59" s="73">
        <v>34726</v>
      </c>
      <c r="BP59" s="73">
        <v>76258</v>
      </c>
      <c r="BQ59" s="73"/>
      <c r="BR59" s="73"/>
      <c r="BS59" s="73" t="s">
        <v>5990</v>
      </c>
      <c r="BT59" s="73" t="s">
        <v>5991</v>
      </c>
      <c r="BU59" s="73" t="s">
        <v>5992</v>
      </c>
      <c r="BV59" s="73">
        <v>39.200000000000003</v>
      </c>
      <c r="BW59" s="73">
        <v>975</v>
      </c>
      <c r="BX59" s="73">
        <v>487</v>
      </c>
      <c r="BY59" s="73">
        <v>28</v>
      </c>
      <c r="BZ59" s="73">
        <v>96.3</v>
      </c>
      <c r="CA59" s="73">
        <v>98</v>
      </c>
      <c r="CB59" s="73">
        <v>88.7</v>
      </c>
      <c r="CC59" s="73"/>
      <c r="CD59" s="73"/>
      <c r="CE59" s="73"/>
      <c r="CF59" s="73">
        <v>451.57600000000002</v>
      </c>
      <c r="CG59" s="73">
        <v>32.299999999999997</v>
      </c>
      <c r="CH59" s="73">
        <v>365</v>
      </c>
      <c r="CI59" s="73">
        <v>312</v>
      </c>
      <c r="CJ59" s="73">
        <v>25.9</v>
      </c>
      <c r="CK59" s="73"/>
      <c r="CL59" s="73">
        <v>156.4</v>
      </c>
      <c r="CM59" s="73">
        <v>44.3</v>
      </c>
      <c r="CN59" s="73">
        <v>452.8</v>
      </c>
      <c r="CO59" s="73">
        <v>4.0999999999999996</v>
      </c>
      <c r="CP59" s="73">
        <v>800.6</v>
      </c>
      <c r="CQ59" s="73"/>
      <c r="CR59" s="73"/>
      <c r="CS59" s="73"/>
      <c r="CT59" s="73" t="s">
        <v>5993</v>
      </c>
      <c r="CU59" s="73" t="s">
        <v>5994</v>
      </c>
      <c r="CV59" s="73">
        <v>91.1</v>
      </c>
      <c r="CW59" s="73"/>
      <c r="CX59" s="73">
        <v>106423</v>
      </c>
      <c r="CY59" s="73">
        <v>26.9</v>
      </c>
      <c r="CZ59" s="77" t="s">
        <v>5995</v>
      </c>
      <c r="DA59" s="73">
        <v>238322</v>
      </c>
      <c r="DB59" s="73">
        <v>262738</v>
      </c>
      <c r="DC59" s="73">
        <v>3394.7</v>
      </c>
      <c r="DD59" s="77">
        <v>22916.9</v>
      </c>
      <c r="DE59" s="73" t="s">
        <v>5996</v>
      </c>
      <c r="DF59" s="73" t="s">
        <v>5997</v>
      </c>
      <c r="DG59" s="73" t="s">
        <v>5998</v>
      </c>
      <c r="DH59" s="73"/>
      <c r="DI59" s="73">
        <v>454</v>
      </c>
      <c r="DJ59" s="73">
        <v>55</v>
      </c>
      <c r="DK59" s="73">
        <v>103</v>
      </c>
      <c r="DL59" s="73"/>
      <c r="DM59" s="73">
        <v>143</v>
      </c>
      <c r="DN59" s="73">
        <v>750</v>
      </c>
      <c r="DO59" s="73" t="s">
        <v>4314</v>
      </c>
      <c r="DP59" s="73">
        <v>99.4</v>
      </c>
      <c r="DQ59" s="73">
        <v>63.7</v>
      </c>
      <c r="DR59" s="73">
        <v>71.7</v>
      </c>
      <c r="DS59" s="73"/>
      <c r="DT59" s="73"/>
      <c r="DU59" s="73">
        <v>325</v>
      </c>
      <c r="DV59" s="73">
        <v>635</v>
      </c>
      <c r="DW59" s="73">
        <v>276</v>
      </c>
      <c r="DX59" s="73">
        <v>111.1</v>
      </c>
      <c r="DY59" s="73"/>
      <c r="DZ59" s="73">
        <v>107.1</v>
      </c>
      <c r="EA59" s="73">
        <v>104.9</v>
      </c>
      <c r="EB59" s="73">
        <v>101.8</v>
      </c>
      <c r="EC59" s="73"/>
      <c r="ED59" s="73" t="s">
        <v>5999</v>
      </c>
      <c r="EE59" s="73">
        <v>86</v>
      </c>
      <c r="EF59" s="73" t="s">
        <v>5991</v>
      </c>
      <c r="EG59" s="73" t="s">
        <v>5992</v>
      </c>
      <c r="EH59" s="73">
        <v>107.6</v>
      </c>
      <c r="EI59" s="73">
        <v>99.9</v>
      </c>
      <c r="EJ59" s="73">
        <v>102.6</v>
      </c>
      <c r="EK59" s="73"/>
      <c r="EL59" s="73">
        <v>59.5</v>
      </c>
      <c r="EM59" s="73" t="s">
        <v>6000</v>
      </c>
      <c r="EN59" s="73" t="s">
        <v>3231</v>
      </c>
      <c r="EO59" s="73" t="s">
        <v>6001</v>
      </c>
      <c r="EP59" s="73">
        <v>37.1</v>
      </c>
      <c r="EQ59" s="73" t="s">
        <v>6002</v>
      </c>
      <c r="ER59" s="73"/>
      <c r="ES59" s="73">
        <v>667842</v>
      </c>
      <c r="ET59" s="73" t="s">
        <v>6003</v>
      </c>
      <c r="EU59" s="73" t="s">
        <v>6004</v>
      </c>
      <c r="EV59" s="73">
        <v>468726</v>
      </c>
      <c r="EW59" s="73">
        <v>215851</v>
      </c>
      <c r="EX59" s="73">
        <v>37913</v>
      </c>
      <c r="EY59" s="73"/>
      <c r="EZ59" s="73"/>
      <c r="FA59" s="78">
        <v>82.9</v>
      </c>
      <c r="FB59" s="78">
        <v>85.5</v>
      </c>
      <c r="FC59" s="73">
        <v>55</v>
      </c>
      <c r="FD59" s="78" t="s">
        <v>6005</v>
      </c>
      <c r="FE59" s="73">
        <v>28</v>
      </c>
      <c r="FF59" s="73"/>
      <c r="FG59" s="73">
        <v>164</v>
      </c>
      <c r="FH59" s="73">
        <v>174</v>
      </c>
      <c r="FI59" s="73">
        <v>2717</v>
      </c>
      <c r="FJ59" s="73">
        <v>23</v>
      </c>
      <c r="FK59" s="73">
        <v>17</v>
      </c>
      <c r="FL59" s="73">
        <v>1946</v>
      </c>
      <c r="FM59" s="73">
        <v>8246</v>
      </c>
      <c r="FN59" s="73">
        <v>7089</v>
      </c>
    </row>
    <row r="60" spans="1:170" ht="15.75" customHeight="1">
      <c r="A60" s="3">
        <v>17</v>
      </c>
      <c r="B60" s="90" t="s">
        <v>455</v>
      </c>
      <c r="C60" s="73"/>
      <c r="D60" s="74">
        <v>96.79</v>
      </c>
      <c r="E60" s="74">
        <v>2.99</v>
      </c>
      <c r="F60" s="73">
        <v>0</v>
      </c>
      <c r="G60" s="73">
        <v>0</v>
      </c>
      <c r="H60" s="73">
        <v>0</v>
      </c>
      <c r="I60" s="73">
        <v>0.31</v>
      </c>
      <c r="J60" s="73">
        <v>0</v>
      </c>
      <c r="K60" s="73"/>
      <c r="L60" s="73"/>
      <c r="M60" s="73"/>
      <c r="N60" s="78">
        <v>1.5023E-2</v>
      </c>
      <c r="O60" s="78">
        <v>4.2858300000000001E-4</v>
      </c>
      <c r="P60" s="78">
        <v>0</v>
      </c>
      <c r="Q60" s="73"/>
      <c r="R60" s="73"/>
      <c r="S60" s="73"/>
      <c r="T60" s="73"/>
      <c r="U60" s="73"/>
      <c r="V60" s="73"/>
      <c r="W60" s="73"/>
      <c r="X60" s="73"/>
      <c r="Y60" s="73"/>
      <c r="Z60" s="73">
        <v>168604</v>
      </c>
      <c r="AA60" s="73"/>
      <c r="AB60" s="73">
        <v>330</v>
      </c>
      <c r="AC60" s="73">
        <v>1087</v>
      </c>
      <c r="AD60" s="73">
        <v>34.1</v>
      </c>
      <c r="AE60" s="73">
        <v>54.7</v>
      </c>
      <c r="AF60" s="73">
        <v>11.2</v>
      </c>
      <c r="AG60" s="73">
        <v>66.3</v>
      </c>
      <c r="AH60" s="108">
        <v>70.38</v>
      </c>
      <c r="AI60" s="115">
        <v>61.95</v>
      </c>
      <c r="AJ60" s="73"/>
      <c r="AK60" s="73"/>
      <c r="AL60" s="73">
        <v>2.9710000000000001</v>
      </c>
      <c r="AM60" s="73"/>
      <c r="AN60" s="73">
        <v>4</v>
      </c>
      <c r="AO60" s="73">
        <v>120</v>
      </c>
      <c r="AP60" s="73"/>
      <c r="AQ60" s="73">
        <v>50.6</v>
      </c>
      <c r="AR60" s="73" t="s">
        <v>6006</v>
      </c>
      <c r="AS60" s="73">
        <v>18</v>
      </c>
      <c r="AT60" s="73"/>
      <c r="AU60" s="73"/>
      <c r="AV60" s="73"/>
      <c r="AW60" s="73"/>
      <c r="AX60" s="73"/>
      <c r="AY60" s="73"/>
      <c r="AZ60" s="73">
        <v>3327</v>
      </c>
      <c r="BA60" s="73">
        <v>44671</v>
      </c>
      <c r="BB60" s="73" t="s">
        <v>6007</v>
      </c>
      <c r="BC60" s="73" t="s">
        <v>6008</v>
      </c>
      <c r="BD60" s="73" t="s">
        <v>6009</v>
      </c>
      <c r="BE60" s="73"/>
      <c r="BF60" s="73">
        <v>110.9</v>
      </c>
      <c r="BG60" s="73">
        <v>101.3</v>
      </c>
      <c r="BH60" s="73" t="s">
        <v>6010</v>
      </c>
      <c r="BI60" s="73">
        <v>107</v>
      </c>
      <c r="BJ60" s="73">
        <v>44104</v>
      </c>
      <c r="BK60" s="73"/>
      <c r="BL60" s="73" t="s">
        <v>22</v>
      </c>
      <c r="BM60" s="73">
        <v>31.7</v>
      </c>
      <c r="BN60" s="73">
        <v>10668</v>
      </c>
      <c r="BO60" s="73">
        <v>35323</v>
      </c>
      <c r="BP60" s="73">
        <v>92714</v>
      </c>
      <c r="BQ60" s="73"/>
      <c r="BR60" s="73"/>
      <c r="BS60" s="73">
        <v>111</v>
      </c>
      <c r="BT60" s="73"/>
      <c r="BU60" s="73" t="s">
        <v>6011</v>
      </c>
      <c r="BV60" s="73">
        <v>31.9</v>
      </c>
      <c r="BW60" s="73" t="s">
        <v>6012</v>
      </c>
      <c r="BX60" s="73">
        <v>408</v>
      </c>
      <c r="BY60" s="73">
        <v>14.3</v>
      </c>
      <c r="BZ60" s="73">
        <v>40.9</v>
      </c>
      <c r="CA60" s="73">
        <v>75.400000000000006</v>
      </c>
      <c r="CB60" s="73">
        <v>35.4</v>
      </c>
      <c r="CC60" s="73"/>
      <c r="CD60" s="73"/>
      <c r="CE60" s="73"/>
      <c r="CF60" s="73">
        <v>69.599999999999994</v>
      </c>
      <c r="CG60" s="73">
        <v>5.3</v>
      </c>
      <c r="CH60" s="73">
        <v>157</v>
      </c>
      <c r="CI60" s="73">
        <v>155</v>
      </c>
      <c r="CJ60" s="73">
        <v>0.9</v>
      </c>
      <c r="CK60" s="73"/>
      <c r="CL60" s="73">
        <v>93.7</v>
      </c>
      <c r="CM60" s="73">
        <v>50.6</v>
      </c>
      <c r="CN60" s="73">
        <v>678.3</v>
      </c>
      <c r="CO60" s="73">
        <v>5.5</v>
      </c>
      <c r="CP60" s="73">
        <v>614.1</v>
      </c>
      <c r="CQ60" s="73"/>
      <c r="CR60" s="73"/>
      <c r="CS60" s="73"/>
      <c r="CT60" s="73" t="s">
        <v>6013</v>
      </c>
      <c r="CU60" s="73" t="s">
        <v>6014</v>
      </c>
      <c r="CV60" s="73">
        <v>87.5</v>
      </c>
      <c r="CW60" s="73"/>
      <c r="CX60" s="73">
        <v>3524</v>
      </c>
      <c r="CY60" s="73">
        <v>37.200000000000003</v>
      </c>
      <c r="CZ60" s="77" t="s">
        <v>6015</v>
      </c>
      <c r="DA60" s="73">
        <v>76921</v>
      </c>
      <c r="DB60" s="73">
        <v>6520</v>
      </c>
      <c r="DC60" s="73">
        <v>48.5</v>
      </c>
      <c r="DD60" s="77">
        <v>544.4</v>
      </c>
      <c r="DE60" s="73" t="s">
        <v>6016</v>
      </c>
      <c r="DF60" s="73" t="s">
        <v>6017</v>
      </c>
      <c r="DG60" s="73" t="s">
        <v>6018</v>
      </c>
      <c r="DH60" s="73"/>
      <c r="DI60" s="73">
        <v>21</v>
      </c>
      <c r="DJ60" s="73">
        <v>128</v>
      </c>
      <c r="DK60" s="73">
        <v>149.30000000000001</v>
      </c>
      <c r="DL60" s="73"/>
      <c r="DM60" s="73">
        <v>78</v>
      </c>
      <c r="DN60" s="73">
        <v>55</v>
      </c>
      <c r="DO60" s="73">
        <v>481</v>
      </c>
      <c r="DP60" s="73">
        <v>98</v>
      </c>
      <c r="DQ60" s="73">
        <v>0.7</v>
      </c>
      <c r="DR60" s="73">
        <v>0.3</v>
      </c>
      <c r="DS60" s="73"/>
      <c r="DT60" s="73"/>
      <c r="DU60" s="73">
        <v>5</v>
      </c>
      <c r="DV60" s="73">
        <v>40</v>
      </c>
      <c r="DW60" s="73">
        <v>8</v>
      </c>
      <c r="DX60" s="73">
        <v>125.8</v>
      </c>
      <c r="DY60" s="73"/>
      <c r="DZ60" s="73">
        <v>107.3</v>
      </c>
      <c r="EA60" s="73">
        <v>103</v>
      </c>
      <c r="EB60" s="73">
        <v>104.4</v>
      </c>
      <c r="EC60" s="73"/>
      <c r="ED60" s="73" t="s">
        <v>6019</v>
      </c>
      <c r="EE60" s="73">
        <v>88</v>
      </c>
      <c r="EF60" s="73" t="s">
        <v>22</v>
      </c>
      <c r="EG60" s="73" t="s">
        <v>6011</v>
      </c>
      <c r="EH60" s="73">
        <v>101.2</v>
      </c>
      <c r="EI60" s="73">
        <v>100.7</v>
      </c>
      <c r="EJ60" s="73">
        <v>102.4</v>
      </c>
      <c r="EK60" s="73"/>
      <c r="EL60" s="73">
        <v>32.6</v>
      </c>
      <c r="EM60" s="73">
        <v>360.5</v>
      </c>
      <c r="EN60" s="73">
        <v>76</v>
      </c>
      <c r="EO60" s="73">
        <v>122</v>
      </c>
      <c r="EP60" s="73">
        <v>12.3</v>
      </c>
      <c r="EQ60" s="73" t="s">
        <v>22</v>
      </c>
      <c r="ER60" s="73"/>
      <c r="ES60" s="73">
        <v>7891</v>
      </c>
      <c r="ET60" s="73">
        <v>304</v>
      </c>
      <c r="EU60" s="73" t="s">
        <v>6020</v>
      </c>
      <c r="EV60" s="73">
        <v>36849</v>
      </c>
      <c r="EW60" s="73">
        <v>6230</v>
      </c>
      <c r="EX60" s="73">
        <v>216</v>
      </c>
      <c r="EY60" s="73"/>
      <c r="EZ60" s="73"/>
      <c r="FA60" s="78">
        <v>91.8</v>
      </c>
      <c r="FB60" s="78">
        <v>73.2</v>
      </c>
      <c r="FC60" s="73">
        <v>55</v>
      </c>
      <c r="FD60" s="78" t="s">
        <v>6021</v>
      </c>
      <c r="FE60" s="73">
        <v>6.9</v>
      </c>
      <c r="FF60" s="73"/>
      <c r="FG60" s="73">
        <v>2</v>
      </c>
      <c r="FH60" s="73">
        <v>4</v>
      </c>
      <c r="FI60" s="73">
        <v>178</v>
      </c>
      <c r="FJ60" s="73">
        <v>0</v>
      </c>
      <c r="FK60" s="73">
        <v>0</v>
      </c>
      <c r="FL60" s="73">
        <v>470</v>
      </c>
      <c r="FM60" s="73">
        <v>2074</v>
      </c>
      <c r="FN60" s="73">
        <v>2066</v>
      </c>
    </row>
    <row r="61" spans="1:170" ht="15.75" customHeight="1">
      <c r="A61" s="3">
        <v>19</v>
      </c>
      <c r="B61" s="90" t="s">
        <v>458</v>
      </c>
      <c r="C61" s="73"/>
      <c r="D61" s="74">
        <v>69.52</v>
      </c>
      <c r="E61" s="74">
        <v>29.38</v>
      </c>
      <c r="F61" s="73">
        <v>0</v>
      </c>
      <c r="G61" s="73">
        <v>0</v>
      </c>
      <c r="H61" s="73">
        <v>0</v>
      </c>
      <c r="I61" s="73">
        <v>0.75</v>
      </c>
      <c r="J61" s="73">
        <v>0</v>
      </c>
      <c r="K61" s="73"/>
      <c r="L61" s="73"/>
      <c r="M61" s="73"/>
      <c r="N61" s="78">
        <v>2.4950666999999999E-2</v>
      </c>
      <c r="O61" s="78">
        <v>6.4083300000000005E-4</v>
      </c>
      <c r="P61" s="78">
        <v>0</v>
      </c>
      <c r="Q61" s="73"/>
      <c r="R61" s="73"/>
      <c r="S61" s="73"/>
      <c r="T61" s="73"/>
      <c r="U61" s="73"/>
      <c r="V61" s="73"/>
      <c r="W61" s="73"/>
      <c r="X61" s="73"/>
      <c r="Y61" s="73"/>
      <c r="Z61" s="73">
        <v>61569</v>
      </c>
      <c r="AA61" s="73"/>
      <c r="AB61" s="73">
        <v>532</v>
      </c>
      <c r="AC61" s="73">
        <v>1154</v>
      </c>
      <c r="AD61" s="73">
        <v>21.8</v>
      </c>
      <c r="AE61" s="73">
        <v>54.9</v>
      </c>
      <c r="AF61" s="73">
        <v>23.3</v>
      </c>
      <c r="AG61" s="73">
        <v>70.099999999999994</v>
      </c>
      <c r="AH61" s="108">
        <v>75.36</v>
      </c>
      <c r="AI61" s="115">
        <v>64.7</v>
      </c>
      <c r="AJ61" s="73"/>
      <c r="AK61" s="73"/>
      <c r="AL61" s="73">
        <v>1.573</v>
      </c>
      <c r="AM61" s="73"/>
      <c r="AN61" s="73">
        <v>4</v>
      </c>
      <c r="AO61" s="73">
        <v>82</v>
      </c>
      <c r="AP61" s="73"/>
      <c r="AQ61" s="73">
        <v>55.4</v>
      </c>
      <c r="AR61" s="73" t="s">
        <v>6022</v>
      </c>
      <c r="AS61" s="73">
        <v>8.6999999999999993</v>
      </c>
      <c r="AT61" s="73"/>
      <c r="AU61" s="73"/>
      <c r="AV61" s="73"/>
      <c r="AW61" s="73"/>
      <c r="AX61" s="73"/>
      <c r="AY61" s="73"/>
      <c r="AZ61" s="73">
        <v>4131</v>
      </c>
      <c r="BA61" s="73">
        <v>44819</v>
      </c>
      <c r="BB61" s="73" t="s">
        <v>6023</v>
      </c>
      <c r="BC61" s="73" t="s">
        <v>6024</v>
      </c>
      <c r="BD61" s="73" t="s">
        <v>6025</v>
      </c>
      <c r="BE61" s="73"/>
      <c r="BF61" s="73">
        <v>100.8</v>
      </c>
      <c r="BG61" s="73">
        <v>103</v>
      </c>
      <c r="BH61" s="73" t="s">
        <v>6026</v>
      </c>
      <c r="BI61" s="73">
        <v>104</v>
      </c>
      <c r="BJ61" s="73">
        <v>43800</v>
      </c>
      <c r="BK61" s="73"/>
      <c r="BL61" s="73">
        <v>194.8</v>
      </c>
      <c r="BM61" s="73">
        <v>18.5</v>
      </c>
      <c r="BN61" s="73">
        <v>20781</v>
      </c>
      <c r="BO61" s="73">
        <v>38260</v>
      </c>
      <c r="BP61" s="73">
        <v>78888</v>
      </c>
      <c r="BQ61" s="73"/>
      <c r="BR61" s="73"/>
      <c r="BS61" s="73">
        <v>288</v>
      </c>
      <c r="BT61" s="73" t="s">
        <v>6027</v>
      </c>
      <c r="BU61" s="73" t="s">
        <v>6028</v>
      </c>
      <c r="BV61" s="73">
        <v>32.299999999999997</v>
      </c>
      <c r="BW61" s="73" t="s">
        <v>5827</v>
      </c>
      <c r="BX61" s="73">
        <v>469</v>
      </c>
      <c r="BY61" s="73">
        <v>26.3</v>
      </c>
      <c r="BZ61" s="73">
        <v>76.5</v>
      </c>
      <c r="CA61" s="73">
        <v>76.3</v>
      </c>
      <c r="CB61" s="73">
        <v>66.7</v>
      </c>
      <c r="CC61" s="73"/>
      <c r="CD61" s="73"/>
      <c r="CE61" s="73"/>
      <c r="CF61" s="73">
        <v>72.572999999999993</v>
      </c>
      <c r="CG61" s="73">
        <v>4.8</v>
      </c>
      <c r="CH61" s="73">
        <v>151</v>
      </c>
      <c r="CI61" s="73">
        <v>151</v>
      </c>
      <c r="CJ61" s="73">
        <v>1.8</v>
      </c>
      <c r="CK61" s="73"/>
      <c r="CL61" s="73">
        <v>133.5</v>
      </c>
      <c r="CM61" s="73">
        <v>40.1</v>
      </c>
      <c r="CN61" s="73">
        <v>588.9</v>
      </c>
      <c r="CO61" s="73">
        <v>3.9</v>
      </c>
      <c r="CP61" s="73">
        <v>837.8</v>
      </c>
      <c r="CQ61" s="73"/>
      <c r="CR61" s="73"/>
      <c r="CS61" s="73"/>
      <c r="CT61" s="73" t="s">
        <v>6029</v>
      </c>
      <c r="CU61" s="73" t="s">
        <v>6030</v>
      </c>
      <c r="CV61" s="73">
        <v>98.1</v>
      </c>
      <c r="CW61" s="73"/>
      <c r="CX61" s="73">
        <v>7950</v>
      </c>
      <c r="CY61" s="73">
        <v>32.200000000000003</v>
      </c>
      <c r="CZ61" s="77" t="s">
        <v>6031</v>
      </c>
      <c r="DA61" s="73">
        <v>175577</v>
      </c>
      <c r="DB61" s="73">
        <v>19265</v>
      </c>
      <c r="DC61" s="73">
        <v>216.8</v>
      </c>
      <c r="DD61" s="77">
        <v>4832.3999999999996</v>
      </c>
      <c r="DE61" s="73" t="s">
        <v>6032</v>
      </c>
      <c r="DF61" s="73">
        <v>5333371</v>
      </c>
      <c r="DG61" s="73" t="s">
        <v>6033</v>
      </c>
      <c r="DH61" s="73"/>
      <c r="DI61" s="73">
        <v>93</v>
      </c>
      <c r="DJ61" s="73">
        <v>87</v>
      </c>
      <c r="DK61" s="73">
        <v>101.7</v>
      </c>
      <c r="DL61" s="73"/>
      <c r="DM61" s="73">
        <v>90</v>
      </c>
      <c r="DN61" s="73">
        <v>319</v>
      </c>
      <c r="DO61" s="73">
        <v>591</v>
      </c>
      <c r="DP61" s="73">
        <v>98.8</v>
      </c>
      <c r="DQ61" s="73">
        <v>3.4</v>
      </c>
      <c r="DR61" s="73">
        <v>3.6</v>
      </c>
      <c r="DS61" s="73"/>
      <c r="DT61" s="73"/>
      <c r="DU61" s="73">
        <v>110</v>
      </c>
      <c r="DV61" s="73">
        <v>70</v>
      </c>
      <c r="DW61" s="73">
        <v>26</v>
      </c>
      <c r="DX61" s="73">
        <v>130.4</v>
      </c>
      <c r="DY61" s="73"/>
      <c r="DZ61" s="73">
        <v>108.1</v>
      </c>
      <c r="EA61" s="73">
        <v>105.7</v>
      </c>
      <c r="EB61" s="73">
        <v>103</v>
      </c>
      <c r="EC61" s="73"/>
      <c r="ED61" s="73" t="s">
        <v>6034</v>
      </c>
      <c r="EE61" s="73">
        <v>95</v>
      </c>
      <c r="EF61" s="73" t="s">
        <v>6027</v>
      </c>
      <c r="EG61" s="73" t="s">
        <v>6028</v>
      </c>
      <c r="EH61" s="73">
        <v>101.2</v>
      </c>
      <c r="EI61" s="73">
        <v>98.5</v>
      </c>
      <c r="EJ61" s="73">
        <v>103</v>
      </c>
      <c r="EK61" s="73"/>
      <c r="EL61" s="73">
        <v>26.5</v>
      </c>
      <c r="EM61" s="73">
        <v>111.6</v>
      </c>
      <c r="EN61" s="73">
        <v>58</v>
      </c>
      <c r="EO61" s="73">
        <v>679</v>
      </c>
      <c r="EP61" s="73">
        <v>11.8</v>
      </c>
      <c r="EQ61" s="73">
        <v>255</v>
      </c>
      <c r="ER61" s="73"/>
      <c r="ES61" s="73">
        <v>30934</v>
      </c>
      <c r="ET61" s="73" t="s">
        <v>4334</v>
      </c>
      <c r="EU61" s="73" t="s">
        <v>6035</v>
      </c>
      <c r="EV61" s="73">
        <v>54923</v>
      </c>
      <c r="EW61" s="73">
        <v>20933</v>
      </c>
      <c r="EX61" s="73">
        <v>2907</v>
      </c>
      <c r="EY61" s="73"/>
      <c r="EZ61" s="73"/>
      <c r="FA61" s="78">
        <v>67.2</v>
      </c>
      <c r="FB61" s="78">
        <v>83</v>
      </c>
      <c r="FC61" s="73">
        <v>52</v>
      </c>
      <c r="FD61" s="78" t="s">
        <v>6036</v>
      </c>
      <c r="FE61" s="73">
        <v>13.6</v>
      </c>
      <c r="FF61" s="73"/>
      <c r="FG61" s="73">
        <v>6</v>
      </c>
      <c r="FH61" s="73">
        <v>1</v>
      </c>
      <c r="FI61" s="73">
        <v>277</v>
      </c>
      <c r="FJ61" s="73">
        <v>1</v>
      </c>
      <c r="FK61" s="73">
        <v>4</v>
      </c>
      <c r="FL61" s="73">
        <v>662</v>
      </c>
      <c r="FM61" s="73">
        <v>2651</v>
      </c>
      <c r="FN61" s="73">
        <v>2487</v>
      </c>
    </row>
    <row r="62" spans="1:170" ht="15.75" customHeight="1">
      <c r="A62" s="3">
        <v>61</v>
      </c>
      <c r="B62" s="90" t="s">
        <v>461</v>
      </c>
      <c r="C62" s="73"/>
      <c r="D62" s="74">
        <v>83.54</v>
      </c>
      <c r="E62" s="74">
        <v>15.94</v>
      </c>
      <c r="F62" s="73">
        <v>0</v>
      </c>
      <c r="G62" s="73">
        <v>0</v>
      </c>
      <c r="H62" s="73">
        <v>0</v>
      </c>
      <c r="I62" s="73">
        <v>2.19</v>
      </c>
      <c r="J62" s="73">
        <v>1</v>
      </c>
      <c r="K62" s="73"/>
      <c r="L62" s="73"/>
      <c r="M62" s="73"/>
      <c r="N62" s="78">
        <v>3.0855417E-2</v>
      </c>
      <c r="O62" s="78">
        <v>2.7108330000000002E-3</v>
      </c>
      <c r="P62" s="78">
        <v>2.3666999999999999E-5</v>
      </c>
      <c r="Q62" s="73"/>
      <c r="R62" s="73"/>
      <c r="S62" s="73"/>
      <c r="T62" s="73"/>
      <c r="U62" s="73"/>
      <c r="V62" s="73"/>
      <c r="W62" s="73"/>
      <c r="X62" s="73"/>
      <c r="Y62" s="73"/>
      <c r="Z62" s="73">
        <v>100967</v>
      </c>
      <c r="AA62" s="73"/>
      <c r="AB62" s="73">
        <v>4181</v>
      </c>
      <c r="AC62" s="73">
        <v>1150</v>
      </c>
      <c r="AD62" s="73">
        <v>17</v>
      </c>
      <c r="AE62" s="73">
        <v>56.2</v>
      </c>
      <c r="AF62" s="73">
        <v>26.8</v>
      </c>
      <c r="AG62" s="73">
        <v>72</v>
      </c>
      <c r="AH62" s="108">
        <v>76.5</v>
      </c>
      <c r="AI62" s="115">
        <v>67.41</v>
      </c>
      <c r="AJ62" s="73"/>
      <c r="AK62" s="73"/>
      <c r="AL62" s="73">
        <v>1.345</v>
      </c>
      <c r="AM62" s="73"/>
      <c r="AN62" s="73">
        <v>17</v>
      </c>
      <c r="AO62" s="73">
        <v>391</v>
      </c>
      <c r="AP62" s="73"/>
      <c r="AQ62" s="73">
        <v>62.7</v>
      </c>
      <c r="AR62" s="73" t="s">
        <v>6037</v>
      </c>
      <c r="AS62" s="73">
        <v>5</v>
      </c>
      <c r="AT62" s="73"/>
      <c r="AU62" s="73"/>
      <c r="AV62" s="73"/>
      <c r="AW62" s="73"/>
      <c r="AX62" s="73"/>
      <c r="AY62" s="73"/>
      <c r="AZ62" s="73">
        <v>26492</v>
      </c>
      <c r="BA62" s="73">
        <v>44810</v>
      </c>
      <c r="BB62" s="73" t="s">
        <v>6038</v>
      </c>
      <c r="BC62" s="73" t="s">
        <v>6039</v>
      </c>
      <c r="BD62" s="73" t="s">
        <v>6040</v>
      </c>
      <c r="BE62" s="73"/>
      <c r="BF62" s="73">
        <v>98.6</v>
      </c>
      <c r="BG62" s="73">
        <v>103.9</v>
      </c>
      <c r="BH62" s="73" t="s">
        <v>6041</v>
      </c>
      <c r="BI62" s="73">
        <v>102.1</v>
      </c>
      <c r="BJ62" s="73">
        <v>35622</v>
      </c>
      <c r="BK62" s="73"/>
      <c r="BL62" s="73" t="s">
        <v>1259</v>
      </c>
      <c r="BM62" s="73">
        <v>13</v>
      </c>
      <c r="BN62" s="73">
        <v>26123</v>
      </c>
      <c r="BO62" s="73">
        <v>31057</v>
      </c>
      <c r="BP62" s="73">
        <v>61677</v>
      </c>
      <c r="BQ62" s="73"/>
      <c r="BR62" s="73"/>
      <c r="BS62" s="73" t="s">
        <v>6042</v>
      </c>
      <c r="BT62" s="73" t="s">
        <v>6043</v>
      </c>
      <c r="BU62" s="73" t="s">
        <v>6044</v>
      </c>
      <c r="BV62" s="73">
        <v>41.8</v>
      </c>
      <c r="BW62" s="73" t="s">
        <v>6045</v>
      </c>
      <c r="BX62" s="73">
        <v>748</v>
      </c>
      <c r="BY62" s="73">
        <v>26.5</v>
      </c>
      <c r="BZ62" s="73">
        <v>84.1</v>
      </c>
      <c r="CA62" s="73">
        <v>86.4</v>
      </c>
      <c r="CB62" s="73">
        <v>72.400000000000006</v>
      </c>
      <c r="CC62" s="73"/>
      <c r="CD62" s="73"/>
      <c r="CE62" s="73"/>
      <c r="CF62" s="73">
        <v>439.55700000000002</v>
      </c>
      <c r="CG62" s="73">
        <v>28.5</v>
      </c>
      <c r="CH62" s="73">
        <v>316</v>
      </c>
      <c r="CI62" s="73">
        <v>306</v>
      </c>
      <c r="CJ62" s="73">
        <v>28.1</v>
      </c>
      <c r="CK62" s="73"/>
      <c r="CL62" s="73">
        <v>127.8</v>
      </c>
      <c r="CM62" s="73">
        <v>38.700000000000003</v>
      </c>
      <c r="CN62" s="73">
        <v>465.7</v>
      </c>
      <c r="CO62" s="73">
        <v>5.5</v>
      </c>
      <c r="CP62" s="73">
        <v>746.9</v>
      </c>
      <c r="CQ62" s="73"/>
      <c r="CR62" s="73"/>
      <c r="CS62" s="73"/>
      <c r="CT62" s="73" t="s">
        <v>6046</v>
      </c>
      <c r="CU62" s="73" t="s">
        <v>6047</v>
      </c>
      <c r="CV62" s="73">
        <v>106.2</v>
      </c>
      <c r="CW62" s="73"/>
      <c r="CX62" s="73">
        <v>75575</v>
      </c>
      <c r="CY62" s="73">
        <v>32</v>
      </c>
      <c r="CZ62" s="77" t="s">
        <v>6048</v>
      </c>
      <c r="DA62" s="73">
        <v>232860</v>
      </c>
      <c r="DB62" s="73">
        <v>229869</v>
      </c>
      <c r="DC62" s="73">
        <v>1532.8</v>
      </c>
      <c r="DD62" s="77">
        <v>15890.8</v>
      </c>
      <c r="DE62" s="73" t="s">
        <v>6049</v>
      </c>
      <c r="DF62" s="73" t="s">
        <v>6050</v>
      </c>
      <c r="DG62" s="73" t="s">
        <v>6051</v>
      </c>
      <c r="DH62" s="73"/>
      <c r="DI62" s="73">
        <v>267</v>
      </c>
      <c r="DJ62" s="73">
        <v>100</v>
      </c>
      <c r="DK62" s="73">
        <v>57.6</v>
      </c>
      <c r="DL62" s="73"/>
      <c r="DM62" s="73">
        <v>98</v>
      </c>
      <c r="DN62" s="73">
        <v>208</v>
      </c>
      <c r="DO62" s="73" t="s">
        <v>6052</v>
      </c>
      <c r="DP62" s="73">
        <v>99.4</v>
      </c>
      <c r="DQ62" s="73">
        <v>56.3</v>
      </c>
      <c r="DR62" s="73">
        <v>25</v>
      </c>
      <c r="DS62" s="73"/>
      <c r="DT62" s="73"/>
      <c r="DU62" s="73">
        <v>7</v>
      </c>
      <c r="DV62" s="73" t="s">
        <v>6053</v>
      </c>
      <c r="DW62" s="73">
        <v>188</v>
      </c>
      <c r="DX62" s="73">
        <v>119.8</v>
      </c>
      <c r="DY62" s="73"/>
      <c r="DZ62" s="73">
        <v>107.4</v>
      </c>
      <c r="EA62" s="73">
        <v>103.9</v>
      </c>
      <c r="EB62" s="73">
        <v>103.6</v>
      </c>
      <c r="EC62" s="73"/>
      <c r="ED62" s="73" t="s">
        <v>6054</v>
      </c>
      <c r="EE62" s="73">
        <v>97</v>
      </c>
      <c r="EF62" s="73" t="s">
        <v>6043</v>
      </c>
      <c r="EG62" s="73" t="s">
        <v>6044</v>
      </c>
      <c r="EH62" s="73">
        <v>103.4</v>
      </c>
      <c r="EI62" s="73">
        <v>104.7</v>
      </c>
      <c r="EJ62" s="73">
        <v>101.2</v>
      </c>
      <c r="EK62" s="73"/>
      <c r="EL62" s="73">
        <v>47</v>
      </c>
      <c r="EM62" s="73" t="s">
        <v>6055</v>
      </c>
      <c r="EN62" s="73" t="s">
        <v>6056</v>
      </c>
      <c r="EO62" s="73" t="s">
        <v>6057</v>
      </c>
      <c r="EP62" s="73">
        <v>33.700000000000003</v>
      </c>
      <c r="EQ62" s="73" t="s">
        <v>6058</v>
      </c>
      <c r="ER62" s="73"/>
      <c r="ES62" s="73" t="s">
        <v>6059</v>
      </c>
      <c r="ET62" s="73" t="s">
        <v>4336</v>
      </c>
      <c r="EU62" s="73" t="s">
        <v>6060</v>
      </c>
      <c r="EV62" s="73">
        <v>424878</v>
      </c>
      <c r="EW62" s="73">
        <v>241456</v>
      </c>
      <c r="EX62" s="73">
        <v>17102</v>
      </c>
      <c r="EY62" s="73"/>
      <c r="EZ62" s="73"/>
      <c r="FA62" s="78">
        <v>78.099999999999994</v>
      </c>
      <c r="FB62" s="78">
        <v>76.099999999999994</v>
      </c>
      <c r="FC62" s="73">
        <v>48</v>
      </c>
      <c r="FD62" s="78" t="s">
        <v>6061</v>
      </c>
      <c r="FE62" s="73">
        <v>23.8</v>
      </c>
      <c r="FF62" s="73"/>
      <c r="FG62" s="73">
        <v>131</v>
      </c>
      <c r="FH62" s="73">
        <v>37</v>
      </c>
      <c r="FI62" s="73">
        <v>1866</v>
      </c>
      <c r="FJ62" s="73">
        <v>13</v>
      </c>
      <c r="FK62" s="73">
        <v>14</v>
      </c>
      <c r="FL62" s="73">
        <v>2698</v>
      </c>
      <c r="FM62" s="73">
        <v>5731</v>
      </c>
      <c r="FN62" s="73">
        <v>5203</v>
      </c>
    </row>
    <row r="63" spans="1:170" ht="15.75" customHeight="1">
      <c r="A63" s="3">
        <v>62</v>
      </c>
      <c r="B63" s="90" t="s">
        <v>464</v>
      </c>
      <c r="C63" s="73"/>
      <c r="D63" s="74">
        <v>79.099999999999994</v>
      </c>
      <c r="E63" s="74">
        <v>20.07</v>
      </c>
      <c r="F63" s="73">
        <v>0</v>
      </c>
      <c r="G63" s="73">
        <v>0</v>
      </c>
      <c r="H63" s="73">
        <v>0</v>
      </c>
      <c r="I63" s="73">
        <v>0.72</v>
      </c>
      <c r="J63" s="73">
        <v>0</v>
      </c>
      <c r="K63" s="73"/>
      <c r="L63" s="73"/>
      <c r="M63" s="73"/>
      <c r="N63" s="78">
        <v>1.3889833000000001E-2</v>
      </c>
      <c r="O63" s="78">
        <v>8.9383300000000002E-4</v>
      </c>
      <c r="P63" s="78">
        <v>0</v>
      </c>
      <c r="Q63" s="73"/>
      <c r="R63" s="73"/>
      <c r="S63" s="73"/>
      <c r="T63" s="73"/>
      <c r="U63" s="73"/>
      <c r="V63" s="73"/>
      <c r="W63" s="73"/>
      <c r="X63" s="73"/>
      <c r="Y63" s="73"/>
      <c r="Z63" s="73">
        <v>39605</v>
      </c>
      <c r="AA63" s="73"/>
      <c r="AB63" s="73">
        <v>1098</v>
      </c>
      <c r="AC63" s="73">
        <v>1184</v>
      </c>
      <c r="AD63" s="73">
        <v>16</v>
      </c>
      <c r="AE63" s="73">
        <v>54.1</v>
      </c>
      <c r="AF63" s="73">
        <v>29.9</v>
      </c>
      <c r="AG63" s="73">
        <v>71</v>
      </c>
      <c r="AH63" s="108">
        <v>76.05</v>
      </c>
      <c r="AI63" s="115">
        <v>65.739999999999995</v>
      </c>
      <c r="AJ63" s="73"/>
      <c r="AK63" s="73"/>
      <c r="AL63" s="73">
        <v>1.3140000000000001</v>
      </c>
      <c r="AM63" s="73"/>
      <c r="AN63" s="73">
        <v>29</v>
      </c>
      <c r="AO63" s="73">
        <v>232</v>
      </c>
      <c r="AP63" s="73"/>
      <c r="AQ63" s="73">
        <v>57.8</v>
      </c>
      <c r="AR63" s="73" t="s">
        <v>6062</v>
      </c>
      <c r="AS63" s="73">
        <v>5.4</v>
      </c>
      <c r="AT63" s="73"/>
      <c r="AU63" s="73"/>
      <c r="AV63" s="73"/>
      <c r="AW63" s="73"/>
      <c r="AX63" s="73"/>
      <c r="AY63" s="73"/>
      <c r="AZ63" s="73">
        <v>8130</v>
      </c>
      <c r="BA63" s="73">
        <v>44663</v>
      </c>
      <c r="BB63" s="73" t="s">
        <v>6063</v>
      </c>
      <c r="BC63" s="73" t="s">
        <v>6064</v>
      </c>
      <c r="BD63" s="73" t="s">
        <v>6065</v>
      </c>
      <c r="BE63" s="73"/>
      <c r="BF63" s="73">
        <v>97.2</v>
      </c>
      <c r="BG63" s="73">
        <v>103.7</v>
      </c>
      <c r="BH63" s="73" t="s">
        <v>6066</v>
      </c>
      <c r="BI63" s="73">
        <v>101.8</v>
      </c>
      <c r="BJ63" s="73">
        <v>36459</v>
      </c>
      <c r="BK63" s="73"/>
      <c r="BL63" s="73" t="s">
        <v>1720</v>
      </c>
      <c r="BM63" s="73">
        <v>12.8</v>
      </c>
      <c r="BN63" s="73">
        <v>21639</v>
      </c>
      <c r="BO63" s="73">
        <v>31224</v>
      </c>
      <c r="BP63" s="73">
        <v>65022</v>
      </c>
      <c r="BQ63" s="73"/>
      <c r="BR63" s="73"/>
      <c r="BS63" s="73">
        <v>647</v>
      </c>
      <c r="BT63" s="73" t="s">
        <v>6067</v>
      </c>
      <c r="BU63" s="73" t="s">
        <v>6068</v>
      </c>
      <c r="BV63" s="73">
        <v>55.1</v>
      </c>
      <c r="BW63" s="73">
        <v>923</v>
      </c>
      <c r="BX63" s="73">
        <v>632</v>
      </c>
      <c r="BY63" s="73">
        <v>34.200000000000003</v>
      </c>
      <c r="BZ63" s="73">
        <v>84.4</v>
      </c>
      <c r="CA63" s="73">
        <v>89.6</v>
      </c>
      <c r="CB63" s="73">
        <v>65.900000000000006</v>
      </c>
      <c r="CC63" s="73"/>
      <c r="CD63" s="73"/>
      <c r="CE63" s="73"/>
      <c r="CF63" s="73">
        <v>112.54900000000001</v>
      </c>
      <c r="CG63" s="73">
        <v>7.9</v>
      </c>
      <c r="CH63" s="73">
        <v>270</v>
      </c>
      <c r="CI63" s="73">
        <v>246</v>
      </c>
      <c r="CJ63" s="73">
        <v>5.3</v>
      </c>
      <c r="CK63" s="73"/>
      <c r="CL63" s="73">
        <v>129.80000000000001</v>
      </c>
      <c r="CM63" s="73">
        <v>54</v>
      </c>
      <c r="CN63" s="73">
        <v>573</v>
      </c>
      <c r="CO63" s="73">
        <v>5.3</v>
      </c>
      <c r="CP63" s="73">
        <v>707</v>
      </c>
      <c r="CQ63" s="73"/>
      <c r="CR63" s="73"/>
      <c r="CS63" s="73"/>
      <c r="CT63" s="73" t="s">
        <v>6069</v>
      </c>
      <c r="CU63" s="73" t="s">
        <v>6070</v>
      </c>
      <c r="CV63" s="73">
        <v>84.7</v>
      </c>
      <c r="CW63" s="73"/>
      <c r="CX63" s="73">
        <v>24274</v>
      </c>
      <c r="CY63" s="73">
        <v>26.3</v>
      </c>
      <c r="CZ63" s="77" t="s">
        <v>6071</v>
      </c>
      <c r="DA63" s="73">
        <v>196393</v>
      </c>
      <c r="DB63" s="73">
        <v>49805</v>
      </c>
      <c r="DC63" s="73">
        <v>673.2</v>
      </c>
      <c r="DD63" s="77">
        <v>7659.1</v>
      </c>
      <c r="DE63" s="73" t="s">
        <v>6072</v>
      </c>
      <c r="DF63" s="73" t="s">
        <v>6073</v>
      </c>
      <c r="DG63" s="73" t="s">
        <v>6074</v>
      </c>
      <c r="DH63" s="73"/>
      <c r="DI63" s="73">
        <v>274</v>
      </c>
      <c r="DJ63" s="73">
        <v>117</v>
      </c>
      <c r="DK63" s="73">
        <v>142</v>
      </c>
      <c r="DL63" s="73"/>
      <c r="DM63" s="73">
        <v>120</v>
      </c>
      <c r="DN63" s="73">
        <v>466</v>
      </c>
      <c r="DO63" s="73" t="s">
        <v>6075</v>
      </c>
      <c r="DP63" s="73">
        <v>99.2</v>
      </c>
      <c r="DQ63" s="73">
        <v>8.8000000000000007</v>
      </c>
      <c r="DR63" s="73">
        <v>10</v>
      </c>
      <c r="DS63" s="73"/>
      <c r="DT63" s="73"/>
      <c r="DU63" s="73">
        <v>77</v>
      </c>
      <c r="DV63" s="73">
        <v>148</v>
      </c>
      <c r="DW63" s="73">
        <v>71</v>
      </c>
      <c r="DX63" s="73">
        <v>104.2</v>
      </c>
      <c r="DY63" s="73"/>
      <c r="DZ63" s="73">
        <v>108.8</v>
      </c>
      <c r="EA63" s="73">
        <v>105.2</v>
      </c>
      <c r="EB63" s="73">
        <v>102.2</v>
      </c>
      <c r="EC63" s="73"/>
      <c r="ED63" s="73" t="s">
        <v>6076</v>
      </c>
      <c r="EE63" s="73">
        <v>94</v>
      </c>
      <c r="EF63" s="73" t="s">
        <v>6067</v>
      </c>
      <c r="EG63" s="73" t="s">
        <v>6068</v>
      </c>
      <c r="EH63" s="73">
        <v>100.2</v>
      </c>
      <c r="EI63" s="73">
        <v>101.7</v>
      </c>
      <c r="EJ63" s="73">
        <v>105.7</v>
      </c>
      <c r="EK63" s="73"/>
      <c r="EL63" s="73">
        <v>52.1</v>
      </c>
      <c r="EM63" s="73" t="s">
        <v>6077</v>
      </c>
      <c r="EN63" s="73">
        <v>166</v>
      </c>
      <c r="EO63" s="73">
        <v>1747</v>
      </c>
      <c r="EP63" s="73">
        <v>21</v>
      </c>
      <c r="EQ63" s="73" t="s">
        <v>6078</v>
      </c>
      <c r="ER63" s="73"/>
      <c r="ES63" s="73" t="s">
        <v>6079</v>
      </c>
      <c r="ET63" s="73" t="s">
        <v>4357</v>
      </c>
      <c r="EU63" s="73" t="s">
        <v>6080</v>
      </c>
      <c r="EV63" s="73">
        <v>117982</v>
      </c>
      <c r="EW63" s="73">
        <v>80879</v>
      </c>
      <c r="EX63" s="73">
        <v>6266</v>
      </c>
      <c r="EY63" s="73"/>
      <c r="EZ63" s="73"/>
      <c r="FA63" s="78">
        <v>72.7</v>
      </c>
      <c r="FB63" s="78">
        <v>84.9</v>
      </c>
      <c r="FC63" s="73">
        <v>56</v>
      </c>
      <c r="FD63" s="78" t="s">
        <v>6081</v>
      </c>
      <c r="FE63" s="73">
        <v>24.9</v>
      </c>
      <c r="FF63" s="73"/>
      <c r="FG63" s="73">
        <v>13</v>
      </c>
      <c r="FH63" s="73">
        <v>17</v>
      </c>
      <c r="FI63" s="73">
        <v>682</v>
      </c>
      <c r="FJ63" s="73">
        <v>4</v>
      </c>
      <c r="FK63" s="73">
        <v>4</v>
      </c>
      <c r="FL63" s="73">
        <v>558</v>
      </c>
      <c r="FM63" s="73">
        <v>1704</v>
      </c>
      <c r="FN63" s="73">
        <v>1542</v>
      </c>
    </row>
    <row r="64" spans="1:170" ht="15.75" customHeight="1">
      <c r="A64" s="3">
        <v>63</v>
      </c>
      <c r="B64" s="90" t="s">
        <v>467</v>
      </c>
      <c r="C64" s="73"/>
      <c r="D64" s="74">
        <v>80.55</v>
      </c>
      <c r="E64" s="74">
        <v>18.68</v>
      </c>
      <c r="F64" s="73">
        <v>0</v>
      </c>
      <c r="G64" s="73">
        <v>0</v>
      </c>
      <c r="H64" s="73">
        <v>0</v>
      </c>
      <c r="I64" s="73">
        <v>0.54</v>
      </c>
      <c r="J64" s="73">
        <v>2</v>
      </c>
      <c r="K64" s="73"/>
      <c r="L64" s="73"/>
      <c r="M64" s="73"/>
      <c r="N64" s="78">
        <v>1.59755E-2</v>
      </c>
      <c r="O64" s="78">
        <v>8.2591700000000001E-4</v>
      </c>
      <c r="P64" s="78">
        <v>0</v>
      </c>
      <c r="Q64" s="73"/>
      <c r="R64" s="73"/>
      <c r="S64" s="73"/>
      <c r="T64" s="73"/>
      <c r="U64" s="73"/>
      <c r="V64" s="73"/>
      <c r="W64" s="73"/>
      <c r="X64" s="73"/>
      <c r="Y64" s="73"/>
      <c r="Z64" s="73">
        <v>53565</v>
      </c>
      <c r="AA64" s="73"/>
      <c r="AB64" s="73">
        <v>3154</v>
      </c>
      <c r="AC64" s="73">
        <v>1183</v>
      </c>
      <c r="AD64" s="73">
        <v>17.5</v>
      </c>
      <c r="AE64" s="73">
        <v>55.6</v>
      </c>
      <c r="AF64" s="73">
        <v>26.9</v>
      </c>
      <c r="AG64" s="73">
        <v>70.5</v>
      </c>
      <c r="AH64" s="108">
        <v>75.34</v>
      </c>
      <c r="AI64" s="115">
        <v>65.38</v>
      </c>
      <c r="AJ64" s="73"/>
      <c r="AK64" s="73"/>
      <c r="AL64" s="73">
        <v>1.3819999999999999</v>
      </c>
      <c r="AM64" s="73"/>
      <c r="AN64" s="73">
        <v>12</v>
      </c>
      <c r="AO64" s="73">
        <v>284</v>
      </c>
      <c r="AP64" s="73"/>
      <c r="AQ64" s="73">
        <v>66.099999999999994</v>
      </c>
      <c r="AR64" s="73" t="s">
        <v>6082</v>
      </c>
      <c r="AS64" s="73">
        <v>4.5</v>
      </c>
      <c r="AT64" s="73"/>
      <c r="AU64" s="73"/>
      <c r="AV64" s="73"/>
      <c r="AW64" s="73"/>
      <c r="AX64" s="73"/>
      <c r="AY64" s="73"/>
      <c r="AZ64" s="73">
        <v>18383</v>
      </c>
      <c r="BA64" s="73">
        <v>10</v>
      </c>
      <c r="BB64" s="73" t="s">
        <v>6083</v>
      </c>
      <c r="BC64" s="73" t="s">
        <v>6084</v>
      </c>
      <c r="BD64" s="73" t="s">
        <v>6085</v>
      </c>
      <c r="BE64" s="73"/>
      <c r="BF64" s="73">
        <v>97.4</v>
      </c>
      <c r="BG64" s="73">
        <v>103.6</v>
      </c>
      <c r="BH64" s="73" t="s">
        <v>6086</v>
      </c>
      <c r="BI64" s="73">
        <v>102.6</v>
      </c>
      <c r="BJ64" s="73">
        <v>38748</v>
      </c>
      <c r="BK64" s="73"/>
      <c r="BL64" s="73" t="s">
        <v>1259</v>
      </c>
      <c r="BM64" s="73">
        <v>12.3</v>
      </c>
      <c r="BN64" s="73">
        <v>23916</v>
      </c>
      <c r="BO64" s="73">
        <v>33914</v>
      </c>
      <c r="BP64" s="73">
        <v>66128</v>
      </c>
      <c r="BQ64" s="73"/>
      <c r="BR64" s="73"/>
      <c r="BS64" s="73" t="s">
        <v>6087</v>
      </c>
      <c r="BT64" s="73" t="s">
        <v>4556</v>
      </c>
      <c r="BU64" s="73" t="s">
        <v>6088</v>
      </c>
      <c r="BV64" s="73">
        <v>46.9</v>
      </c>
      <c r="BW64" s="73" t="s">
        <v>6089</v>
      </c>
      <c r="BX64" s="73">
        <v>785</v>
      </c>
      <c r="BY64" s="73">
        <v>28.1</v>
      </c>
      <c r="BZ64" s="73">
        <v>92.2</v>
      </c>
      <c r="CA64" s="73">
        <v>97.2</v>
      </c>
      <c r="CB64" s="73">
        <v>82.8</v>
      </c>
      <c r="CC64" s="73"/>
      <c r="CD64" s="73"/>
      <c r="CE64" s="73"/>
      <c r="CF64" s="73">
        <v>343.14100000000002</v>
      </c>
      <c r="CG64" s="73">
        <v>19.7</v>
      </c>
      <c r="CH64" s="73">
        <v>301</v>
      </c>
      <c r="CI64" s="73">
        <v>282</v>
      </c>
      <c r="CJ64" s="73">
        <v>17.7</v>
      </c>
      <c r="CK64" s="73"/>
      <c r="CL64" s="73">
        <v>134.1</v>
      </c>
      <c r="CM64" s="73">
        <v>49.4</v>
      </c>
      <c r="CN64" s="73">
        <v>586.20000000000005</v>
      </c>
      <c r="CO64" s="73">
        <v>4.5999999999999996</v>
      </c>
      <c r="CP64" s="73">
        <v>822.9</v>
      </c>
      <c r="CQ64" s="73"/>
      <c r="CR64" s="73"/>
      <c r="CS64" s="73"/>
      <c r="CT64" s="73" t="s">
        <v>6090</v>
      </c>
      <c r="CU64" s="73" t="s">
        <v>6091</v>
      </c>
      <c r="CV64" s="73">
        <v>88.2</v>
      </c>
      <c r="CW64" s="73"/>
      <c r="CX64" s="73">
        <v>89388</v>
      </c>
      <c r="CY64" s="73">
        <v>25.7</v>
      </c>
      <c r="CZ64" s="77" t="s">
        <v>6092</v>
      </c>
      <c r="DA64" s="73">
        <v>213032</v>
      </c>
      <c r="DB64" s="73">
        <v>162311</v>
      </c>
      <c r="DC64" s="73">
        <v>1726</v>
      </c>
      <c r="DD64" s="77">
        <v>23278.5</v>
      </c>
      <c r="DE64" s="73" t="s">
        <v>6093</v>
      </c>
      <c r="DF64" s="73" t="s">
        <v>6094</v>
      </c>
      <c r="DG64" s="73" t="s">
        <v>6095</v>
      </c>
      <c r="DH64" s="73"/>
      <c r="DI64" s="73">
        <v>335</v>
      </c>
      <c r="DJ64" s="73">
        <v>122</v>
      </c>
      <c r="DK64" s="73">
        <v>102.3</v>
      </c>
      <c r="DL64" s="73"/>
      <c r="DM64" s="73">
        <v>136</v>
      </c>
      <c r="DN64" s="73">
        <v>200</v>
      </c>
      <c r="DO64" s="73" t="s">
        <v>3880</v>
      </c>
      <c r="DP64" s="73">
        <v>99</v>
      </c>
      <c r="DQ64" s="73">
        <v>77.8</v>
      </c>
      <c r="DR64" s="73">
        <v>21.2</v>
      </c>
      <c r="DS64" s="73"/>
      <c r="DT64" s="73"/>
      <c r="DU64" s="73">
        <v>255</v>
      </c>
      <c r="DV64" s="73">
        <v>633</v>
      </c>
      <c r="DW64" s="73">
        <v>358</v>
      </c>
      <c r="DX64" s="73">
        <v>119.2</v>
      </c>
      <c r="DY64" s="73"/>
      <c r="DZ64" s="73">
        <v>106.9</v>
      </c>
      <c r="EA64" s="73">
        <v>105.6</v>
      </c>
      <c r="EB64" s="73">
        <v>103.7</v>
      </c>
      <c r="EC64" s="73"/>
      <c r="ED64" s="73" t="s">
        <v>6096</v>
      </c>
      <c r="EE64" s="73">
        <v>94</v>
      </c>
      <c r="EF64" s="73" t="s">
        <v>4556</v>
      </c>
      <c r="EG64" s="73" t="s">
        <v>6088</v>
      </c>
      <c r="EH64" s="73">
        <v>98.5</v>
      </c>
      <c r="EI64" s="73">
        <v>107.2</v>
      </c>
      <c r="EJ64" s="73">
        <v>101.1</v>
      </c>
      <c r="EK64" s="73"/>
      <c r="EL64" s="73">
        <v>48.6</v>
      </c>
      <c r="EM64" s="73" t="s">
        <v>6097</v>
      </c>
      <c r="EN64" s="73">
        <v>563</v>
      </c>
      <c r="EO64" s="73" t="s">
        <v>2960</v>
      </c>
      <c r="EP64" s="73">
        <v>25.8</v>
      </c>
      <c r="EQ64" s="73" t="s">
        <v>6098</v>
      </c>
      <c r="ER64" s="73"/>
      <c r="ES64" s="73">
        <v>491924</v>
      </c>
      <c r="ET64" s="73" t="s">
        <v>6099</v>
      </c>
      <c r="EU64" s="73" t="s">
        <v>6100</v>
      </c>
      <c r="EV64" s="73">
        <v>346772</v>
      </c>
      <c r="EW64" s="73">
        <v>251758</v>
      </c>
      <c r="EX64" s="73">
        <v>51482</v>
      </c>
      <c r="EY64" s="73"/>
      <c r="EZ64" s="73"/>
      <c r="FA64" s="78">
        <v>81.099999999999994</v>
      </c>
      <c r="FB64" s="78">
        <v>74.7</v>
      </c>
      <c r="FC64" s="73">
        <v>52</v>
      </c>
      <c r="FD64" s="78" t="s">
        <v>6101</v>
      </c>
      <c r="FE64" s="73">
        <v>22.9</v>
      </c>
      <c r="FF64" s="73"/>
      <c r="FG64" s="73">
        <v>58</v>
      </c>
      <c r="FH64" s="73">
        <v>33</v>
      </c>
      <c r="FI64" s="73">
        <v>2949</v>
      </c>
      <c r="FJ64" s="73">
        <v>39</v>
      </c>
      <c r="FK64" s="73">
        <v>13</v>
      </c>
      <c r="FL64" s="73">
        <v>3077</v>
      </c>
      <c r="FM64" s="73">
        <v>5540</v>
      </c>
      <c r="FN64" s="73">
        <v>4885</v>
      </c>
    </row>
    <row r="65" spans="1:170" ht="15.75" customHeight="1">
      <c r="A65" s="3">
        <v>78</v>
      </c>
      <c r="B65" s="90" t="s">
        <v>470</v>
      </c>
      <c r="C65" s="73"/>
      <c r="D65" s="74">
        <v>77.66</v>
      </c>
      <c r="E65" s="74">
        <v>21.63</v>
      </c>
      <c r="F65" s="73">
        <v>0</v>
      </c>
      <c r="G65" s="73">
        <v>0</v>
      </c>
      <c r="H65" s="73">
        <v>0</v>
      </c>
      <c r="I65" s="73">
        <v>5</v>
      </c>
      <c r="J65" s="73">
        <v>24</v>
      </c>
      <c r="K65" s="73"/>
      <c r="L65" s="73"/>
      <c r="M65" s="73"/>
      <c r="N65" s="78">
        <v>1.2947999999999999E-2</v>
      </c>
      <c r="O65" s="78">
        <v>2.6199999999999999E-3</v>
      </c>
      <c r="P65" s="78">
        <v>1.9000000000000001E-5</v>
      </c>
      <c r="Q65" s="73"/>
      <c r="R65" s="73"/>
      <c r="S65" s="73"/>
      <c r="T65" s="73"/>
      <c r="U65" s="73"/>
      <c r="V65" s="73"/>
      <c r="W65" s="73"/>
      <c r="X65" s="73"/>
      <c r="Y65" s="73"/>
      <c r="Z65" s="73">
        <v>1403</v>
      </c>
      <c r="AA65" s="73"/>
      <c r="AB65" s="73">
        <v>5384</v>
      </c>
      <c r="AC65" s="73">
        <v>1210</v>
      </c>
      <c r="AD65" s="73">
        <v>16.3</v>
      </c>
      <c r="AE65" s="73">
        <v>57</v>
      </c>
      <c r="AF65" s="73">
        <v>26.7</v>
      </c>
      <c r="AG65" s="73">
        <v>74</v>
      </c>
      <c r="AH65" s="108">
        <v>78.099999999999994</v>
      </c>
      <c r="AI65" s="115">
        <v>69.3</v>
      </c>
      <c r="AJ65" s="73"/>
      <c r="AK65" s="73"/>
      <c r="AL65" s="73">
        <v>1.371</v>
      </c>
      <c r="AM65" s="73"/>
      <c r="AN65" s="73" t="s">
        <v>1407</v>
      </c>
      <c r="AO65" s="73" t="s">
        <v>22</v>
      </c>
      <c r="AP65" s="73"/>
      <c r="AQ65" s="73">
        <v>72.5</v>
      </c>
      <c r="AR65" s="73" t="s">
        <v>6102</v>
      </c>
      <c r="AS65" s="73">
        <v>2.9</v>
      </c>
      <c r="AT65" s="73"/>
      <c r="AU65" s="73"/>
      <c r="AV65" s="73"/>
      <c r="AW65" s="73"/>
      <c r="AX65" s="73"/>
      <c r="AY65" s="73"/>
      <c r="AZ65" s="73">
        <v>26207</v>
      </c>
      <c r="BA65" s="73">
        <v>44786</v>
      </c>
      <c r="BB65" s="73" t="s">
        <v>6103</v>
      </c>
      <c r="BC65" s="73" t="s">
        <v>6104</v>
      </c>
      <c r="BD65" s="73" t="s">
        <v>6105</v>
      </c>
      <c r="BE65" s="73"/>
      <c r="BF65" s="73">
        <v>101.1</v>
      </c>
      <c r="BG65" s="73">
        <v>102.6</v>
      </c>
      <c r="BH65" s="73" t="s">
        <v>6106</v>
      </c>
      <c r="BI65" s="73">
        <v>101</v>
      </c>
      <c r="BJ65" s="73">
        <v>68667</v>
      </c>
      <c r="BK65" s="73"/>
      <c r="BL65" s="73" t="s">
        <v>1720</v>
      </c>
      <c r="BM65" s="73">
        <v>5.9</v>
      </c>
      <c r="BN65" s="73">
        <v>35917</v>
      </c>
      <c r="BO65" s="73">
        <v>59766</v>
      </c>
      <c r="BP65" s="73">
        <v>124445</v>
      </c>
      <c r="BQ65" s="73"/>
      <c r="BR65" s="73"/>
      <c r="BS65" s="73" t="s">
        <v>6107</v>
      </c>
      <c r="BT65" s="73" t="s">
        <v>6108</v>
      </c>
      <c r="BU65" s="73" t="s">
        <v>6109</v>
      </c>
      <c r="BV65" s="73">
        <v>35.200000000000003</v>
      </c>
      <c r="BW65" s="73" t="s">
        <v>3851</v>
      </c>
      <c r="BX65" s="73">
        <v>1237</v>
      </c>
      <c r="BY65" s="73">
        <v>27</v>
      </c>
      <c r="BZ65" s="73">
        <v>98.4</v>
      </c>
      <c r="CA65" s="73">
        <v>98</v>
      </c>
      <c r="CB65" s="73">
        <v>96.5</v>
      </c>
      <c r="CC65" s="73"/>
      <c r="CD65" s="73"/>
      <c r="CE65" s="73"/>
      <c r="CF65" s="73">
        <v>538.1</v>
      </c>
      <c r="CG65" s="73">
        <v>33.799999999999997</v>
      </c>
      <c r="CH65" s="73">
        <v>577</v>
      </c>
      <c r="CI65" s="73">
        <v>541</v>
      </c>
      <c r="CJ65" s="73">
        <v>58.8</v>
      </c>
      <c r="CK65" s="73"/>
      <c r="CL65" s="73">
        <v>120.8</v>
      </c>
      <c r="CM65" s="73">
        <v>89.3</v>
      </c>
      <c r="CN65" s="73">
        <v>419.4</v>
      </c>
      <c r="CO65" s="73">
        <v>3.4</v>
      </c>
      <c r="CP65" s="73">
        <v>990.2</v>
      </c>
      <c r="CQ65" s="73"/>
      <c r="CR65" s="73"/>
      <c r="CS65" s="73"/>
      <c r="CT65" s="73" t="s">
        <v>22</v>
      </c>
      <c r="CU65" s="73" t="s">
        <v>6110</v>
      </c>
      <c r="CV65" s="73">
        <v>97.4</v>
      </c>
      <c r="CW65" s="73"/>
      <c r="CX65" s="73">
        <v>240385</v>
      </c>
      <c r="CY65" s="73">
        <v>26.8</v>
      </c>
      <c r="CZ65" s="77" t="s">
        <v>6111</v>
      </c>
      <c r="DA65" s="73">
        <v>283494</v>
      </c>
      <c r="DB65" s="73">
        <v>162311</v>
      </c>
      <c r="DC65" s="73">
        <v>3940.2</v>
      </c>
      <c r="DD65" s="77">
        <v>28345</v>
      </c>
      <c r="DE65" s="73" t="s">
        <v>6112</v>
      </c>
      <c r="DF65" s="73" t="s">
        <v>6113</v>
      </c>
      <c r="DG65" s="73" t="s">
        <v>6114</v>
      </c>
      <c r="DH65" s="73"/>
      <c r="DI65" s="73" t="s">
        <v>6115</v>
      </c>
      <c r="DJ65" s="73">
        <v>102</v>
      </c>
      <c r="DK65" s="73">
        <v>97</v>
      </c>
      <c r="DL65" s="73"/>
      <c r="DM65" s="73">
        <v>342</v>
      </c>
      <c r="DN65" s="73" t="s">
        <v>6116</v>
      </c>
      <c r="DO65" s="73" t="s">
        <v>6117</v>
      </c>
      <c r="DP65" s="73">
        <v>100</v>
      </c>
      <c r="DQ65" s="73">
        <v>247.6</v>
      </c>
      <c r="DR65" s="73">
        <v>90.2</v>
      </c>
      <c r="DS65" s="73"/>
      <c r="DT65" s="73"/>
      <c r="DU65" s="73">
        <v>930</v>
      </c>
      <c r="DV65" s="73">
        <v>760</v>
      </c>
      <c r="DW65" s="73">
        <v>971</v>
      </c>
      <c r="DX65" s="73">
        <v>91</v>
      </c>
      <c r="DY65" s="73"/>
      <c r="DZ65" s="73">
        <v>106.4</v>
      </c>
      <c r="EA65" s="73">
        <v>104</v>
      </c>
      <c r="EB65" s="73">
        <v>103.7</v>
      </c>
      <c r="EC65" s="73"/>
      <c r="ED65" s="73" t="s">
        <v>6118</v>
      </c>
      <c r="EE65" s="73">
        <v>108</v>
      </c>
      <c r="EF65" s="73" t="s">
        <v>6108</v>
      </c>
      <c r="EG65" s="73" t="s">
        <v>6109</v>
      </c>
      <c r="EH65" s="73">
        <v>95.9</v>
      </c>
      <c r="EI65" s="73" t="s">
        <v>22</v>
      </c>
      <c r="EJ65" s="73" t="s">
        <v>22</v>
      </c>
      <c r="EK65" s="73"/>
      <c r="EL65" s="73">
        <v>44.3</v>
      </c>
      <c r="EM65" s="73" t="s">
        <v>6119</v>
      </c>
      <c r="EN65" s="73" t="s">
        <v>6120</v>
      </c>
      <c r="EO65" s="73" t="s">
        <v>6121</v>
      </c>
      <c r="EP65" s="73">
        <v>35.299999999999997</v>
      </c>
      <c r="EQ65" s="73" t="s">
        <v>6122</v>
      </c>
      <c r="ER65" s="73"/>
      <c r="ES65" s="73" t="s">
        <v>6123</v>
      </c>
      <c r="ET65" s="73" t="s">
        <v>4404</v>
      </c>
      <c r="EU65" s="73" t="s">
        <v>6124</v>
      </c>
      <c r="EV65" s="73">
        <v>952083</v>
      </c>
      <c r="EW65" s="73">
        <v>657622</v>
      </c>
      <c r="EX65" s="73">
        <v>153196</v>
      </c>
      <c r="EY65" s="73"/>
      <c r="EZ65" s="73"/>
      <c r="FA65" s="78">
        <v>87</v>
      </c>
      <c r="FB65" s="78">
        <v>85</v>
      </c>
      <c r="FC65" s="73">
        <v>69</v>
      </c>
      <c r="FD65" s="81" t="s">
        <v>316</v>
      </c>
      <c r="FE65" s="73">
        <v>29.8</v>
      </c>
      <c r="FF65" s="73"/>
      <c r="FG65" s="73">
        <v>109</v>
      </c>
      <c r="FH65" s="73">
        <v>80</v>
      </c>
      <c r="FI65" s="73">
        <v>2911</v>
      </c>
      <c r="FJ65" s="73">
        <v>15</v>
      </c>
      <c r="FK65" s="73">
        <v>13</v>
      </c>
      <c r="FL65" s="73">
        <v>3190</v>
      </c>
      <c r="FM65" s="73">
        <v>3099</v>
      </c>
      <c r="FN65" s="73">
        <v>2751</v>
      </c>
    </row>
    <row r="66" spans="1:170" ht="15.75" customHeight="1">
      <c r="A66" s="3">
        <v>64</v>
      </c>
      <c r="B66" s="90" t="s">
        <v>473</v>
      </c>
      <c r="C66" s="73"/>
      <c r="D66" s="74">
        <v>82.24</v>
      </c>
      <c r="E66" s="74">
        <v>16.96</v>
      </c>
      <c r="F66" s="73">
        <v>0</v>
      </c>
      <c r="G66" s="73">
        <v>0</v>
      </c>
      <c r="H66" s="73">
        <v>0</v>
      </c>
      <c r="I66" s="73">
        <v>3.14</v>
      </c>
      <c r="J66" s="73">
        <v>0</v>
      </c>
      <c r="K66" s="73"/>
      <c r="L66" s="73"/>
      <c r="M66" s="73"/>
      <c r="N66" s="78">
        <v>2.3134333E-2</v>
      </c>
      <c r="O66" s="78">
        <v>2.8755830000000001E-3</v>
      </c>
      <c r="P66" s="78">
        <v>1.3667E-5</v>
      </c>
      <c r="Q66" s="73"/>
      <c r="R66" s="73"/>
      <c r="S66" s="73"/>
      <c r="T66" s="73"/>
      <c r="U66" s="73"/>
      <c r="V66" s="73"/>
      <c r="W66" s="73"/>
      <c r="X66" s="73"/>
      <c r="Y66" s="73"/>
      <c r="Z66" s="73">
        <v>101240</v>
      </c>
      <c r="AA66" s="73"/>
      <c r="AB66" s="73">
        <v>2395</v>
      </c>
      <c r="AC66" s="73">
        <v>1179</v>
      </c>
      <c r="AD66" s="73">
        <v>16.7</v>
      </c>
      <c r="AE66" s="73">
        <v>55.7</v>
      </c>
      <c r="AF66" s="73">
        <v>27.6</v>
      </c>
      <c r="AG66" s="73">
        <v>71.099999999999994</v>
      </c>
      <c r="AH66" s="108">
        <v>75.75</v>
      </c>
      <c r="AI66" s="115">
        <v>66.31</v>
      </c>
      <c r="AJ66" s="73"/>
      <c r="AK66" s="73"/>
      <c r="AL66" s="73">
        <v>1.2310000000000001</v>
      </c>
      <c r="AM66" s="73"/>
      <c r="AN66" s="73">
        <v>39</v>
      </c>
      <c r="AO66" s="73">
        <v>269</v>
      </c>
      <c r="AP66" s="73"/>
      <c r="AQ66" s="73">
        <v>59.2</v>
      </c>
      <c r="AR66" s="73" t="s">
        <v>6125</v>
      </c>
      <c r="AS66" s="73">
        <v>5.6</v>
      </c>
      <c r="AT66" s="73"/>
      <c r="AU66" s="73"/>
      <c r="AV66" s="73"/>
      <c r="AW66" s="73"/>
      <c r="AX66" s="73"/>
      <c r="AY66" s="73"/>
      <c r="AZ66" s="73">
        <v>14019</v>
      </c>
      <c r="BA66" s="73">
        <v>44811</v>
      </c>
      <c r="BB66" s="73" t="s">
        <v>6126</v>
      </c>
      <c r="BC66" s="73" t="s">
        <v>6127</v>
      </c>
      <c r="BD66" s="73" t="s">
        <v>6128</v>
      </c>
      <c r="BE66" s="73"/>
      <c r="BF66" s="73">
        <v>100.4</v>
      </c>
      <c r="BG66" s="73">
        <v>103.9</v>
      </c>
      <c r="BH66" s="73" t="s">
        <v>6129</v>
      </c>
      <c r="BI66" s="73">
        <v>104.7</v>
      </c>
      <c r="BJ66" s="73">
        <v>33545</v>
      </c>
      <c r="BK66" s="73"/>
      <c r="BL66" s="73" t="s">
        <v>1720</v>
      </c>
      <c r="BM66" s="73">
        <v>14.8</v>
      </c>
      <c r="BN66" s="73">
        <v>18933</v>
      </c>
      <c r="BO66" s="73">
        <v>30590</v>
      </c>
      <c r="BP66" s="73">
        <v>64218</v>
      </c>
      <c r="BQ66" s="73"/>
      <c r="BR66" s="73"/>
      <c r="BS66" s="73" t="s">
        <v>4877</v>
      </c>
      <c r="BT66" s="73" t="s">
        <v>6130</v>
      </c>
      <c r="BU66" s="73" t="s">
        <v>6131</v>
      </c>
      <c r="BV66" s="73">
        <v>46.8</v>
      </c>
      <c r="BW66" s="73">
        <v>798</v>
      </c>
      <c r="BX66" s="73">
        <v>546</v>
      </c>
      <c r="BY66" s="73">
        <v>30.6</v>
      </c>
      <c r="BZ66" s="73">
        <v>81</v>
      </c>
      <c r="CA66" s="73">
        <v>95.1</v>
      </c>
      <c r="CB66" s="73">
        <v>57.6</v>
      </c>
      <c r="CC66" s="73"/>
      <c r="CD66" s="73"/>
      <c r="CE66" s="73"/>
      <c r="CF66" s="73">
        <v>247.62899999999999</v>
      </c>
      <c r="CG66" s="73">
        <v>17.600000000000001</v>
      </c>
      <c r="CH66" s="73">
        <v>296</v>
      </c>
      <c r="CI66" s="73">
        <v>288</v>
      </c>
      <c r="CJ66" s="73">
        <v>15.7</v>
      </c>
      <c r="CK66" s="73"/>
      <c r="CL66" s="73">
        <v>103.1</v>
      </c>
      <c r="CM66" s="73">
        <v>51.4</v>
      </c>
      <c r="CN66" s="73">
        <v>546.70000000000005</v>
      </c>
      <c r="CO66" s="73">
        <v>3.2</v>
      </c>
      <c r="CP66" s="73">
        <v>718.4</v>
      </c>
      <c r="CQ66" s="73"/>
      <c r="CR66" s="73"/>
      <c r="CS66" s="73"/>
      <c r="CT66" s="73" t="s">
        <v>6132</v>
      </c>
      <c r="CU66" s="73" t="s">
        <v>6133</v>
      </c>
      <c r="CV66" s="73">
        <v>96.4</v>
      </c>
      <c r="CW66" s="73"/>
      <c r="CX66" s="73">
        <v>41465</v>
      </c>
      <c r="CY66" s="73">
        <v>32.799999999999997</v>
      </c>
      <c r="CZ66" s="77" t="s">
        <v>6134</v>
      </c>
      <c r="DA66" s="73">
        <v>164665</v>
      </c>
      <c r="DB66" s="73">
        <v>97794</v>
      </c>
      <c r="DC66" s="73">
        <v>903.2</v>
      </c>
      <c r="DD66" s="77">
        <v>12440.5</v>
      </c>
      <c r="DE66" s="73" t="s">
        <v>6135</v>
      </c>
      <c r="DF66" s="73" t="s">
        <v>6136</v>
      </c>
      <c r="DG66" s="73" t="s">
        <v>6137</v>
      </c>
      <c r="DH66" s="73"/>
      <c r="DI66" s="73">
        <v>171</v>
      </c>
      <c r="DJ66" s="73">
        <v>89</v>
      </c>
      <c r="DK66" s="73">
        <v>121.9</v>
      </c>
      <c r="DL66" s="73"/>
      <c r="DM66" s="73">
        <v>68</v>
      </c>
      <c r="DN66" s="73">
        <v>153</v>
      </c>
      <c r="DO66" s="73" t="s">
        <v>5750</v>
      </c>
      <c r="DP66" s="73">
        <v>98.3</v>
      </c>
      <c r="DQ66" s="73">
        <v>13.4</v>
      </c>
      <c r="DR66" s="73">
        <v>6</v>
      </c>
      <c r="DS66" s="73"/>
      <c r="DT66" s="73"/>
      <c r="DU66" s="73">
        <v>127</v>
      </c>
      <c r="DV66" s="73">
        <v>495</v>
      </c>
      <c r="DW66" s="73">
        <v>90</v>
      </c>
      <c r="DX66" s="73">
        <v>116.7</v>
      </c>
      <c r="DY66" s="73"/>
      <c r="DZ66" s="73">
        <v>110.3</v>
      </c>
      <c r="EA66" s="73">
        <v>104.9</v>
      </c>
      <c r="EB66" s="73">
        <v>102.4</v>
      </c>
      <c r="EC66" s="73"/>
      <c r="ED66" s="73" t="s">
        <v>6138</v>
      </c>
      <c r="EE66" s="73">
        <v>83</v>
      </c>
      <c r="EF66" s="73" t="s">
        <v>6130</v>
      </c>
      <c r="EG66" s="73" t="s">
        <v>6131</v>
      </c>
      <c r="EH66" s="73">
        <v>90.8</v>
      </c>
      <c r="EI66" s="73">
        <v>106</v>
      </c>
      <c r="EJ66" s="73">
        <v>104.5</v>
      </c>
      <c r="EK66" s="73"/>
      <c r="EL66" s="73">
        <v>44.1</v>
      </c>
      <c r="EM66" s="73" t="s">
        <v>6139</v>
      </c>
      <c r="EN66" s="73">
        <v>885</v>
      </c>
      <c r="EO66" s="73" t="s">
        <v>6140</v>
      </c>
      <c r="EP66" s="73">
        <v>18.100000000000001</v>
      </c>
      <c r="EQ66" s="73" t="s">
        <v>6141</v>
      </c>
      <c r="ER66" s="73"/>
      <c r="ES66" s="73">
        <v>216764</v>
      </c>
      <c r="ET66" s="73" t="s">
        <v>6142</v>
      </c>
      <c r="EU66" s="73" t="s">
        <v>6143</v>
      </c>
      <c r="EV66" s="73">
        <v>223799</v>
      </c>
      <c r="EW66" s="73">
        <v>129030</v>
      </c>
      <c r="EX66" s="73">
        <v>11595</v>
      </c>
      <c r="EY66" s="73"/>
      <c r="EZ66" s="73"/>
      <c r="FA66" s="78">
        <v>72.5</v>
      </c>
      <c r="FB66" s="78">
        <v>75</v>
      </c>
      <c r="FC66" s="73">
        <v>56</v>
      </c>
      <c r="FD66" s="78" t="s">
        <v>6144</v>
      </c>
      <c r="FE66" s="73">
        <v>22.5</v>
      </c>
      <c r="FF66" s="73"/>
      <c r="FG66" s="73">
        <v>54</v>
      </c>
      <c r="FH66" s="73">
        <v>13</v>
      </c>
      <c r="FI66" s="73">
        <v>1647</v>
      </c>
      <c r="FJ66" s="73">
        <v>2</v>
      </c>
      <c r="FK66" s="73">
        <v>6</v>
      </c>
      <c r="FL66" s="73">
        <v>1076</v>
      </c>
      <c r="FM66" s="73">
        <v>5132</v>
      </c>
      <c r="FN66" s="73">
        <v>4702</v>
      </c>
    </row>
    <row r="67" spans="1:170" ht="15.75" customHeight="1">
      <c r="A67" s="3">
        <v>65</v>
      </c>
      <c r="B67" s="90" t="s">
        <v>476</v>
      </c>
      <c r="C67" s="73"/>
      <c r="D67" s="74">
        <v>74.84</v>
      </c>
      <c r="E67" s="74">
        <v>24.04</v>
      </c>
      <c r="F67" s="73">
        <v>0</v>
      </c>
      <c r="G67" s="73">
        <v>0</v>
      </c>
      <c r="H67" s="73">
        <v>0</v>
      </c>
      <c r="I67" s="73">
        <v>4.0999999999999996</v>
      </c>
      <c r="J67" s="73">
        <v>0</v>
      </c>
      <c r="K67" s="73"/>
      <c r="L67" s="73"/>
      <c r="M67" s="73"/>
      <c r="N67" s="78">
        <v>2.91545E-2</v>
      </c>
      <c r="O67" s="78">
        <v>2.6428329999999998E-3</v>
      </c>
      <c r="P67" s="78">
        <v>1.5333E-5</v>
      </c>
      <c r="Q67" s="73"/>
      <c r="R67" s="73"/>
      <c r="S67" s="73"/>
      <c r="T67" s="73"/>
      <c r="U67" s="73"/>
      <c r="V67" s="73"/>
      <c r="W67" s="73"/>
      <c r="X67" s="73"/>
      <c r="Y67" s="73"/>
      <c r="Z67" s="73">
        <v>87101</v>
      </c>
      <c r="AA67" s="73"/>
      <c r="AB67" s="73">
        <v>486</v>
      </c>
      <c r="AC67" s="73">
        <v>1074</v>
      </c>
      <c r="AD67" s="73">
        <v>19.899999999999999</v>
      </c>
      <c r="AE67" s="73">
        <v>57.1</v>
      </c>
      <c r="AF67" s="73">
        <v>23</v>
      </c>
      <c r="AG67" s="73">
        <v>69.7</v>
      </c>
      <c r="AH67" s="108">
        <v>75.099999999999994</v>
      </c>
      <c r="AI67" s="115">
        <v>64.62</v>
      </c>
      <c r="AJ67" s="73"/>
      <c r="AK67" s="73"/>
      <c r="AL67" s="73">
        <v>1.97</v>
      </c>
      <c r="AM67" s="73"/>
      <c r="AN67" s="73" t="s">
        <v>1407</v>
      </c>
      <c r="AO67" s="73" t="s">
        <v>22</v>
      </c>
      <c r="AP67" s="73"/>
      <c r="AQ67" s="73">
        <v>69.2</v>
      </c>
      <c r="AR67" s="73" t="s">
        <v>6145</v>
      </c>
      <c r="AS67" s="73">
        <v>5.5</v>
      </c>
      <c r="AT67" s="73"/>
      <c r="AU67" s="73"/>
      <c r="AV67" s="73"/>
      <c r="AW67" s="73"/>
      <c r="AX67" s="73"/>
      <c r="AY67" s="73"/>
      <c r="AZ67" s="73">
        <v>5855</v>
      </c>
      <c r="BA67" s="73">
        <v>44616</v>
      </c>
      <c r="BB67" s="73" t="s">
        <v>6146</v>
      </c>
      <c r="BC67" s="73" t="s">
        <v>6147</v>
      </c>
      <c r="BD67" s="73" t="s">
        <v>6148</v>
      </c>
      <c r="BE67" s="73"/>
      <c r="BF67" s="73">
        <v>98.6</v>
      </c>
      <c r="BG67" s="73">
        <v>101.5</v>
      </c>
      <c r="BH67" s="73" t="s">
        <v>6149</v>
      </c>
      <c r="BI67" s="73">
        <v>101.7</v>
      </c>
      <c r="BJ67" s="73">
        <v>92518</v>
      </c>
      <c r="BK67" s="73"/>
      <c r="BL67" s="73" t="s">
        <v>22</v>
      </c>
      <c r="BM67" s="73">
        <v>7.7</v>
      </c>
      <c r="BN67" s="73">
        <v>43512</v>
      </c>
      <c r="BO67" s="73">
        <v>90933</v>
      </c>
      <c r="BP67" s="73">
        <v>176124</v>
      </c>
      <c r="BQ67" s="73"/>
      <c r="BR67" s="73"/>
      <c r="BS67" s="73">
        <v>440</v>
      </c>
      <c r="BT67" s="73" t="s">
        <v>6150</v>
      </c>
      <c r="BU67" s="73" t="s">
        <v>6151</v>
      </c>
      <c r="BV67" s="73">
        <v>42.1</v>
      </c>
      <c r="BW67" s="73" t="s">
        <v>6152</v>
      </c>
      <c r="BX67" s="73" t="s">
        <v>6153</v>
      </c>
      <c r="BY67" s="73">
        <v>28</v>
      </c>
      <c r="BZ67" s="73">
        <v>94.4</v>
      </c>
      <c r="CA67" s="73">
        <v>97.7</v>
      </c>
      <c r="CB67" s="73">
        <v>87.2</v>
      </c>
      <c r="CC67" s="73"/>
      <c r="CD67" s="73"/>
      <c r="CE67" s="73"/>
      <c r="CF67" s="73">
        <v>60.439</v>
      </c>
      <c r="CG67" s="73">
        <v>3.9</v>
      </c>
      <c r="CH67" s="73">
        <v>113</v>
      </c>
      <c r="CI67" s="73">
        <v>113</v>
      </c>
      <c r="CJ67" s="73">
        <v>0.9</v>
      </c>
      <c r="CK67" s="73"/>
      <c r="CL67" s="73">
        <v>86.8</v>
      </c>
      <c r="CM67" s="73">
        <v>64.599999999999994</v>
      </c>
      <c r="CN67" s="73">
        <v>618.9</v>
      </c>
      <c r="CO67" s="73">
        <v>4.5</v>
      </c>
      <c r="CP67" s="73">
        <v>629.6</v>
      </c>
      <c r="CQ67" s="73"/>
      <c r="CR67" s="73"/>
      <c r="CS67" s="73"/>
      <c r="CT67" s="73" t="s">
        <v>6154</v>
      </c>
      <c r="CU67" s="73" t="s">
        <v>6155</v>
      </c>
      <c r="CV67" s="73">
        <v>84.8</v>
      </c>
      <c r="CW67" s="73"/>
      <c r="CX67" s="73">
        <v>14213</v>
      </c>
      <c r="CY67" s="73">
        <v>41.7</v>
      </c>
      <c r="CZ67" s="77" t="s">
        <v>6156</v>
      </c>
      <c r="DA67" s="73">
        <v>338787</v>
      </c>
      <c r="DB67" s="73">
        <v>49332</v>
      </c>
      <c r="DC67" s="73">
        <v>737.3</v>
      </c>
      <c r="DD67" s="77">
        <v>4656.1000000000004</v>
      </c>
      <c r="DE67" s="73" t="s">
        <v>6157</v>
      </c>
      <c r="DF67" s="73" t="s">
        <v>6158</v>
      </c>
      <c r="DG67" s="73" t="s">
        <v>6159</v>
      </c>
      <c r="DH67" s="73"/>
      <c r="DI67" s="73">
        <v>31</v>
      </c>
      <c r="DJ67" s="73">
        <v>138</v>
      </c>
      <c r="DK67" s="73">
        <v>117.1</v>
      </c>
      <c r="DL67" s="73"/>
      <c r="DM67" s="73">
        <v>10</v>
      </c>
      <c r="DN67" s="73">
        <v>624</v>
      </c>
      <c r="DO67" s="73">
        <v>561</v>
      </c>
      <c r="DP67" s="73">
        <v>98.5</v>
      </c>
      <c r="DQ67" s="73">
        <v>3.7</v>
      </c>
      <c r="DR67" s="73">
        <v>3.8</v>
      </c>
      <c r="DS67" s="73"/>
      <c r="DT67" s="73"/>
      <c r="DU67" s="73">
        <v>64</v>
      </c>
      <c r="DV67" s="73">
        <v>119</v>
      </c>
      <c r="DW67" s="73">
        <v>26</v>
      </c>
      <c r="DX67" s="73">
        <v>155.5</v>
      </c>
      <c r="DY67" s="73"/>
      <c r="DZ67" s="73">
        <v>106.2</v>
      </c>
      <c r="EA67" s="73">
        <v>104.9</v>
      </c>
      <c r="EB67" s="73">
        <v>103.2</v>
      </c>
      <c r="EC67" s="73"/>
      <c r="ED67" s="73" t="s">
        <v>6160</v>
      </c>
      <c r="EE67" s="73">
        <v>120</v>
      </c>
      <c r="EF67" s="73" t="s">
        <v>6150</v>
      </c>
      <c r="EG67" s="73" t="s">
        <v>6151</v>
      </c>
      <c r="EH67" s="73">
        <v>106.9</v>
      </c>
      <c r="EI67" s="73">
        <v>103.4</v>
      </c>
      <c r="EJ67" s="73">
        <v>108</v>
      </c>
      <c r="EK67" s="73"/>
      <c r="EL67" s="73">
        <v>49.9</v>
      </c>
      <c r="EM67" s="73" t="s">
        <v>5868</v>
      </c>
      <c r="EN67" s="73">
        <v>102</v>
      </c>
      <c r="EO67" s="73">
        <v>488</v>
      </c>
      <c r="EP67" s="73">
        <v>8.5</v>
      </c>
      <c r="EQ67" s="73" t="s">
        <v>6161</v>
      </c>
      <c r="ER67" s="73"/>
      <c r="ES67" s="73">
        <v>170995</v>
      </c>
      <c r="ET67" s="73" t="s">
        <v>6162</v>
      </c>
      <c r="EU67" s="73" t="s">
        <v>6163</v>
      </c>
      <c r="EV67" s="73">
        <v>82403</v>
      </c>
      <c r="EW67" s="73">
        <v>72139</v>
      </c>
      <c r="EX67" s="73">
        <v>6537</v>
      </c>
      <c r="EY67" s="73"/>
      <c r="EZ67" s="73"/>
      <c r="FA67" s="78">
        <v>77.400000000000006</v>
      </c>
      <c r="FB67" s="78">
        <v>88.1</v>
      </c>
      <c r="FC67" s="73">
        <v>55</v>
      </c>
      <c r="FD67" s="78" t="s">
        <v>6164</v>
      </c>
      <c r="FE67" s="73">
        <v>18.399999999999999</v>
      </c>
      <c r="FF67" s="73"/>
      <c r="FG67" s="73">
        <v>17</v>
      </c>
      <c r="FH67" s="73">
        <v>24</v>
      </c>
      <c r="FI67" s="73">
        <v>337</v>
      </c>
      <c r="FJ67" s="73">
        <v>5</v>
      </c>
      <c r="FK67" s="73">
        <v>7</v>
      </c>
      <c r="FL67" s="73">
        <v>364</v>
      </c>
      <c r="FM67" s="73">
        <v>1793</v>
      </c>
      <c r="FN67" s="73">
        <v>1645</v>
      </c>
    </row>
    <row r="68" spans="1:170" ht="15.75" customHeight="1">
      <c r="A68" s="3">
        <v>66</v>
      </c>
      <c r="B68" s="90" t="s">
        <v>479</v>
      </c>
      <c r="C68" s="73"/>
      <c r="D68" s="74">
        <v>65.97</v>
      </c>
      <c r="E68" s="74">
        <v>32.96</v>
      </c>
      <c r="F68" s="73">
        <v>0</v>
      </c>
      <c r="G68" s="73">
        <v>0</v>
      </c>
      <c r="H68" s="73">
        <v>0</v>
      </c>
      <c r="I68" s="73">
        <v>0.97</v>
      </c>
      <c r="J68" s="73">
        <v>1</v>
      </c>
      <c r="K68" s="73"/>
      <c r="L68" s="73"/>
      <c r="M68" s="73"/>
      <c r="N68" s="78">
        <v>1.9511166999999999E-2</v>
      </c>
      <c r="O68" s="78">
        <v>3.0980000000000001E-3</v>
      </c>
      <c r="P68" s="78">
        <v>1.8082999999999999E-5</v>
      </c>
      <c r="Q68" s="73"/>
      <c r="R68" s="73"/>
      <c r="S68" s="73"/>
      <c r="T68" s="73"/>
      <c r="U68" s="73"/>
      <c r="V68" s="73"/>
      <c r="W68" s="73"/>
      <c r="X68" s="73"/>
      <c r="Y68" s="73"/>
      <c r="Z68" s="73">
        <v>194307</v>
      </c>
      <c r="AA68" s="73"/>
      <c r="AB68" s="73">
        <v>4290</v>
      </c>
      <c r="AC68" s="73">
        <v>1176</v>
      </c>
      <c r="AD68" s="73">
        <v>19.8</v>
      </c>
      <c r="AE68" s="73">
        <v>54.9</v>
      </c>
      <c r="AF68" s="73">
        <v>25.3</v>
      </c>
      <c r="AG68" s="73">
        <v>70.2</v>
      </c>
      <c r="AH68" s="108">
        <v>75.44</v>
      </c>
      <c r="AI68" s="115">
        <v>64.709999999999994</v>
      </c>
      <c r="AJ68" s="73"/>
      <c r="AK68" s="73"/>
      <c r="AL68" s="73">
        <v>1.5980000000000001</v>
      </c>
      <c r="AM68" s="73"/>
      <c r="AN68" s="73">
        <v>5</v>
      </c>
      <c r="AO68" s="73">
        <v>16</v>
      </c>
      <c r="AP68" s="73"/>
      <c r="AQ68" s="73">
        <v>61.7</v>
      </c>
      <c r="AR68" s="73" t="s">
        <v>6165</v>
      </c>
      <c r="AS68" s="73">
        <v>5.8</v>
      </c>
      <c r="AT68" s="73"/>
      <c r="AU68" s="73"/>
      <c r="AV68" s="73"/>
      <c r="AW68" s="73"/>
      <c r="AX68" s="73"/>
      <c r="AY68" s="73"/>
      <c r="AZ68" s="73">
        <v>25482</v>
      </c>
      <c r="BA68" s="73">
        <v>44815</v>
      </c>
      <c r="BB68" s="73" t="s">
        <v>6166</v>
      </c>
      <c r="BC68" s="73" t="s">
        <v>6167</v>
      </c>
      <c r="BD68" s="73" t="s">
        <v>6168</v>
      </c>
      <c r="BE68" s="73"/>
      <c r="BF68" s="73">
        <v>92.5</v>
      </c>
      <c r="BG68" s="73">
        <v>103</v>
      </c>
      <c r="BH68" s="73" t="s">
        <v>6169</v>
      </c>
      <c r="BI68" s="73">
        <v>102.1</v>
      </c>
      <c r="BJ68" s="73">
        <v>43256</v>
      </c>
      <c r="BK68" s="73"/>
      <c r="BL68" s="73" t="s">
        <v>863</v>
      </c>
      <c r="BM68" s="73">
        <v>9</v>
      </c>
      <c r="BN68" s="73">
        <v>29868</v>
      </c>
      <c r="BO68" s="73">
        <v>42745</v>
      </c>
      <c r="BP68" s="73">
        <v>89436</v>
      </c>
      <c r="BQ68" s="73"/>
      <c r="BR68" s="73"/>
      <c r="BS68" s="73" t="s">
        <v>4033</v>
      </c>
      <c r="BT68" s="73" t="s">
        <v>6170</v>
      </c>
      <c r="BU68" s="73" t="s">
        <v>6171</v>
      </c>
      <c r="BV68" s="73">
        <v>38.799999999999997</v>
      </c>
      <c r="BW68" s="73" t="s">
        <v>5616</v>
      </c>
      <c r="BX68" s="73">
        <v>809</v>
      </c>
      <c r="BY68" s="73">
        <v>27.3</v>
      </c>
      <c r="BZ68" s="73">
        <v>84.6</v>
      </c>
      <c r="CA68" s="73">
        <v>86.5</v>
      </c>
      <c r="CB68" s="73">
        <v>74.900000000000006</v>
      </c>
      <c r="CC68" s="73"/>
      <c r="CD68" s="73"/>
      <c r="CE68" s="73"/>
      <c r="CF68" s="73">
        <v>525.91999999999996</v>
      </c>
      <c r="CG68" s="73">
        <v>30.8</v>
      </c>
      <c r="CH68" s="73">
        <v>278</v>
      </c>
      <c r="CI68" s="73">
        <v>270</v>
      </c>
      <c r="CJ68" s="73">
        <v>23.3</v>
      </c>
      <c r="CK68" s="73"/>
      <c r="CL68" s="73">
        <v>114.6</v>
      </c>
      <c r="CM68" s="73">
        <v>45.4</v>
      </c>
      <c r="CN68" s="73">
        <v>610.9</v>
      </c>
      <c r="CO68" s="73">
        <v>4.0999999999999996</v>
      </c>
      <c r="CP68" s="73">
        <v>791.9</v>
      </c>
      <c r="CQ68" s="73"/>
      <c r="CR68" s="73"/>
      <c r="CS68" s="73"/>
      <c r="CT68" s="73" t="s">
        <v>6172</v>
      </c>
      <c r="CU68" s="73" t="s">
        <v>6173</v>
      </c>
      <c r="CV68" s="73">
        <v>90.1</v>
      </c>
      <c r="CW68" s="73"/>
      <c r="CX68" s="73">
        <v>119138</v>
      </c>
      <c r="CY68" s="73">
        <v>28.5</v>
      </c>
      <c r="CZ68" s="77" t="s">
        <v>6174</v>
      </c>
      <c r="DA68" s="73">
        <v>259875</v>
      </c>
      <c r="DB68" s="73">
        <v>326169</v>
      </c>
      <c r="DC68" s="73">
        <v>3057.9</v>
      </c>
      <c r="DD68" s="77">
        <v>36498.400000000001</v>
      </c>
      <c r="DE68" s="73" t="s">
        <v>6175</v>
      </c>
      <c r="DF68" s="73" t="s">
        <v>6176</v>
      </c>
      <c r="DG68" s="73" t="s">
        <v>6177</v>
      </c>
      <c r="DH68" s="73"/>
      <c r="DI68" s="73">
        <v>129</v>
      </c>
      <c r="DJ68" s="73">
        <v>84</v>
      </c>
      <c r="DK68" s="73">
        <v>65.5</v>
      </c>
      <c r="DL68" s="73"/>
      <c r="DM68" s="73">
        <v>127</v>
      </c>
      <c r="DN68" s="73">
        <v>230</v>
      </c>
      <c r="DO68" s="73" t="s">
        <v>6178</v>
      </c>
      <c r="DP68" s="73">
        <v>98.4</v>
      </c>
      <c r="DQ68" s="73">
        <v>72</v>
      </c>
      <c r="DR68" s="73">
        <v>48.5</v>
      </c>
      <c r="DS68" s="73"/>
      <c r="DT68" s="73"/>
      <c r="DU68" s="73">
        <v>784</v>
      </c>
      <c r="DV68" s="73">
        <v>646</v>
      </c>
      <c r="DW68" s="73">
        <v>556</v>
      </c>
      <c r="DX68" s="73">
        <v>92.9</v>
      </c>
      <c r="DY68" s="73"/>
      <c r="DZ68" s="73">
        <v>105.7</v>
      </c>
      <c r="EA68" s="73">
        <v>104.8</v>
      </c>
      <c r="EB68" s="73">
        <v>101.9</v>
      </c>
      <c r="EC68" s="73"/>
      <c r="ED68" s="73" t="s">
        <v>6179</v>
      </c>
      <c r="EE68" s="73">
        <v>93</v>
      </c>
      <c r="EF68" s="73" t="s">
        <v>6170</v>
      </c>
      <c r="EG68" s="73" t="s">
        <v>6171</v>
      </c>
      <c r="EH68" s="73">
        <v>90.1</v>
      </c>
      <c r="EI68" s="73">
        <v>98.9</v>
      </c>
      <c r="EJ68" s="73">
        <v>107.1</v>
      </c>
      <c r="EK68" s="73"/>
      <c r="EL68" s="73">
        <v>48.2</v>
      </c>
      <c r="EM68" s="73" t="s">
        <v>6180</v>
      </c>
      <c r="EN68" s="73" t="s">
        <v>6181</v>
      </c>
      <c r="EO68" s="73" t="s">
        <v>6182</v>
      </c>
      <c r="EP68" s="73">
        <v>25</v>
      </c>
      <c r="EQ68" s="73" t="s">
        <v>6183</v>
      </c>
      <c r="ER68" s="73"/>
      <c r="ES68" s="73">
        <v>631255</v>
      </c>
      <c r="ET68" s="73" t="s">
        <v>6184</v>
      </c>
      <c r="EU68" s="73" t="s">
        <v>6185</v>
      </c>
      <c r="EV68" s="73">
        <v>551464</v>
      </c>
      <c r="EW68" s="73">
        <v>279379</v>
      </c>
      <c r="EX68" s="73">
        <v>26222</v>
      </c>
      <c r="EY68" s="73"/>
      <c r="EZ68" s="73"/>
      <c r="FA68" s="78">
        <v>73.099999999999994</v>
      </c>
      <c r="FB68" s="78">
        <v>87.4</v>
      </c>
      <c r="FC68" s="73">
        <v>55</v>
      </c>
      <c r="FD68" s="78" t="s">
        <v>6186</v>
      </c>
      <c r="FE68" s="73">
        <v>26.6</v>
      </c>
      <c r="FF68" s="73"/>
      <c r="FG68" s="73">
        <v>64</v>
      </c>
      <c r="FH68" s="73">
        <v>40</v>
      </c>
      <c r="FI68" s="73">
        <v>2643</v>
      </c>
      <c r="FJ68" s="73">
        <v>5</v>
      </c>
      <c r="FK68" s="73">
        <v>4</v>
      </c>
      <c r="FL68" s="73">
        <v>2802</v>
      </c>
      <c r="FM68" s="73">
        <v>11736</v>
      </c>
      <c r="FN68" s="73">
        <v>10684</v>
      </c>
    </row>
    <row r="69" spans="1:170" ht="15.75" customHeight="1">
      <c r="A69" s="3">
        <v>92</v>
      </c>
      <c r="B69" s="90" t="s">
        <v>481</v>
      </c>
      <c r="C69" s="73"/>
      <c r="D69" s="74">
        <v>84.6</v>
      </c>
      <c r="E69" s="74">
        <v>14.6</v>
      </c>
      <c r="F69" s="73">
        <v>0</v>
      </c>
      <c r="G69" s="73">
        <v>0</v>
      </c>
      <c r="H69" s="73">
        <v>0</v>
      </c>
      <c r="I69" s="73">
        <v>0.67</v>
      </c>
      <c r="J69" s="73">
        <v>0</v>
      </c>
      <c r="K69" s="73"/>
      <c r="L69" s="73"/>
      <c r="M69" s="73"/>
      <c r="N69" s="78">
        <v>7.1071670000000002E-3</v>
      </c>
      <c r="O69" s="78">
        <v>7.5466699999999999E-4</v>
      </c>
      <c r="P69" s="78">
        <v>0</v>
      </c>
      <c r="Q69" s="73"/>
      <c r="R69" s="73"/>
      <c r="S69" s="73"/>
      <c r="T69" s="73"/>
      <c r="U69" s="73"/>
      <c r="V69" s="73"/>
      <c r="W69" s="73"/>
      <c r="X69" s="73"/>
      <c r="Y69" s="73"/>
      <c r="Z69" s="73">
        <v>864</v>
      </c>
      <c r="AA69" s="73"/>
      <c r="AB69" s="73">
        <v>510</v>
      </c>
      <c r="AC69" s="73">
        <v>1111</v>
      </c>
      <c r="AD69" s="73">
        <v>17.8</v>
      </c>
      <c r="AE69" s="73">
        <v>57.2</v>
      </c>
      <c r="AF69" s="73">
        <v>25</v>
      </c>
      <c r="AG69" s="73">
        <v>73.599999999999994</v>
      </c>
      <c r="AH69" s="108">
        <v>78.27</v>
      </c>
      <c r="AI69" s="115">
        <v>68.7</v>
      </c>
      <c r="AJ69" s="73"/>
      <c r="AK69" s="73"/>
      <c r="AL69" s="73">
        <v>1.3049999999999999</v>
      </c>
      <c r="AM69" s="73"/>
      <c r="AN69" s="73" t="s">
        <v>1407</v>
      </c>
      <c r="AO69" s="73" t="s">
        <v>22</v>
      </c>
      <c r="AP69" s="73"/>
      <c r="AQ69" s="73">
        <v>61.6</v>
      </c>
      <c r="AR69" s="73" t="s">
        <v>6187</v>
      </c>
      <c r="AS69" s="73">
        <v>4.5999999999999996</v>
      </c>
      <c r="AT69" s="73"/>
      <c r="AU69" s="73"/>
      <c r="AV69" s="73"/>
      <c r="AW69" s="73"/>
      <c r="AX69" s="73"/>
      <c r="AY69" s="73"/>
      <c r="AZ69" s="73">
        <v>3785</v>
      </c>
      <c r="BA69" s="73" t="s">
        <v>6188</v>
      </c>
      <c r="BB69" s="73">
        <v>0</v>
      </c>
      <c r="BC69" s="73" t="s">
        <v>6189</v>
      </c>
      <c r="BD69" s="73" t="s">
        <v>6190</v>
      </c>
      <c r="BE69" s="73"/>
      <c r="BF69" s="73">
        <v>102.9</v>
      </c>
      <c r="BG69" s="73">
        <v>103.5</v>
      </c>
      <c r="BH69" s="73" t="s">
        <v>6191</v>
      </c>
      <c r="BI69" s="73">
        <v>101.3</v>
      </c>
      <c r="BJ69" s="73">
        <v>36300</v>
      </c>
      <c r="BK69" s="73"/>
      <c r="BL69" s="73" t="s">
        <v>863</v>
      </c>
      <c r="BM69" s="73">
        <v>11</v>
      </c>
      <c r="BN69" s="73">
        <v>24515</v>
      </c>
      <c r="BO69" s="73">
        <v>41574</v>
      </c>
      <c r="BP69" s="73">
        <v>78550</v>
      </c>
      <c r="BQ69" s="73"/>
      <c r="BR69" s="73"/>
      <c r="BS69" s="73">
        <v>642</v>
      </c>
      <c r="BT69" s="73" t="s">
        <v>6192</v>
      </c>
      <c r="BU69" s="73" t="s">
        <v>6193</v>
      </c>
      <c r="BV69" s="73">
        <v>35.6</v>
      </c>
      <c r="BW69" s="73" t="s">
        <v>6194</v>
      </c>
      <c r="BX69" s="73">
        <v>104</v>
      </c>
      <c r="BY69" s="73">
        <v>26.1</v>
      </c>
      <c r="BZ69" s="73">
        <v>82.3</v>
      </c>
      <c r="CA69" s="73">
        <v>70.5</v>
      </c>
      <c r="CB69" s="73">
        <v>56.9</v>
      </c>
      <c r="CC69" s="73"/>
      <c r="CD69" s="73"/>
      <c r="CE69" s="73"/>
      <c r="CF69" s="73">
        <v>49.536999999999999</v>
      </c>
      <c r="CG69" s="73">
        <v>2.7</v>
      </c>
      <c r="CH69" s="73">
        <v>277</v>
      </c>
      <c r="CI69" s="73">
        <v>266</v>
      </c>
      <c r="CJ69" s="73">
        <v>2.8</v>
      </c>
      <c r="CK69" s="73"/>
      <c r="CL69" s="73">
        <v>124.2</v>
      </c>
      <c r="CM69" s="73">
        <v>44.6</v>
      </c>
      <c r="CN69" s="73">
        <v>430.2</v>
      </c>
      <c r="CO69" s="73">
        <v>3.6</v>
      </c>
      <c r="CP69" s="73">
        <v>485.6</v>
      </c>
      <c r="CQ69" s="73"/>
      <c r="CR69" s="73"/>
      <c r="CS69" s="73"/>
      <c r="CT69" s="73" t="s">
        <v>6195</v>
      </c>
      <c r="CU69" s="73" t="s">
        <v>6196</v>
      </c>
      <c r="CV69" s="73">
        <v>59.1</v>
      </c>
      <c r="CW69" s="73"/>
      <c r="CX69" s="73">
        <v>10987</v>
      </c>
      <c r="CY69" s="73">
        <v>50</v>
      </c>
      <c r="CZ69" s="77" t="s">
        <v>1407</v>
      </c>
      <c r="DA69" s="73">
        <v>141383</v>
      </c>
      <c r="DB69" s="73">
        <v>326169</v>
      </c>
      <c r="DC69" s="73">
        <v>380.5</v>
      </c>
      <c r="DD69" s="77">
        <v>2941.1</v>
      </c>
      <c r="DE69" s="73" t="s">
        <v>6197</v>
      </c>
      <c r="DF69" s="73" t="s">
        <v>6198</v>
      </c>
      <c r="DG69" s="73" t="s">
        <v>6199</v>
      </c>
      <c r="DH69" s="73"/>
      <c r="DI69" s="73" t="s">
        <v>6200</v>
      </c>
      <c r="DJ69" s="73">
        <v>165</v>
      </c>
      <c r="DK69" s="73">
        <v>117.4</v>
      </c>
      <c r="DL69" s="73"/>
      <c r="DM69" s="73">
        <v>194</v>
      </c>
      <c r="DN69" s="73" t="s">
        <v>6201</v>
      </c>
      <c r="DO69" s="73">
        <v>196</v>
      </c>
      <c r="DP69" s="73">
        <v>97.4</v>
      </c>
      <c r="DQ69" s="73">
        <v>41.6</v>
      </c>
      <c r="DR69" s="73">
        <v>1.2</v>
      </c>
      <c r="DS69" s="73"/>
      <c r="DT69" s="73"/>
      <c r="DU69" s="73">
        <v>167</v>
      </c>
      <c r="DV69" s="73">
        <v>39</v>
      </c>
      <c r="DW69" s="73">
        <v>25</v>
      </c>
      <c r="DX69" s="73">
        <v>130.5</v>
      </c>
      <c r="DY69" s="73"/>
      <c r="DZ69" s="73">
        <v>107.5</v>
      </c>
      <c r="EA69" s="73">
        <v>104.4</v>
      </c>
      <c r="EB69" s="73">
        <v>104</v>
      </c>
      <c r="EC69" s="73"/>
      <c r="ED69" s="73" t="s">
        <v>6202</v>
      </c>
      <c r="EE69" s="73">
        <v>99</v>
      </c>
      <c r="EF69" s="73" t="s">
        <v>6192</v>
      </c>
      <c r="EG69" s="73" t="s">
        <v>6193</v>
      </c>
      <c r="EH69" s="73">
        <v>100</v>
      </c>
      <c r="EI69" s="73">
        <v>113</v>
      </c>
      <c r="EJ69" s="73">
        <v>106.5</v>
      </c>
      <c r="EK69" s="73"/>
      <c r="EL69" s="73">
        <v>35.5</v>
      </c>
      <c r="EM69" s="73" t="s">
        <v>6203</v>
      </c>
      <c r="EN69" s="73">
        <v>287</v>
      </c>
      <c r="EO69" s="73">
        <v>517</v>
      </c>
      <c r="EP69" s="73">
        <v>21.1</v>
      </c>
      <c r="EQ69" s="73" t="s">
        <v>6204</v>
      </c>
      <c r="ER69" s="73"/>
      <c r="ES69" s="73" t="s">
        <v>6205</v>
      </c>
      <c r="ET69" s="73" t="s">
        <v>4484</v>
      </c>
      <c r="EU69" s="73" t="s">
        <v>4480</v>
      </c>
      <c r="EV69" s="73">
        <v>13008</v>
      </c>
      <c r="EW69" s="73" t="s">
        <v>1407</v>
      </c>
      <c r="EX69" s="73" t="s">
        <v>1407</v>
      </c>
      <c r="EY69" s="73"/>
      <c r="EZ69" s="73"/>
      <c r="FA69" s="78">
        <v>82.7</v>
      </c>
      <c r="FB69" s="78">
        <v>65.900000000000006</v>
      </c>
      <c r="FC69" s="73">
        <v>62</v>
      </c>
      <c r="FD69" s="78">
        <v>25</v>
      </c>
      <c r="FE69" s="73">
        <v>17.899999999999999</v>
      </c>
      <c r="FF69" s="73"/>
      <c r="FG69" s="73">
        <v>6</v>
      </c>
      <c r="FH69" s="73">
        <v>9</v>
      </c>
      <c r="FI69" s="73">
        <v>231</v>
      </c>
      <c r="FJ69" s="73">
        <v>1</v>
      </c>
      <c r="FK69" s="73">
        <v>5</v>
      </c>
      <c r="FL69" s="73">
        <v>246</v>
      </c>
      <c r="FM69" s="73">
        <v>662</v>
      </c>
      <c r="FN69" s="73">
        <v>660</v>
      </c>
    </row>
    <row r="70" spans="1:170" ht="15.75" customHeight="1">
      <c r="A70" s="3">
        <v>67</v>
      </c>
      <c r="B70" s="90" t="s">
        <v>482</v>
      </c>
      <c r="C70" s="73"/>
      <c r="D70" s="74">
        <v>71.97</v>
      </c>
      <c r="E70" s="74">
        <v>26.98</v>
      </c>
      <c r="F70" s="73">
        <v>0</v>
      </c>
      <c r="G70" s="73">
        <v>0</v>
      </c>
      <c r="H70" s="73">
        <v>0</v>
      </c>
      <c r="I70" s="73">
        <v>0</v>
      </c>
      <c r="J70" s="73">
        <v>0</v>
      </c>
      <c r="K70" s="73"/>
      <c r="L70" s="73"/>
      <c r="M70" s="73"/>
      <c r="N70" s="78">
        <v>1.6157250000000001E-2</v>
      </c>
      <c r="O70" s="78">
        <v>1.0989999999999999E-3</v>
      </c>
      <c r="P70" s="78">
        <v>0</v>
      </c>
      <c r="Q70" s="73"/>
      <c r="R70" s="73"/>
      <c r="S70" s="73"/>
      <c r="T70" s="73"/>
      <c r="U70" s="73"/>
      <c r="V70" s="73"/>
      <c r="W70" s="73"/>
      <c r="X70" s="73"/>
      <c r="Y70" s="73"/>
      <c r="Z70" s="73">
        <v>49779</v>
      </c>
      <c r="AA70" s="73"/>
      <c r="AB70" s="73">
        <v>921</v>
      </c>
      <c r="AC70" s="73">
        <v>1158</v>
      </c>
      <c r="AD70" s="73">
        <v>15.6</v>
      </c>
      <c r="AE70" s="73">
        <v>55.8</v>
      </c>
      <c r="AF70" s="73">
        <v>28.6</v>
      </c>
      <c r="AG70" s="73">
        <v>70.099999999999994</v>
      </c>
      <c r="AH70" s="108">
        <v>75.67</v>
      </c>
      <c r="AI70" s="115">
        <v>64.64</v>
      </c>
      <c r="AJ70" s="73"/>
      <c r="AK70" s="73"/>
      <c r="AL70" s="73">
        <v>1.1579999999999999</v>
      </c>
      <c r="AM70" s="73"/>
      <c r="AN70" s="73">
        <v>23</v>
      </c>
      <c r="AO70" s="73">
        <v>133</v>
      </c>
      <c r="AP70" s="73"/>
      <c r="AQ70" s="73">
        <v>61.6</v>
      </c>
      <c r="AR70" s="73" t="s">
        <v>6206</v>
      </c>
      <c r="AS70" s="73">
        <v>5.3</v>
      </c>
      <c r="AT70" s="73"/>
      <c r="AU70" s="73"/>
      <c r="AV70" s="73"/>
      <c r="AW70" s="73"/>
      <c r="AX70" s="73"/>
      <c r="AY70" s="73"/>
      <c r="AZ70" s="73">
        <v>7830</v>
      </c>
      <c r="BA70" s="73">
        <v>44755</v>
      </c>
      <c r="BB70" s="73" t="s">
        <v>6207</v>
      </c>
      <c r="BC70" s="73" t="s">
        <v>6208</v>
      </c>
      <c r="BD70" s="73" t="s">
        <v>6209</v>
      </c>
      <c r="BE70" s="73"/>
      <c r="BF70" s="73">
        <v>98.3</v>
      </c>
      <c r="BG70" s="73">
        <v>104.4</v>
      </c>
      <c r="BH70" s="73" t="s">
        <v>6210</v>
      </c>
      <c r="BI70" s="73">
        <v>102.5</v>
      </c>
      <c r="BJ70" s="73">
        <v>33139</v>
      </c>
      <c r="BK70" s="73"/>
      <c r="BL70" s="73" t="s">
        <v>1720</v>
      </c>
      <c r="BM70" s="73">
        <v>15.7</v>
      </c>
      <c r="BN70" s="73">
        <v>21305</v>
      </c>
      <c r="BO70" s="73">
        <v>29870</v>
      </c>
      <c r="BP70" s="73">
        <v>63034</v>
      </c>
      <c r="BQ70" s="73"/>
      <c r="BR70" s="73"/>
      <c r="BS70" s="73">
        <v>444</v>
      </c>
      <c r="BT70" s="73" t="s">
        <v>6211</v>
      </c>
      <c r="BU70" s="73" t="s">
        <v>6212</v>
      </c>
      <c r="BV70" s="73">
        <v>57.6</v>
      </c>
      <c r="BW70" s="73" t="s">
        <v>5220</v>
      </c>
      <c r="BX70" s="73">
        <v>689</v>
      </c>
      <c r="BY70" s="73">
        <v>30.3</v>
      </c>
      <c r="BZ70" s="73">
        <v>76.5</v>
      </c>
      <c r="CA70" s="73">
        <v>80.3</v>
      </c>
      <c r="CB70" s="73">
        <v>59.6</v>
      </c>
      <c r="CC70" s="73"/>
      <c r="CD70" s="73"/>
      <c r="CE70" s="73"/>
      <c r="CF70" s="73">
        <v>94.227000000000004</v>
      </c>
      <c r="CG70" s="73">
        <v>6.8</v>
      </c>
      <c r="CH70" s="73">
        <v>234</v>
      </c>
      <c r="CI70" s="73">
        <v>220</v>
      </c>
      <c r="CJ70" s="73">
        <v>3.9</v>
      </c>
      <c r="CK70" s="73"/>
      <c r="CL70" s="73">
        <v>105.9</v>
      </c>
      <c r="CM70" s="73">
        <v>51</v>
      </c>
      <c r="CN70" s="73">
        <v>638.79999999999995</v>
      </c>
      <c r="CO70" s="73">
        <v>5.9</v>
      </c>
      <c r="CP70" s="73">
        <v>686.3</v>
      </c>
      <c r="CQ70" s="73"/>
      <c r="CR70" s="73"/>
      <c r="CS70" s="73"/>
      <c r="CT70" s="73" t="s">
        <v>6213</v>
      </c>
      <c r="CU70" s="73" t="s">
        <v>6214</v>
      </c>
      <c r="CV70" s="73">
        <v>85.8</v>
      </c>
      <c r="CW70" s="73"/>
      <c r="CX70" s="73">
        <v>25002</v>
      </c>
      <c r="CY70" s="73">
        <v>34.299999999999997</v>
      </c>
      <c r="CZ70" s="77" t="s">
        <v>6215</v>
      </c>
      <c r="DA70" s="73">
        <v>186156</v>
      </c>
      <c r="DB70" s="73">
        <v>32664</v>
      </c>
      <c r="DC70" s="73">
        <v>765.9</v>
      </c>
      <c r="DD70" s="77">
        <v>6116.1</v>
      </c>
      <c r="DE70" s="73" t="s">
        <v>6216</v>
      </c>
      <c r="DF70" s="73" t="s">
        <v>6217</v>
      </c>
      <c r="DG70" s="73" t="s">
        <v>6218</v>
      </c>
      <c r="DH70" s="73"/>
      <c r="DI70" s="73">
        <v>326</v>
      </c>
      <c r="DJ70" s="73">
        <v>108</v>
      </c>
      <c r="DK70" s="73">
        <v>101.9</v>
      </c>
      <c r="DL70" s="73"/>
      <c r="DM70" s="73">
        <v>54</v>
      </c>
      <c r="DN70" s="73">
        <v>270</v>
      </c>
      <c r="DO70" s="73" t="s">
        <v>6219</v>
      </c>
      <c r="DP70" s="73">
        <v>98.8</v>
      </c>
      <c r="DQ70" s="73">
        <v>6.1</v>
      </c>
      <c r="DR70" s="73">
        <v>3.5</v>
      </c>
      <c r="DS70" s="73"/>
      <c r="DT70" s="73"/>
      <c r="DU70" s="73">
        <v>58</v>
      </c>
      <c r="DV70" s="73">
        <v>130</v>
      </c>
      <c r="DW70" s="73">
        <v>45</v>
      </c>
      <c r="DX70" s="73">
        <v>133.9</v>
      </c>
      <c r="DY70" s="73"/>
      <c r="DZ70" s="73">
        <v>106.7</v>
      </c>
      <c r="EA70" s="73">
        <v>104.3</v>
      </c>
      <c r="EB70" s="73">
        <v>104.1</v>
      </c>
      <c r="EC70" s="73"/>
      <c r="ED70" s="73" t="s">
        <v>6220</v>
      </c>
      <c r="EE70" s="73">
        <v>93</v>
      </c>
      <c r="EF70" s="73" t="s">
        <v>6211</v>
      </c>
      <c r="EG70" s="73" t="s">
        <v>6212</v>
      </c>
      <c r="EH70" s="73">
        <v>109.7</v>
      </c>
      <c r="EI70" s="73">
        <v>99.6</v>
      </c>
      <c r="EJ70" s="73">
        <v>104.1</v>
      </c>
      <c r="EK70" s="73"/>
      <c r="EL70" s="73">
        <v>41.3</v>
      </c>
      <c r="EM70" s="73" t="s">
        <v>6221</v>
      </c>
      <c r="EN70" s="73">
        <v>75</v>
      </c>
      <c r="EO70" s="73" t="s">
        <v>6222</v>
      </c>
      <c r="EP70" s="73">
        <v>17.2</v>
      </c>
      <c r="EQ70" s="73" t="s">
        <v>6223</v>
      </c>
      <c r="ER70" s="73"/>
      <c r="ES70" s="73" t="s">
        <v>6224</v>
      </c>
      <c r="ET70" s="73" t="s">
        <v>4504</v>
      </c>
      <c r="EU70" s="73" t="s">
        <v>6225</v>
      </c>
      <c r="EV70" s="73">
        <v>93138</v>
      </c>
      <c r="EW70" s="73">
        <v>60618</v>
      </c>
      <c r="EX70" s="73">
        <v>7550</v>
      </c>
      <c r="EY70" s="73"/>
      <c r="EZ70" s="73"/>
      <c r="FA70" s="78">
        <v>69.900000000000006</v>
      </c>
      <c r="FB70" s="78">
        <v>87</v>
      </c>
      <c r="FC70" s="73">
        <v>50</v>
      </c>
      <c r="FD70" s="78" t="s">
        <v>6226</v>
      </c>
      <c r="FE70" s="73">
        <v>23.5</v>
      </c>
      <c r="FF70" s="73"/>
      <c r="FG70" s="73">
        <v>49</v>
      </c>
      <c r="FH70" s="73">
        <v>29</v>
      </c>
      <c r="FI70" s="73">
        <v>687</v>
      </c>
      <c r="FJ70" s="73">
        <v>1</v>
      </c>
      <c r="FK70" s="73">
        <v>7</v>
      </c>
      <c r="FL70" s="73">
        <v>472</v>
      </c>
      <c r="FM70" s="73">
        <v>2274</v>
      </c>
      <c r="FN70" s="73">
        <v>2146</v>
      </c>
    </row>
    <row r="71" spans="1:170" ht="15.75" customHeight="1">
      <c r="A71" s="3">
        <v>26</v>
      </c>
      <c r="B71" s="90" t="s">
        <v>485</v>
      </c>
      <c r="C71" s="73"/>
      <c r="D71" s="74">
        <v>84.85</v>
      </c>
      <c r="E71" s="74">
        <v>13.88</v>
      </c>
      <c r="F71" s="73">
        <v>0</v>
      </c>
      <c r="G71" s="73">
        <v>0</v>
      </c>
      <c r="H71" s="73">
        <v>0</v>
      </c>
      <c r="I71" s="73">
        <v>0.54</v>
      </c>
      <c r="J71" s="73">
        <v>4</v>
      </c>
      <c r="K71" s="73"/>
      <c r="L71" s="73"/>
      <c r="M71" s="73"/>
      <c r="N71" s="73">
        <v>2.1999999999999999E-2</v>
      </c>
      <c r="O71" s="73">
        <v>2E-3</v>
      </c>
      <c r="P71" s="73">
        <v>5.0000000000000004E-6</v>
      </c>
      <c r="Q71" s="73"/>
      <c r="R71" s="73"/>
      <c r="S71" s="73"/>
      <c r="T71" s="73"/>
      <c r="U71" s="73"/>
      <c r="V71" s="73"/>
      <c r="W71" s="73"/>
      <c r="X71" s="73"/>
      <c r="Y71" s="73"/>
      <c r="Z71" s="73">
        <v>66160</v>
      </c>
      <c r="AA71" s="73"/>
      <c r="AB71" s="73">
        <v>2793</v>
      </c>
      <c r="AC71" s="73">
        <v>1141</v>
      </c>
      <c r="AD71" s="73">
        <v>18.8</v>
      </c>
      <c r="AE71" s="73">
        <v>56.9</v>
      </c>
      <c r="AF71" s="73">
        <v>24.3</v>
      </c>
      <c r="AG71" s="73">
        <v>73.2</v>
      </c>
      <c r="AH71" s="108">
        <v>77.680000000000007</v>
      </c>
      <c r="AI71" s="115">
        <v>68.510000000000005</v>
      </c>
      <c r="AJ71" s="73"/>
      <c r="AK71" s="73"/>
      <c r="AL71" s="73">
        <v>1.429</v>
      </c>
      <c r="AM71" s="73"/>
      <c r="AN71" s="73" t="s">
        <v>1407</v>
      </c>
      <c r="AO71" s="73">
        <v>166</v>
      </c>
      <c r="AP71" s="73"/>
      <c r="AQ71" s="73">
        <v>61.2</v>
      </c>
      <c r="AR71" s="73" t="s">
        <v>6227</v>
      </c>
      <c r="AS71" s="73">
        <v>6.2</v>
      </c>
      <c r="AT71" s="73"/>
      <c r="AU71" s="73"/>
      <c r="AV71" s="73"/>
      <c r="AW71" s="73"/>
      <c r="AX71" s="73"/>
      <c r="AY71" s="73"/>
      <c r="AZ71" s="73">
        <v>17514</v>
      </c>
      <c r="BA71" s="73">
        <v>44811</v>
      </c>
      <c r="BB71" s="73" t="s">
        <v>6228</v>
      </c>
      <c r="BC71" s="73" t="s">
        <v>6229</v>
      </c>
      <c r="BD71" s="73" t="s">
        <v>6230</v>
      </c>
      <c r="BE71" s="73"/>
      <c r="BF71" s="73">
        <v>94.5</v>
      </c>
      <c r="BG71" s="73">
        <v>103.1</v>
      </c>
      <c r="BH71" s="73" t="s">
        <v>6231</v>
      </c>
      <c r="BI71" s="73">
        <v>102.5</v>
      </c>
      <c r="BJ71" s="73">
        <v>33877</v>
      </c>
      <c r="BK71" s="73"/>
      <c r="BL71" s="73" t="s">
        <v>1720</v>
      </c>
      <c r="BM71" s="73">
        <v>14</v>
      </c>
      <c r="BN71" s="73">
        <v>21277</v>
      </c>
      <c r="BO71" s="73">
        <v>28686</v>
      </c>
      <c r="BP71" s="73">
        <v>59319</v>
      </c>
      <c r="BQ71" s="73"/>
      <c r="BR71" s="73"/>
      <c r="BS71" s="73" t="s">
        <v>6232</v>
      </c>
      <c r="BT71" s="73" t="s">
        <v>6233</v>
      </c>
      <c r="BU71" s="73" t="s">
        <v>6234</v>
      </c>
      <c r="BV71" s="73">
        <v>39.700000000000003</v>
      </c>
      <c r="BW71" s="73" t="s">
        <v>5563</v>
      </c>
      <c r="BX71" s="73" t="s">
        <v>6235</v>
      </c>
      <c r="BY71" s="73">
        <v>25.4</v>
      </c>
      <c r="BZ71" s="73">
        <v>94.7</v>
      </c>
      <c r="CA71" s="73">
        <v>95.8</v>
      </c>
      <c r="CB71" s="73">
        <v>85.5</v>
      </c>
      <c r="CC71" s="73"/>
      <c r="CD71" s="73"/>
      <c r="CE71" s="73"/>
      <c r="CF71" s="73">
        <v>302.99900000000002</v>
      </c>
      <c r="CG71" s="73">
        <v>17.3</v>
      </c>
      <c r="CH71" s="73">
        <v>238</v>
      </c>
      <c r="CI71" s="73">
        <v>211</v>
      </c>
      <c r="CJ71" s="73">
        <v>13.9</v>
      </c>
      <c r="CK71" s="73"/>
      <c r="CL71" s="73">
        <v>111.8</v>
      </c>
      <c r="CM71" s="73">
        <v>46.1</v>
      </c>
      <c r="CN71" s="73">
        <v>398.4</v>
      </c>
      <c r="CO71" s="73">
        <v>5</v>
      </c>
      <c r="CP71" s="73">
        <v>710.3</v>
      </c>
      <c r="CQ71" s="73"/>
      <c r="CR71" s="73"/>
      <c r="CS71" s="73"/>
      <c r="CT71" s="73" t="s">
        <v>6236</v>
      </c>
      <c r="CU71" s="73" t="s">
        <v>6237</v>
      </c>
      <c r="CV71" s="73">
        <v>112.7</v>
      </c>
      <c r="CW71" s="73"/>
      <c r="CX71" s="73">
        <v>37375</v>
      </c>
      <c r="CY71" s="73">
        <v>33.4</v>
      </c>
      <c r="CZ71" s="77" t="s">
        <v>6238</v>
      </c>
      <c r="DA71" s="73">
        <v>185994</v>
      </c>
      <c r="DB71" s="73">
        <v>144336</v>
      </c>
      <c r="DC71" s="73">
        <v>838.4</v>
      </c>
      <c r="DD71" s="77">
        <v>7602.4</v>
      </c>
      <c r="DE71" s="73" t="s">
        <v>6239</v>
      </c>
      <c r="DF71" s="73">
        <v>36944233</v>
      </c>
      <c r="DG71" s="73" t="s">
        <v>6240</v>
      </c>
      <c r="DH71" s="73"/>
      <c r="DI71" s="73">
        <v>276</v>
      </c>
      <c r="DJ71" s="73">
        <v>178</v>
      </c>
      <c r="DK71" s="73">
        <v>93.5</v>
      </c>
      <c r="DL71" s="73"/>
      <c r="DM71" s="73">
        <v>34</v>
      </c>
      <c r="DN71" s="73">
        <v>180</v>
      </c>
      <c r="DO71" s="73" t="s">
        <v>6241</v>
      </c>
      <c r="DP71" s="73">
        <v>96.7</v>
      </c>
      <c r="DQ71" s="73">
        <v>61.1</v>
      </c>
      <c r="DR71" s="73">
        <v>7.5</v>
      </c>
      <c r="DS71" s="73"/>
      <c r="DT71" s="73"/>
      <c r="DU71" s="73">
        <v>110</v>
      </c>
      <c r="DV71" s="73" t="s">
        <v>4789</v>
      </c>
      <c r="DW71" s="73">
        <v>165</v>
      </c>
      <c r="DX71" s="73">
        <v>107.4</v>
      </c>
      <c r="DY71" s="73"/>
      <c r="DZ71" s="73">
        <v>108.6</v>
      </c>
      <c r="EA71" s="73">
        <v>105.4</v>
      </c>
      <c r="EB71" s="73">
        <v>103</v>
      </c>
      <c r="EC71" s="73"/>
      <c r="ED71" s="73" t="s">
        <v>6242</v>
      </c>
      <c r="EE71" s="73">
        <v>99</v>
      </c>
      <c r="EF71" s="73" t="s">
        <v>6233</v>
      </c>
      <c r="EG71" s="73" t="s">
        <v>6234</v>
      </c>
      <c r="EH71" s="73">
        <v>80.400000000000006</v>
      </c>
      <c r="EI71" s="73">
        <v>102.9</v>
      </c>
      <c r="EJ71" s="73">
        <v>98.1</v>
      </c>
      <c r="EK71" s="73"/>
      <c r="EL71" s="73">
        <v>32.5</v>
      </c>
      <c r="EM71" s="73" t="s">
        <v>6243</v>
      </c>
      <c r="EN71" s="73" t="s">
        <v>6244</v>
      </c>
      <c r="EO71" s="73" t="s">
        <v>3370</v>
      </c>
      <c r="EP71" s="73">
        <v>11.7</v>
      </c>
      <c r="EQ71" s="73" t="s">
        <v>6245</v>
      </c>
      <c r="ER71" s="73"/>
      <c r="ES71" s="73" t="s">
        <v>6246</v>
      </c>
      <c r="ET71" s="73" t="s">
        <v>4528</v>
      </c>
      <c r="EU71" s="73" t="s">
        <v>6247</v>
      </c>
      <c r="EV71" s="73">
        <v>251373</v>
      </c>
      <c r="EW71" s="73">
        <v>168997</v>
      </c>
      <c r="EX71" s="73">
        <v>13123</v>
      </c>
      <c r="EY71" s="73"/>
      <c r="EZ71" s="73"/>
      <c r="FA71" s="78">
        <v>74.099999999999994</v>
      </c>
      <c r="FB71" s="78">
        <v>88.1</v>
      </c>
      <c r="FC71" s="73">
        <v>52</v>
      </c>
      <c r="FD71" s="78" t="s">
        <v>6248</v>
      </c>
      <c r="FE71" s="73">
        <v>18.399999999999999</v>
      </c>
      <c r="FF71" s="73"/>
      <c r="FG71" s="73">
        <v>108</v>
      </c>
      <c r="FH71" s="73">
        <v>127</v>
      </c>
      <c r="FI71" s="73">
        <v>2730</v>
      </c>
      <c r="FJ71" s="73">
        <v>20</v>
      </c>
      <c r="FK71" s="73">
        <v>6</v>
      </c>
      <c r="FL71" s="73">
        <v>1922</v>
      </c>
      <c r="FM71" s="73">
        <v>3052</v>
      </c>
      <c r="FN71" s="73">
        <v>2833</v>
      </c>
    </row>
    <row r="72" spans="1:170" ht="15.75" customHeight="1">
      <c r="A72" s="3">
        <v>68</v>
      </c>
      <c r="B72" s="90" t="s">
        <v>488</v>
      </c>
      <c r="C72" s="73"/>
      <c r="D72" s="74">
        <v>87.41</v>
      </c>
      <c r="E72" s="74">
        <v>11.99</v>
      </c>
      <c r="F72" s="73">
        <v>0</v>
      </c>
      <c r="G72" s="73">
        <v>0</v>
      </c>
      <c r="H72" s="73">
        <v>0</v>
      </c>
      <c r="I72" s="73">
        <v>1.29</v>
      </c>
      <c r="J72" s="73">
        <v>0</v>
      </c>
      <c r="K72" s="73"/>
      <c r="L72" s="73"/>
      <c r="M72" s="73"/>
      <c r="N72" s="73">
        <v>2.8000000000000001E-2</v>
      </c>
      <c r="O72" s="73">
        <v>1E-3</v>
      </c>
      <c r="P72" s="73">
        <v>0</v>
      </c>
      <c r="Q72" s="73"/>
      <c r="R72" s="73"/>
      <c r="S72" s="73"/>
      <c r="T72" s="73"/>
      <c r="U72" s="73"/>
      <c r="V72" s="73"/>
      <c r="W72" s="73"/>
      <c r="X72" s="73"/>
      <c r="Y72" s="73"/>
      <c r="Z72" s="73">
        <v>34462</v>
      </c>
      <c r="AA72" s="73"/>
      <c r="AB72" s="73">
        <v>994</v>
      </c>
      <c r="AC72" s="73">
        <v>1172</v>
      </c>
      <c r="AD72" s="73">
        <v>15.1</v>
      </c>
      <c r="AE72" s="73">
        <v>54.2</v>
      </c>
      <c r="AF72" s="73">
        <v>30.7</v>
      </c>
      <c r="AG72" s="73">
        <v>71.8</v>
      </c>
      <c r="AH72" s="108">
        <v>76.95</v>
      </c>
      <c r="AI72" s="115">
        <v>66.599999999999994</v>
      </c>
      <c r="AJ72" s="73"/>
      <c r="AK72" s="73"/>
      <c r="AL72" s="73">
        <v>1.2809999999999999</v>
      </c>
      <c r="AM72" s="73"/>
      <c r="AN72" s="73">
        <v>13</v>
      </c>
      <c r="AO72" s="73">
        <v>231</v>
      </c>
      <c r="AP72" s="73"/>
      <c r="AQ72" s="73">
        <v>61.2</v>
      </c>
      <c r="AR72" s="73" t="s">
        <v>6249</v>
      </c>
      <c r="AS72" s="73">
        <v>4.5999999999999996</v>
      </c>
      <c r="AT72" s="73"/>
      <c r="AU72" s="73"/>
      <c r="AV72" s="73"/>
      <c r="AW72" s="73"/>
      <c r="AX72" s="73"/>
      <c r="AY72" s="73"/>
      <c r="AZ72" s="73">
        <v>7844</v>
      </c>
      <c r="BA72" s="73">
        <v>44571</v>
      </c>
      <c r="BB72" s="73" t="s">
        <v>6250</v>
      </c>
      <c r="BC72" s="73" t="s">
        <v>6251</v>
      </c>
      <c r="BD72" s="73" t="s">
        <v>6252</v>
      </c>
      <c r="BE72" s="73"/>
      <c r="BF72" s="73">
        <v>94.3</v>
      </c>
      <c r="BG72" s="73">
        <v>102.8</v>
      </c>
      <c r="BH72" s="73" t="s">
        <v>6253</v>
      </c>
      <c r="BI72" s="73">
        <v>104.1</v>
      </c>
      <c r="BJ72" s="73">
        <v>31063</v>
      </c>
      <c r="BK72" s="73"/>
      <c r="BL72" s="73" t="s">
        <v>863</v>
      </c>
      <c r="BM72" s="73">
        <v>10.8</v>
      </c>
      <c r="BN72" s="73">
        <v>21730</v>
      </c>
      <c r="BO72" s="73">
        <v>26877</v>
      </c>
      <c r="BP72" s="73">
        <v>56453</v>
      </c>
      <c r="BQ72" s="73"/>
      <c r="BR72" s="73"/>
      <c r="BS72" s="73">
        <v>703</v>
      </c>
      <c r="BT72" s="73" t="s">
        <v>6254</v>
      </c>
      <c r="BU72" s="73" t="s">
        <v>6255</v>
      </c>
      <c r="BV72" s="73">
        <v>45.3</v>
      </c>
      <c r="BW72" s="73" t="s">
        <v>6256</v>
      </c>
      <c r="BX72" s="73">
        <v>581</v>
      </c>
      <c r="BY72" s="73">
        <v>32.1</v>
      </c>
      <c r="BZ72" s="73">
        <v>80.900000000000006</v>
      </c>
      <c r="CA72" s="73">
        <v>93.9</v>
      </c>
      <c r="CB72" s="73">
        <v>73</v>
      </c>
      <c r="CC72" s="73"/>
      <c r="CD72" s="73"/>
      <c r="CE72" s="73"/>
      <c r="CF72" s="73">
        <v>95.801000000000002</v>
      </c>
      <c r="CG72" s="73">
        <v>7.8</v>
      </c>
      <c r="CH72" s="73">
        <v>279</v>
      </c>
      <c r="CI72" s="73">
        <v>272</v>
      </c>
      <c r="CJ72" s="73">
        <v>6.2</v>
      </c>
      <c r="CK72" s="73"/>
      <c r="CL72" s="73">
        <v>135.30000000000001</v>
      </c>
      <c r="CM72" s="73">
        <v>42.4</v>
      </c>
      <c r="CN72" s="73">
        <v>554.29999999999995</v>
      </c>
      <c r="CO72" s="73">
        <v>3.2</v>
      </c>
      <c r="CP72" s="73">
        <v>624.9</v>
      </c>
      <c r="CQ72" s="73"/>
      <c r="CR72" s="73"/>
      <c r="CS72" s="73"/>
      <c r="CT72" s="73" t="s">
        <v>6257</v>
      </c>
      <c r="CU72" s="73" t="s">
        <v>6258</v>
      </c>
      <c r="CV72" s="73">
        <v>100.1</v>
      </c>
      <c r="CW72" s="73"/>
      <c r="CX72" s="73">
        <v>15057</v>
      </c>
      <c r="CY72" s="73">
        <v>29.3</v>
      </c>
      <c r="CZ72" s="77" t="s">
        <v>6259</v>
      </c>
      <c r="DA72" s="73">
        <v>198282</v>
      </c>
      <c r="DB72" s="73">
        <v>47625</v>
      </c>
      <c r="DC72" s="73">
        <v>448.8</v>
      </c>
      <c r="DD72" s="77">
        <v>4218.1000000000004</v>
      </c>
      <c r="DE72" s="73" t="s">
        <v>6260</v>
      </c>
      <c r="DF72" s="73" t="s">
        <v>6261</v>
      </c>
      <c r="DG72" s="73" t="s">
        <v>6262</v>
      </c>
      <c r="DH72" s="73"/>
      <c r="DI72" s="73">
        <v>294</v>
      </c>
      <c r="DJ72" s="73">
        <v>97</v>
      </c>
      <c r="DK72" s="73">
        <v>114.5</v>
      </c>
      <c r="DL72" s="73"/>
      <c r="DM72" s="73">
        <v>94</v>
      </c>
      <c r="DN72" s="73">
        <v>311</v>
      </c>
      <c r="DO72" s="73" t="s">
        <v>6263</v>
      </c>
      <c r="DP72" s="73">
        <v>99.6</v>
      </c>
      <c r="DQ72" s="73">
        <v>2</v>
      </c>
      <c r="DR72" s="73">
        <v>2.1</v>
      </c>
      <c r="DS72" s="73"/>
      <c r="DT72" s="73"/>
      <c r="DU72" s="73">
        <v>69</v>
      </c>
      <c r="DV72" s="73">
        <v>95</v>
      </c>
      <c r="DW72" s="73">
        <v>41</v>
      </c>
      <c r="DX72" s="73">
        <v>137.5</v>
      </c>
      <c r="DY72" s="73"/>
      <c r="DZ72" s="73">
        <v>107.1</v>
      </c>
      <c r="EA72" s="73">
        <v>106.6</v>
      </c>
      <c r="EB72" s="73">
        <v>102.3</v>
      </c>
      <c r="EC72" s="73"/>
      <c r="ED72" s="73" t="s">
        <v>6264</v>
      </c>
      <c r="EE72" s="73">
        <v>87</v>
      </c>
      <c r="EF72" s="73" t="s">
        <v>6254</v>
      </c>
      <c r="EG72" s="73" t="s">
        <v>6255</v>
      </c>
      <c r="EH72" s="73">
        <v>103</v>
      </c>
      <c r="EI72" s="73">
        <v>95.4</v>
      </c>
      <c r="EJ72" s="73">
        <v>107.3</v>
      </c>
      <c r="EK72" s="73"/>
      <c r="EL72" s="73">
        <v>31.3</v>
      </c>
      <c r="EM72" s="73" t="s">
        <v>6265</v>
      </c>
      <c r="EN72" s="73">
        <v>147</v>
      </c>
      <c r="EO72" s="73" t="s">
        <v>6266</v>
      </c>
      <c r="EP72" s="73">
        <v>18.100000000000001</v>
      </c>
      <c r="EQ72" s="73" t="s">
        <v>6267</v>
      </c>
      <c r="ER72" s="73"/>
      <c r="ES72" s="73" t="s">
        <v>6268</v>
      </c>
      <c r="ET72" s="73" t="s">
        <v>2827</v>
      </c>
      <c r="EU72" s="73" t="s">
        <v>6269</v>
      </c>
      <c r="EV72" s="73">
        <v>88622</v>
      </c>
      <c r="EW72" s="73">
        <v>65275</v>
      </c>
      <c r="EX72" s="73">
        <v>3338</v>
      </c>
      <c r="EY72" s="73"/>
      <c r="EZ72" s="73"/>
      <c r="FA72" s="78">
        <v>72.8</v>
      </c>
      <c r="FB72" s="78">
        <v>88.9</v>
      </c>
      <c r="FC72" s="73">
        <v>48</v>
      </c>
      <c r="FD72" s="78" t="s">
        <v>6270</v>
      </c>
      <c r="FE72" s="73">
        <v>20.399999999999999</v>
      </c>
      <c r="FF72" s="73"/>
      <c r="FG72" s="73">
        <v>7</v>
      </c>
      <c r="FH72" s="73">
        <v>18</v>
      </c>
      <c r="FI72" s="73">
        <v>587</v>
      </c>
      <c r="FJ72" s="73">
        <v>0</v>
      </c>
      <c r="FK72" s="73">
        <v>1</v>
      </c>
      <c r="FL72" s="73">
        <v>881</v>
      </c>
      <c r="FM72" s="73">
        <v>2705</v>
      </c>
      <c r="FN72" s="73">
        <v>2422</v>
      </c>
    </row>
    <row r="73" spans="1:170" ht="15.75" customHeight="1">
      <c r="A73" s="3">
        <v>69</v>
      </c>
      <c r="B73" s="90" t="s">
        <v>491</v>
      </c>
      <c r="C73" s="73"/>
      <c r="D73" s="74">
        <v>71.87</v>
      </c>
      <c r="E73" s="74">
        <v>27.21</v>
      </c>
      <c r="F73" s="73">
        <v>0</v>
      </c>
      <c r="G73" s="73">
        <v>0</v>
      </c>
      <c r="H73" s="73">
        <v>0</v>
      </c>
      <c r="I73" s="73">
        <v>1.03</v>
      </c>
      <c r="J73" s="73">
        <v>1</v>
      </c>
      <c r="K73" s="73"/>
      <c r="L73" s="73"/>
      <c r="M73" s="73"/>
      <c r="N73" s="73">
        <v>1.9E-2</v>
      </c>
      <c r="O73" s="73">
        <v>0</v>
      </c>
      <c r="P73" s="73">
        <v>0</v>
      </c>
      <c r="Q73" s="73"/>
      <c r="R73" s="73"/>
      <c r="S73" s="73"/>
      <c r="T73" s="73"/>
      <c r="U73" s="73"/>
      <c r="V73" s="73"/>
      <c r="W73" s="73"/>
      <c r="X73" s="73"/>
      <c r="Y73" s="73"/>
      <c r="Z73" s="73">
        <v>84201</v>
      </c>
      <c r="AA73" s="73"/>
      <c r="AB73" s="73">
        <v>1246</v>
      </c>
      <c r="AC73" s="73">
        <v>1190</v>
      </c>
      <c r="AD73" s="73">
        <v>16.899999999999999</v>
      </c>
      <c r="AE73" s="73">
        <v>54</v>
      </c>
      <c r="AF73" s="73">
        <v>29.1</v>
      </c>
      <c r="AG73" s="73">
        <v>69.8</v>
      </c>
      <c r="AH73" s="108">
        <v>75.239999999999995</v>
      </c>
      <c r="AI73" s="115">
        <v>64.290000000000006</v>
      </c>
      <c r="AJ73" s="73"/>
      <c r="AK73" s="73"/>
      <c r="AL73" s="73">
        <v>1.361</v>
      </c>
      <c r="AM73" s="73"/>
      <c r="AN73" s="73">
        <v>30</v>
      </c>
      <c r="AO73" s="73">
        <v>161</v>
      </c>
      <c r="AP73" s="73"/>
      <c r="AQ73" s="73">
        <v>65.099999999999994</v>
      </c>
      <c r="AR73" s="73" t="s">
        <v>6271</v>
      </c>
      <c r="AS73" s="73">
        <v>4.4000000000000004</v>
      </c>
      <c r="AT73" s="73"/>
      <c r="AU73" s="73"/>
      <c r="AV73" s="73"/>
      <c r="AW73" s="73"/>
      <c r="AX73" s="73"/>
      <c r="AY73" s="73"/>
      <c r="AZ73" s="73">
        <v>8801</v>
      </c>
      <c r="BA73" s="73">
        <v>44691</v>
      </c>
      <c r="BB73" s="73" t="s">
        <v>4550</v>
      </c>
      <c r="BC73" s="73" t="s">
        <v>6272</v>
      </c>
      <c r="BD73" s="73" t="s">
        <v>6273</v>
      </c>
      <c r="BE73" s="73"/>
      <c r="BF73" s="73">
        <v>97.4</v>
      </c>
      <c r="BG73" s="73">
        <v>104.4</v>
      </c>
      <c r="BH73" s="73" t="s">
        <v>6274</v>
      </c>
      <c r="BI73" s="73">
        <v>103.9</v>
      </c>
      <c r="BJ73" s="73">
        <v>36077</v>
      </c>
      <c r="BK73" s="73"/>
      <c r="BL73" s="73" t="s">
        <v>1417</v>
      </c>
      <c r="BM73" s="73">
        <v>11.4</v>
      </c>
      <c r="BN73" s="73">
        <v>21885</v>
      </c>
      <c r="BO73" s="73">
        <v>31181</v>
      </c>
      <c r="BP73" s="73">
        <v>65681</v>
      </c>
      <c r="BQ73" s="73"/>
      <c r="BR73" s="73"/>
      <c r="BS73" s="73">
        <v>660</v>
      </c>
      <c r="BT73" s="73" t="s">
        <v>6275</v>
      </c>
      <c r="BU73" s="73" t="s">
        <v>6276</v>
      </c>
      <c r="BV73" s="73">
        <v>52</v>
      </c>
      <c r="BW73" s="73" t="s">
        <v>6277</v>
      </c>
      <c r="BX73" s="73">
        <v>667</v>
      </c>
      <c r="BY73" s="73">
        <v>33.700000000000003</v>
      </c>
      <c r="BZ73" s="73">
        <v>67.5</v>
      </c>
      <c r="CA73" s="73">
        <v>68.099999999999994</v>
      </c>
      <c r="CB73" s="73">
        <v>51</v>
      </c>
      <c r="CC73" s="73"/>
      <c r="CD73" s="73"/>
      <c r="CE73" s="73"/>
      <c r="CF73" s="73">
        <v>138.45500000000001</v>
      </c>
      <c r="CG73" s="73">
        <v>9.1</v>
      </c>
      <c r="CH73" s="73">
        <v>182</v>
      </c>
      <c r="CI73" s="73">
        <v>174</v>
      </c>
      <c r="CJ73" s="73">
        <v>4.5</v>
      </c>
      <c r="CK73" s="73"/>
      <c r="CL73" s="73">
        <v>108.7</v>
      </c>
      <c r="CM73" s="73">
        <v>45.9</v>
      </c>
      <c r="CN73" s="73">
        <v>663</v>
      </c>
      <c r="CO73" s="73">
        <v>4.4000000000000004</v>
      </c>
      <c r="CP73" s="73">
        <v>822.9</v>
      </c>
      <c r="CQ73" s="73"/>
      <c r="CR73" s="73"/>
      <c r="CS73" s="73"/>
      <c r="CT73" s="73" t="s">
        <v>6278</v>
      </c>
      <c r="CU73" s="73" t="s">
        <v>6279</v>
      </c>
      <c r="CV73" s="73">
        <v>82.7</v>
      </c>
      <c r="CW73" s="73"/>
      <c r="CX73" s="73">
        <v>29216</v>
      </c>
      <c r="CY73" s="73">
        <v>34.5</v>
      </c>
      <c r="CZ73" s="77" t="s">
        <v>6280</v>
      </c>
      <c r="DA73" s="73">
        <v>199736</v>
      </c>
      <c r="DB73" s="73">
        <v>56034</v>
      </c>
      <c r="DC73" s="73">
        <v>1215.5</v>
      </c>
      <c r="DD73" s="77">
        <v>8231.2000000000007</v>
      </c>
      <c r="DE73" s="73" t="s">
        <v>6281</v>
      </c>
      <c r="DF73" s="73" t="s">
        <v>6282</v>
      </c>
      <c r="DG73" s="73" t="s">
        <v>6283</v>
      </c>
      <c r="DH73" s="73"/>
      <c r="DI73" s="73">
        <v>257</v>
      </c>
      <c r="DJ73" s="73">
        <v>96</v>
      </c>
      <c r="DK73" s="73">
        <v>146.5</v>
      </c>
      <c r="DL73" s="73"/>
      <c r="DM73" s="73">
        <v>95</v>
      </c>
      <c r="DN73" s="73">
        <v>401</v>
      </c>
      <c r="DO73" s="73" t="s">
        <v>6284</v>
      </c>
      <c r="DP73" s="73">
        <v>100</v>
      </c>
      <c r="DQ73" s="73">
        <v>19.2</v>
      </c>
      <c r="DR73" s="73">
        <v>7.8</v>
      </c>
      <c r="DS73" s="73"/>
      <c r="DT73" s="73"/>
      <c r="DU73" s="73">
        <v>97</v>
      </c>
      <c r="DV73" s="73" t="s">
        <v>6285</v>
      </c>
      <c r="DW73" s="73">
        <v>66</v>
      </c>
      <c r="DX73" s="73">
        <v>98</v>
      </c>
      <c r="DY73" s="73"/>
      <c r="DZ73" s="73">
        <v>106.3</v>
      </c>
      <c r="EA73" s="73">
        <v>105.2</v>
      </c>
      <c r="EB73" s="73">
        <v>103.1</v>
      </c>
      <c r="EC73" s="73"/>
      <c r="ED73" s="73" t="s">
        <v>6286</v>
      </c>
      <c r="EE73" s="73">
        <v>94</v>
      </c>
      <c r="EF73" s="73" t="s">
        <v>6275</v>
      </c>
      <c r="EG73" s="73" t="s">
        <v>6276</v>
      </c>
      <c r="EH73" s="73">
        <v>101.1</v>
      </c>
      <c r="EI73" s="73">
        <v>95.9</v>
      </c>
      <c r="EJ73" s="73">
        <v>104.6</v>
      </c>
      <c r="EK73" s="73"/>
      <c r="EL73" s="73">
        <v>36.1</v>
      </c>
      <c r="EM73" s="73" t="s">
        <v>6287</v>
      </c>
      <c r="EN73" s="73">
        <v>293</v>
      </c>
      <c r="EO73" s="73" t="s">
        <v>6288</v>
      </c>
      <c r="EP73" s="73">
        <v>24.8</v>
      </c>
      <c r="EQ73" s="73" t="s">
        <v>6289</v>
      </c>
      <c r="ER73" s="73"/>
      <c r="ES73" s="73" t="s">
        <v>6290</v>
      </c>
      <c r="ET73" s="73" t="s">
        <v>4570</v>
      </c>
      <c r="EU73" s="73" t="s">
        <v>6291</v>
      </c>
      <c r="EV73" s="73">
        <v>137840</v>
      </c>
      <c r="EW73" s="73">
        <v>86099</v>
      </c>
      <c r="EX73" s="73">
        <v>6956</v>
      </c>
      <c r="EY73" s="73"/>
      <c r="EZ73" s="73"/>
      <c r="FA73" s="78">
        <v>59.2</v>
      </c>
      <c r="FB73" s="78">
        <v>84.7</v>
      </c>
      <c r="FC73" s="73">
        <v>60</v>
      </c>
      <c r="FD73" s="78" t="s">
        <v>6292</v>
      </c>
      <c r="FE73" s="73">
        <v>16.7</v>
      </c>
      <c r="FF73" s="73"/>
      <c r="FG73" s="73">
        <v>19</v>
      </c>
      <c r="FH73" s="73">
        <v>37</v>
      </c>
      <c r="FI73" s="73">
        <v>703</v>
      </c>
      <c r="FJ73" s="73">
        <v>8</v>
      </c>
      <c r="FK73" s="73">
        <v>1</v>
      </c>
      <c r="FL73" s="73">
        <v>400</v>
      </c>
      <c r="FM73" s="73">
        <v>2950</v>
      </c>
      <c r="FN73" s="73">
        <v>2880</v>
      </c>
    </row>
    <row r="74" spans="1:170" ht="15.75" customHeight="1">
      <c r="A74" s="3">
        <v>70</v>
      </c>
      <c r="B74" s="90" t="s">
        <v>494</v>
      </c>
      <c r="C74" s="73"/>
      <c r="D74" s="74">
        <v>64.86</v>
      </c>
      <c r="E74" s="74">
        <v>34.090000000000003</v>
      </c>
      <c r="F74" s="73">
        <v>0</v>
      </c>
      <c r="G74" s="73">
        <v>0</v>
      </c>
      <c r="H74" s="73">
        <v>0</v>
      </c>
      <c r="I74" s="73">
        <v>0.37</v>
      </c>
      <c r="J74" s="73">
        <v>1</v>
      </c>
      <c r="K74" s="73"/>
      <c r="L74" s="73"/>
      <c r="M74" s="73"/>
      <c r="N74" s="73">
        <v>1.6E-2</v>
      </c>
      <c r="O74" s="73">
        <v>1E-3</v>
      </c>
      <c r="P74" s="73">
        <v>1.1E-5</v>
      </c>
      <c r="Q74" s="73"/>
      <c r="R74" s="73"/>
      <c r="S74" s="73"/>
      <c r="T74" s="73"/>
      <c r="U74" s="73"/>
      <c r="V74" s="73"/>
      <c r="W74" s="73"/>
      <c r="X74" s="73"/>
      <c r="Y74" s="73"/>
      <c r="Z74" s="73">
        <v>314391</v>
      </c>
      <c r="AA74" s="73"/>
      <c r="AB74" s="73">
        <v>1070</v>
      </c>
      <c r="AC74" s="73">
        <v>1132</v>
      </c>
      <c r="AD74" s="73">
        <v>19.100000000000001</v>
      </c>
      <c r="AE74" s="73">
        <v>58.1</v>
      </c>
      <c r="AF74" s="73">
        <v>22.8</v>
      </c>
      <c r="AG74" s="73">
        <v>71.2</v>
      </c>
      <c r="AH74" s="108">
        <v>76.38</v>
      </c>
      <c r="AI74" s="115">
        <v>65.959999999999994</v>
      </c>
      <c r="AJ74" s="73"/>
      <c r="AK74" s="73"/>
      <c r="AL74" s="73">
        <v>1.2669999999999999</v>
      </c>
      <c r="AM74" s="73"/>
      <c r="AN74" s="73">
        <v>3</v>
      </c>
      <c r="AO74" s="73">
        <v>112</v>
      </c>
      <c r="AP74" s="73"/>
      <c r="AQ74" s="73">
        <v>59.8</v>
      </c>
      <c r="AR74" s="73" t="s">
        <v>6293</v>
      </c>
      <c r="AS74" s="73">
        <v>8.6999999999999993</v>
      </c>
      <c r="AT74" s="73"/>
      <c r="AU74" s="73"/>
      <c r="AV74" s="73"/>
      <c r="AW74" s="73"/>
      <c r="AX74" s="73"/>
      <c r="AY74" s="73"/>
      <c r="AZ74" s="73">
        <v>7869</v>
      </c>
      <c r="BA74" s="73">
        <v>44604</v>
      </c>
      <c r="BB74" s="73" t="s">
        <v>6294</v>
      </c>
      <c r="BC74" s="73" t="s">
        <v>6295</v>
      </c>
      <c r="BD74" s="73" t="s">
        <v>6296</v>
      </c>
      <c r="BE74" s="73"/>
      <c r="BF74" s="73">
        <v>97.7</v>
      </c>
      <c r="BG74" s="73">
        <v>102.4</v>
      </c>
      <c r="BH74" s="73" t="s">
        <v>6297</v>
      </c>
      <c r="BI74" s="73">
        <v>103.2</v>
      </c>
      <c r="BJ74" s="73">
        <v>48730</v>
      </c>
      <c r="BK74" s="73"/>
      <c r="BL74" s="73" t="s">
        <v>2918</v>
      </c>
      <c r="BM74" s="73">
        <v>14.4</v>
      </c>
      <c r="BN74" s="73">
        <v>21338</v>
      </c>
      <c r="BO74" s="73">
        <v>39303</v>
      </c>
      <c r="BP74" s="73">
        <v>83048</v>
      </c>
      <c r="BQ74" s="73"/>
      <c r="BR74" s="73"/>
      <c r="BS74" s="73">
        <v>452</v>
      </c>
      <c r="BT74" s="73" t="s">
        <v>6298</v>
      </c>
      <c r="BU74" s="73" t="s">
        <v>6299</v>
      </c>
      <c r="BV74" s="73">
        <v>38.1</v>
      </c>
      <c r="BW74" s="73" t="s">
        <v>2828</v>
      </c>
      <c r="BX74" s="73">
        <v>910</v>
      </c>
      <c r="BY74" s="73">
        <v>25.6</v>
      </c>
      <c r="BZ74" s="73">
        <v>83</v>
      </c>
      <c r="CA74" s="73">
        <v>82.5</v>
      </c>
      <c r="CB74" s="73">
        <v>65.400000000000006</v>
      </c>
      <c r="CC74" s="73"/>
      <c r="CD74" s="73"/>
      <c r="CE74" s="73"/>
      <c r="CF74" s="73">
        <v>124.355</v>
      </c>
      <c r="CG74" s="73">
        <v>8.3000000000000007</v>
      </c>
      <c r="CH74" s="73">
        <v>539</v>
      </c>
      <c r="CI74" s="73">
        <v>537</v>
      </c>
      <c r="CJ74" s="73">
        <v>10.7</v>
      </c>
      <c r="CK74" s="73"/>
      <c r="CL74" s="73">
        <v>110.7</v>
      </c>
      <c r="CM74" s="73">
        <v>53.1</v>
      </c>
      <c r="CN74" s="73">
        <v>503.1</v>
      </c>
      <c r="CO74" s="73">
        <v>4.5</v>
      </c>
      <c r="CP74" s="73">
        <v>656</v>
      </c>
      <c r="CQ74" s="73"/>
      <c r="CR74" s="73"/>
      <c r="CS74" s="73"/>
      <c r="CT74" s="73" t="s">
        <v>6300</v>
      </c>
      <c r="CU74" s="73" t="s">
        <v>6301</v>
      </c>
      <c r="CV74" s="73">
        <v>95.6</v>
      </c>
      <c r="CW74" s="73"/>
      <c r="CX74" s="73">
        <v>26208</v>
      </c>
      <c r="CY74" s="73">
        <v>23.7</v>
      </c>
      <c r="CZ74" s="77" t="s">
        <v>6302</v>
      </c>
      <c r="DA74" s="73">
        <v>162359</v>
      </c>
      <c r="DB74" s="73">
        <v>51952</v>
      </c>
      <c r="DC74" s="73">
        <v>637.1</v>
      </c>
      <c r="DD74" s="77">
        <v>7174.7</v>
      </c>
      <c r="DE74" s="73" t="s">
        <v>6303</v>
      </c>
      <c r="DF74" s="73" t="s">
        <v>6304</v>
      </c>
      <c r="DG74" s="73" t="s">
        <v>6305</v>
      </c>
      <c r="DH74" s="73"/>
      <c r="DI74" s="73">
        <v>25</v>
      </c>
      <c r="DJ74" s="73">
        <v>97</v>
      </c>
      <c r="DK74" s="73">
        <v>53.4</v>
      </c>
      <c r="DL74" s="73"/>
      <c r="DM74" s="73">
        <v>98</v>
      </c>
      <c r="DN74" s="73">
        <v>180</v>
      </c>
      <c r="DO74" s="73">
        <v>846</v>
      </c>
      <c r="DP74" s="73">
        <v>97.2</v>
      </c>
      <c r="DQ74" s="73">
        <v>5.7</v>
      </c>
      <c r="DR74" s="73">
        <v>25.2</v>
      </c>
      <c r="DS74" s="73"/>
      <c r="DT74" s="73"/>
      <c r="DU74" s="73">
        <v>177</v>
      </c>
      <c r="DV74" s="73">
        <v>332</v>
      </c>
      <c r="DW74" s="73">
        <v>181</v>
      </c>
      <c r="DX74" s="73">
        <v>64.599999999999994</v>
      </c>
      <c r="DY74" s="73"/>
      <c r="DZ74" s="73">
        <v>105</v>
      </c>
      <c r="EA74" s="73">
        <v>104.3</v>
      </c>
      <c r="EB74" s="73">
        <v>103.4</v>
      </c>
      <c r="EC74" s="73"/>
      <c r="ED74" s="73" t="s">
        <v>6306</v>
      </c>
      <c r="EE74" s="73">
        <v>96</v>
      </c>
      <c r="EF74" s="73" t="s">
        <v>6298</v>
      </c>
      <c r="EG74" s="73" t="s">
        <v>6299</v>
      </c>
      <c r="EH74" s="73">
        <v>96.8</v>
      </c>
      <c r="EI74" s="73">
        <v>105.7</v>
      </c>
      <c r="EJ74" s="73">
        <v>103</v>
      </c>
      <c r="EK74" s="73"/>
      <c r="EL74" s="73">
        <v>56</v>
      </c>
      <c r="EM74" s="73" t="s">
        <v>6307</v>
      </c>
      <c r="EN74" s="73" t="s">
        <v>6308</v>
      </c>
      <c r="EO74" s="73" t="s">
        <v>6309</v>
      </c>
      <c r="EP74" s="73">
        <v>30.7</v>
      </c>
      <c r="EQ74" s="73" t="s">
        <v>6310</v>
      </c>
      <c r="ER74" s="73"/>
      <c r="ES74" s="73">
        <v>120773</v>
      </c>
      <c r="ET74" s="73" t="s">
        <v>6311</v>
      </c>
      <c r="EU74" s="73" t="s">
        <v>6312</v>
      </c>
      <c r="EV74" s="73">
        <v>122509</v>
      </c>
      <c r="EW74" s="73">
        <v>56615</v>
      </c>
      <c r="EX74" s="73">
        <v>5014</v>
      </c>
      <c r="EY74" s="73"/>
      <c r="EZ74" s="73"/>
      <c r="FA74" s="78">
        <v>74.2</v>
      </c>
      <c r="FB74" s="78">
        <v>88.3</v>
      </c>
      <c r="FC74" s="73">
        <v>0</v>
      </c>
      <c r="FD74" s="78" t="s">
        <v>6313</v>
      </c>
      <c r="FE74" s="73">
        <v>21.1</v>
      </c>
      <c r="FF74" s="73"/>
      <c r="FG74" s="73">
        <v>33</v>
      </c>
      <c r="FH74" s="73">
        <v>40</v>
      </c>
      <c r="FI74" s="73">
        <v>607</v>
      </c>
      <c r="FJ74" s="73">
        <v>0</v>
      </c>
      <c r="FK74" s="73">
        <v>14</v>
      </c>
      <c r="FL74" s="73">
        <v>523</v>
      </c>
      <c r="FM74" s="73">
        <v>3242</v>
      </c>
      <c r="FN74" s="73">
        <v>3006</v>
      </c>
    </row>
    <row r="75" spans="1:170" ht="15.75" customHeight="1">
      <c r="A75" s="3">
        <v>71</v>
      </c>
      <c r="B75" s="90" t="s">
        <v>496</v>
      </c>
      <c r="C75" s="73"/>
      <c r="D75" s="74">
        <v>83.06</v>
      </c>
      <c r="E75" s="74">
        <v>16.239999999999998</v>
      </c>
      <c r="F75" s="73">
        <v>0</v>
      </c>
      <c r="G75" s="73">
        <v>0</v>
      </c>
      <c r="H75" s="73">
        <v>0</v>
      </c>
      <c r="I75" s="73">
        <v>0.82</v>
      </c>
      <c r="J75" s="73">
        <v>0</v>
      </c>
      <c r="K75" s="73"/>
      <c r="L75" s="73"/>
      <c r="M75" s="73"/>
      <c r="N75" s="73">
        <v>1.6E-2</v>
      </c>
      <c r="O75" s="73">
        <v>0</v>
      </c>
      <c r="P75" s="73">
        <v>0</v>
      </c>
      <c r="Q75" s="73"/>
      <c r="R75" s="73"/>
      <c r="S75" s="73"/>
      <c r="T75" s="73"/>
      <c r="U75" s="73"/>
      <c r="V75" s="73"/>
      <c r="W75" s="73"/>
      <c r="X75" s="73"/>
      <c r="Y75" s="73"/>
      <c r="Z75" s="73">
        <v>25679</v>
      </c>
      <c r="AA75" s="73"/>
      <c r="AB75" s="73">
        <v>1449</v>
      </c>
      <c r="AC75" s="73">
        <v>1203</v>
      </c>
      <c r="AD75" s="73">
        <v>15</v>
      </c>
      <c r="AE75" s="73">
        <v>54.9</v>
      </c>
      <c r="AF75" s="73">
        <v>30.1</v>
      </c>
      <c r="AG75" s="73">
        <v>70.2</v>
      </c>
      <c r="AH75" s="108">
        <v>75.39</v>
      </c>
      <c r="AI75" s="115">
        <v>64.900000000000006</v>
      </c>
      <c r="AJ75" s="73"/>
      <c r="AK75" s="73"/>
      <c r="AL75" s="73">
        <v>1.2490000000000001</v>
      </c>
      <c r="AM75" s="73"/>
      <c r="AN75" s="73">
        <v>23</v>
      </c>
      <c r="AO75" s="73">
        <v>54</v>
      </c>
      <c r="AP75" s="73"/>
      <c r="AQ75" s="73">
        <v>66.599999999999994</v>
      </c>
      <c r="AR75" s="73" t="s">
        <v>6314</v>
      </c>
      <c r="AS75" s="73">
        <v>4.4000000000000004</v>
      </c>
      <c r="AT75" s="73"/>
      <c r="AU75" s="73"/>
      <c r="AV75" s="73"/>
      <c r="AW75" s="73"/>
      <c r="AX75" s="73"/>
      <c r="AY75" s="73"/>
      <c r="AZ75" s="73">
        <v>7259</v>
      </c>
      <c r="BA75" s="73">
        <v>44656</v>
      </c>
      <c r="BB75" s="73" t="s">
        <v>6315</v>
      </c>
      <c r="BC75" s="73" t="s">
        <v>6316</v>
      </c>
      <c r="BD75" s="73" t="s">
        <v>6317</v>
      </c>
      <c r="BE75" s="73"/>
      <c r="BF75" s="73">
        <v>98.2</v>
      </c>
      <c r="BG75" s="73">
        <v>104.2</v>
      </c>
      <c r="BH75" s="73" t="s">
        <v>6318</v>
      </c>
      <c r="BI75" s="73">
        <v>103.3</v>
      </c>
      <c r="BJ75" s="73">
        <v>40889</v>
      </c>
      <c r="BK75" s="73"/>
      <c r="BL75" s="73" t="s">
        <v>925</v>
      </c>
      <c r="BM75" s="73">
        <v>10.1</v>
      </c>
      <c r="BN75" s="73">
        <v>23153</v>
      </c>
      <c r="BO75" s="73">
        <v>34923</v>
      </c>
      <c r="BP75" s="73">
        <v>77075</v>
      </c>
      <c r="BQ75" s="73"/>
      <c r="BR75" s="73"/>
      <c r="BS75" s="73">
        <v>680</v>
      </c>
      <c r="BT75" s="73" t="s">
        <v>6319</v>
      </c>
      <c r="BU75" s="73" t="s">
        <v>6320</v>
      </c>
      <c r="BV75" s="73">
        <v>48.2</v>
      </c>
      <c r="BW75" s="73" t="s">
        <v>6321</v>
      </c>
      <c r="BX75" s="73">
        <v>719</v>
      </c>
      <c r="BY75" s="73">
        <v>30.3</v>
      </c>
      <c r="BZ75" s="73">
        <v>89</v>
      </c>
      <c r="CA75" s="73">
        <v>88.7</v>
      </c>
      <c r="CB75" s="73">
        <v>77.7</v>
      </c>
      <c r="CC75" s="73"/>
      <c r="CD75" s="73"/>
      <c r="CE75" s="73"/>
      <c r="CF75" s="73">
        <v>141.51900000000001</v>
      </c>
      <c r="CG75" s="73">
        <v>10.199999999999999</v>
      </c>
      <c r="CH75" s="73">
        <v>231</v>
      </c>
      <c r="CI75" s="73">
        <v>213</v>
      </c>
      <c r="CJ75" s="73">
        <v>5.3</v>
      </c>
      <c r="CK75" s="73"/>
      <c r="CL75" s="73">
        <v>116.1</v>
      </c>
      <c r="CM75" s="73">
        <v>39.9</v>
      </c>
      <c r="CN75" s="73">
        <v>632.79999999999995</v>
      </c>
      <c r="CO75" s="73">
        <v>5.9</v>
      </c>
      <c r="CP75" s="73">
        <v>741.7</v>
      </c>
      <c r="CQ75" s="73"/>
      <c r="CR75" s="73"/>
      <c r="CS75" s="73"/>
      <c r="CT75" s="73" t="s">
        <v>6322</v>
      </c>
      <c r="CU75" s="73" t="s">
        <v>6323</v>
      </c>
      <c r="CV75" s="73">
        <v>67.8</v>
      </c>
      <c r="CW75" s="73"/>
      <c r="CX75" s="73">
        <v>27483</v>
      </c>
      <c r="CY75" s="73">
        <v>38.799999999999997</v>
      </c>
      <c r="CZ75" s="77" t="s">
        <v>1407</v>
      </c>
      <c r="DA75" s="73">
        <v>205652</v>
      </c>
      <c r="DB75" s="73">
        <v>71993</v>
      </c>
      <c r="DC75" s="73">
        <v>922</v>
      </c>
      <c r="DD75" s="77">
        <v>7653.3</v>
      </c>
      <c r="DE75" s="73" t="s">
        <v>6324</v>
      </c>
      <c r="DF75" s="73" t="s">
        <v>6325</v>
      </c>
      <c r="DG75" s="73" t="s">
        <v>6326</v>
      </c>
      <c r="DH75" s="73"/>
      <c r="DI75" s="73">
        <v>414</v>
      </c>
      <c r="DJ75" s="73">
        <v>167</v>
      </c>
      <c r="DK75" s="73">
        <v>125.6</v>
      </c>
      <c r="DL75" s="73"/>
      <c r="DM75" s="73">
        <v>85</v>
      </c>
      <c r="DN75" s="73">
        <v>748</v>
      </c>
      <c r="DO75" s="73" t="s">
        <v>4605</v>
      </c>
      <c r="DP75" s="73">
        <v>98.8</v>
      </c>
      <c r="DQ75" s="73">
        <v>14</v>
      </c>
      <c r="DR75" s="73">
        <v>8.5</v>
      </c>
      <c r="DS75" s="73"/>
      <c r="DT75" s="73"/>
      <c r="DU75" s="73">
        <v>119</v>
      </c>
      <c r="DV75" s="73">
        <v>221</v>
      </c>
      <c r="DW75" s="73">
        <v>152</v>
      </c>
      <c r="DX75" s="73">
        <v>111.1</v>
      </c>
      <c r="DY75" s="73"/>
      <c r="DZ75" s="73">
        <v>107.7</v>
      </c>
      <c r="EA75" s="73">
        <v>105.8</v>
      </c>
      <c r="EB75" s="73">
        <v>103.9</v>
      </c>
      <c r="EC75" s="73"/>
      <c r="ED75" s="73" t="s">
        <v>6327</v>
      </c>
      <c r="EE75" s="73">
        <v>98</v>
      </c>
      <c r="EF75" s="73" t="s">
        <v>6319</v>
      </c>
      <c r="EG75" s="73" t="s">
        <v>6320</v>
      </c>
      <c r="EH75" s="73">
        <v>98.1</v>
      </c>
      <c r="EI75" s="73">
        <v>103.4</v>
      </c>
      <c r="EJ75" s="73">
        <v>104.8</v>
      </c>
      <c r="EK75" s="73"/>
      <c r="EL75" s="73">
        <v>48.7</v>
      </c>
      <c r="EM75" s="73" t="s">
        <v>6328</v>
      </c>
      <c r="EN75" s="73">
        <v>204</v>
      </c>
      <c r="EO75" s="73" t="s">
        <v>6329</v>
      </c>
      <c r="EP75" s="73">
        <v>36</v>
      </c>
      <c r="EQ75" s="73" t="s">
        <v>6330</v>
      </c>
      <c r="ER75" s="73"/>
      <c r="ES75" s="73" t="s">
        <v>6331</v>
      </c>
      <c r="ET75" s="73" t="s">
        <v>4610</v>
      </c>
      <c r="EU75" s="73" t="s">
        <v>6332</v>
      </c>
      <c r="EV75" s="73">
        <v>166206</v>
      </c>
      <c r="EW75" s="73">
        <v>96594</v>
      </c>
      <c r="EX75" s="73">
        <v>4978</v>
      </c>
      <c r="EY75" s="73"/>
      <c r="EZ75" s="73"/>
      <c r="FA75" s="78">
        <v>89.1</v>
      </c>
      <c r="FB75" s="78">
        <v>77.400000000000006</v>
      </c>
      <c r="FC75" s="73">
        <v>50</v>
      </c>
      <c r="FD75" s="78" t="s">
        <v>6333</v>
      </c>
      <c r="FE75" s="73">
        <v>25.6</v>
      </c>
      <c r="FF75" s="73"/>
      <c r="FG75" s="73">
        <v>49</v>
      </c>
      <c r="FH75" s="73">
        <v>56</v>
      </c>
      <c r="FI75" s="73">
        <v>979</v>
      </c>
      <c r="FJ75" s="73">
        <v>4</v>
      </c>
      <c r="FK75" s="73">
        <v>5</v>
      </c>
      <c r="FL75" s="73">
        <v>448</v>
      </c>
      <c r="FM75" s="73">
        <v>2403</v>
      </c>
      <c r="FN75" s="73">
        <v>2259</v>
      </c>
    </row>
    <row r="76" spans="1:170" ht="15.75" customHeight="1">
      <c r="A76" s="3">
        <v>72</v>
      </c>
      <c r="B76" s="90" t="s">
        <v>499</v>
      </c>
      <c r="C76" s="73"/>
      <c r="D76" s="74">
        <v>85.57</v>
      </c>
      <c r="E76" s="74">
        <v>14.04</v>
      </c>
      <c r="F76" s="73">
        <v>0</v>
      </c>
      <c r="G76" s="73">
        <v>0</v>
      </c>
      <c r="H76" s="73">
        <v>0</v>
      </c>
      <c r="I76" s="73">
        <v>1.95</v>
      </c>
      <c r="J76" s="73">
        <v>1</v>
      </c>
      <c r="K76" s="73"/>
      <c r="L76" s="73"/>
      <c r="M76" s="73"/>
      <c r="N76" s="73">
        <v>2.4E-2</v>
      </c>
      <c r="O76" s="73">
        <v>2E-3</v>
      </c>
      <c r="P76" s="73">
        <v>1.4E-5</v>
      </c>
      <c r="Q76" s="73"/>
      <c r="R76" s="73"/>
      <c r="S76" s="73"/>
      <c r="T76" s="73"/>
      <c r="U76" s="73"/>
      <c r="V76" s="73"/>
      <c r="W76" s="73"/>
      <c r="X76" s="73"/>
      <c r="Y76" s="73"/>
      <c r="Z76" s="73">
        <v>160122</v>
      </c>
      <c r="AA76" s="73"/>
      <c r="AB76" s="73">
        <v>1543</v>
      </c>
      <c r="AC76" s="73">
        <v>1106</v>
      </c>
      <c r="AD76" s="73">
        <v>21.9</v>
      </c>
      <c r="AE76" s="73">
        <v>56.4</v>
      </c>
      <c r="AF76" s="73">
        <v>21.7</v>
      </c>
      <c r="AG76" s="73">
        <v>71.3</v>
      </c>
      <c r="AH76" s="108">
        <v>76.510000000000005</v>
      </c>
      <c r="AI76" s="115">
        <v>67.540000000000006</v>
      </c>
      <c r="AJ76" s="73"/>
      <c r="AK76" s="73"/>
      <c r="AL76" s="73">
        <v>1.77</v>
      </c>
      <c r="AM76" s="73"/>
      <c r="AN76" s="73" t="s">
        <v>22</v>
      </c>
      <c r="AO76" s="73">
        <v>273</v>
      </c>
      <c r="AP76" s="73"/>
      <c r="AQ76" s="73">
        <v>61.6</v>
      </c>
      <c r="AR76" s="73" t="s">
        <v>6334</v>
      </c>
      <c r="AS76" s="73">
        <v>4.8</v>
      </c>
      <c r="AT76" s="73"/>
      <c r="AU76" s="73"/>
      <c r="AV76" s="73"/>
      <c r="AW76" s="73"/>
      <c r="AX76" s="73"/>
      <c r="AY76" s="73"/>
      <c r="AZ76" s="73">
        <v>31015</v>
      </c>
      <c r="BA76" s="73">
        <v>44610</v>
      </c>
      <c r="BB76" s="73" t="s">
        <v>6335</v>
      </c>
      <c r="BC76" s="73" t="s">
        <v>6336</v>
      </c>
      <c r="BD76" s="73" t="s">
        <v>6337</v>
      </c>
      <c r="BE76" s="73"/>
      <c r="BF76" s="73">
        <v>101.6</v>
      </c>
      <c r="BG76" s="73">
        <v>101.5</v>
      </c>
      <c r="BH76" s="73" t="s">
        <v>6338</v>
      </c>
      <c r="BI76" s="73">
        <v>105.3</v>
      </c>
      <c r="BJ76" s="73">
        <v>78619</v>
      </c>
      <c r="BK76" s="73"/>
      <c r="BL76" s="73" t="s">
        <v>863</v>
      </c>
      <c r="BM76" s="73">
        <v>14</v>
      </c>
      <c r="BN76" s="73">
        <v>30274</v>
      </c>
      <c r="BO76" s="73">
        <v>49933</v>
      </c>
      <c r="BP76" s="73">
        <v>100363</v>
      </c>
      <c r="BQ76" s="73"/>
      <c r="BR76" s="73"/>
      <c r="BS76" s="73" t="s">
        <v>6339</v>
      </c>
      <c r="BT76" s="73" t="s">
        <v>6340</v>
      </c>
      <c r="BU76" s="73" t="s">
        <v>6341</v>
      </c>
      <c r="BV76" s="73">
        <v>41.5</v>
      </c>
      <c r="BW76" s="73" t="s">
        <v>6087</v>
      </c>
      <c r="BX76" s="73">
        <v>999</v>
      </c>
      <c r="BY76" s="73">
        <v>29.5</v>
      </c>
      <c r="BZ76" s="73">
        <v>84.8</v>
      </c>
      <c r="CA76" s="73">
        <v>86.9</v>
      </c>
      <c r="CB76" s="73">
        <v>71</v>
      </c>
      <c r="CC76" s="73"/>
      <c r="CD76" s="73"/>
      <c r="CE76" s="73"/>
      <c r="CF76" s="73">
        <v>221.19800000000001</v>
      </c>
      <c r="CG76" s="73">
        <v>10.9</v>
      </c>
      <c r="CH76" s="73">
        <v>327</v>
      </c>
      <c r="CI76" s="73">
        <v>323</v>
      </c>
      <c r="CJ76" s="73">
        <v>10.3</v>
      </c>
      <c r="CK76" s="73"/>
      <c r="CL76" s="73">
        <v>141.80000000000001</v>
      </c>
      <c r="CM76" s="73">
        <v>55.4</v>
      </c>
      <c r="CN76" s="73">
        <v>510.6</v>
      </c>
      <c r="CO76" s="73">
        <v>3.7</v>
      </c>
      <c r="CP76" s="73">
        <v>672.1</v>
      </c>
      <c r="CQ76" s="73"/>
      <c r="CR76" s="73"/>
      <c r="CS76" s="73"/>
      <c r="CT76" s="73" t="s">
        <v>6342</v>
      </c>
      <c r="CU76" s="73" t="s">
        <v>6343</v>
      </c>
      <c r="CV76" s="73">
        <v>91.1</v>
      </c>
      <c r="CW76" s="73"/>
      <c r="CX76" s="73">
        <v>77773</v>
      </c>
      <c r="CY76" s="73">
        <v>32.9</v>
      </c>
      <c r="CZ76" s="79" t="s">
        <v>22</v>
      </c>
      <c r="DA76" s="73">
        <v>268215</v>
      </c>
      <c r="DB76" s="73">
        <v>89460</v>
      </c>
      <c r="DC76" s="73">
        <v>944.3</v>
      </c>
      <c r="DD76" s="77">
        <v>9520.1</v>
      </c>
      <c r="DE76" s="73" t="s">
        <v>6344</v>
      </c>
      <c r="DF76" s="73" t="s">
        <v>6345</v>
      </c>
      <c r="DG76" s="73" t="s">
        <v>6346</v>
      </c>
      <c r="DH76" s="73"/>
      <c r="DI76" s="73">
        <v>90</v>
      </c>
      <c r="DJ76" s="73">
        <v>160</v>
      </c>
      <c r="DK76" s="73">
        <v>156.1</v>
      </c>
      <c r="DL76" s="73"/>
      <c r="DM76" s="73">
        <v>113</v>
      </c>
      <c r="DN76" s="73">
        <v>425</v>
      </c>
      <c r="DO76" s="73">
        <v>737</v>
      </c>
      <c r="DP76" s="73">
        <v>97.7</v>
      </c>
      <c r="DQ76" s="73">
        <v>25.3</v>
      </c>
      <c r="DR76" s="73">
        <v>17.8</v>
      </c>
      <c r="DS76" s="73"/>
      <c r="DT76" s="73"/>
      <c r="DU76" s="73">
        <v>163</v>
      </c>
      <c r="DV76" s="73">
        <v>424</v>
      </c>
      <c r="DW76" s="73">
        <v>83</v>
      </c>
      <c r="DX76" s="73">
        <v>187.9</v>
      </c>
      <c r="DY76" s="73"/>
      <c r="DZ76" s="73">
        <v>105.2</v>
      </c>
      <c r="EA76" s="73">
        <v>103.3</v>
      </c>
      <c r="EB76" s="73">
        <v>103.6</v>
      </c>
      <c r="EC76" s="73"/>
      <c r="ED76" s="73" t="s">
        <v>6347</v>
      </c>
      <c r="EE76" s="73">
        <v>94</v>
      </c>
      <c r="EF76" s="73" t="s">
        <v>6340</v>
      </c>
      <c r="EG76" s="73" t="s">
        <v>6341</v>
      </c>
      <c r="EH76" s="73">
        <v>103.4</v>
      </c>
      <c r="EI76" s="73">
        <v>100.8</v>
      </c>
      <c r="EJ76" s="73">
        <v>105</v>
      </c>
      <c r="EK76" s="73"/>
      <c r="EL76" s="73">
        <v>59.8</v>
      </c>
      <c r="EM76" s="73" t="s">
        <v>6348</v>
      </c>
      <c r="EN76" s="73">
        <v>526</v>
      </c>
      <c r="EO76" s="73" t="s">
        <v>6349</v>
      </c>
      <c r="EP76" s="73">
        <v>25.7</v>
      </c>
      <c r="EQ76" s="73" t="s">
        <v>6350</v>
      </c>
      <c r="ER76" s="73"/>
      <c r="ES76" s="73">
        <v>230457</v>
      </c>
      <c r="ET76" s="73" t="s">
        <v>6351</v>
      </c>
      <c r="EU76" s="73" t="s">
        <v>6352</v>
      </c>
      <c r="EV76" s="73">
        <v>250918</v>
      </c>
      <c r="EW76" s="73">
        <v>91129</v>
      </c>
      <c r="EX76" s="73">
        <v>9511</v>
      </c>
      <c r="EY76" s="73"/>
      <c r="EZ76" s="73"/>
      <c r="FA76" s="78">
        <v>78.400000000000006</v>
      </c>
      <c r="FB76" s="78">
        <v>73.8</v>
      </c>
      <c r="FC76" s="73">
        <v>58</v>
      </c>
      <c r="FD76" s="78" t="s">
        <v>6353</v>
      </c>
      <c r="FE76" s="73">
        <v>27.4</v>
      </c>
      <c r="FF76" s="73"/>
      <c r="FG76" s="73">
        <v>32</v>
      </c>
      <c r="FH76" s="73">
        <v>14</v>
      </c>
      <c r="FI76" s="73">
        <v>1239</v>
      </c>
      <c r="FJ76" s="73">
        <v>4</v>
      </c>
      <c r="FK76" s="73">
        <v>0</v>
      </c>
      <c r="FL76" s="73">
        <v>1165</v>
      </c>
      <c r="FM76" s="73">
        <v>5251</v>
      </c>
      <c r="FN76" s="73">
        <v>4758</v>
      </c>
    </row>
    <row r="77" spans="1:170" ht="15.75" customHeight="1">
      <c r="A77" s="3">
        <v>18</v>
      </c>
      <c r="B77" s="90" t="s">
        <v>502</v>
      </c>
      <c r="C77" s="73"/>
      <c r="D77" s="74">
        <v>68.92</v>
      </c>
      <c r="E77" s="74">
        <v>30.1</v>
      </c>
      <c r="F77" s="73">
        <v>0</v>
      </c>
      <c r="G77" s="73">
        <v>0</v>
      </c>
      <c r="H77" s="73">
        <v>0</v>
      </c>
      <c r="I77" s="73">
        <v>0.8</v>
      </c>
      <c r="J77" s="73">
        <v>0</v>
      </c>
      <c r="K77" s="73"/>
      <c r="L77" s="73"/>
      <c r="M77" s="73"/>
      <c r="N77" s="73">
        <v>2.1999999999999999E-2</v>
      </c>
      <c r="O77" s="73">
        <v>2E-3</v>
      </c>
      <c r="P77" s="73">
        <v>1.1E-5</v>
      </c>
      <c r="Q77" s="73"/>
      <c r="R77" s="73"/>
      <c r="S77" s="73"/>
      <c r="T77" s="73"/>
      <c r="U77" s="73"/>
      <c r="V77" s="73"/>
      <c r="W77" s="73"/>
      <c r="X77" s="73"/>
      <c r="Y77" s="73"/>
      <c r="Z77" s="73">
        <v>42061</v>
      </c>
      <c r="AA77" s="73"/>
      <c r="AB77" s="73">
        <v>1493</v>
      </c>
      <c r="AC77" s="73">
        <v>1171</v>
      </c>
      <c r="AD77" s="73">
        <v>20.399999999999999</v>
      </c>
      <c r="AE77" s="73">
        <v>54.6</v>
      </c>
      <c r="AF77" s="73">
        <v>25</v>
      </c>
      <c r="AG77" s="73">
        <v>71</v>
      </c>
      <c r="AH77" s="108">
        <v>76.66</v>
      </c>
      <c r="AI77" s="115">
        <v>65.3</v>
      </c>
      <c r="AJ77" s="73"/>
      <c r="AK77" s="73"/>
      <c r="AL77" s="73">
        <v>1.5209999999999999</v>
      </c>
      <c r="AM77" s="73"/>
      <c r="AN77" s="73">
        <v>1</v>
      </c>
      <c r="AO77" s="73">
        <v>302</v>
      </c>
      <c r="AP77" s="73"/>
      <c r="AQ77" s="73">
        <v>64.099999999999994</v>
      </c>
      <c r="AR77" s="73" t="s">
        <v>6354</v>
      </c>
      <c r="AS77" s="73">
        <v>6.3</v>
      </c>
      <c r="AT77" s="73"/>
      <c r="AU77" s="73"/>
      <c r="AV77" s="73"/>
      <c r="AW77" s="73"/>
      <c r="AX77" s="73"/>
      <c r="AY77" s="73"/>
      <c r="AZ77" s="73">
        <v>8987</v>
      </c>
      <c r="BA77" s="73">
        <v>44721</v>
      </c>
      <c r="BB77" s="73" t="s">
        <v>6355</v>
      </c>
      <c r="BC77" s="73" t="s">
        <v>6356</v>
      </c>
      <c r="BD77" s="73" t="s">
        <v>6357</v>
      </c>
      <c r="BE77" s="73"/>
      <c r="BF77" s="73">
        <v>97.9</v>
      </c>
      <c r="BG77" s="73">
        <v>104.1</v>
      </c>
      <c r="BH77" s="73" t="s">
        <v>6358</v>
      </c>
      <c r="BI77" s="73">
        <v>103.4</v>
      </c>
      <c r="BJ77" s="73">
        <v>36380</v>
      </c>
      <c r="BK77" s="73"/>
      <c r="BL77" s="73" t="s">
        <v>1720</v>
      </c>
      <c r="BM77" s="73">
        <v>11.9</v>
      </c>
      <c r="BN77" s="73">
        <v>18867</v>
      </c>
      <c r="BO77" s="73">
        <v>32717</v>
      </c>
      <c r="BP77" s="73">
        <v>69063</v>
      </c>
      <c r="BQ77" s="73"/>
      <c r="BR77" s="73"/>
      <c r="BS77" s="73">
        <v>803</v>
      </c>
      <c r="BT77" s="73" t="s">
        <v>6359</v>
      </c>
      <c r="BU77" s="73" t="s">
        <v>6360</v>
      </c>
      <c r="BV77" s="73">
        <v>39.4</v>
      </c>
      <c r="BW77" s="73" t="s">
        <v>6361</v>
      </c>
      <c r="BX77" s="73">
        <v>805</v>
      </c>
      <c r="BY77" s="73">
        <v>23.7</v>
      </c>
      <c r="BZ77" s="73">
        <v>88.3</v>
      </c>
      <c r="CA77" s="73">
        <v>85.4</v>
      </c>
      <c r="CB77" s="73">
        <v>63.3</v>
      </c>
      <c r="CC77" s="73"/>
      <c r="CD77" s="73"/>
      <c r="CE77" s="73"/>
      <c r="CF77" s="73">
        <v>190.887</v>
      </c>
      <c r="CG77" s="73">
        <v>13</v>
      </c>
      <c r="CH77" s="73">
        <v>284</v>
      </c>
      <c r="CI77" s="73">
        <v>282</v>
      </c>
      <c r="CJ77" s="73">
        <v>8.5</v>
      </c>
      <c r="CK77" s="73"/>
      <c r="CL77" s="73">
        <v>130.4</v>
      </c>
      <c r="CM77" s="73">
        <v>51.2</v>
      </c>
      <c r="CN77" s="73">
        <v>551.20000000000005</v>
      </c>
      <c r="CO77" s="73">
        <v>4.4000000000000004</v>
      </c>
      <c r="CP77" s="73">
        <v>851.7</v>
      </c>
      <c r="CQ77" s="73"/>
      <c r="CR77" s="73"/>
      <c r="CS77" s="73"/>
      <c r="CT77" s="73" t="s">
        <v>6362</v>
      </c>
      <c r="CU77" s="73" t="s">
        <v>6363</v>
      </c>
      <c r="CV77" s="73">
        <v>97.1</v>
      </c>
      <c r="CW77" s="73"/>
      <c r="CX77" s="73">
        <v>33816</v>
      </c>
      <c r="CY77" s="73">
        <v>27.2</v>
      </c>
      <c r="CZ77" s="77" t="s">
        <v>5299</v>
      </c>
      <c r="DA77" s="73">
        <v>160085</v>
      </c>
      <c r="DB77" s="73">
        <v>63653</v>
      </c>
      <c r="DC77" s="73">
        <v>1523.7</v>
      </c>
      <c r="DD77" s="77">
        <v>15920.2</v>
      </c>
      <c r="DE77" s="73" t="s">
        <v>6364</v>
      </c>
      <c r="DF77" s="73" t="s">
        <v>6365</v>
      </c>
      <c r="DG77" s="73" t="s">
        <v>6366</v>
      </c>
      <c r="DH77" s="73"/>
      <c r="DI77" s="73">
        <v>248</v>
      </c>
      <c r="DJ77" s="73">
        <v>88</v>
      </c>
      <c r="DK77" s="73">
        <v>127.8</v>
      </c>
      <c r="DL77" s="73"/>
      <c r="DM77" s="73">
        <v>111</v>
      </c>
      <c r="DN77" s="73">
        <v>290</v>
      </c>
      <c r="DO77" s="73" t="s">
        <v>6367</v>
      </c>
      <c r="DP77" s="73">
        <v>99.3</v>
      </c>
      <c r="DQ77" s="73">
        <v>13</v>
      </c>
      <c r="DR77" s="73">
        <v>11.3</v>
      </c>
      <c r="DS77" s="73"/>
      <c r="DT77" s="73"/>
      <c r="DU77" s="73">
        <v>131</v>
      </c>
      <c r="DV77" s="73">
        <v>251</v>
      </c>
      <c r="DW77" s="73">
        <v>77</v>
      </c>
      <c r="DX77" s="73">
        <v>104.5</v>
      </c>
      <c r="DY77" s="73"/>
      <c r="DZ77" s="73">
        <v>105.8</v>
      </c>
      <c r="EA77" s="73">
        <v>104.9</v>
      </c>
      <c r="EB77" s="73">
        <v>104.6</v>
      </c>
      <c r="EC77" s="73"/>
      <c r="ED77" s="73" t="s">
        <v>6368</v>
      </c>
      <c r="EE77" s="73">
        <v>91</v>
      </c>
      <c r="EF77" s="73" t="s">
        <v>6359</v>
      </c>
      <c r="EG77" s="73" t="s">
        <v>6360</v>
      </c>
      <c r="EH77" s="73">
        <v>100.1</v>
      </c>
      <c r="EI77" s="73">
        <v>101.8</v>
      </c>
      <c r="EJ77" s="73">
        <v>103.2</v>
      </c>
      <c r="EK77" s="73"/>
      <c r="EL77" s="73">
        <v>46.4</v>
      </c>
      <c r="EM77" s="73" t="s">
        <v>6369</v>
      </c>
      <c r="EN77" s="73">
        <v>248</v>
      </c>
      <c r="EO77" s="73" t="s">
        <v>6370</v>
      </c>
      <c r="EP77" s="73">
        <v>20.2</v>
      </c>
      <c r="EQ77" s="73" t="s">
        <v>6371</v>
      </c>
      <c r="ER77" s="73"/>
      <c r="ES77" s="73">
        <v>149340</v>
      </c>
      <c r="ET77" s="73" t="s">
        <v>6372</v>
      </c>
      <c r="EU77" s="73" t="s">
        <v>6373</v>
      </c>
      <c r="EV77" s="73">
        <v>181281</v>
      </c>
      <c r="EW77" s="73">
        <v>71605</v>
      </c>
      <c r="EX77" s="73">
        <v>5613</v>
      </c>
      <c r="EY77" s="73"/>
      <c r="EZ77" s="73"/>
      <c r="FA77" s="78">
        <v>73.7</v>
      </c>
      <c r="FB77" s="78">
        <v>78.599999999999994</v>
      </c>
      <c r="FC77" s="73">
        <v>55</v>
      </c>
      <c r="FD77" s="78" t="s">
        <v>6374</v>
      </c>
      <c r="FE77" s="73">
        <v>21.1</v>
      </c>
      <c r="FF77" s="73"/>
      <c r="FG77" s="73">
        <v>29</v>
      </c>
      <c r="FH77" s="73">
        <v>11</v>
      </c>
      <c r="FI77" s="73">
        <v>1152</v>
      </c>
      <c r="FJ77" s="73">
        <v>5</v>
      </c>
      <c r="FK77" s="73">
        <v>4</v>
      </c>
      <c r="FL77" s="73">
        <v>987</v>
      </c>
      <c r="FM77" s="73">
        <v>6033</v>
      </c>
      <c r="FN77" s="73">
        <v>5411</v>
      </c>
    </row>
    <row r="78" spans="1:170" ht="15.75" customHeight="1">
      <c r="A78" s="3">
        <v>73</v>
      </c>
      <c r="B78" s="90" t="s">
        <v>505</v>
      </c>
      <c r="C78" s="73"/>
      <c r="D78" s="74">
        <v>71.16</v>
      </c>
      <c r="E78" s="74">
        <v>27.85</v>
      </c>
      <c r="F78" s="73">
        <v>0</v>
      </c>
      <c r="G78" s="73">
        <v>0</v>
      </c>
      <c r="H78" s="73">
        <v>0</v>
      </c>
      <c r="I78" s="73">
        <v>1.55</v>
      </c>
      <c r="J78" s="73">
        <v>0</v>
      </c>
      <c r="K78" s="73"/>
      <c r="L78" s="73"/>
      <c r="M78" s="73"/>
      <c r="N78" s="73">
        <v>2.1999999999999999E-2</v>
      </c>
      <c r="O78" s="73">
        <v>1E-3</v>
      </c>
      <c r="P78" s="73">
        <v>0</v>
      </c>
      <c r="Q78" s="73"/>
      <c r="R78" s="73"/>
      <c r="S78" s="73"/>
      <c r="T78" s="73"/>
      <c r="U78" s="73"/>
      <c r="V78" s="73"/>
      <c r="W78" s="73"/>
      <c r="X78" s="73"/>
      <c r="Y78" s="73"/>
      <c r="Z78" s="73">
        <v>37181</v>
      </c>
      <c r="AA78" s="73"/>
      <c r="AB78" s="73">
        <v>1218</v>
      </c>
      <c r="AC78" s="73">
        <v>1174</v>
      </c>
      <c r="AD78" s="73">
        <v>16.7</v>
      </c>
      <c r="AE78" s="73">
        <v>54.2</v>
      </c>
      <c r="AF78" s="73">
        <v>29.1</v>
      </c>
      <c r="AG78" s="73">
        <v>71</v>
      </c>
      <c r="AH78" s="108">
        <v>75.94</v>
      </c>
      <c r="AI78" s="115">
        <v>65.91</v>
      </c>
      <c r="AJ78" s="73"/>
      <c r="AK78" s="73"/>
      <c r="AL78" s="73">
        <v>1.39</v>
      </c>
      <c r="AM78" s="73"/>
      <c r="AN78" s="73">
        <v>31</v>
      </c>
      <c r="AO78" s="73">
        <v>112</v>
      </c>
      <c r="AP78" s="73"/>
      <c r="AQ78" s="73">
        <v>60.1</v>
      </c>
      <c r="AR78" s="73" t="s">
        <v>6375</v>
      </c>
      <c r="AS78" s="73">
        <v>4.9000000000000004</v>
      </c>
      <c r="AT78" s="73"/>
      <c r="AU78" s="73"/>
      <c r="AV78" s="73"/>
      <c r="AW78" s="73"/>
      <c r="AX78" s="73"/>
      <c r="AY78" s="73"/>
      <c r="AZ78" s="73">
        <v>6600</v>
      </c>
      <c r="BA78" s="73">
        <v>44659</v>
      </c>
      <c r="BB78" s="73" t="s">
        <v>6376</v>
      </c>
      <c r="BC78" s="73" t="s">
        <v>6377</v>
      </c>
      <c r="BD78" s="73" t="s">
        <v>6378</v>
      </c>
      <c r="BE78" s="73"/>
      <c r="BF78" s="73">
        <v>99.2</v>
      </c>
      <c r="BG78" s="73">
        <v>103.5</v>
      </c>
      <c r="BH78" s="73" t="s">
        <v>5646</v>
      </c>
      <c r="BI78" s="73">
        <v>102.2</v>
      </c>
      <c r="BJ78" s="73">
        <v>32504</v>
      </c>
      <c r="BK78" s="73"/>
      <c r="BL78" s="73" t="s">
        <v>863</v>
      </c>
      <c r="BM78" s="73">
        <v>15</v>
      </c>
      <c r="BN78" s="73">
        <v>19200</v>
      </c>
      <c r="BO78" s="73">
        <v>29193</v>
      </c>
      <c r="BP78" s="73">
        <v>57326</v>
      </c>
      <c r="BQ78" s="73"/>
      <c r="BR78" s="73"/>
      <c r="BS78" s="73" t="s">
        <v>6379</v>
      </c>
      <c r="BT78" s="73" t="s">
        <v>6380</v>
      </c>
      <c r="BU78" s="73" t="s">
        <v>6381</v>
      </c>
      <c r="BV78" s="73">
        <v>42.7</v>
      </c>
      <c r="BW78" s="73" t="s">
        <v>3210</v>
      </c>
      <c r="BX78" s="73">
        <v>674</v>
      </c>
      <c r="BY78" s="73">
        <v>30</v>
      </c>
      <c r="BZ78" s="73">
        <v>84.8</v>
      </c>
      <c r="CA78" s="73">
        <v>89.1</v>
      </c>
      <c r="CB78" s="73">
        <v>66.5</v>
      </c>
      <c r="CC78" s="73"/>
      <c r="CD78" s="73"/>
      <c r="CE78" s="73"/>
      <c r="CF78" s="73">
        <v>123.52500000000001</v>
      </c>
      <c r="CG78" s="73">
        <v>8.6999999999999993</v>
      </c>
      <c r="CH78" s="73">
        <v>289</v>
      </c>
      <c r="CI78" s="73">
        <v>285</v>
      </c>
      <c r="CJ78" s="73">
        <v>6.8</v>
      </c>
      <c r="CK78" s="73"/>
      <c r="CL78" s="73">
        <v>123.1</v>
      </c>
      <c r="CM78" s="73">
        <v>43</v>
      </c>
      <c r="CN78" s="73">
        <v>575</v>
      </c>
      <c r="CO78" s="73">
        <v>4.0999999999999996</v>
      </c>
      <c r="CP78" s="73">
        <v>747.7</v>
      </c>
      <c r="CQ78" s="73"/>
      <c r="CR78" s="73"/>
      <c r="CS78" s="73"/>
      <c r="CT78" s="73" t="s">
        <v>6382</v>
      </c>
      <c r="CU78" s="73" t="s">
        <v>6383</v>
      </c>
      <c r="CV78" s="73">
        <v>94.7</v>
      </c>
      <c r="CW78" s="73"/>
      <c r="CX78" s="73">
        <v>23783</v>
      </c>
      <c r="CY78" s="73">
        <v>41</v>
      </c>
      <c r="CZ78" s="77" t="s">
        <v>1920</v>
      </c>
      <c r="DA78" s="73">
        <v>165299</v>
      </c>
      <c r="DB78" s="73">
        <v>54342</v>
      </c>
      <c r="DC78" s="73">
        <v>644.9</v>
      </c>
      <c r="DD78" s="77">
        <v>6335.6</v>
      </c>
      <c r="DE78" s="73" t="s">
        <v>6384</v>
      </c>
      <c r="DF78" s="73" t="s">
        <v>6385</v>
      </c>
      <c r="DG78" s="73" t="s">
        <v>6386</v>
      </c>
      <c r="DH78" s="73"/>
      <c r="DI78" s="73">
        <v>253</v>
      </c>
      <c r="DJ78" s="73">
        <v>152</v>
      </c>
      <c r="DK78" s="73">
        <v>92.2</v>
      </c>
      <c r="DL78" s="73"/>
      <c r="DM78" s="73">
        <v>71</v>
      </c>
      <c r="DN78" s="73">
        <v>280</v>
      </c>
      <c r="DO78" s="73" t="s">
        <v>2575</v>
      </c>
      <c r="DP78" s="73">
        <v>98.9</v>
      </c>
      <c r="DQ78" s="73">
        <v>6.4</v>
      </c>
      <c r="DR78" s="73">
        <v>7.4</v>
      </c>
      <c r="DS78" s="73"/>
      <c r="DT78" s="73"/>
      <c r="DU78" s="73">
        <v>31</v>
      </c>
      <c r="DV78" s="73">
        <v>113</v>
      </c>
      <c r="DW78" s="73">
        <v>89</v>
      </c>
      <c r="DX78" s="73">
        <v>108.9</v>
      </c>
      <c r="DY78" s="73"/>
      <c r="DZ78" s="73">
        <v>108</v>
      </c>
      <c r="EA78" s="73">
        <v>105.6</v>
      </c>
      <c r="EB78" s="73">
        <v>102.6</v>
      </c>
      <c r="EC78" s="73"/>
      <c r="ED78" s="73" t="s">
        <v>6387</v>
      </c>
      <c r="EE78" s="73">
        <v>92</v>
      </c>
      <c r="EF78" s="73" t="s">
        <v>6380</v>
      </c>
      <c r="EG78" s="73" t="s">
        <v>6381</v>
      </c>
      <c r="EH78" s="73">
        <v>100.7</v>
      </c>
      <c r="EI78" s="73">
        <v>104.7</v>
      </c>
      <c r="EJ78" s="73">
        <v>104.5</v>
      </c>
      <c r="EK78" s="73"/>
      <c r="EL78" s="73">
        <v>48.7</v>
      </c>
      <c r="EM78" s="73" t="s">
        <v>6388</v>
      </c>
      <c r="EN78" s="73">
        <v>257</v>
      </c>
      <c r="EO78" s="73" t="s">
        <v>5553</v>
      </c>
      <c r="EP78" s="73">
        <v>28.7</v>
      </c>
      <c r="EQ78" s="73" t="s">
        <v>6389</v>
      </c>
      <c r="ER78" s="73"/>
      <c r="ES78" s="73">
        <v>106828</v>
      </c>
      <c r="ET78" s="73" t="s">
        <v>6390</v>
      </c>
      <c r="EU78" s="73" t="s">
        <v>6391</v>
      </c>
      <c r="EV78" s="73">
        <v>124865</v>
      </c>
      <c r="EW78" s="73">
        <v>73987</v>
      </c>
      <c r="EX78" s="73">
        <v>4499</v>
      </c>
      <c r="EY78" s="73"/>
      <c r="EZ78" s="73"/>
      <c r="FA78" s="78">
        <v>68.599999999999994</v>
      </c>
      <c r="FB78" s="78">
        <v>71.7</v>
      </c>
      <c r="FC78" s="73">
        <v>52</v>
      </c>
      <c r="FD78" s="78" t="s">
        <v>6392</v>
      </c>
      <c r="FE78" s="73">
        <v>21.7</v>
      </c>
      <c r="FF78" s="73"/>
      <c r="FG78" s="73">
        <v>25</v>
      </c>
      <c r="FH78" s="73">
        <v>17</v>
      </c>
      <c r="FI78" s="73">
        <v>674</v>
      </c>
      <c r="FJ78" s="73">
        <v>2</v>
      </c>
      <c r="FK78" s="73">
        <v>9</v>
      </c>
      <c r="FL78" s="73">
        <v>681</v>
      </c>
      <c r="FM78" s="73">
        <v>2930</v>
      </c>
      <c r="FN78" s="73">
        <v>2580</v>
      </c>
    </row>
    <row r="79" spans="1:170" ht="15.75" customHeight="1">
      <c r="A79" s="3">
        <v>27</v>
      </c>
      <c r="B79" s="90" t="s">
        <v>508</v>
      </c>
      <c r="C79" s="73"/>
      <c r="D79" s="74">
        <v>62.28</v>
      </c>
      <c r="E79" s="74">
        <v>36.64</v>
      </c>
      <c r="F79" s="73">
        <v>0</v>
      </c>
      <c r="G79" s="73">
        <v>0</v>
      </c>
      <c r="H79" s="73">
        <v>0</v>
      </c>
      <c r="I79" s="73">
        <v>44.54</v>
      </c>
      <c r="J79" s="73">
        <v>101</v>
      </c>
      <c r="K79" s="73"/>
      <c r="L79" s="73"/>
      <c r="M79" s="73"/>
      <c r="N79" s="73">
        <v>3.1E-2</v>
      </c>
      <c r="O79" s="73">
        <v>1.6E-2</v>
      </c>
      <c r="P79" s="73">
        <v>4.3999999999999999E-5</v>
      </c>
      <c r="Q79" s="73"/>
      <c r="R79" s="73"/>
      <c r="S79" s="73"/>
      <c r="T79" s="73"/>
      <c r="U79" s="73"/>
      <c r="V79" s="73"/>
      <c r="W79" s="73"/>
      <c r="X79" s="73"/>
      <c r="Y79" s="73"/>
      <c r="Z79" s="73">
        <v>787633</v>
      </c>
      <c r="AA79" s="73"/>
      <c r="AB79" s="73">
        <v>1301</v>
      </c>
      <c r="AC79" s="73">
        <v>1103</v>
      </c>
      <c r="AD79" s="73">
        <v>19.399999999999999</v>
      </c>
      <c r="AE79" s="73">
        <v>58.1</v>
      </c>
      <c r="AF79" s="73">
        <v>22.5</v>
      </c>
      <c r="AG79" s="73">
        <v>68.599999999999994</v>
      </c>
      <c r="AH79" s="108">
        <v>74.209999999999994</v>
      </c>
      <c r="AI79" s="115">
        <v>63.23</v>
      </c>
      <c r="AJ79" s="73"/>
      <c r="AK79" s="73"/>
      <c r="AL79" s="73">
        <v>1.587</v>
      </c>
      <c r="AM79" s="73"/>
      <c r="AN79" s="73">
        <v>22</v>
      </c>
      <c r="AO79" s="73">
        <v>191</v>
      </c>
      <c r="AP79" s="73"/>
      <c r="AQ79" s="73">
        <v>68.7</v>
      </c>
      <c r="AR79" s="73" t="s">
        <v>6393</v>
      </c>
      <c r="AS79" s="73">
        <v>4</v>
      </c>
      <c r="AT79" s="73"/>
      <c r="AU79" s="73"/>
      <c r="AV79" s="73"/>
      <c r="AW79" s="73"/>
      <c r="AX79" s="73"/>
      <c r="AY79" s="73"/>
      <c r="AZ79" s="73">
        <v>12136</v>
      </c>
      <c r="BA79" s="73">
        <v>44605</v>
      </c>
      <c r="BB79" s="73" t="s">
        <v>6394</v>
      </c>
      <c r="BC79" s="73" t="s">
        <v>6395</v>
      </c>
      <c r="BD79" s="73" t="s">
        <v>6396</v>
      </c>
      <c r="BE79" s="73"/>
      <c r="BF79" s="73">
        <v>96.2</v>
      </c>
      <c r="BG79" s="73">
        <v>102</v>
      </c>
      <c r="BH79" s="73" t="s">
        <v>6397</v>
      </c>
      <c r="BI79" s="73">
        <v>101.9</v>
      </c>
      <c r="BJ79" s="73">
        <v>53113</v>
      </c>
      <c r="BK79" s="73"/>
      <c r="BL79" s="73" t="s">
        <v>1720</v>
      </c>
      <c r="BM79" s="73">
        <v>12</v>
      </c>
      <c r="BN79" s="73">
        <v>34158</v>
      </c>
      <c r="BO79" s="73">
        <v>48257</v>
      </c>
      <c r="BP79" s="73">
        <v>102227</v>
      </c>
      <c r="BQ79" s="73"/>
      <c r="BR79" s="73"/>
      <c r="BS79" s="73">
        <v>229</v>
      </c>
      <c r="BT79" s="73" t="s">
        <v>6398</v>
      </c>
      <c r="BU79" s="73" t="s">
        <v>6399</v>
      </c>
      <c r="BV79" s="73">
        <v>41.1</v>
      </c>
      <c r="BW79" s="73" t="s">
        <v>6400</v>
      </c>
      <c r="BX79" s="73">
        <v>976</v>
      </c>
      <c r="BY79" s="73">
        <v>24.7</v>
      </c>
      <c r="BZ79" s="73">
        <v>83.2</v>
      </c>
      <c r="CA79" s="73">
        <v>86.6</v>
      </c>
      <c r="CB79" s="73">
        <v>78.900000000000006</v>
      </c>
      <c r="CC79" s="73"/>
      <c r="CD79" s="73"/>
      <c r="CE79" s="73"/>
      <c r="CF79" s="73">
        <v>150.56399999999999</v>
      </c>
      <c r="CG79" s="73">
        <v>9</v>
      </c>
      <c r="CH79" s="73">
        <v>312</v>
      </c>
      <c r="CI79" s="73">
        <v>312</v>
      </c>
      <c r="CJ79" s="73">
        <v>9.3000000000000007</v>
      </c>
      <c r="CK79" s="73"/>
      <c r="CL79" s="73">
        <v>120.7</v>
      </c>
      <c r="CM79" s="73">
        <v>57.5</v>
      </c>
      <c r="CN79" s="73">
        <v>647.6</v>
      </c>
      <c r="CO79" s="73">
        <v>4.0999999999999996</v>
      </c>
      <c r="CP79" s="73">
        <v>694</v>
      </c>
      <c r="CQ79" s="73"/>
      <c r="CR79" s="73"/>
      <c r="CS79" s="73"/>
      <c r="CT79" s="73" t="s">
        <v>6401</v>
      </c>
      <c r="CU79" s="73" t="s">
        <v>6402</v>
      </c>
      <c r="CV79" s="73">
        <v>124.7</v>
      </c>
      <c r="CW79" s="73"/>
      <c r="CX79" s="73">
        <v>34419</v>
      </c>
      <c r="CY79" s="73">
        <v>45.2</v>
      </c>
      <c r="CZ79" s="77" t="s">
        <v>6403</v>
      </c>
      <c r="DA79" s="73">
        <v>277942</v>
      </c>
      <c r="DB79" s="73">
        <v>119302</v>
      </c>
      <c r="DC79" s="73">
        <v>1501</v>
      </c>
      <c r="DD79" s="77">
        <v>12032.2</v>
      </c>
      <c r="DE79" s="73" t="s">
        <v>6404</v>
      </c>
      <c r="DF79" s="73">
        <v>25738259</v>
      </c>
      <c r="DG79" s="73" t="s">
        <v>5606</v>
      </c>
      <c r="DH79" s="73"/>
      <c r="DI79" s="73">
        <v>13</v>
      </c>
      <c r="DJ79" s="73">
        <v>89</v>
      </c>
      <c r="DK79" s="73">
        <v>131.5</v>
      </c>
      <c r="DL79" s="73"/>
      <c r="DM79" s="73">
        <v>103</v>
      </c>
      <c r="DN79" s="73">
        <v>122</v>
      </c>
      <c r="DO79" s="73" t="s">
        <v>6339</v>
      </c>
      <c r="DP79" s="73">
        <v>98.1</v>
      </c>
      <c r="DQ79" s="73">
        <v>28.9</v>
      </c>
      <c r="DR79" s="73">
        <v>13.6</v>
      </c>
      <c r="DS79" s="73"/>
      <c r="DT79" s="73"/>
      <c r="DU79" s="73">
        <v>121</v>
      </c>
      <c r="DV79" s="73">
        <v>377</v>
      </c>
      <c r="DW79" s="73">
        <v>158</v>
      </c>
      <c r="DX79" s="73">
        <v>84.5</v>
      </c>
      <c r="DY79" s="73"/>
      <c r="DZ79" s="73">
        <v>107.9</v>
      </c>
      <c r="EA79" s="73">
        <v>104.3</v>
      </c>
      <c r="EB79" s="73">
        <v>102.5</v>
      </c>
      <c r="EC79" s="73"/>
      <c r="ED79" s="73" t="s">
        <v>6405</v>
      </c>
      <c r="EE79" s="73">
        <v>117</v>
      </c>
      <c r="EF79" s="73" t="s">
        <v>6398</v>
      </c>
      <c r="EG79" s="73" t="s">
        <v>6399</v>
      </c>
      <c r="EH79" s="73">
        <v>103.5</v>
      </c>
      <c r="EI79" s="73">
        <v>94.1</v>
      </c>
      <c r="EJ79" s="73">
        <v>102.9</v>
      </c>
      <c r="EK79" s="73"/>
      <c r="EL79" s="73">
        <v>32.799999999999997</v>
      </c>
      <c r="EM79" s="73" t="s">
        <v>6333</v>
      </c>
      <c r="EN79" s="73">
        <v>630</v>
      </c>
      <c r="EO79" s="73" t="s">
        <v>6406</v>
      </c>
      <c r="EP79" s="73">
        <v>18</v>
      </c>
      <c r="EQ79" s="73" t="s">
        <v>6407</v>
      </c>
      <c r="ER79" s="73"/>
      <c r="ES79" s="73">
        <v>220265</v>
      </c>
      <c r="ET79" s="73" t="s">
        <v>6408</v>
      </c>
      <c r="EU79" s="73" t="s">
        <v>6409</v>
      </c>
      <c r="EV79" s="73">
        <v>176380</v>
      </c>
      <c r="EW79" s="73">
        <v>120636</v>
      </c>
      <c r="EX79" s="73">
        <v>8252</v>
      </c>
      <c r="EY79" s="73"/>
      <c r="EZ79" s="73"/>
      <c r="FA79" s="78">
        <v>79.7</v>
      </c>
      <c r="FB79" s="78">
        <v>77</v>
      </c>
      <c r="FC79" s="73">
        <v>56</v>
      </c>
      <c r="FD79" s="78" t="s">
        <v>6410</v>
      </c>
      <c r="FE79" s="73">
        <v>26.5</v>
      </c>
      <c r="FF79" s="73"/>
      <c r="FG79" s="73">
        <v>36</v>
      </c>
      <c r="FH79" s="73">
        <v>40</v>
      </c>
      <c r="FI79" s="73">
        <v>627</v>
      </c>
      <c r="FJ79" s="73">
        <v>24</v>
      </c>
      <c r="FK79" s="73">
        <v>9</v>
      </c>
      <c r="FL79" s="73">
        <v>696</v>
      </c>
      <c r="FM79" s="73">
        <v>3948</v>
      </c>
      <c r="FN79" s="73">
        <v>3792</v>
      </c>
    </row>
    <row r="80" spans="1:170" ht="15.75" customHeight="1">
      <c r="A80" s="3">
        <v>86</v>
      </c>
      <c r="B80" s="90" t="s">
        <v>510</v>
      </c>
      <c r="C80" s="73"/>
      <c r="D80" s="73">
        <v>69</v>
      </c>
      <c r="E80" s="74">
        <v>30.5</v>
      </c>
      <c r="F80" s="73">
        <v>0</v>
      </c>
      <c r="G80" s="73">
        <v>0</v>
      </c>
      <c r="H80" s="73">
        <v>0</v>
      </c>
      <c r="I80" s="73">
        <v>1.43</v>
      </c>
      <c r="J80" s="73">
        <v>0</v>
      </c>
      <c r="K80" s="73"/>
      <c r="L80" s="73"/>
      <c r="M80" s="73"/>
      <c r="N80" s="73">
        <v>2.9000000000000001E-2</v>
      </c>
      <c r="O80" s="73">
        <v>3.0000000000000001E-3</v>
      </c>
      <c r="P80" s="73">
        <v>1.2E-5</v>
      </c>
      <c r="Q80" s="73"/>
      <c r="R80" s="73"/>
      <c r="S80" s="73"/>
      <c r="T80" s="73"/>
      <c r="U80" s="73"/>
      <c r="V80" s="73"/>
      <c r="W80" s="73"/>
      <c r="X80" s="73"/>
      <c r="Y80" s="73"/>
      <c r="Z80" s="73">
        <v>534801</v>
      </c>
      <c r="AA80" s="73"/>
      <c r="AB80" s="73">
        <v>1688</v>
      </c>
      <c r="AC80" s="73">
        <v>1054</v>
      </c>
      <c r="AD80" s="73">
        <v>22.9</v>
      </c>
      <c r="AE80" s="73">
        <v>60.6</v>
      </c>
      <c r="AF80" s="73">
        <v>16.5</v>
      </c>
      <c r="AG80" s="73">
        <v>72.900000000000006</v>
      </c>
      <c r="AH80" s="108">
        <v>76.91</v>
      </c>
      <c r="AI80" s="115">
        <v>68.760000000000005</v>
      </c>
      <c r="AJ80" s="73"/>
      <c r="AK80" s="73"/>
      <c r="AL80" s="73">
        <v>1.7849999999999999</v>
      </c>
      <c r="AM80" s="73"/>
      <c r="AN80" s="73">
        <v>26</v>
      </c>
      <c r="AO80" s="73">
        <v>57</v>
      </c>
      <c r="AP80" s="73"/>
      <c r="AQ80" s="73">
        <v>69.900000000000006</v>
      </c>
      <c r="AR80" s="73" t="s">
        <v>6411</v>
      </c>
      <c r="AS80" s="73">
        <v>3</v>
      </c>
      <c r="AT80" s="73"/>
      <c r="AU80" s="73"/>
      <c r="AV80" s="73"/>
      <c r="AW80" s="73"/>
      <c r="AX80" s="73"/>
      <c r="AY80" s="73"/>
      <c r="AZ80" s="73">
        <v>13239</v>
      </c>
      <c r="BA80" s="73">
        <v>44697</v>
      </c>
      <c r="BB80" s="73" t="s">
        <v>6412</v>
      </c>
      <c r="BC80" s="73" t="s">
        <v>6413</v>
      </c>
      <c r="BD80" s="73" t="s">
        <v>6414</v>
      </c>
      <c r="BE80" s="73"/>
      <c r="BF80" s="73">
        <v>100.4</v>
      </c>
      <c r="BG80" s="73">
        <v>103.3</v>
      </c>
      <c r="BH80" s="73" t="s">
        <v>6415</v>
      </c>
      <c r="BI80" s="73">
        <v>103.5</v>
      </c>
      <c r="BJ80" s="73">
        <v>79822</v>
      </c>
      <c r="BK80" s="73"/>
      <c r="BL80" s="73" t="s">
        <v>1720</v>
      </c>
      <c r="BM80" s="73">
        <v>8.4</v>
      </c>
      <c r="BN80" s="73">
        <v>34083</v>
      </c>
      <c r="BO80" s="73">
        <v>70374</v>
      </c>
      <c r="BP80" s="73">
        <v>137821</v>
      </c>
      <c r="BQ80" s="73"/>
      <c r="BR80" s="73"/>
      <c r="BS80" s="73">
        <v>993</v>
      </c>
      <c r="BT80" s="73" t="s">
        <v>6416</v>
      </c>
      <c r="BU80" s="73" t="s">
        <v>6417</v>
      </c>
      <c r="BV80" s="73">
        <v>36.6</v>
      </c>
      <c r="BW80" s="73" t="s">
        <v>6418</v>
      </c>
      <c r="BX80" s="73">
        <v>971</v>
      </c>
      <c r="BY80" s="73">
        <v>21.4</v>
      </c>
      <c r="BZ80" s="73">
        <v>93.9</v>
      </c>
      <c r="CA80" s="73">
        <v>94.8</v>
      </c>
      <c r="CB80" s="73">
        <v>86.1</v>
      </c>
      <c r="CC80" s="73"/>
      <c r="CD80" s="73"/>
      <c r="CE80" s="73"/>
      <c r="CF80" s="73">
        <v>227.596</v>
      </c>
      <c r="CG80" s="73">
        <v>13.4</v>
      </c>
      <c r="CH80" s="73">
        <v>127</v>
      </c>
      <c r="CI80" s="73">
        <v>126</v>
      </c>
      <c r="CJ80" s="73">
        <v>4.7</v>
      </c>
      <c r="CK80" s="73"/>
      <c r="CL80" s="73">
        <v>137.5</v>
      </c>
      <c r="CM80" s="73">
        <v>57.5</v>
      </c>
      <c r="CN80" s="73">
        <v>408.7</v>
      </c>
      <c r="CO80" s="73">
        <v>3.6</v>
      </c>
      <c r="CP80" s="73">
        <v>845.7</v>
      </c>
      <c r="CQ80" s="73"/>
      <c r="CR80" s="73"/>
      <c r="CS80" s="73"/>
      <c r="CT80" s="73" t="s">
        <v>6419</v>
      </c>
      <c r="CU80" s="73" t="s">
        <v>6420</v>
      </c>
      <c r="CV80" s="73">
        <v>105.5</v>
      </c>
      <c r="CW80" s="73"/>
      <c r="CX80" s="73">
        <v>30919</v>
      </c>
      <c r="CY80" s="73">
        <v>34.299999999999997</v>
      </c>
      <c r="CZ80" s="77" t="s">
        <v>22</v>
      </c>
      <c r="DA80" s="73">
        <v>258117</v>
      </c>
      <c r="DB80" s="73">
        <v>106003</v>
      </c>
      <c r="DC80" s="73">
        <v>1379.5</v>
      </c>
      <c r="DD80" s="77">
        <v>13163.6</v>
      </c>
      <c r="DE80" s="73" t="s">
        <v>6421</v>
      </c>
      <c r="DF80" s="73" t="s">
        <v>6422</v>
      </c>
      <c r="DG80" s="73" t="s">
        <v>6423</v>
      </c>
      <c r="DH80" s="73"/>
      <c r="DI80" s="73">
        <v>12</v>
      </c>
      <c r="DJ80" s="73">
        <v>77</v>
      </c>
      <c r="DK80" s="73">
        <v>84.3</v>
      </c>
      <c r="DL80" s="73"/>
      <c r="DM80" s="73">
        <v>31</v>
      </c>
      <c r="DN80" s="73">
        <v>77</v>
      </c>
      <c r="DO80" s="73" t="s">
        <v>4877</v>
      </c>
      <c r="DP80" s="73">
        <v>99.8</v>
      </c>
      <c r="DQ80" s="73">
        <v>7.5</v>
      </c>
      <c r="DR80" s="73">
        <v>14.4</v>
      </c>
      <c r="DS80" s="73"/>
      <c r="DT80" s="73"/>
      <c r="DU80" s="73" t="s">
        <v>3024</v>
      </c>
      <c r="DV80" s="73" t="s">
        <v>6424</v>
      </c>
      <c r="DW80" s="73">
        <v>94</v>
      </c>
      <c r="DX80" s="73">
        <v>108.2</v>
      </c>
      <c r="DY80" s="73"/>
      <c r="DZ80" s="73">
        <v>105.7</v>
      </c>
      <c r="EA80" s="73">
        <v>103.2</v>
      </c>
      <c r="EB80" s="73">
        <v>102.8</v>
      </c>
      <c r="EC80" s="73"/>
      <c r="ED80" s="73" t="s">
        <v>6425</v>
      </c>
      <c r="EE80" s="73">
        <v>118</v>
      </c>
      <c r="EF80" s="73" t="s">
        <v>6416</v>
      </c>
      <c r="EG80" s="73" t="s">
        <v>6417</v>
      </c>
      <c r="EH80" s="73">
        <v>78.599999999999994</v>
      </c>
      <c r="EI80" s="73">
        <v>114</v>
      </c>
      <c r="EJ80" s="73">
        <v>102.2</v>
      </c>
      <c r="EK80" s="73"/>
      <c r="EL80" s="73">
        <v>58.8</v>
      </c>
      <c r="EM80" s="73" t="s">
        <v>6426</v>
      </c>
      <c r="EN80" s="73">
        <v>94</v>
      </c>
      <c r="EO80" s="73" t="s">
        <v>6427</v>
      </c>
      <c r="EP80" s="73">
        <v>12.9</v>
      </c>
      <c r="EQ80" s="73" t="s">
        <v>6428</v>
      </c>
      <c r="ER80" s="73"/>
      <c r="ES80" s="73">
        <v>401409</v>
      </c>
      <c r="ET80" s="73" t="s">
        <v>6429</v>
      </c>
      <c r="EU80" s="73" t="s">
        <v>6430</v>
      </c>
      <c r="EV80" s="73">
        <v>415938</v>
      </c>
      <c r="EW80" s="73">
        <v>131681</v>
      </c>
      <c r="EX80" s="73">
        <v>141406</v>
      </c>
      <c r="EY80" s="73"/>
      <c r="EZ80" s="73"/>
      <c r="FA80" s="78">
        <v>90.9</v>
      </c>
      <c r="FB80" s="78">
        <v>78.3</v>
      </c>
      <c r="FC80" s="73">
        <v>45</v>
      </c>
      <c r="FD80" s="78" t="s">
        <v>6431</v>
      </c>
      <c r="FE80" s="73">
        <v>24.2</v>
      </c>
      <c r="FF80" s="73"/>
      <c r="FG80" s="73">
        <v>61</v>
      </c>
      <c r="FH80" s="73">
        <v>5</v>
      </c>
      <c r="FI80" s="73">
        <v>981</v>
      </c>
      <c r="FJ80" s="73">
        <v>6</v>
      </c>
      <c r="FK80" s="73">
        <v>2</v>
      </c>
      <c r="FL80" s="73">
        <v>1064</v>
      </c>
      <c r="FM80" s="73">
        <v>3614</v>
      </c>
      <c r="FN80" s="73">
        <v>3153</v>
      </c>
    </row>
    <row r="81" spans="1:170" ht="15.75" customHeight="1">
      <c r="A81" s="3">
        <v>74</v>
      </c>
      <c r="B81" s="90" t="s">
        <v>513</v>
      </c>
      <c r="C81" s="73"/>
      <c r="D81" s="74">
        <v>69.540000000000006</v>
      </c>
      <c r="E81" s="74">
        <v>29.55</v>
      </c>
      <c r="F81" s="73">
        <v>0</v>
      </c>
      <c r="G81" s="73">
        <v>0</v>
      </c>
      <c r="H81" s="73">
        <v>0</v>
      </c>
      <c r="I81" s="73">
        <v>0.78</v>
      </c>
      <c r="J81" s="73">
        <v>0</v>
      </c>
      <c r="K81" s="73"/>
      <c r="L81" s="73"/>
      <c r="M81" s="73"/>
      <c r="N81" s="73">
        <v>2.1999999999999999E-2</v>
      </c>
      <c r="O81" s="73">
        <v>1E-3</v>
      </c>
      <c r="P81" s="73">
        <v>6.0000000000000002E-6</v>
      </c>
      <c r="Q81" s="73"/>
      <c r="R81" s="73"/>
      <c r="S81" s="73"/>
      <c r="T81" s="73"/>
      <c r="U81" s="73"/>
      <c r="V81" s="73"/>
      <c r="W81" s="73"/>
      <c r="X81" s="73"/>
      <c r="Y81" s="73"/>
      <c r="Z81" s="73">
        <v>88529</v>
      </c>
      <c r="AA81" s="73"/>
      <c r="AB81" s="73">
        <v>3443</v>
      </c>
      <c r="AC81" s="73">
        <v>1183</v>
      </c>
      <c r="AD81" s="73">
        <v>19.5</v>
      </c>
      <c r="AE81" s="73">
        <v>55</v>
      </c>
      <c r="AF81" s="73">
        <v>25.5</v>
      </c>
      <c r="AG81" s="73">
        <v>70.3</v>
      </c>
      <c r="AH81" s="108">
        <v>75.44</v>
      </c>
      <c r="AI81" s="115">
        <v>64.97</v>
      </c>
      <c r="AJ81" s="73"/>
      <c r="AK81" s="73"/>
      <c r="AL81" s="73">
        <v>1.4750000000000001</v>
      </c>
      <c r="AM81" s="73"/>
      <c r="AN81" s="73">
        <v>27</v>
      </c>
      <c r="AO81" s="73">
        <v>242</v>
      </c>
      <c r="AP81" s="73"/>
      <c r="AQ81" s="73">
        <v>66.7</v>
      </c>
      <c r="AR81" s="73" t="s">
        <v>6432</v>
      </c>
      <c r="AS81" s="73">
        <v>6.8</v>
      </c>
      <c r="AT81" s="73"/>
      <c r="AU81" s="73"/>
      <c r="AV81" s="73"/>
      <c r="AW81" s="73"/>
      <c r="AX81" s="73"/>
      <c r="AY81" s="73"/>
      <c r="AZ81" s="73">
        <v>18513</v>
      </c>
      <c r="BA81" s="73">
        <v>44809</v>
      </c>
      <c r="BB81" s="73" t="s">
        <v>6433</v>
      </c>
      <c r="BC81" s="73" t="s">
        <v>6434</v>
      </c>
      <c r="BD81" s="73" t="s">
        <v>6435</v>
      </c>
      <c r="BE81" s="73"/>
      <c r="BF81" s="73">
        <v>100.8</v>
      </c>
      <c r="BG81" s="73">
        <v>103.2</v>
      </c>
      <c r="BH81" s="73" t="s">
        <v>6436</v>
      </c>
      <c r="BI81" s="73">
        <v>101.7</v>
      </c>
      <c r="BJ81" s="73">
        <v>39349</v>
      </c>
      <c r="BK81" s="73"/>
      <c r="BL81" s="73" t="s">
        <v>863</v>
      </c>
      <c r="BM81" s="73">
        <v>12.6</v>
      </c>
      <c r="BN81" s="73">
        <v>20457</v>
      </c>
      <c r="BO81" s="73">
        <v>35282</v>
      </c>
      <c r="BP81" s="73">
        <v>82993</v>
      </c>
      <c r="BQ81" s="73"/>
      <c r="BR81" s="73"/>
      <c r="BS81" s="73" t="s">
        <v>5365</v>
      </c>
      <c r="BT81" s="73" t="s">
        <v>6437</v>
      </c>
      <c r="BU81" s="73" t="s">
        <v>6438</v>
      </c>
      <c r="BV81" s="73">
        <v>42</v>
      </c>
      <c r="BW81" s="73" t="s">
        <v>3893</v>
      </c>
      <c r="BX81" s="73">
        <v>888</v>
      </c>
      <c r="BY81" s="73">
        <v>27.5</v>
      </c>
      <c r="BZ81" s="73">
        <v>85.6</v>
      </c>
      <c r="CA81" s="73">
        <v>87</v>
      </c>
      <c r="CB81" s="73">
        <v>72</v>
      </c>
      <c r="CC81" s="73"/>
      <c r="CD81" s="73"/>
      <c r="CE81" s="73"/>
      <c r="CF81" s="73">
        <v>413.947</v>
      </c>
      <c r="CG81" s="73">
        <v>24.5</v>
      </c>
      <c r="CH81" s="73">
        <v>246</v>
      </c>
      <c r="CI81" s="73">
        <v>228</v>
      </c>
      <c r="CJ81" s="73">
        <v>17.5</v>
      </c>
      <c r="CK81" s="73"/>
      <c r="CL81" s="73">
        <v>125.1</v>
      </c>
      <c r="CM81" s="73">
        <v>42.4</v>
      </c>
      <c r="CN81" s="73">
        <v>580.70000000000005</v>
      </c>
      <c r="CO81" s="73">
        <v>4</v>
      </c>
      <c r="CP81" s="73">
        <v>887.6</v>
      </c>
      <c r="CQ81" s="73"/>
      <c r="CR81" s="73"/>
      <c r="CS81" s="73"/>
      <c r="CT81" s="73" t="s">
        <v>6439</v>
      </c>
      <c r="CU81" s="73" t="s">
        <v>6440</v>
      </c>
      <c r="CV81" s="73">
        <v>100.1</v>
      </c>
      <c r="CW81" s="73"/>
      <c r="CX81" s="73">
        <v>75723</v>
      </c>
      <c r="CY81" s="73">
        <v>33.9</v>
      </c>
      <c r="CZ81" s="116" t="s">
        <v>6441</v>
      </c>
      <c r="DA81" s="73">
        <v>173367</v>
      </c>
      <c r="DB81" s="73">
        <v>173387</v>
      </c>
      <c r="DC81" s="73">
        <v>1998.3</v>
      </c>
      <c r="DD81" s="77">
        <v>19910.599999999999</v>
      </c>
      <c r="DE81" s="73" t="s">
        <v>6442</v>
      </c>
      <c r="DF81" s="73" t="s">
        <v>6443</v>
      </c>
      <c r="DG81" s="73" t="s">
        <v>6444</v>
      </c>
      <c r="DH81" s="73"/>
      <c r="DI81" s="73">
        <v>241</v>
      </c>
      <c r="DJ81" s="73">
        <v>116</v>
      </c>
      <c r="DK81" s="73">
        <v>111.9</v>
      </c>
      <c r="DL81" s="73"/>
      <c r="DM81" s="73">
        <v>99</v>
      </c>
      <c r="DN81" s="73">
        <v>80</v>
      </c>
      <c r="DO81" s="73" t="s">
        <v>6445</v>
      </c>
      <c r="DP81" s="73">
        <v>98.7</v>
      </c>
      <c r="DQ81" s="73">
        <v>40.700000000000003</v>
      </c>
      <c r="DR81" s="73">
        <v>23.3</v>
      </c>
      <c r="DS81" s="73"/>
      <c r="DT81" s="73"/>
      <c r="DU81" s="73">
        <v>457</v>
      </c>
      <c r="DV81" s="73">
        <v>991</v>
      </c>
      <c r="DW81" s="73">
        <v>211</v>
      </c>
      <c r="DX81" s="73">
        <v>120.6</v>
      </c>
      <c r="DY81" s="73"/>
      <c r="DZ81" s="73">
        <v>107</v>
      </c>
      <c r="EA81" s="73">
        <v>104.3</v>
      </c>
      <c r="EB81" s="73">
        <v>101.9</v>
      </c>
      <c r="EC81" s="73"/>
      <c r="ED81" s="73" t="s">
        <v>6446</v>
      </c>
      <c r="EE81" s="73">
        <v>85</v>
      </c>
      <c r="EF81" s="73" t="s">
        <v>6437</v>
      </c>
      <c r="EG81" s="73" t="s">
        <v>6438</v>
      </c>
      <c r="EH81" s="73">
        <v>103.3</v>
      </c>
      <c r="EI81" s="73">
        <v>99.9</v>
      </c>
      <c r="EJ81" s="73">
        <v>106.9</v>
      </c>
      <c r="EK81" s="73"/>
      <c r="EL81" s="73">
        <v>43</v>
      </c>
      <c r="EM81" s="73" t="s">
        <v>6447</v>
      </c>
      <c r="EN81" s="73" t="s">
        <v>6448</v>
      </c>
      <c r="EO81" s="73" t="s">
        <v>6449</v>
      </c>
      <c r="EP81" s="73">
        <v>26.7</v>
      </c>
      <c r="EQ81" s="73" t="s">
        <v>6450</v>
      </c>
      <c r="ER81" s="73"/>
      <c r="ES81" s="73">
        <v>359319</v>
      </c>
      <c r="ET81" s="73" t="s">
        <v>6451</v>
      </c>
      <c r="EU81" s="73" t="s">
        <v>6452</v>
      </c>
      <c r="EV81" s="73">
        <v>378717</v>
      </c>
      <c r="EW81" s="73">
        <v>176196</v>
      </c>
      <c r="EX81" s="73">
        <v>18844</v>
      </c>
      <c r="EY81" s="73"/>
      <c r="EZ81" s="73"/>
      <c r="FA81" s="78">
        <v>78.5</v>
      </c>
      <c r="FB81" s="78">
        <v>89</v>
      </c>
      <c r="FC81" s="73">
        <v>51</v>
      </c>
      <c r="FD81" s="73">
        <v>0</v>
      </c>
      <c r="FE81" s="73">
        <v>25.5</v>
      </c>
      <c r="FF81" s="73"/>
      <c r="FG81" s="73">
        <v>182</v>
      </c>
      <c r="FH81" s="73">
        <v>30</v>
      </c>
      <c r="FI81" s="73">
        <v>2443</v>
      </c>
      <c r="FJ81" s="73">
        <v>9</v>
      </c>
      <c r="FK81" s="73">
        <v>8</v>
      </c>
      <c r="FL81" s="73">
        <v>3550</v>
      </c>
      <c r="FM81" s="73">
        <v>10842</v>
      </c>
      <c r="FN81" s="73">
        <v>9977</v>
      </c>
    </row>
    <row r="82" spans="1:170" ht="15.75" customHeight="1">
      <c r="A82" s="3">
        <v>20</v>
      </c>
      <c r="B82" s="90" t="s">
        <v>516</v>
      </c>
      <c r="C82" s="73"/>
      <c r="D82" s="74">
        <v>97.92</v>
      </c>
      <c r="E82" s="74">
        <v>1.94</v>
      </c>
      <c r="F82" s="73">
        <v>0</v>
      </c>
      <c r="G82" s="73">
        <v>0</v>
      </c>
      <c r="H82" s="73">
        <v>0</v>
      </c>
      <c r="I82" s="73">
        <v>0</v>
      </c>
      <c r="J82" s="73">
        <v>0</v>
      </c>
      <c r="K82" s="73"/>
      <c r="L82" s="73"/>
      <c r="M82" s="73"/>
      <c r="N82" s="73">
        <v>1.9E-2</v>
      </c>
      <c r="O82" s="73">
        <v>2E-3</v>
      </c>
      <c r="P82" s="73">
        <v>1.9000000000000001E-5</v>
      </c>
      <c r="Q82" s="73"/>
      <c r="R82" s="73"/>
      <c r="S82" s="73"/>
      <c r="T82" s="73"/>
      <c r="U82" s="73"/>
      <c r="V82" s="73"/>
      <c r="W82" s="73"/>
      <c r="X82" s="73"/>
      <c r="Y82" s="73"/>
      <c r="Z82" s="73">
        <v>15647</v>
      </c>
      <c r="AA82" s="73"/>
      <c r="AB82" s="73">
        <v>1498</v>
      </c>
      <c r="AC82" s="73">
        <v>1027</v>
      </c>
      <c r="AD82" s="73">
        <v>33.1</v>
      </c>
      <c r="AE82" s="73">
        <v>56.4</v>
      </c>
      <c r="AF82" s="73">
        <v>10.5</v>
      </c>
      <c r="AG82" s="73">
        <v>72.099999999999994</v>
      </c>
      <c r="AH82" s="108">
        <v>74.650000000000006</v>
      </c>
      <c r="AI82" s="115">
        <v>69.489999999999995</v>
      </c>
      <c r="AJ82" s="73"/>
      <c r="AK82" s="73"/>
      <c r="AL82" s="73">
        <v>2.5659999999999998</v>
      </c>
      <c r="AM82" s="73"/>
      <c r="AN82" s="73">
        <v>4</v>
      </c>
      <c r="AO82" s="73">
        <v>213</v>
      </c>
      <c r="AP82" s="73"/>
      <c r="AQ82" s="73">
        <v>55.1</v>
      </c>
      <c r="AR82" s="73" t="s">
        <v>6453</v>
      </c>
      <c r="AS82" s="73">
        <v>18.5</v>
      </c>
      <c r="AT82" s="73"/>
      <c r="AU82" s="73"/>
      <c r="AV82" s="73"/>
      <c r="AW82" s="73"/>
      <c r="AX82" s="73"/>
      <c r="AY82" s="73"/>
      <c r="AZ82" s="73">
        <v>8253</v>
      </c>
      <c r="BA82" s="73">
        <v>44666</v>
      </c>
      <c r="BB82" s="73" t="s">
        <v>4745</v>
      </c>
      <c r="BC82" s="73" t="s">
        <v>6454</v>
      </c>
      <c r="BD82" s="73" t="s">
        <v>6455</v>
      </c>
      <c r="BE82" s="73"/>
      <c r="BF82" s="73">
        <v>100.1</v>
      </c>
      <c r="BG82" s="73">
        <v>102.1</v>
      </c>
      <c r="BH82" s="73" t="s">
        <v>6456</v>
      </c>
      <c r="BI82" s="73">
        <v>104</v>
      </c>
      <c r="BJ82" s="73">
        <v>29771</v>
      </c>
      <c r="BK82" s="73"/>
      <c r="BL82" s="73" t="s">
        <v>2918</v>
      </c>
      <c r="BM82" s="73">
        <v>20.399999999999999</v>
      </c>
      <c r="BN82" s="73">
        <v>16708</v>
      </c>
      <c r="BO82" s="73">
        <v>25765</v>
      </c>
      <c r="BP82" s="73">
        <v>62360</v>
      </c>
      <c r="BQ82" s="73"/>
      <c r="BR82" s="73"/>
      <c r="BS82" s="73">
        <v>756</v>
      </c>
      <c r="BT82" s="73" t="s">
        <v>6457</v>
      </c>
      <c r="BU82" s="73" t="s">
        <v>6458</v>
      </c>
      <c r="BV82" s="73">
        <v>39.6</v>
      </c>
      <c r="BW82" s="73" t="s">
        <v>6459</v>
      </c>
      <c r="BX82" s="73" t="s">
        <v>6460</v>
      </c>
      <c r="BY82" s="73">
        <v>20.3</v>
      </c>
      <c r="BZ82" s="73">
        <v>89.4</v>
      </c>
      <c r="CA82" s="73">
        <v>93.5</v>
      </c>
      <c r="CB82" s="73">
        <v>78.599999999999994</v>
      </c>
      <c r="CC82" s="73"/>
      <c r="CD82" s="73"/>
      <c r="CE82" s="73"/>
      <c r="CF82" s="73">
        <v>298.45800000000003</v>
      </c>
      <c r="CG82" s="73">
        <v>22</v>
      </c>
      <c r="CH82" s="73">
        <v>227</v>
      </c>
      <c r="CI82" s="73">
        <v>217</v>
      </c>
      <c r="CJ82" s="73">
        <v>5.9</v>
      </c>
      <c r="CK82" s="73"/>
      <c r="CL82" s="73">
        <v>158.9</v>
      </c>
      <c r="CM82" s="73">
        <v>32.200000000000003</v>
      </c>
      <c r="CN82" s="73">
        <v>215.3</v>
      </c>
      <c r="CO82" s="73">
        <v>6.1</v>
      </c>
      <c r="CP82" s="73">
        <v>309</v>
      </c>
      <c r="CQ82" s="73"/>
      <c r="CR82" s="73"/>
      <c r="CS82" s="73"/>
      <c r="CT82" s="73" t="s">
        <v>6461</v>
      </c>
      <c r="CU82" s="73" t="s">
        <v>6462</v>
      </c>
      <c r="CV82" s="73">
        <v>100</v>
      </c>
      <c r="CW82" s="73"/>
      <c r="CX82" s="73">
        <v>9515</v>
      </c>
      <c r="CY82" s="73">
        <v>25.8</v>
      </c>
      <c r="CZ82" s="77" t="s">
        <v>1407</v>
      </c>
      <c r="DA82" s="73">
        <v>123955</v>
      </c>
      <c r="DB82" s="73">
        <v>173387</v>
      </c>
      <c r="DC82" s="73">
        <v>42.7</v>
      </c>
      <c r="DD82" s="77">
        <v>204.5</v>
      </c>
      <c r="DE82" s="73" t="s">
        <v>6463</v>
      </c>
      <c r="DF82" s="73" t="s">
        <v>6464</v>
      </c>
      <c r="DG82" s="73" t="s">
        <v>6465</v>
      </c>
      <c r="DH82" s="73"/>
      <c r="DI82" s="73">
        <v>641</v>
      </c>
      <c r="DJ82" s="73">
        <v>120</v>
      </c>
      <c r="DK82" s="73">
        <v>15.7</v>
      </c>
      <c r="DL82" s="73"/>
      <c r="DM82" s="73">
        <v>68</v>
      </c>
      <c r="DN82" s="73">
        <v>141</v>
      </c>
      <c r="DO82" s="73" t="s">
        <v>4388</v>
      </c>
      <c r="DP82" s="73">
        <v>99.5</v>
      </c>
      <c r="DQ82" s="73">
        <v>0.6</v>
      </c>
      <c r="DR82" s="73">
        <v>0.2</v>
      </c>
      <c r="DS82" s="73"/>
      <c r="DT82" s="73"/>
      <c r="DU82" s="73">
        <v>16</v>
      </c>
      <c r="DV82" s="73">
        <v>479</v>
      </c>
      <c r="DW82" s="73">
        <v>0</v>
      </c>
      <c r="DX82" s="73">
        <v>97.1</v>
      </c>
      <c r="DY82" s="73"/>
      <c r="DZ82" s="73">
        <v>107.6</v>
      </c>
      <c r="EA82" s="73">
        <v>103.2</v>
      </c>
      <c r="EB82" s="73">
        <v>102</v>
      </c>
      <c r="EC82" s="73"/>
      <c r="ED82" s="73" t="s">
        <v>6466</v>
      </c>
      <c r="EE82" s="73">
        <v>96</v>
      </c>
      <c r="EF82" s="73" t="s">
        <v>6457</v>
      </c>
      <c r="EG82" s="73" t="s">
        <v>6458</v>
      </c>
      <c r="EH82" s="73">
        <v>102</v>
      </c>
      <c r="EI82" s="73">
        <v>103.7</v>
      </c>
      <c r="EJ82" s="73">
        <v>104.9</v>
      </c>
      <c r="EK82" s="73"/>
      <c r="EL82" s="73">
        <v>44.7</v>
      </c>
      <c r="EM82" s="73">
        <v>361.4</v>
      </c>
      <c r="EN82" s="73">
        <v>111</v>
      </c>
      <c r="EO82" s="73">
        <v>444</v>
      </c>
      <c r="EP82" s="73">
        <v>9.3000000000000007</v>
      </c>
      <c r="EQ82" s="73" t="s">
        <v>22</v>
      </c>
      <c r="ER82" s="73"/>
      <c r="ES82" s="73">
        <v>519</v>
      </c>
      <c r="ET82" s="73">
        <v>374</v>
      </c>
      <c r="EU82" s="73" t="s">
        <v>6467</v>
      </c>
      <c r="EV82" s="73">
        <v>34426</v>
      </c>
      <c r="EW82" s="73">
        <v>8134</v>
      </c>
      <c r="EX82" s="73">
        <v>198</v>
      </c>
      <c r="EY82" s="73"/>
      <c r="EZ82" s="73"/>
      <c r="FA82" s="78">
        <v>74.599999999999994</v>
      </c>
      <c r="FB82" s="78">
        <v>69</v>
      </c>
      <c r="FC82" s="73">
        <v>45</v>
      </c>
      <c r="FD82" s="78" t="s">
        <v>6468</v>
      </c>
      <c r="FE82" s="73">
        <v>6</v>
      </c>
      <c r="FF82" s="73"/>
      <c r="FG82" s="73">
        <v>23</v>
      </c>
      <c r="FH82" s="73">
        <v>74</v>
      </c>
      <c r="FI82" s="73">
        <v>568</v>
      </c>
      <c r="FJ82" s="73">
        <v>44</v>
      </c>
      <c r="FK82" s="73">
        <v>0</v>
      </c>
      <c r="FL82" s="73">
        <v>436</v>
      </c>
      <c r="FM82" s="73">
        <v>153</v>
      </c>
      <c r="FN82" s="73">
        <v>148</v>
      </c>
    </row>
    <row r="83" spans="1:170" ht="15.75" customHeight="1">
      <c r="A83" s="3">
        <v>21</v>
      </c>
      <c r="B83" s="90" t="s">
        <v>517</v>
      </c>
      <c r="C83" s="73"/>
      <c r="D83" s="74">
        <v>72.569999999999993</v>
      </c>
      <c r="E83" s="74">
        <v>26.25</v>
      </c>
      <c r="F83" s="73">
        <v>0</v>
      </c>
      <c r="G83" s="73">
        <v>0</v>
      </c>
      <c r="H83" s="73">
        <v>0</v>
      </c>
      <c r="I83" s="73">
        <v>2.2999999999999998</v>
      </c>
      <c r="J83" s="73">
        <v>0</v>
      </c>
      <c r="K83" s="73"/>
      <c r="L83" s="73"/>
      <c r="M83" s="73"/>
      <c r="N83" s="73">
        <v>1.7999999999999999E-2</v>
      </c>
      <c r="O83" s="73">
        <v>1E-3</v>
      </c>
      <c r="P83" s="73">
        <v>0</v>
      </c>
      <c r="Q83" s="73"/>
      <c r="R83" s="73"/>
      <c r="S83" s="73"/>
      <c r="T83" s="73"/>
      <c r="U83" s="73"/>
      <c r="V83" s="73"/>
      <c r="W83" s="73"/>
      <c r="X83" s="73"/>
      <c r="Y83" s="73"/>
      <c r="Z83" s="73">
        <v>18343</v>
      </c>
      <c r="AA83" s="73"/>
      <c r="AB83" s="73">
        <v>1208</v>
      </c>
      <c r="AC83" s="73">
        <v>1136</v>
      </c>
      <c r="AD83" s="73">
        <v>19.2</v>
      </c>
      <c r="AE83" s="73">
        <v>55.5</v>
      </c>
      <c r="AF83" s="73">
        <v>25.3</v>
      </c>
      <c r="AG83" s="73">
        <v>71</v>
      </c>
      <c r="AH83" s="108">
        <v>76.84</v>
      </c>
      <c r="AI83" s="115">
        <v>65.459999999999994</v>
      </c>
      <c r="AJ83" s="73"/>
      <c r="AK83" s="73"/>
      <c r="AL83" s="73">
        <v>1.4690000000000001</v>
      </c>
      <c r="AM83" s="73"/>
      <c r="AN83" s="73">
        <v>7</v>
      </c>
      <c r="AO83" s="73">
        <v>284</v>
      </c>
      <c r="AP83" s="73"/>
      <c r="AQ83" s="73">
        <v>61.9</v>
      </c>
      <c r="AR83" s="73" t="s">
        <v>6469</v>
      </c>
      <c r="AS83" s="73">
        <v>6.1</v>
      </c>
      <c r="AT83" s="73"/>
      <c r="AU83" s="73"/>
      <c r="AV83" s="73"/>
      <c r="AW83" s="73"/>
      <c r="AX83" s="73"/>
      <c r="AY83" s="73"/>
      <c r="AZ83" s="73">
        <v>6898</v>
      </c>
      <c r="BA83" s="73">
        <v>44569</v>
      </c>
      <c r="BB83" s="73" t="s">
        <v>6470</v>
      </c>
      <c r="BC83" s="73" t="s">
        <v>6471</v>
      </c>
      <c r="BD83" s="73" t="s">
        <v>6472</v>
      </c>
      <c r="BE83" s="73"/>
      <c r="BF83" s="73">
        <v>101.4</v>
      </c>
      <c r="BG83" s="73">
        <v>104.5</v>
      </c>
      <c r="BH83" s="73" t="s">
        <v>6473</v>
      </c>
      <c r="BI83" s="73">
        <v>104.3</v>
      </c>
      <c r="BJ83" s="73">
        <v>31844</v>
      </c>
      <c r="BK83" s="73"/>
      <c r="BL83" s="73" t="s">
        <v>2918</v>
      </c>
      <c r="BM83" s="73">
        <v>16.8</v>
      </c>
      <c r="BN83" s="73">
        <v>16425</v>
      </c>
      <c r="BO83" s="73">
        <v>28788</v>
      </c>
      <c r="BP83" s="73">
        <v>64597</v>
      </c>
      <c r="BQ83" s="73"/>
      <c r="BR83" s="73"/>
      <c r="BS83" s="73">
        <v>578</v>
      </c>
      <c r="BT83" s="73" t="s">
        <v>6474</v>
      </c>
      <c r="BU83" s="73" t="s">
        <v>6475</v>
      </c>
      <c r="BV83" s="73">
        <v>38.9</v>
      </c>
      <c r="BW83" s="73">
        <v>1410</v>
      </c>
      <c r="BX83" s="73">
        <v>432</v>
      </c>
      <c r="BY83" s="73">
        <v>28.8</v>
      </c>
      <c r="BZ83" s="73">
        <v>71.7</v>
      </c>
      <c r="CA83" s="73">
        <v>95.9</v>
      </c>
      <c r="CB83" s="73">
        <v>61</v>
      </c>
      <c r="CC83" s="73"/>
      <c r="CD83" s="73"/>
      <c r="CE83" s="73"/>
      <c r="CF83" s="73">
        <v>144.328</v>
      </c>
      <c r="CG83" s="73">
        <v>9.3000000000000007</v>
      </c>
      <c r="CH83" s="73">
        <v>285</v>
      </c>
      <c r="CI83" s="73">
        <v>262</v>
      </c>
      <c r="CJ83" s="73">
        <v>6.1</v>
      </c>
      <c r="CK83" s="73"/>
      <c r="CL83" s="73">
        <v>117</v>
      </c>
      <c r="CM83" s="73">
        <v>50.6</v>
      </c>
      <c r="CN83" s="73">
        <v>589.5</v>
      </c>
      <c r="CO83" s="73">
        <v>2.1</v>
      </c>
      <c r="CP83" s="73">
        <v>828.1</v>
      </c>
      <c r="CQ83" s="73"/>
      <c r="CR83" s="73"/>
      <c r="CS83" s="73"/>
      <c r="CT83" s="73" t="s">
        <v>6476</v>
      </c>
      <c r="CU83" s="73" t="s">
        <v>6477</v>
      </c>
      <c r="CV83" s="73">
        <v>76</v>
      </c>
      <c r="CW83" s="73"/>
      <c r="CX83" s="73">
        <v>20523</v>
      </c>
      <c r="CY83" s="73">
        <v>30.3</v>
      </c>
      <c r="CZ83" s="77" t="s">
        <v>6478</v>
      </c>
      <c r="DA83" s="73">
        <v>141564</v>
      </c>
      <c r="DB83" s="73">
        <v>49378</v>
      </c>
      <c r="DC83" s="73">
        <v>1021.3</v>
      </c>
      <c r="DD83" s="77">
        <v>5922.7</v>
      </c>
      <c r="DE83" s="73" t="s">
        <v>6479</v>
      </c>
      <c r="DF83" s="73" t="s">
        <v>6480</v>
      </c>
      <c r="DG83" s="73" t="s">
        <v>6481</v>
      </c>
      <c r="DH83" s="73"/>
      <c r="DI83" s="73">
        <v>440</v>
      </c>
      <c r="DJ83" s="73">
        <v>134</v>
      </c>
      <c r="DK83" s="73">
        <v>98.3</v>
      </c>
      <c r="DL83" s="73"/>
      <c r="DM83" s="73">
        <v>124</v>
      </c>
      <c r="DN83" s="73">
        <v>63</v>
      </c>
      <c r="DO83" s="73" t="s">
        <v>6482</v>
      </c>
      <c r="DP83" s="73">
        <v>99.1</v>
      </c>
      <c r="DQ83" s="73">
        <v>11.5</v>
      </c>
      <c r="DR83" s="73">
        <v>7.4</v>
      </c>
      <c r="DS83" s="73"/>
      <c r="DT83" s="73"/>
      <c r="DU83" s="73">
        <v>25</v>
      </c>
      <c r="DV83" s="73">
        <v>86</v>
      </c>
      <c r="DW83" s="73">
        <v>58</v>
      </c>
      <c r="DX83" s="73">
        <v>116.1</v>
      </c>
      <c r="DY83" s="73"/>
      <c r="DZ83" s="73">
        <v>108</v>
      </c>
      <c r="EA83" s="73">
        <v>105.1</v>
      </c>
      <c r="EB83" s="73">
        <v>101.3</v>
      </c>
      <c r="EC83" s="73"/>
      <c r="ED83" s="73" t="s">
        <v>6483</v>
      </c>
      <c r="EE83" s="73">
        <v>84</v>
      </c>
      <c r="EF83" s="73" t="s">
        <v>6474</v>
      </c>
      <c r="EG83" s="73" t="s">
        <v>6475</v>
      </c>
      <c r="EH83" s="73">
        <v>102</v>
      </c>
      <c r="EI83" s="73">
        <v>98.6</v>
      </c>
      <c r="EJ83" s="73">
        <v>105.5</v>
      </c>
      <c r="EK83" s="73"/>
      <c r="EL83" s="73">
        <v>52.9</v>
      </c>
      <c r="EM83" s="73" t="s">
        <v>6484</v>
      </c>
      <c r="EN83" s="73">
        <v>102</v>
      </c>
      <c r="EO83" s="73" t="s">
        <v>6485</v>
      </c>
      <c r="EP83" s="73">
        <v>32.6</v>
      </c>
      <c r="EQ83" s="73" t="s">
        <v>6486</v>
      </c>
      <c r="ER83" s="73"/>
      <c r="ES83" s="73">
        <v>110157</v>
      </c>
      <c r="ET83" s="73" t="s">
        <v>4533</v>
      </c>
      <c r="EU83" s="73" t="s">
        <v>6487</v>
      </c>
      <c r="EV83" s="73">
        <v>131011</v>
      </c>
      <c r="EW83" s="73">
        <v>63150</v>
      </c>
      <c r="EX83" s="73">
        <v>3963</v>
      </c>
      <c r="EY83" s="73"/>
      <c r="EZ83" s="73"/>
      <c r="FA83" s="78">
        <v>68.2</v>
      </c>
      <c r="FB83" s="78">
        <v>73</v>
      </c>
      <c r="FC83" s="73">
        <v>60</v>
      </c>
      <c r="FD83" s="78" t="s">
        <v>6488</v>
      </c>
      <c r="FE83" s="73">
        <v>22.3</v>
      </c>
      <c r="FF83" s="73"/>
      <c r="FG83" s="73">
        <v>21</v>
      </c>
      <c r="FH83" s="73">
        <v>13</v>
      </c>
      <c r="FI83" s="73">
        <v>1115</v>
      </c>
      <c r="FJ83" s="73">
        <v>5</v>
      </c>
      <c r="FK83" s="73">
        <v>5</v>
      </c>
      <c r="FL83" s="73">
        <v>1009</v>
      </c>
      <c r="FM83" s="73">
        <v>2495</v>
      </c>
      <c r="FN83" s="73">
        <v>2179</v>
      </c>
    </row>
    <row r="84" spans="1:170" ht="15.75" customHeight="1">
      <c r="A84" s="3">
        <v>87</v>
      </c>
      <c r="B84" s="90" t="s">
        <v>520</v>
      </c>
      <c r="C84" s="73"/>
      <c r="D84" s="74">
        <v>80.3</v>
      </c>
      <c r="E84" s="74">
        <v>18.600000000000001</v>
      </c>
      <c r="F84" s="73">
        <v>0</v>
      </c>
      <c r="G84" s="73">
        <v>0</v>
      </c>
      <c r="H84" s="73">
        <v>0</v>
      </c>
      <c r="I84" s="73">
        <v>7.95</v>
      </c>
      <c r="J84" s="73">
        <v>0</v>
      </c>
      <c r="K84" s="73"/>
      <c r="L84" s="73"/>
      <c r="M84" s="73"/>
      <c r="N84" s="73">
        <v>0.02</v>
      </c>
      <c r="O84" s="73">
        <v>1E-3</v>
      </c>
      <c r="P84" s="73">
        <v>1.8E-5</v>
      </c>
      <c r="Q84" s="73"/>
      <c r="R84" s="73"/>
      <c r="S84" s="73"/>
      <c r="T84" s="73"/>
      <c r="U84" s="73"/>
      <c r="V84" s="73"/>
      <c r="W84" s="73"/>
      <c r="X84" s="73"/>
      <c r="Y84" s="73"/>
      <c r="Z84" s="73">
        <v>721481</v>
      </c>
      <c r="AA84" s="73"/>
      <c r="AB84" s="73">
        <v>50</v>
      </c>
      <c r="AC84" s="73">
        <v>971</v>
      </c>
      <c r="AD84" s="73">
        <v>22.2</v>
      </c>
      <c r="AE84" s="73">
        <v>62.6</v>
      </c>
      <c r="AF84" s="73">
        <v>15.2</v>
      </c>
      <c r="AG84" s="73">
        <v>65.8</v>
      </c>
      <c r="AH84" s="108">
        <v>68.81</v>
      </c>
      <c r="AI84" s="115">
        <v>62.55</v>
      </c>
      <c r="AJ84" s="73"/>
      <c r="AK84" s="73"/>
      <c r="AL84" s="73">
        <v>1.7609999999999999</v>
      </c>
      <c r="AM84" s="73"/>
      <c r="AN84" s="73">
        <v>3</v>
      </c>
      <c r="AO84" s="73">
        <v>20</v>
      </c>
      <c r="AP84" s="73"/>
      <c r="AQ84" s="73">
        <v>76.900000000000006</v>
      </c>
      <c r="AR84" s="73" t="s">
        <v>6489</v>
      </c>
      <c r="AS84" s="73">
        <v>4.4000000000000004</v>
      </c>
      <c r="AT84" s="73"/>
      <c r="AU84" s="73"/>
      <c r="AV84" s="73"/>
      <c r="AW84" s="73"/>
      <c r="AX84" s="73"/>
      <c r="AY84" s="73"/>
      <c r="AZ84" s="73">
        <v>1263</v>
      </c>
      <c r="BA84" s="73" t="s">
        <v>6490</v>
      </c>
      <c r="BB84" s="73" t="s">
        <v>6491</v>
      </c>
      <c r="BC84" s="73" t="s">
        <v>6492</v>
      </c>
      <c r="BD84" s="73" t="s">
        <v>6493</v>
      </c>
      <c r="BE84" s="73"/>
      <c r="BF84" s="73">
        <v>105.2</v>
      </c>
      <c r="BG84" s="73">
        <v>101.3</v>
      </c>
      <c r="BH84" s="73" t="s">
        <v>6494</v>
      </c>
      <c r="BI84" s="73">
        <v>110.5</v>
      </c>
      <c r="BJ84" s="73">
        <v>120641</v>
      </c>
      <c r="BK84" s="73"/>
      <c r="BL84" s="73" t="s">
        <v>22</v>
      </c>
      <c r="BM84" s="73">
        <v>8</v>
      </c>
      <c r="BN84" s="73">
        <v>30869</v>
      </c>
      <c r="BO84" s="73">
        <v>113350</v>
      </c>
      <c r="BP84" s="73">
        <v>236995</v>
      </c>
      <c r="BQ84" s="73"/>
      <c r="BR84" s="73"/>
      <c r="BS84" s="73">
        <v>2</v>
      </c>
      <c r="BT84" s="73"/>
      <c r="BU84" s="73"/>
      <c r="BV84" s="73">
        <v>48.7</v>
      </c>
      <c r="BW84" s="73" t="s">
        <v>6495</v>
      </c>
      <c r="BX84" s="73" t="s">
        <v>6496</v>
      </c>
      <c r="BY84" s="73">
        <v>24.1</v>
      </c>
      <c r="BZ84" s="73">
        <v>92.9</v>
      </c>
      <c r="CA84" s="73">
        <v>98.6</v>
      </c>
      <c r="CB84" s="73">
        <v>88.5</v>
      </c>
      <c r="CC84" s="73"/>
      <c r="CD84" s="73"/>
      <c r="CE84" s="73"/>
      <c r="CF84" s="73">
        <v>7.3010000000000002</v>
      </c>
      <c r="CG84" s="73">
        <v>0.6</v>
      </c>
      <c r="CH84" s="73">
        <v>28</v>
      </c>
      <c r="CI84" s="73">
        <v>28</v>
      </c>
      <c r="CJ84" s="73">
        <v>0</v>
      </c>
      <c r="CK84" s="73"/>
      <c r="CL84" s="73">
        <v>77.599999999999994</v>
      </c>
      <c r="CM84" s="73">
        <v>73.7</v>
      </c>
      <c r="CN84" s="73">
        <v>836.8</v>
      </c>
      <c r="CO84" s="73">
        <v>14.7</v>
      </c>
      <c r="CP84" s="73" t="s">
        <v>6497</v>
      </c>
      <c r="CQ84" s="73"/>
      <c r="CR84" s="73"/>
      <c r="CS84" s="73"/>
      <c r="CT84" s="73" t="s">
        <v>4432</v>
      </c>
      <c r="CU84" s="73" t="s">
        <v>6498</v>
      </c>
      <c r="CV84" s="73">
        <v>109.1</v>
      </c>
      <c r="CW84" s="73"/>
      <c r="CX84" s="73">
        <v>1113</v>
      </c>
      <c r="CY84" s="73">
        <v>34.1</v>
      </c>
      <c r="CZ84" s="77" t="s">
        <v>1407</v>
      </c>
      <c r="DA84" s="73">
        <v>217089</v>
      </c>
      <c r="DB84" s="73">
        <v>4194</v>
      </c>
      <c r="DC84" s="73">
        <v>64.400000000000006</v>
      </c>
      <c r="DD84" s="77">
        <v>304.39999999999998</v>
      </c>
      <c r="DE84" s="73" t="s">
        <v>6499</v>
      </c>
      <c r="DF84" s="73" t="s">
        <v>6500</v>
      </c>
      <c r="DG84" s="73" t="s">
        <v>6501</v>
      </c>
      <c r="DH84" s="73"/>
      <c r="DI84" s="73">
        <v>1.2</v>
      </c>
      <c r="DJ84" s="73">
        <v>71</v>
      </c>
      <c r="DK84" s="73">
        <v>50.1</v>
      </c>
      <c r="DL84" s="73"/>
      <c r="DM84" s="73" t="s">
        <v>1407</v>
      </c>
      <c r="DN84" s="73">
        <v>401</v>
      </c>
      <c r="DO84" s="73">
        <v>13</v>
      </c>
      <c r="DP84" s="73">
        <v>95.7</v>
      </c>
      <c r="DQ84" s="73">
        <v>0</v>
      </c>
      <c r="DR84" s="73">
        <v>0</v>
      </c>
      <c r="DS84" s="73"/>
      <c r="DT84" s="73"/>
      <c r="DU84" s="73">
        <v>17</v>
      </c>
      <c r="DV84" s="73">
        <v>23</v>
      </c>
      <c r="DW84" s="73">
        <v>2.9</v>
      </c>
      <c r="DX84" s="73">
        <v>83</v>
      </c>
      <c r="DY84" s="73"/>
      <c r="DZ84" s="73">
        <v>102.6</v>
      </c>
      <c r="EA84" s="73">
        <v>100.3</v>
      </c>
      <c r="EB84" s="73">
        <v>102</v>
      </c>
      <c r="EC84" s="73"/>
      <c r="ED84" s="73" t="s">
        <v>6502</v>
      </c>
      <c r="EE84" s="73">
        <v>167</v>
      </c>
      <c r="EF84" s="73" t="s">
        <v>22</v>
      </c>
      <c r="EG84" s="73" t="s">
        <v>383</v>
      </c>
      <c r="EH84" s="73">
        <v>107.6</v>
      </c>
      <c r="EI84" s="73">
        <v>102.2</v>
      </c>
      <c r="EJ84" s="73">
        <v>105</v>
      </c>
      <c r="EK84" s="73"/>
      <c r="EL84" s="73">
        <v>38.700000000000003</v>
      </c>
      <c r="EM84" s="73"/>
      <c r="EN84" s="73" t="s">
        <v>22</v>
      </c>
      <c r="EO84" s="73">
        <v>189</v>
      </c>
      <c r="EP84" s="73">
        <v>11.7</v>
      </c>
      <c r="EQ84" s="73">
        <v>724.8</v>
      </c>
      <c r="ER84" s="73"/>
      <c r="ES84" s="73">
        <v>11051</v>
      </c>
      <c r="ET84" s="73">
        <v>386</v>
      </c>
      <c r="EU84" s="73" t="s">
        <v>6503</v>
      </c>
      <c r="EV84" s="73">
        <v>9077</v>
      </c>
      <c r="EW84" s="73">
        <v>9828</v>
      </c>
      <c r="EX84" s="73">
        <v>218</v>
      </c>
      <c r="EY84" s="73"/>
      <c r="EZ84" s="73"/>
      <c r="FA84" s="78">
        <v>46.3</v>
      </c>
      <c r="FB84" s="78">
        <v>87.1</v>
      </c>
      <c r="FC84" s="73">
        <v>54</v>
      </c>
      <c r="FD84" s="78" t="s">
        <v>6504</v>
      </c>
      <c r="FE84" s="73">
        <v>12</v>
      </c>
      <c r="FF84" s="73"/>
      <c r="FG84" s="73">
        <v>3</v>
      </c>
      <c r="FH84" s="73">
        <v>2</v>
      </c>
      <c r="FI84" s="73">
        <v>52</v>
      </c>
      <c r="FJ84" s="73">
        <v>0</v>
      </c>
      <c r="FK84" s="73">
        <v>0</v>
      </c>
      <c r="FL84" s="73">
        <v>11</v>
      </c>
      <c r="FM84" s="73">
        <v>282</v>
      </c>
      <c r="FN84" s="73">
        <v>263</v>
      </c>
    </row>
    <row r="85" spans="1:170" ht="15.75" customHeight="1">
      <c r="A85" s="3">
        <v>89</v>
      </c>
      <c r="B85" s="90" t="s">
        <v>525</v>
      </c>
      <c r="C85" s="73"/>
      <c r="D85" s="74">
        <v>89.16</v>
      </c>
      <c r="E85" s="74">
        <v>10.29</v>
      </c>
      <c r="F85" s="73">
        <v>0</v>
      </c>
      <c r="G85" s="73">
        <v>0</v>
      </c>
      <c r="H85" s="73">
        <v>0</v>
      </c>
      <c r="I85" s="73">
        <v>0.92</v>
      </c>
      <c r="J85" s="73">
        <v>0</v>
      </c>
      <c r="K85" s="73"/>
      <c r="L85" s="73"/>
      <c r="M85" s="73"/>
      <c r="N85" s="73">
        <v>2.3E-2</v>
      </c>
      <c r="O85" s="73">
        <v>1E-3</v>
      </c>
      <c r="P85" s="73">
        <v>0</v>
      </c>
      <c r="Q85" s="73"/>
      <c r="R85" s="73"/>
      <c r="S85" s="73"/>
      <c r="T85" s="73"/>
      <c r="U85" s="73"/>
      <c r="V85" s="73"/>
      <c r="W85" s="73"/>
      <c r="X85" s="73"/>
      <c r="Y85" s="73"/>
      <c r="Z85" s="73">
        <v>769250</v>
      </c>
      <c r="AA85" s="73"/>
      <c r="AB85" s="73">
        <v>547</v>
      </c>
      <c r="AC85" s="73">
        <v>1022</v>
      </c>
      <c r="AD85" s="73">
        <v>23.8</v>
      </c>
      <c r="AE85" s="73">
        <v>63.6</v>
      </c>
      <c r="AF85" s="73">
        <v>12.6</v>
      </c>
      <c r="AG85" s="73">
        <v>71.900000000000006</v>
      </c>
      <c r="AH85" s="108">
        <v>76.209999999999994</v>
      </c>
      <c r="AI85" s="115">
        <v>67.540000000000006</v>
      </c>
      <c r="AJ85" s="73"/>
      <c r="AK85" s="73"/>
      <c r="AL85" s="73">
        <v>1.903</v>
      </c>
      <c r="AM85" s="73"/>
      <c r="AN85" s="73">
        <v>1</v>
      </c>
      <c r="AO85" s="73">
        <v>19</v>
      </c>
      <c r="AP85" s="73"/>
      <c r="AQ85" s="73">
        <v>72.900000000000006</v>
      </c>
      <c r="AR85" s="73" t="s">
        <v>6505</v>
      </c>
      <c r="AS85" s="73">
        <v>2.4</v>
      </c>
      <c r="AT85" s="73"/>
      <c r="AU85" s="73"/>
      <c r="AV85" s="73"/>
      <c r="AW85" s="73"/>
      <c r="AX85" s="73"/>
      <c r="AY85" s="73"/>
      <c r="AZ85" s="73">
        <v>7106</v>
      </c>
      <c r="BA85" s="73" t="s">
        <v>6506</v>
      </c>
      <c r="BB85" s="73" t="s">
        <v>6507</v>
      </c>
      <c r="BC85" s="73" t="s">
        <v>6508</v>
      </c>
      <c r="BD85" s="73" t="s">
        <v>6509</v>
      </c>
      <c r="BE85" s="73"/>
      <c r="BF85" s="73">
        <v>106.8</v>
      </c>
      <c r="BG85" s="73">
        <v>104.1</v>
      </c>
      <c r="BH85" s="73" t="s">
        <v>6510</v>
      </c>
      <c r="BI85" s="73">
        <v>108</v>
      </c>
      <c r="BJ85" s="73">
        <v>111216</v>
      </c>
      <c r="BK85" s="73"/>
      <c r="BL85" s="73" t="s">
        <v>22</v>
      </c>
      <c r="BM85" s="73">
        <v>4.9000000000000004</v>
      </c>
      <c r="BN85" s="73">
        <v>35009</v>
      </c>
      <c r="BO85" s="73">
        <v>99645</v>
      </c>
      <c r="BP85" s="73">
        <v>256210</v>
      </c>
      <c r="BQ85" s="73"/>
      <c r="BR85" s="73"/>
      <c r="BS85" s="73">
        <v>167</v>
      </c>
      <c r="BT85" s="73" t="s">
        <v>6511</v>
      </c>
      <c r="BU85" s="73"/>
      <c r="BV85" s="73">
        <v>40.200000000000003</v>
      </c>
      <c r="BW85" s="73" t="s">
        <v>6512</v>
      </c>
      <c r="BX85" s="73" t="s">
        <v>1828</v>
      </c>
      <c r="BY85" s="73">
        <v>20.7</v>
      </c>
      <c r="BZ85" s="73">
        <v>97.5</v>
      </c>
      <c r="CA85" s="73">
        <v>99</v>
      </c>
      <c r="CB85" s="73">
        <v>90.8</v>
      </c>
      <c r="CC85" s="73"/>
      <c r="CD85" s="73"/>
      <c r="CE85" s="73"/>
      <c r="CF85" s="73">
        <v>77.266999999999996</v>
      </c>
      <c r="CG85" s="73">
        <v>5.2</v>
      </c>
      <c r="CH85" s="73">
        <v>7</v>
      </c>
      <c r="CI85" s="73">
        <v>7</v>
      </c>
      <c r="CJ85" s="73">
        <v>0.1</v>
      </c>
      <c r="CK85" s="73"/>
      <c r="CL85" s="73">
        <v>131.80000000000001</v>
      </c>
      <c r="CM85" s="73">
        <v>61</v>
      </c>
      <c r="CN85" s="73">
        <v>423.9</v>
      </c>
      <c r="CO85" s="73">
        <v>3.6</v>
      </c>
      <c r="CP85" s="73" t="s">
        <v>6513</v>
      </c>
      <c r="CQ85" s="73"/>
      <c r="CR85" s="73"/>
      <c r="CS85" s="73"/>
      <c r="CT85" s="73" t="s">
        <v>6514</v>
      </c>
      <c r="CU85" s="73" t="s">
        <v>6515</v>
      </c>
      <c r="CV85" s="73">
        <v>115.4</v>
      </c>
      <c r="CW85" s="73"/>
      <c r="CX85" s="73">
        <v>8728</v>
      </c>
      <c r="CY85" s="73">
        <v>40.200000000000003</v>
      </c>
      <c r="CZ85" s="77" t="s">
        <v>22</v>
      </c>
      <c r="DA85" s="73">
        <v>263114</v>
      </c>
      <c r="DB85" s="73">
        <v>43564</v>
      </c>
      <c r="DC85" s="73">
        <v>554.70000000000005</v>
      </c>
      <c r="DD85" s="77">
        <v>4106.8</v>
      </c>
      <c r="DE85" s="73" t="s">
        <v>6516</v>
      </c>
      <c r="DF85" s="73" t="s">
        <v>6517</v>
      </c>
      <c r="DG85" s="73" t="s">
        <v>6518</v>
      </c>
      <c r="DH85" s="73"/>
      <c r="DI85" s="73">
        <v>3.5</v>
      </c>
      <c r="DJ85" s="73">
        <v>52</v>
      </c>
      <c r="DK85" s="73">
        <v>71.8</v>
      </c>
      <c r="DL85" s="73"/>
      <c r="DM85" s="73" t="s">
        <v>1407</v>
      </c>
      <c r="DN85" s="73">
        <v>265</v>
      </c>
      <c r="DO85" s="73">
        <v>295</v>
      </c>
      <c r="DP85" s="73">
        <v>96.8</v>
      </c>
      <c r="DQ85" s="73">
        <v>2.5</v>
      </c>
      <c r="DR85" s="73">
        <v>1.7</v>
      </c>
      <c r="DS85" s="73"/>
      <c r="DT85" s="73"/>
      <c r="DU85" s="73">
        <v>878</v>
      </c>
      <c r="DV85" s="73">
        <v>175</v>
      </c>
      <c r="DW85" s="73">
        <v>29</v>
      </c>
      <c r="DX85" s="73">
        <v>77.5</v>
      </c>
      <c r="DY85" s="73"/>
      <c r="DZ85" s="73">
        <v>105.3</v>
      </c>
      <c r="EA85" s="73">
        <v>103.6</v>
      </c>
      <c r="EB85" s="73">
        <v>100.8</v>
      </c>
      <c r="EC85" s="73"/>
      <c r="ED85" s="73" t="s">
        <v>6519</v>
      </c>
      <c r="EE85" s="73">
        <v>118</v>
      </c>
      <c r="EF85" s="73" t="s">
        <v>6511</v>
      </c>
      <c r="EG85" s="73" t="s">
        <v>2238</v>
      </c>
      <c r="EH85" s="73">
        <v>103.1</v>
      </c>
      <c r="EI85" s="73">
        <v>104.6</v>
      </c>
      <c r="EJ85" s="73">
        <v>100.5</v>
      </c>
      <c r="EK85" s="73"/>
      <c r="EL85" s="73">
        <v>47.7</v>
      </c>
      <c r="EM85" s="73">
        <v>224.8</v>
      </c>
      <c r="EN85" s="73">
        <v>22</v>
      </c>
      <c r="EO85" s="73" t="s">
        <v>6520</v>
      </c>
      <c r="EP85" s="73">
        <v>9</v>
      </c>
      <c r="EQ85" s="73" t="s">
        <v>6521</v>
      </c>
      <c r="ER85" s="73"/>
      <c r="ES85" s="73">
        <v>115614</v>
      </c>
      <c r="ET85" s="73" t="s">
        <v>6522</v>
      </c>
      <c r="EU85" s="73" t="s">
        <v>4032</v>
      </c>
      <c r="EV85" s="73">
        <v>153781</v>
      </c>
      <c r="EW85" s="73">
        <v>51320</v>
      </c>
      <c r="EX85" s="73">
        <v>2809</v>
      </c>
      <c r="EY85" s="73"/>
      <c r="EZ85" s="73"/>
      <c r="FA85" s="78">
        <v>91.9</v>
      </c>
      <c r="FB85" s="78">
        <v>80.099999999999994</v>
      </c>
      <c r="FC85" s="73">
        <v>41</v>
      </c>
      <c r="FD85" s="78" t="s">
        <v>6523</v>
      </c>
      <c r="FE85" s="73">
        <v>24</v>
      </c>
      <c r="FF85" s="73"/>
      <c r="FG85" s="73">
        <v>14</v>
      </c>
      <c r="FH85" s="73">
        <v>15</v>
      </c>
      <c r="FI85" s="73">
        <v>242</v>
      </c>
      <c r="FJ85" s="73">
        <v>4</v>
      </c>
      <c r="FK85" s="73">
        <v>3</v>
      </c>
      <c r="FL85" s="73">
        <v>296</v>
      </c>
      <c r="FM85" s="73">
        <v>1690</v>
      </c>
      <c r="FN85" s="73">
        <v>1598</v>
      </c>
    </row>
    <row r="86" spans="1:170" ht="15.75" customHeight="1">
      <c r="A86" s="3">
        <v>76</v>
      </c>
      <c r="B86" s="90" t="s">
        <v>529</v>
      </c>
      <c r="C86" s="73"/>
      <c r="D86" s="74">
        <v>70.69</v>
      </c>
      <c r="E86" s="74">
        <v>28.62</v>
      </c>
      <c r="F86" s="73">
        <v>0</v>
      </c>
      <c r="G86" s="73">
        <v>0</v>
      </c>
      <c r="H86" s="73">
        <v>0</v>
      </c>
      <c r="I86" s="73">
        <v>0.64</v>
      </c>
      <c r="J86" s="73">
        <v>0</v>
      </c>
      <c r="K86" s="73"/>
      <c r="L86" s="73"/>
      <c r="M86" s="73"/>
      <c r="N86" s="73">
        <v>1.2999999999999999E-2</v>
      </c>
      <c r="O86" s="73">
        <v>1E-3</v>
      </c>
      <c r="P86" s="73">
        <v>6.0000000000000002E-6</v>
      </c>
      <c r="Q86" s="73"/>
      <c r="R86" s="73"/>
      <c r="S86" s="73"/>
      <c r="T86" s="73"/>
      <c r="U86" s="73"/>
      <c r="V86" s="73"/>
      <c r="W86" s="73"/>
      <c r="X86" s="73"/>
      <c r="Y86" s="73"/>
      <c r="Z86" s="73">
        <v>36177</v>
      </c>
      <c r="AA86" s="73"/>
      <c r="AB86" s="73">
        <v>1241</v>
      </c>
      <c r="AC86" s="73">
        <v>1224</v>
      </c>
      <c r="AD86" s="73">
        <v>17.399999999999999</v>
      </c>
      <c r="AE86" s="73">
        <v>54.5</v>
      </c>
      <c r="AF86" s="73">
        <v>28.1</v>
      </c>
      <c r="AG86" s="73">
        <v>70.900000000000006</v>
      </c>
      <c r="AH86" s="108">
        <v>76.19</v>
      </c>
      <c r="AI86" s="118">
        <v>65.400000000000006</v>
      </c>
      <c r="AJ86" s="73"/>
      <c r="AK86" s="73"/>
      <c r="AL86" s="73">
        <v>1.3640000000000001</v>
      </c>
      <c r="AM86" s="73"/>
      <c r="AN86" s="73">
        <v>10</v>
      </c>
      <c r="AO86" s="73">
        <v>67</v>
      </c>
      <c r="AP86" s="73"/>
      <c r="AQ86" s="73">
        <v>63.4</v>
      </c>
      <c r="AR86" s="73" t="s">
        <v>6524</v>
      </c>
      <c r="AS86" s="73">
        <v>7.3</v>
      </c>
      <c r="AT86" s="73"/>
      <c r="AU86" s="73"/>
      <c r="AV86" s="73"/>
      <c r="AW86" s="73"/>
      <c r="AX86" s="73"/>
      <c r="AY86" s="73"/>
      <c r="AZ86" s="73">
        <v>9517</v>
      </c>
      <c r="BA86" s="73">
        <v>44632</v>
      </c>
      <c r="BB86" s="73" t="s">
        <v>6525</v>
      </c>
      <c r="BC86" s="73" t="s">
        <v>6526</v>
      </c>
      <c r="BD86" s="73" t="s">
        <v>6527</v>
      </c>
      <c r="BE86" s="73"/>
      <c r="BF86" s="73">
        <v>98.2</v>
      </c>
      <c r="BG86" s="73">
        <v>102.9</v>
      </c>
      <c r="BH86" s="73" t="s">
        <v>6528</v>
      </c>
      <c r="BI86" s="73">
        <v>100.9</v>
      </c>
      <c r="BJ86" s="73">
        <v>37820</v>
      </c>
      <c r="BK86" s="73"/>
      <c r="BL86" s="73" t="s">
        <v>1720</v>
      </c>
      <c r="BM86" s="73">
        <v>9.9</v>
      </c>
      <c r="BN86" s="73">
        <v>22713</v>
      </c>
      <c r="BO86" s="73">
        <v>34221</v>
      </c>
      <c r="BP86" s="73">
        <v>65175</v>
      </c>
      <c r="BQ86" s="73"/>
      <c r="BR86" s="73"/>
      <c r="BS86" s="73">
        <v>746</v>
      </c>
      <c r="BT86" s="73" t="s">
        <v>6529</v>
      </c>
      <c r="BU86" s="73" t="s">
        <v>6530</v>
      </c>
      <c r="BV86" s="73">
        <v>43.9</v>
      </c>
      <c r="BW86" s="73" t="s">
        <v>6531</v>
      </c>
      <c r="BX86" s="73">
        <v>757</v>
      </c>
      <c r="BY86" s="73">
        <v>29.2</v>
      </c>
      <c r="BZ86" s="73">
        <v>82</v>
      </c>
      <c r="CA86" s="73">
        <v>84.8</v>
      </c>
      <c r="CB86" s="73">
        <v>71.400000000000006</v>
      </c>
      <c r="CC86" s="73"/>
      <c r="CD86" s="73"/>
      <c r="CE86" s="73"/>
      <c r="CF86" s="73">
        <v>137.66399999999999</v>
      </c>
      <c r="CG86" s="73">
        <v>8.8000000000000007</v>
      </c>
      <c r="CH86" s="73">
        <v>252</v>
      </c>
      <c r="CI86" s="73">
        <v>225</v>
      </c>
      <c r="CJ86" s="73">
        <v>5.0999999999999996</v>
      </c>
      <c r="CK86" s="73"/>
      <c r="CL86" s="73">
        <v>109.2</v>
      </c>
      <c r="CM86" s="73">
        <v>55.2</v>
      </c>
      <c r="CN86" s="73">
        <v>587.20000000000005</v>
      </c>
      <c r="CO86" s="73">
        <v>3.7</v>
      </c>
      <c r="CP86" s="73">
        <v>818.6</v>
      </c>
      <c r="CQ86" s="73"/>
      <c r="CR86" s="73"/>
      <c r="CS86" s="73"/>
      <c r="CT86" s="73" t="s">
        <v>6532</v>
      </c>
      <c r="CU86" s="73" t="s">
        <v>6533</v>
      </c>
      <c r="CV86" s="73">
        <v>93.4</v>
      </c>
      <c r="CW86" s="73"/>
      <c r="CX86" s="73">
        <v>33752</v>
      </c>
      <c r="CY86" s="73">
        <v>34.5</v>
      </c>
      <c r="CZ86" s="77" t="s">
        <v>6534</v>
      </c>
      <c r="DA86" s="73">
        <v>204406</v>
      </c>
      <c r="DB86" s="73">
        <v>59712</v>
      </c>
      <c r="DC86" s="73">
        <v>1213.3</v>
      </c>
      <c r="DD86" s="77">
        <v>8430.5</v>
      </c>
      <c r="DE86" s="73" t="s">
        <v>6535</v>
      </c>
      <c r="DF86" s="73" t="s">
        <v>6536</v>
      </c>
      <c r="DG86" s="73" t="s">
        <v>6537</v>
      </c>
      <c r="DH86" s="73"/>
      <c r="DI86" s="73">
        <v>276</v>
      </c>
      <c r="DJ86" s="73">
        <v>113</v>
      </c>
      <c r="DK86" s="73">
        <v>135.9</v>
      </c>
      <c r="DL86" s="73"/>
      <c r="DM86" s="73">
        <v>147</v>
      </c>
      <c r="DN86" s="73" t="s">
        <v>6538</v>
      </c>
      <c r="DO86" s="73" t="s">
        <v>6539</v>
      </c>
      <c r="DP86" s="73">
        <v>100</v>
      </c>
      <c r="DQ86" s="73">
        <v>31.5</v>
      </c>
      <c r="DR86" s="73">
        <v>11.2</v>
      </c>
      <c r="DS86" s="73"/>
      <c r="DT86" s="73"/>
      <c r="DU86" s="73">
        <v>84</v>
      </c>
      <c r="DV86" s="73">
        <v>180</v>
      </c>
      <c r="DW86" s="73">
        <v>159</v>
      </c>
      <c r="DX86" s="73">
        <v>105.4</v>
      </c>
      <c r="DY86" s="73"/>
      <c r="DZ86" s="73">
        <v>107.2</v>
      </c>
      <c r="EA86" s="73">
        <v>106.4</v>
      </c>
      <c r="EB86" s="73">
        <v>102.4</v>
      </c>
      <c r="EC86" s="73"/>
      <c r="ED86" s="73" t="s">
        <v>6540</v>
      </c>
      <c r="EE86" s="73">
        <v>96</v>
      </c>
      <c r="EF86" s="73" t="s">
        <v>6529</v>
      </c>
      <c r="EG86" s="73" t="s">
        <v>6530</v>
      </c>
      <c r="EH86" s="73">
        <v>103.3</v>
      </c>
      <c r="EI86" s="73">
        <v>102.7</v>
      </c>
      <c r="EJ86" s="73">
        <v>108.3</v>
      </c>
      <c r="EK86" s="73"/>
      <c r="EL86" s="73">
        <v>39.6</v>
      </c>
      <c r="EM86" s="73" t="s">
        <v>6541</v>
      </c>
      <c r="EN86" s="73">
        <v>708</v>
      </c>
      <c r="EO86" s="73" t="s">
        <v>6542</v>
      </c>
      <c r="EP86" s="73">
        <v>23.6</v>
      </c>
      <c r="EQ86" s="73" t="s">
        <v>6543</v>
      </c>
      <c r="ER86" s="73"/>
      <c r="ES86" s="73" t="s">
        <v>6544</v>
      </c>
      <c r="ET86" s="73" t="s">
        <v>4840</v>
      </c>
      <c r="EU86" s="73" t="s">
        <v>6545</v>
      </c>
      <c r="EV86" s="73">
        <v>116428</v>
      </c>
      <c r="EW86" s="73">
        <v>100245</v>
      </c>
      <c r="EX86" s="73">
        <v>14760</v>
      </c>
      <c r="EY86" s="73"/>
      <c r="EZ86" s="73"/>
      <c r="FA86" s="78">
        <v>72.5</v>
      </c>
      <c r="FB86" s="78">
        <v>82.9</v>
      </c>
      <c r="FC86" s="73">
        <v>59</v>
      </c>
      <c r="FD86" s="78" t="s">
        <v>6546</v>
      </c>
      <c r="FE86" s="73">
        <v>24.9</v>
      </c>
      <c r="FF86" s="73"/>
      <c r="FG86" s="73">
        <v>19</v>
      </c>
      <c r="FH86" s="73">
        <v>25</v>
      </c>
      <c r="FI86" s="73">
        <v>712</v>
      </c>
      <c r="FJ86" s="73">
        <v>3</v>
      </c>
      <c r="FK86" s="73">
        <v>2</v>
      </c>
      <c r="FL86" s="73">
        <v>453</v>
      </c>
      <c r="FM86" s="73">
        <v>2488</v>
      </c>
      <c r="FN86" s="73">
        <v>2312</v>
      </c>
    </row>
    <row r="87" spans="1:170" ht="15.75" customHeight="1">
      <c r="C87" s="73"/>
      <c r="F87" s="73"/>
      <c r="G87" s="73"/>
      <c r="H87" s="73"/>
      <c r="I87" s="73"/>
      <c r="J87" s="73"/>
      <c r="K87" s="73"/>
      <c r="L87" s="73"/>
      <c r="M87" s="73"/>
      <c r="N87" s="73"/>
      <c r="O87" s="73"/>
      <c r="P87" s="73"/>
      <c r="Q87" s="73"/>
      <c r="R87" s="73"/>
      <c r="S87" s="73"/>
      <c r="T87" s="73"/>
      <c r="U87" s="73"/>
      <c r="V87" s="73"/>
      <c r="W87" s="73"/>
      <c r="X87" s="73"/>
      <c r="Y87" s="73"/>
      <c r="Z87" s="73"/>
      <c r="AA87" s="73"/>
      <c r="AB87" s="73"/>
      <c r="AC87" s="73"/>
      <c r="AD87" s="73"/>
      <c r="AE87" s="73"/>
      <c r="AF87" s="73"/>
      <c r="AG87" s="73"/>
      <c r="AH87" s="73"/>
      <c r="AI87" s="73"/>
      <c r="AJ87" s="73"/>
      <c r="AK87" s="73"/>
      <c r="AL87" s="73"/>
      <c r="AM87" s="73"/>
      <c r="AN87" s="73"/>
      <c r="AO87" s="73"/>
      <c r="AP87" s="73"/>
      <c r="AQ87" s="73"/>
      <c r="AR87" s="73"/>
      <c r="AS87" s="73"/>
      <c r="AT87" s="73"/>
      <c r="AU87" s="73"/>
      <c r="AV87" s="73"/>
      <c r="AW87" s="73"/>
      <c r="AX87" s="73"/>
      <c r="AY87" s="73"/>
      <c r="AZ87" s="73"/>
      <c r="BA87" s="73"/>
      <c r="BB87" s="73"/>
      <c r="BC87" s="73"/>
      <c r="BD87" s="73"/>
      <c r="BE87" s="73"/>
      <c r="BF87" s="73"/>
      <c r="BG87" s="73"/>
      <c r="BH87" s="73"/>
      <c r="BI87" s="73"/>
      <c r="BJ87" s="73"/>
      <c r="BK87" s="73"/>
      <c r="BL87" s="73"/>
      <c r="BM87" s="73"/>
      <c r="BN87" s="73"/>
      <c r="BO87" s="73"/>
      <c r="BP87" s="73"/>
      <c r="BQ87" s="73"/>
      <c r="BR87" s="73"/>
      <c r="BS87" s="73"/>
      <c r="BT87" s="73"/>
      <c r="BU87" s="73"/>
      <c r="BV87" s="73"/>
      <c r="BW87" s="73"/>
      <c r="BX87" s="73"/>
      <c r="BY87" s="73"/>
      <c r="BZ87" s="73"/>
      <c r="CA87" s="73"/>
      <c r="CB87" s="73"/>
      <c r="CC87" s="73"/>
      <c r="CD87" s="73"/>
      <c r="CE87" s="73"/>
      <c r="CF87" s="73"/>
      <c r="CG87" s="73"/>
      <c r="CH87" s="73"/>
      <c r="CI87" s="73"/>
      <c r="CJ87" s="73"/>
      <c r="CK87" s="73"/>
      <c r="CL87" s="73"/>
      <c r="CM87" s="73"/>
      <c r="CN87" s="73"/>
      <c r="CO87" s="73"/>
      <c r="CP87" s="73"/>
      <c r="CQ87" s="73"/>
      <c r="CR87" s="73"/>
      <c r="CS87" s="73"/>
      <c r="CT87" s="73"/>
      <c r="CU87" s="73"/>
      <c r="CV87" s="73"/>
      <c r="CW87" s="73"/>
      <c r="CX87" s="73"/>
      <c r="CY87" s="73"/>
      <c r="CZ87" s="73"/>
      <c r="DA87" s="73"/>
      <c r="DB87" s="73"/>
      <c r="DC87" s="73"/>
      <c r="DD87" s="73"/>
      <c r="DE87" s="73"/>
      <c r="DF87" s="73"/>
      <c r="DG87" s="73"/>
      <c r="DH87" s="73"/>
      <c r="DI87" s="73"/>
      <c r="DJ87" s="73"/>
      <c r="DK87" s="73"/>
      <c r="DL87" s="73"/>
      <c r="DM87" s="73"/>
      <c r="DN87" s="73"/>
      <c r="DO87" s="73"/>
      <c r="DP87" s="73"/>
      <c r="DQ87" s="73"/>
      <c r="DR87" s="73"/>
      <c r="DS87" s="73"/>
      <c r="DT87" s="73"/>
      <c r="DU87" s="73"/>
      <c r="DV87" s="73"/>
      <c r="DW87" s="73"/>
      <c r="DX87" s="73"/>
      <c r="DY87" s="73"/>
      <c r="DZ87" s="73"/>
      <c r="EA87" s="73"/>
      <c r="EB87" s="73"/>
      <c r="EC87" s="73"/>
      <c r="ED87" s="73"/>
      <c r="EE87" s="73"/>
      <c r="EF87" s="73"/>
      <c r="EG87" s="73"/>
      <c r="EH87" s="73"/>
      <c r="EI87" s="73"/>
      <c r="EJ87" s="73"/>
      <c r="EK87" s="73"/>
      <c r="EL87" s="73"/>
      <c r="EM87" s="73"/>
      <c r="EN87" s="73"/>
      <c r="EO87" s="73"/>
      <c r="EP87" s="73"/>
      <c r="EQ87" s="73"/>
      <c r="ER87" s="73"/>
      <c r="ES87" s="73"/>
      <c r="ET87" s="73"/>
      <c r="EU87" s="73"/>
      <c r="EV87" s="73"/>
      <c r="EW87" s="73"/>
      <c r="EX87" s="73"/>
      <c r="EY87" s="73"/>
      <c r="EZ87" s="73"/>
      <c r="FA87" s="73"/>
      <c r="FB87" s="73"/>
      <c r="FC87" s="73"/>
      <c r="FE87" s="73"/>
      <c r="FF87" s="73"/>
      <c r="FG87" s="73"/>
      <c r="FH87" s="73"/>
      <c r="FI87" s="73"/>
      <c r="FJ87" s="73"/>
      <c r="FK87" s="73"/>
      <c r="FL87" s="73"/>
      <c r="FM87" s="73"/>
      <c r="FN87" s="73"/>
    </row>
    <row r="88" spans="1:170" ht="15.75" customHeight="1">
      <c r="C88" s="73"/>
      <c r="D88" s="84"/>
      <c r="F88" s="73"/>
      <c r="G88" s="73"/>
      <c r="H88" s="73"/>
      <c r="I88" s="73"/>
      <c r="J88" s="73"/>
      <c r="K88" s="73"/>
      <c r="L88" s="73"/>
      <c r="M88" s="73"/>
      <c r="N88" s="108"/>
      <c r="O88" s="73"/>
      <c r="P88" s="73"/>
      <c r="Q88" s="73"/>
      <c r="R88" s="73"/>
      <c r="S88" s="73"/>
      <c r="T88" s="73"/>
      <c r="U88" s="73"/>
      <c r="V88" s="73"/>
      <c r="W88" s="73"/>
      <c r="X88" s="73"/>
      <c r="Y88" s="73"/>
      <c r="Z88" s="73"/>
      <c r="AA88" s="73"/>
      <c r="AB88" s="73"/>
      <c r="AC88" s="73"/>
      <c r="AD88" s="73"/>
      <c r="AE88" s="73"/>
      <c r="AF88" s="73"/>
      <c r="AG88" s="73"/>
      <c r="AH88" s="73"/>
      <c r="AI88" s="73"/>
      <c r="AJ88" s="73"/>
      <c r="AK88" s="73"/>
      <c r="AL88" s="73"/>
      <c r="AM88" s="73"/>
      <c r="AN88" s="73"/>
      <c r="AO88" s="73"/>
      <c r="AP88" s="73"/>
      <c r="AQ88" s="73"/>
      <c r="AR88" s="73"/>
      <c r="AS88" s="73"/>
      <c r="AT88" s="73"/>
      <c r="AU88" s="73"/>
      <c r="AV88" s="73"/>
      <c r="AW88" s="73"/>
      <c r="AX88" s="73"/>
      <c r="AY88" s="73"/>
      <c r="AZ88" s="73"/>
      <c r="BA88" s="73"/>
      <c r="BB88" s="73"/>
      <c r="BC88" s="73"/>
      <c r="BD88" s="73"/>
      <c r="BE88" s="73"/>
      <c r="BF88" s="73"/>
      <c r="BG88" s="73"/>
      <c r="BH88" s="73"/>
      <c r="BI88" s="73"/>
      <c r="BJ88" s="73"/>
      <c r="BK88" s="73"/>
      <c r="BL88" s="73"/>
      <c r="BM88" s="73"/>
      <c r="BN88" s="73"/>
      <c r="BO88" s="73"/>
      <c r="BP88" s="73"/>
      <c r="BQ88" s="73"/>
      <c r="BR88" s="73"/>
      <c r="BS88" s="73"/>
      <c r="BT88" s="73"/>
      <c r="BU88" s="73"/>
      <c r="BV88" s="73"/>
      <c r="BW88" s="73"/>
      <c r="BX88" s="73"/>
      <c r="BY88" s="73"/>
      <c r="BZ88" s="73"/>
      <c r="CA88" s="73"/>
      <c r="CB88" s="73"/>
      <c r="CC88" s="73"/>
      <c r="CD88" s="73"/>
      <c r="CE88" s="73"/>
      <c r="CF88" s="73"/>
      <c r="CG88" s="73"/>
      <c r="CH88" s="73"/>
      <c r="CI88" s="73"/>
      <c r="CJ88" s="73"/>
      <c r="CK88" s="73"/>
      <c r="CL88" s="73"/>
      <c r="CM88" s="73"/>
      <c r="CN88" s="73"/>
      <c r="CO88" s="73"/>
      <c r="CP88" s="73"/>
      <c r="CQ88" s="73"/>
      <c r="CR88" s="73"/>
      <c r="CS88" s="73"/>
      <c r="CT88" s="73"/>
      <c r="CU88" s="73"/>
      <c r="CV88" s="73"/>
      <c r="CW88" s="73"/>
      <c r="CX88" s="73"/>
      <c r="CY88" s="73"/>
      <c r="CZ88" s="73"/>
      <c r="DA88" s="73"/>
      <c r="DB88" s="73"/>
      <c r="DC88" s="73"/>
      <c r="DD88" s="73"/>
      <c r="DE88" s="73"/>
      <c r="DF88" s="73"/>
      <c r="DG88" s="73"/>
      <c r="DH88" s="73"/>
      <c r="DI88" s="73"/>
      <c r="DJ88" s="73"/>
      <c r="DK88" s="73"/>
      <c r="DL88" s="73"/>
      <c r="DM88" s="73"/>
      <c r="DN88" s="73"/>
      <c r="DO88" s="73"/>
      <c r="DP88" s="73"/>
      <c r="DQ88" s="73"/>
      <c r="DR88" s="73"/>
      <c r="DS88" s="73"/>
      <c r="DT88" s="73"/>
      <c r="DU88" s="73"/>
      <c r="DV88" s="73"/>
      <c r="DW88" s="73"/>
      <c r="DX88" s="73"/>
      <c r="DY88" s="73"/>
      <c r="DZ88" s="73"/>
      <c r="EA88" s="73"/>
      <c r="EB88" s="73"/>
      <c r="EC88" s="73"/>
      <c r="ED88" s="73"/>
      <c r="EE88" s="73"/>
      <c r="EF88" s="73"/>
      <c r="EG88" s="73"/>
      <c r="EH88" s="73"/>
      <c r="EI88" s="73"/>
      <c r="EJ88" s="73"/>
      <c r="EK88" s="73"/>
      <c r="EL88" s="73"/>
      <c r="EM88" s="73"/>
      <c r="EN88" s="73"/>
      <c r="EO88" s="73"/>
      <c r="EP88" s="73"/>
      <c r="EQ88" s="73"/>
      <c r="ER88" s="73"/>
      <c r="ES88" s="73"/>
      <c r="ET88" s="73"/>
      <c r="EU88" s="73"/>
      <c r="EV88" s="73"/>
      <c r="EW88" s="73"/>
      <c r="EX88" s="73"/>
      <c r="EY88" s="73"/>
      <c r="EZ88" s="73"/>
      <c r="FA88" s="73"/>
      <c r="FB88" s="73"/>
      <c r="FC88" s="73"/>
      <c r="FE88" s="73"/>
      <c r="FF88" s="73"/>
      <c r="FG88" s="73"/>
      <c r="FH88" s="73"/>
      <c r="FI88" s="73"/>
      <c r="FJ88" s="73"/>
      <c r="FK88" s="73"/>
      <c r="FL88" s="73"/>
      <c r="FM88" s="73"/>
      <c r="FN88" s="73"/>
    </row>
    <row r="89" spans="1:170" ht="15.75" customHeight="1">
      <c r="C89" s="73"/>
      <c r="F89" s="73"/>
      <c r="G89" s="73"/>
      <c r="H89" s="73"/>
      <c r="I89" s="73"/>
      <c r="J89" s="73"/>
      <c r="K89" s="73"/>
      <c r="L89" s="73"/>
      <c r="M89" s="73"/>
      <c r="N89" s="73"/>
      <c r="O89" s="73"/>
      <c r="P89" s="73"/>
      <c r="Q89" s="73"/>
      <c r="R89" s="73"/>
      <c r="S89" s="73"/>
      <c r="T89" s="73"/>
      <c r="U89" s="73"/>
      <c r="V89" s="73"/>
      <c r="W89" s="73"/>
      <c r="X89" s="73"/>
      <c r="Y89" s="73"/>
      <c r="Z89" s="73"/>
      <c r="AA89" s="73"/>
      <c r="AB89" s="73"/>
      <c r="AC89" s="73"/>
      <c r="AD89" s="73"/>
      <c r="AE89" s="73"/>
      <c r="AF89" s="73"/>
      <c r="AG89" s="73"/>
      <c r="AH89" s="73"/>
      <c r="AI89" s="73"/>
      <c r="AJ89" s="73"/>
      <c r="AK89" s="73"/>
      <c r="AL89" s="73"/>
      <c r="AM89" s="73"/>
      <c r="AN89" s="73"/>
      <c r="AO89" s="73"/>
      <c r="AP89" s="73"/>
      <c r="AQ89" s="73"/>
      <c r="AR89" s="73"/>
      <c r="AS89" s="73"/>
      <c r="AT89" s="73"/>
      <c r="AU89" s="73"/>
      <c r="AV89" s="73"/>
      <c r="AW89" s="73"/>
      <c r="AX89" s="73"/>
      <c r="AY89" s="73"/>
      <c r="AZ89" s="73"/>
      <c r="BA89" s="73"/>
      <c r="BB89" s="73"/>
      <c r="BC89" s="73"/>
      <c r="BD89" s="73"/>
      <c r="BE89" s="73"/>
      <c r="BF89" s="73"/>
      <c r="BG89" s="73"/>
      <c r="BH89" s="73"/>
      <c r="BI89" s="73"/>
      <c r="BJ89" s="73"/>
      <c r="BK89" s="73"/>
      <c r="BL89" s="73"/>
      <c r="BM89" s="73"/>
      <c r="BN89" s="73"/>
      <c r="BO89" s="73"/>
      <c r="BP89" s="73"/>
      <c r="BQ89" s="73"/>
      <c r="BR89" s="73"/>
      <c r="BS89" s="73"/>
      <c r="BT89" s="73"/>
      <c r="BU89" s="73"/>
      <c r="BV89" s="73"/>
      <c r="BW89" s="73"/>
      <c r="BX89" s="73"/>
      <c r="BY89" s="73"/>
      <c r="BZ89" s="73"/>
      <c r="CA89" s="73"/>
      <c r="CB89" s="73"/>
      <c r="CC89" s="73"/>
      <c r="CD89" s="73"/>
      <c r="CE89" s="73"/>
      <c r="CF89" s="73"/>
      <c r="CG89" s="73"/>
      <c r="CH89" s="73"/>
      <c r="CI89" s="73"/>
      <c r="CJ89" s="73"/>
      <c r="CK89" s="73"/>
      <c r="CL89" s="73"/>
      <c r="CM89" s="73"/>
      <c r="CN89" s="73"/>
      <c r="CO89" s="73"/>
      <c r="CP89" s="73"/>
      <c r="CQ89" s="73"/>
      <c r="CR89" s="73"/>
      <c r="CS89" s="73"/>
      <c r="CT89" s="73"/>
      <c r="CU89" s="73"/>
      <c r="CV89" s="73"/>
      <c r="CW89" s="73"/>
      <c r="CX89" s="73"/>
      <c r="CY89" s="73"/>
      <c r="CZ89" s="73"/>
      <c r="DA89" s="73"/>
      <c r="DB89" s="73"/>
      <c r="DC89" s="73"/>
      <c r="DD89" s="73"/>
      <c r="DE89" s="73"/>
      <c r="DF89" s="73"/>
      <c r="DG89" s="73"/>
      <c r="DH89" s="73"/>
      <c r="DI89" s="73"/>
      <c r="DJ89" s="73"/>
      <c r="DK89" s="73"/>
      <c r="DL89" s="73"/>
      <c r="DM89" s="73"/>
      <c r="DN89" s="73"/>
      <c r="DO89" s="73"/>
      <c r="DP89" s="73"/>
      <c r="DQ89" s="73"/>
      <c r="DR89" s="73"/>
      <c r="DS89" s="73"/>
      <c r="DT89" s="73"/>
      <c r="DU89" s="73"/>
      <c r="DV89" s="73"/>
      <c r="DW89" s="73"/>
      <c r="DX89" s="73"/>
      <c r="DY89" s="73"/>
      <c r="DZ89" s="73"/>
      <c r="EA89" s="73"/>
      <c r="EB89" s="73"/>
      <c r="EC89" s="73"/>
      <c r="ED89" s="73"/>
      <c r="EE89" s="73"/>
      <c r="EF89" s="73"/>
      <c r="EG89" s="73"/>
      <c r="EH89" s="73"/>
      <c r="EI89" s="73"/>
      <c r="EJ89" s="73"/>
      <c r="EK89" s="73"/>
      <c r="EL89" s="73"/>
      <c r="EM89" s="73"/>
      <c r="EN89" s="73"/>
      <c r="EO89" s="73"/>
      <c r="EP89" s="73"/>
      <c r="EQ89" s="73"/>
      <c r="ER89" s="73"/>
      <c r="ES89" s="73"/>
      <c r="ET89" s="73"/>
      <c r="EU89" s="73"/>
      <c r="EV89" s="73"/>
      <c r="EW89" s="73"/>
      <c r="EX89" s="73"/>
      <c r="EY89" s="73"/>
      <c r="EZ89" s="73"/>
      <c r="FA89" s="73"/>
      <c r="FB89" s="73"/>
      <c r="FC89" s="73"/>
      <c r="FD89" s="73"/>
      <c r="FE89" s="73"/>
      <c r="FF89" s="73"/>
      <c r="FG89" s="73"/>
      <c r="FH89" s="73"/>
      <c r="FI89" s="73"/>
      <c r="FJ89" s="73"/>
      <c r="FK89" s="73"/>
      <c r="FL89" s="73"/>
      <c r="FM89" s="73"/>
      <c r="FN89" s="73"/>
    </row>
    <row r="90" spans="1:170" ht="15.75" customHeight="1">
      <c r="C90" s="73"/>
      <c r="F90" s="73"/>
      <c r="G90" s="73"/>
      <c r="H90" s="73"/>
      <c r="I90" s="73"/>
      <c r="J90" s="73"/>
      <c r="K90" s="73"/>
      <c r="L90" s="73"/>
      <c r="M90" s="73"/>
      <c r="N90" s="73"/>
      <c r="O90" s="73"/>
      <c r="P90" s="73"/>
      <c r="Q90" s="73"/>
      <c r="R90" s="73"/>
      <c r="S90" s="73"/>
      <c r="T90" s="73"/>
      <c r="U90" s="73"/>
      <c r="V90" s="73"/>
      <c r="W90" s="73"/>
      <c r="X90" s="73"/>
      <c r="Y90" s="73"/>
      <c r="Z90" s="73"/>
      <c r="AA90" s="73"/>
      <c r="AB90" s="73"/>
      <c r="AC90" s="73"/>
      <c r="AD90" s="73"/>
      <c r="AE90" s="73"/>
      <c r="AF90" s="73"/>
      <c r="AG90" s="73"/>
      <c r="AH90" s="73"/>
      <c r="AI90" s="73"/>
      <c r="AJ90" s="73"/>
      <c r="AK90" s="73"/>
      <c r="AL90" s="73"/>
      <c r="AM90" s="73"/>
      <c r="AN90" s="73"/>
      <c r="AO90" s="73"/>
      <c r="AP90" s="73"/>
      <c r="AQ90" s="73"/>
      <c r="AR90" s="73"/>
      <c r="AS90" s="73"/>
      <c r="AT90" s="73"/>
      <c r="AU90" s="73"/>
      <c r="AV90" s="73"/>
      <c r="AW90" s="73"/>
      <c r="AX90" s="73"/>
      <c r="AY90" s="73"/>
      <c r="AZ90" s="73"/>
      <c r="BA90" s="73"/>
      <c r="BB90" s="73"/>
      <c r="BC90" s="73"/>
      <c r="BD90" s="73"/>
      <c r="BE90" s="73"/>
      <c r="BF90" s="73"/>
      <c r="BG90" s="73"/>
      <c r="BH90" s="73"/>
      <c r="BI90" s="73"/>
      <c r="BJ90" s="73"/>
      <c r="BK90" s="73"/>
      <c r="BL90" s="73"/>
      <c r="BM90" s="73"/>
      <c r="BN90" s="73"/>
      <c r="BO90" s="73"/>
      <c r="BP90" s="73"/>
      <c r="BQ90" s="73"/>
      <c r="BR90" s="73"/>
      <c r="BS90" s="73"/>
      <c r="BT90" s="73"/>
      <c r="BU90" s="73"/>
      <c r="BV90" s="73"/>
      <c r="BW90" s="73"/>
      <c r="BX90" s="73"/>
      <c r="BY90" s="73"/>
      <c r="BZ90" s="73"/>
      <c r="CA90" s="73"/>
      <c r="CB90" s="73"/>
      <c r="CC90" s="73"/>
      <c r="CD90" s="73"/>
      <c r="CE90" s="73"/>
      <c r="CF90" s="73"/>
      <c r="CG90" s="73"/>
      <c r="CH90" s="73"/>
      <c r="CI90" s="73"/>
      <c r="CJ90" s="73"/>
      <c r="CK90" s="73"/>
      <c r="CL90" s="73"/>
      <c r="CM90" s="73"/>
      <c r="CN90" s="73"/>
      <c r="CO90" s="73"/>
      <c r="CP90" s="73"/>
      <c r="CQ90" s="73"/>
      <c r="CR90" s="73"/>
      <c r="CS90" s="73"/>
      <c r="CT90" s="73"/>
      <c r="CU90" s="73"/>
      <c r="CV90" s="73"/>
      <c r="CW90" s="73"/>
      <c r="CX90" s="73"/>
      <c r="CY90" s="73"/>
      <c r="CZ90" s="73"/>
      <c r="DA90" s="73"/>
      <c r="DB90" s="73"/>
      <c r="DC90" s="73"/>
      <c r="DD90" s="73"/>
      <c r="DE90" s="73"/>
      <c r="DF90" s="73"/>
      <c r="DG90" s="73"/>
      <c r="DH90" s="73"/>
      <c r="DI90" s="73"/>
      <c r="DJ90" s="73"/>
      <c r="DK90" s="73"/>
      <c r="DL90" s="73"/>
      <c r="DM90" s="73"/>
      <c r="DN90" s="73"/>
      <c r="DO90" s="73"/>
      <c r="DP90" s="73"/>
      <c r="DQ90" s="73"/>
      <c r="DR90" s="73"/>
      <c r="DS90" s="73"/>
      <c r="DT90" s="73"/>
      <c r="DU90" s="73"/>
      <c r="DV90" s="73"/>
      <c r="DW90" s="73"/>
      <c r="DX90" s="73"/>
      <c r="DY90" s="73"/>
      <c r="DZ90" s="73"/>
      <c r="EA90" s="73"/>
      <c r="EB90" s="73"/>
      <c r="EC90" s="73"/>
      <c r="ED90" s="73"/>
      <c r="EE90" s="73"/>
      <c r="EF90" s="73"/>
      <c r="EG90" s="73"/>
      <c r="EH90" s="73"/>
      <c r="EI90" s="73"/>
      <c r="EJ90" s="73"/>
      <c r="EK90" s="73"/>
      <c r="EL90" s="73"/>
      <c r="EM90" s="73"/>
      <c r="EN90" s="73"/>
      <c r="EO90" s="73"/>
      <c r="EP90" s="73"/>
      <c r="EQ90" s="73"/>
      <c r="ER90" s="73"/>
      <c r="ES90" s="73"/>
      <c r="ET90" s="73"/>
      <c r="EU90" s="73"/>
      <c r="EV90" s="73"/>
      <c r="EW90" s="73"/>
      <c r="EX90" s="73"/>
      <c r="EY90" s="73"/>
      <c r="EZ90" s="73"/>
      <c r="FA90" s="73"/>
      <c r="FB90" s="73"/>
      <c r="FC90" s="73"/>
      <c r="FD90" s="73"/>
      <c r="FE90" s="73"/>
      <c r="FF90" s="73"/>
      <c r="FG90" s="73"/>
      <c r="FH90" s="73"/>
      <c r="FI90" s="73"/>
      <c r="FJ90" s="73"/>
      <c r="FK90" s="73"/>
      <c r="FL90" s="73"/>
      <c r="FM90" s="73"/>
      <c r="FN90" s="73"/>
    </row>
    <row r="91" spans="1:170" ht="15.75" customHeight="1">
      <c r="BO91" s="92"/>
      <c r="BP91" s="92"/>
    </row>
    <row r="92" spans="1:170" ht="15.75" customHeight="1">
      <c r="BO92" s="92"/>
      <c r="BP92" s="92"/>
    </row>
    <row r="93" spans="1:170" ht="15.75" customHeight="1">
      <c r="BO93" s="92"/>
      <c r="BP93" s="92"/>
    </row>
    <row r="94" spans="1:170" ht="15.75" customHeight="1">
      <c r="BO94" s="92"/>
      <c r="BP94" s="92"/>
    </row>
    <row r="95" spans="1:170" ht="15.75" customHeight="1">
      <c r="BO95" s="92"/>
      <c r="BP95" s="92"/>
    </row>
    <row r="96" spans="1:170" ht="15.75" customHeight="1">
      <c r="BO96" s="92"/>
      <c r="BP96" s="92"/>
    </row>
    <row r="97" spans="67:68" ht="15.75" customHeight="1">
      <c r="BO97" s="92"/>
      <c r="BP97" s="92"/>
    </row>
    <row r="98" spans="67:68" ht="15.75" customHeight="1">
      <c r="BO98" s="92"/>
      <c r="BP98" s="92"/>
    </row>
    <row r="99" spans="67:68" ht="15.75" customHeight="1">
      <c r="BO99" s="92"/>
      <c r="BP99" s="92"/>
    </row>
    <row r="100" spans="67:68" ht="15.75" customHeight="1">
      <c r="BO100" s="92"/>
      <c r="BP100" s="92"/>
    </row>
    <row r="101" spans="67:68" ht="15.75" customHeight="1">
      <c r="BO101" s="92"/>
      <c r="BP101" s="92"/>
    </row>
    <row r="102" spans="67:68" ht="15.75" customHeight="1">
      <c r="BO102" s="92"/>
      <c r="BP102" s="92"/>
    </row>
    <row r="103" spans="67:68" ht="15.75" customHeight="1">
      <c r="BO103" s="92"/>
      <c r="BP103" s="92"/>
    </row>
    <row r="104" spans="67:68" ht="15.75" customHeight="1">
      <c r="BO104" s="92"/>
      <c r="BP104" s="92"/>
    </row>
    <row r="105" spans="67:68" ht="15.75" customHeight="1">
      <c r="BO105" s="92"/>
      <c r="BP105" s="92"/>
    </row>
    <row r="106" spans="67:68" ht="15.75" customHeight="1">
      <c r="BO106" s="92"/>
      <c r="BP106" s="92"/>
    </row>
    <row r="107" spans="67:68" ht="15.75" customHeight="1">
      <c r="BO107" s="92"/>
      <c r="BP107" s="92"/>
    </row>
    <row r="108" spans="67:68" ht="15.75" customHeight="1"/>
    <row r="109" spans="67:68" ht="15.75" customHeight="1"/>
    <row r="110" spans="67:68" ht="15.75" customHeight="1"/>
    <row r="111" spans="67:68" ht="15.75" customHeight="1"/>
    <row r="112" spans="67:68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FK100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4" sqref="C4"/>
    </sheetView>
  </sheetViews>
  <sheetFormatPr defaultColWidth="12.5703125" defaultRowHeight="15" customHeight="1"/>
  <cols>
    <col min="1" max="1" width="12.5703125" customWidth="1"/>
    <col min="2" max="2" width="32.5703125" customWidth="1"/>
    <col min="3" max="6" width="12.5703125" customWidth="1"/>
    <col min="94" max="94" width="15.85546875" customWidth="1"/>
    <col min="95" max="96" width="25.7109375" customWidth="1"/>
    <col min="97" max="97" width="18.85546875" customWidth="1"/>
    <col min="146" max="146" width="14.42578125" customWidth="1"/>
  </cols>
  <sheetData>
    <row r="1" spans="1:167" ht="97.5" customHeight="1">
      <c r="A1" s="56"/>
      <c r="B1" s="56" t="s">
        <v>239</v>
      </c>
      <c r="C1" s="66" t="s">
        <v>16</v>
      </c>
      <c r="D1" s="56" t="s">
        <v>240</v>
      </c>
      <c r="E1" s="56" t="s">
        <v>241</v>
      </c>
      <c r="F1" s="56" t="s">
        <v>20</v>
      </c>
      <c r="G1" s="56" t="s">
        <v>23</v>
      </c>
      <c r="H1" s="56" t="s">
        <v>6547</v>
      </c>
      <c r="I1" s="56" t="s">
        <v>35</v>
      </c>
      <c r="J1" s="56" t="s">
        <v>39</v>
      </c>
      <c r="K1" s="56" t="s">
        <v>44</v>
      </c>
      <c r="L1" s="56" t="s">
        <v>45</v>
      </c>
      <c r="M1" s="119" t="s">
        <v>47</v>
      </c>
      <c r="N1" s="119" t="s">
        <v>48</v>
      </c>
      <c r="O1" s="119" t="s">
        <v>242</v>
      </c>
      <c r="P1" s="66" t="s">
        <v>54</v>
      </c>
      <c r="Q1" s="56" t="s">
        <v>55</v>
      </c>
      <c r="R1" s="56" t="s">
        <v>56</v>
      </c>
      <c r="S1" s="56" t="s">
        <v>57</v>
      </c>
      <c r="T1" s="56" t="s">
        <v>243</v>
      </c>
      <c r="U1" s="66" t="s">
        <v>59</v>
      </c>
      <c r="V1" s="56" t="s">
        <v>244</v>
      </c>
      <c r="W1" s="66" t="s">
        <v>61</v>
      </c>
      <c r="X1" s="56" t="s">
        <v>62</v>
      </c>
      <c r="Y1" s="68" t="s">
        <v>6548</v>
      </c>
      <c r="Z1" s="56" t="s">
        <v>1265</v>
      </c>
      <c r="AA1" s="56" t="s">
        <v>534</v>
      </c>
      <c r="AB1" s="56" t="s">
        <v>67</v>
      </c>
      <c r="AC1" s="56" t="s">
        <v>4844</v>
      </c>
      <c r="AD1" s="68" t="s">
        <v>245</v>
      </c>
      <c r="AE1" s="68" t="s">
        <v>4845</v>
      </c>
      <c r="AF1" s="56" t="s">
        <v>4846</v>
      </c>
      <c r="AG1" s="56" t="s">
        <v>71</v>
      </c>
      <c r="AH1" s="120" t="s">
        <v>147</v>
      </c>
      <c r="AI1" s="56" t="s">
        <v>73</v>
      </c>
      <c r="AJ1" s="68" t="s">
        <v>246</v>
      </c>
      <c r="AK1" s="56" t="s">
        <v>75</v>
      </c>
      <c r="AL1" s="56" t="s">
        <v>76</v>
      </c>
      <c r="AM1" s="66" t="s">
        <v>77</v>
      </c>
      <c r="AN1" s="56" t="s">
        <v>79</v>
      </c>
      <c r="AO1" s="56" t="s">
        <v>80</v>
      </c>
      <c r="AP1" s="56" t="s">
        <v>81</v>
      </c>
      <c r="AQ1" s="56" t="s">
        <v>82</v>
      </c>
      <c r="AR1" s="56" t="s">
        <v>84</v>
      </c>
      <c r="AS1" s="56" t="s">
        <v>86</v>
      </c>
      <c r="AT1" s="56" t="s">
        <v>88</v>
      </c>
      <c r="AU1" s="56" t="s">
        <v>89</v>
      </c>
      <c r="AV1" s="66" t="s">
        <v>90</v>
      </c>
      <c r="AW1" s="56" t="s">
        <v>91</v>
      </c>
      <c r="AX1" s="56" t="s">
        <v>93</v>
      </c>
      <c r="AY1" s="56" t="s">
        <v>250</v>
      </c>
      <c r="AZ1" s="56" t="s">
        <v>251</v>
      </c>
      <c r="BA1" s="56" t="s">
        <v>252</v>
      </c>
      <c r="BB1" s="66" t="s">
        <v>100</v>
      </c>
      <c r="BC1" s="56" t="s">
        <v>101</v>
      </c>
      <c r="BD1" s="121" t="s">
        <v>102</v>
      </c>
      <c r="BE1" s="56" t="s">
        <v>103</v>
      </c>
      <c r="BF1" s="56" t="s">
        <v>104</v>
      </c>
      <c r="BG1" s="56" t="s">
        <v>106</v>
      </c>
      <c r="BH1" s="56" t="s">
        <v>107</v>
      </c>
      <c r="BI1" s="56" t="s">
        <v>253</v>
      </c>
      <c r="BJ1" s="56" t="s">
        <v>112</v>
      </c>
      <c r="BK1" s="56" t="s">
        <v>113</v>
      </c>
      <c r="BL1" s="56" t="s">
        <v>114</v>
      </c>
      <c r="BM1" s="56" t="s">
        <v>115</v>
      </c>
      <c r="BN1" s="66" t="s">
        <v>116</v>
      </c>
      <c r="BO1" s="56" t="s">
        <v>117</v>
      </c>
      <c r="BP1" s="56" t="s">
        <v>119</v>
      </c>
      <c r="BQ1" s="56" t="s">
        <v>120</v>
      </c>
      <c r="BR1" s="56" t="s">
        <v>121</v>
      </c>
      <c r="BS1" s="56" t="s">
        <v>257</v>
      </c>
      <c r="BT1" s="56" t="s">
        <v>254</v>
      </c>
      <c r="BU1" s="56" t="s">
        <v>255</v>
      </c>
      <c r="BV1" s="56" t="s">
        <v>256</v>
      </c>
      <c r="BW1" s="56" t="s">
        <v>257</v>
      </c>
      <c r="BX1" s="56" t="s">
        <v>127</v>
      </c>
      <c r="BY1" s="56" t="s">
        <v>128</v>
      </c>
      <c r="BZ1" s="56" t="s">
        <v>129</v>
      </c>
      <c r="CA1" s="68" t="s">
        <v>6549</v>
      </c>
      <c r="CB1" s="56" t="s">
        <v>132</v>
      </c>
      <c r="CC1" s="66" t="s">
        <v>134</v>
      </c>
      <c r="CD1" s="68" t="s">
        <v>6550</v>
      </c>
      <c r="CE1" s="56" t="s">
        <v>136</v>
      </c>
      <c r="CF1" s="56" t="s">
        <v>137</v>
      </c>
      <c r="CG1" s="68" t="s">
        <v>6551</v>
      </c>
      <c r="CH1" s="56" t="s">
        <v>258</v>
      </c>
      <c r="CI1" s="66" t="s">
        <v>142</v>
      </c>
      <c r="CJ1" s="56" t="s">
        <v>143</v>
      </c>
      <c r="CK1" s="68" t="s">
        <v>6552</v>
      </c>
      <c r="CL1" s="56" t="s">
        <v>146</v>
      </c>
      <c r="CM1" s="56" t="s">
        <v>147</v>
      </c>
      <c r="CN1" s="56" t="s">
        <v>148</v>
      </c>
      <c r="CO1" s="66" t="s">
        <v>149</v>
      </c>
      <c r="CP1" s="56" t="s">
        <v>150</v>
      </c>
      <c r="CQ1" s="68" t="s">
        <v>6553</v>
      </c>
      <c r="CR1" s="68" t="s">
        <v>6554</v>
      </c>
      <c r="CS1" s="68" t="s">
        <v>6555</v>
      </c>
      <c r="CT1" s="56" t="s">
        <v>538</v>
      </c>
      <c r="CU1" s="56" t="s">
        <v>6556</v>
      </c>
      <c r="CV1" s="56" t="s">
        <v>539</v>
      </c>
      <c r="CW1" s="56" t="s">
        <v>160</v>
      </c>
      <c r="CX1" s="56" t="s">
        <v>264</v>
      </c>
      <c r="CY1" s="56" t="s">
        <v>265</v>
      </c>
      <c r="CZ1" s="56" t="s">
        <v>165</v>
      </c>
      <c r="DA1" s="56" t="s">
        <v>166</v>
      </c>
      <c r="DB1" s="56" t="s">
        <v>266</v>
      </c>
      <c r="DC1" s="57" t="s">
        <v>267</v>
      </c>
      <c r="DD1" s="57" t="s">
        <v>268</v>
      </c>
      <c r="DE1" s="56" t="s">
        <v>269</v>
      </c>
      <c r="DF1" s="56" t="s">
        <v>270</v>
      </c>
      <c r="DG1" s="66" t="s">
        <v>173</v>
      </c>
      <c r="DH1" s="56" t="s">
        <v>6557</v>
      </c>
      <c r="DI1" s="56" t="s">
        <v>175</v>
      </c>
      <c r="DJ1" s="56" t="s">
        <v>176</v>
      </c>
      <c r="DK1" s="66" t="s">
        <v>178</v>
      </c>
      <c r="DL1" s="68" t="s">
        <v>6558</v>
      </c>
      <c r="DM1" s="68" t="s">
        <v>6559</v>
      </c>
      <c r="DN1" s="122" t="s">
        <v>180</v>
      </c>
      <c r="DO1" s="56" t="s">
        <v>276</v>
      </c>
      <c r="DP1" s="56" t="s">
        <v>184</v>
      </c>
      <c r="DQ1" s="56" t="s">
        <v>186</v>
      </c>
      <c r="DR1" s="56"/>
      <c r="DS1" s="66" t="s">
        <v>187</v>
      </c>
      <c r="DT1" s="56" t="s">
        <v>277</v>
      </c>
      <c r="DU1" s="56" t="s">
        <v>278</v>
      </c>
      <c r="DV1" s="56" t="s">
        <v>191</v>
      </c>
      <c r="DW1" s="56" t="s">
        <v>192</v>
      </c>
      <c r="DX1" s="66" t="s">
        <v>194</v>
      </c>
      <c r="DY1" s="56" t="s">
        <v>195</v>
      </c>
      <c r="DZ1" s="56" t="s">
        <v>196</v>
      </c>
      <c r="EA1" s="56" t="s">
        <v>197</v>
      </c>
      <c r="EB1" s="56" t="s">
        <v>198</v>
      </c>
      <c r="EC1" s="56" t="s">
        <v>200</v>
      </c>
      <c r="ED1" s="56" t="s">
        <v>201</v>
      </c>
      <c r="EE1" s="56" t="s">
        <v>202</v>
      </c>
      <c r="EF1" s="123" t="s">
        <v>281</v>
      </c>
      <c r="EG1" s="68" t="s">
        <v>282</v>
      </c>
      <c r="EH1" s="66" t="s">
        <v>204</v>
      </c>
      <c r="EI1" s="56" t="s">
        <v>205</v>
      </c>
      <c r="EJ1" s="56" t="s">
        <v>207</v>
      </c>
      <c r="EK1" s="56" t="s">
        <v>283</v>
      </c>
      <c r="EL1" s="68" t="s">
        <v>210</v>
      </c>
      <c r="EM1" s="56" t="s">
        <v>211</v>
      </c>
      <c r="EN1" s="56" t="s">
        <v>284</v>
      </c>
      <c r="EO1" s="66" t="s">
        <v>215</v>
      </c>
      <c r="EP1" s="56" t="s">
        <v>216</v>
      </c>
      <c r="EQ1" s="56" t="s">
        <v>218</v>
      </c>
      <c r="ER1" s="56" t="s">
        <v>219</v>
      </c>
      <c r="ES1" s="56" t="s">
        <v>220</v>
      </c>
      <c r="ET1" s="56" t="s">
        <v>221</v>
      </c>
      <c r="EU1" s="56" t="s">
        <v>222</v>
      </c>
      <c r="EV1" s="56"/>
      <c r="EW1" s="66" t="s">
        <v>223</v>
      </c>
      <c r="EX1" s="56" t="s">
        <v>224</v>
      </c>
      <c r="EY1" s="56" t="s">
        <v>225</v>
      </c>
      <c r="EZ1" s="56" t="s">
        <v>226</v>
      </c>
      <c r="FA1" s="56" t="s">
        <v>227</v>
      </c>
      <c r="FB1" s="56" t="s">
        <v>228</v>
      </c>
      <c r="FC1" s="66" t="s">
        <v>229</v>
      </c>
      <c r="FD1" s="56" t="s">
        <v>230</v>
      </c>
      <c r="FE1" s="56" t="s">
        <v>232</v>
      </c>
      <c r="FF1" s="56" t="s">
        <v>233</v>
      </c>
      <c r="FG1" s="56" t="s">
        <v>234</v>
      </c>
      <c r="FH1" s="56" t="s">
        <v>235</v>
      </c>
      <c r="FI1" s="56" t="s">
        <v>236</v>
      </c>
      <c r="FJ1" s="72" t="s">
        <v>237</v>
      </c>
      <c r="FK1" s="72" t="s">
        <v>238</v>
      </c>
    </row>
    <row r="2" spans="1:167" ht="15.75" customHeight="1">
      <c r="A2" s="3">
        <v>22</v>
      </c>
      <c r="B2" s="90" t="s">
        <v>285</v>
      </c>
      <c r="D2" s="74">
        <v>71.91</v>
      </c>
      <c r="E2" s="74">
        <v>26.86</v>
      </c>
      <c r="F2" s="84">
        <v>0</v>
      </c>
      <c r="G2" s="84">
        <v>0</v>
      </c>
      <c r="H2" s="84">
        <v>107</v>
      </c>
      <c r="M2" s="124" t="s">
        <v>6560</v>
      </c>
      <c r="N2" s="125">
        <v>4.0000000000000001E-3</v>
      </c>
      <c r="O2" s="125">
        <v>1.27E-5</v>
      </c>
      <c r="Q2" s="126">
        <v>5.15</v>
      </c>
      <c r="R2" s="127" t="s">
        <v>6561</v>
      </c>
      <c r="S2" s="128" t="s">
        <v>6562</v>
      </c>
      <c r="T2" s="129">
        <v>44.87</v>
      </c>
      <c r="V2" s="130">
        <v>167996</v>
      </c>
      <c r="X2" s="131">
        <v>2282.2660000000001</v>
      </c>
      <c r="Y2" s="132" t="s">
        <v>4000</v>
      </c>
      <c r="Z2" s="132">
        <v>19.7</v>
      </c>
      <c r="AA2" s="132">
        <v>54.9</v>
      </c>
      <c r="AB2" s="132">
        <v>25.4</v>
      </c>
      <c r="AC2" s="133" t="s">
        <v>6563</v>
      </c>
      <c r="AD2" s="134">
        <v>64.08</v>
      </c>
      <c r="AE2" s="84">
        <v>73.099999999999994</v>
      </c>
      <c r="AF2" s="84">
        <v>19.100000000000001</v>
      </c>
      <c r="AG2" s="135">
        <v>613.9</v>
      </c>
      <c r="AH2" s="135">
        <v>4.8</v>
      </c>
      <c r="AI2" s="84">
        <v>1.4</v>
      </c>
      <c r="AJ2" s="84">
        <v>710</v>
      </c>
      <c r="AK2" s="84">
        <v>7</v>
      </c>
      <c r="AL2" s="84">
        <v>632</v>
      </c>
      <c r="AN2" s="136">
        <v>60.2</v>
      </c>
      <c r="AO2" s="137">
        <v>23864</v>
      </c>
      <c r="AP2" s="136">
        <v>5.5</v>
      </c>
      <c r="AQ2" s="138">
        <v>63.6</v>
      </c>
      <c r="AR2" s="139">
        <v>0.8</v>
      </c>
      <c r="AS2" s="139">
        <v>5.6</v>
      </c>
      <c r="AT2" s="139">
        <v>14.9</v>
      </c>
      <c r="AU2" s="140">
        <v>42.4</v>
      </c>
      <c r="AW2" s="141" t="s">
        <v>6564</v>
      </c>
      <c r="AY2" s="142" t="s">
        <v>6565</v>
      </c>
      <c r="AZ2" s="143" t="s">
        <v>6566</v>
      </c>
      <c r="BA2" s="143" t="s">
        <v>6567</v>
      </c>
      <c r="BC2" s="143">
        <v>99.7</v>
      </c>
      <c r="BD2" s="144">
        <v>100.1</v>
      </c>
      <c r="BE2" s="111">
        <v>14493</v>
      </c>
      <c r="BF2" s="145">
        <v>104.4</v>
      </c>
      <c r="BG2" s="139" t="s">
        <v>6568</v>
      </c>
      <c r="BH2" s="139" t="s">
        <v>6569</v>
      </c>
      <c r="BJ2" s="139">
        <v>16.5</v>
      </c>
      <c r="BK2" s="146" t="s">
        <v>6570</v>
      </c>
      <c r="BL2" s="147" t="s">
        <v>6571</v>
      </c>
      <c r="BM2" s="147" t="s">
        <v>6572</v>
      </c>
      <c r="BO2" s="148">
        <v>0.98899999999999999</v>
      </c>
      <c r="BP2" s="149">
        <v>988.7</v>
      </c>
      <c r="BQ2" s="148" t="s">
        <v>6573</v>
      </c>
      <c r="BV2" s="150">
        <v>9954</v>
      </c>
      <c r="BW2" s="151">
        <v>34.1</v>
      </c>
      <c r="BX2" s="84">
        <v>84.5</v>
      </c>
      <c r="BY2" s="134">
        <v>91.2</v>
      </c>
      <c r="BZ2" s="134">
        <v>54.4</v>
      </c>
      <c r="CD2" s="134">
        <v>280.60000000000002</v>
      </c>
      <c r="CE2" s="134">
        <v>19.100000000000001</v>
      </c>
      <c r="CF2" s="134">
        <v>225</v>
      </c>
      <c r="CG2" s="152">
        <v>223</v>
      </c>
      <c r="CJ2" s="134">
        <v>110.6</v>
      </c>
      <c r="CK2" s="134">
        <v>43</v>
      </c>
      <c r="CN2" s="153" t="s">
        <v>6574</v>
      </c>
      <c r="CP2" s="154" t="s">
        <v>6575</v>
      </c>
      <c r="CQ2" s="155" t="s">
        <v>6576</v>
      </c>
      <c r="CR2" s="155" t="s">
        <v>6577</v>
      </c>
      <c r="CS2" s="156" t="s">
        <v>6578</v>
      </c>
      <c r="CT2" s="157">
        <v>54716</v>
      </c>
      <c r="CU2" s="157">
        <v>94.8</v>
      </c>
      <c r="CV2" s="158" t="s">
        <v>6579</v>
      </c>
      <c r="CW2" s="159" t="s">
        <v>6580</v>
      </c>
      <c r="CX2" s="140">
        <v>25.7</v>
      </c>
      <c r="CY2" s="159" t="s">
        <v>6581</v>
      </c>
      <c r="CZ2" s="131">
        <v>174321</v>
      </c>
      <c r="DA2" s="131">
        <v>107860</v>
      </c>
      <c r="DB2" s="131">
        <v>1110.9000000000001</v>
      </c>
      <c r="DC2" s="160">
        <v>13134.1</v>
      </c>
      <c r="DD2" s="84" t="s">
        <v>6582</v>
      </c>
      <c r="DE2" s="84" t="s">
        <v>6583</v>
      </c>
      <c r="DF2" s="84" t="s">
        <v>6584</v>
      </c>
      <c r="DH2" s="161">
        <v>202</v>
      </c>
      <c r="DI2" s="161">
        <v>79</v>
      </c>
      <c r="DJ2" s="161">
        <v>100</v>
      </c>
      <c r="DL2" s="147">
        <v>143</v>
      </c>
      <c r="DM2" s="147">
        <v>193</v>
      </c>
      <c r="DN2" s="162" t="s">
        <v>6585</v>
      </c>
      <c r="DO2" s="147">
        <v>97.7</v>
      </c>
      <c r="DP2" s="132">
        <v>39</v>
      </c>
      <c r="DQ2" s="132">
        <v>19.100000000000001</v>
      </c>
      <c r="DT2" s="132">
        <v>177</v>
      </c>
      <c r="DU2" s="132">
        <v>363</v>
      </c>
      <c r="DV2" s="163">
        <v>14</v>
      </c>
      <c r="DW2" s="164">
        <v>100.4</v>
      </c>
      <c r="DX2" s="165"/>
      <c r="DY2" s="166">
        <v>112</v>
      </c>
      <c r="DZ2" s="167">
        <v>112.1</v>
      </c>
      <c r="EA2" s="167">
        <v>104.1</v>
      </c>
      <c r="EB2" s="147">
        <v>110.9</v>
      </c>
      <c r="EC2" s="168">
        <v>66933</v>
      </c>
      <c r="ED2" s="168">
        <v>63856</v>
      </c>
      <c r="EE2" s="84">
        <v>101.9</v>
      </c>
      <c r="EF2" s="84">
        <v>121.2</v>
      </c>
      <c r="EG2" s="84">
        <v>114.3</v>
      </c>
      <c r="EI2" s="169">
        <v>38.9</v>
      </c>
      <c r="EJ2" s="169">
        <v>2.2999999999999998</v>
      </c>
      <c r="EK2" s="169">
        <v>745</v>
      </c>
      <c r="EL2" s="134" t="s">
        <v>6586</v>
      </c>
      <c r="EM2" s="170">
        <v>24.1</v>
      </c>
      <c r="EN2" s="170" t="s">
        <v>6587</v>
      </c>
      <c r="EP2" s="171" t="s">
        <v>6588</v>
      </c>
      <c r="EQ2" s="87" t="s">
        <v>6589</v>
      </c>
      <c r="ER2" s="139">
        <v>0</v>
      </c>
      <c r="ES2" s="87" t="s">
        <v>6590</v>
      </c>
      <c r="ET2" s="172" t="s">
        <v>6591</v>
      </c>
      <c r="EU2" s="172" t="s">
        <v>6592</v>
      </c>
      <c r="EX2" s="173">
        <v>79.900000000000006</v>
      </c>
      <c r="EY2" s="173">
        <v>85</v>
      </c>
      <c r="EZ2" s="174">
        <v>52</v>
      </c>
      <c r="FA2" s="152">
        <v>1772</v>
      </c>
      <c r="FB2" s="175">
        <v>21.8</v>
      </c>
      <c r="FD2" s="111">
        <v>94</v>
      </c>
      <c r="FE2" s="111">
        <v>107</v>
      </c>
      <c r="FF2" s="111">
        <v>1250</v>
      </c>
      <c r="FG2" s="111">
        <v>2</v>
      </c>
      <c r="FH2" s="111">
        <v>5</v>
      </c>
      <c r="FI2" s="111">
        <v>1721</v>
      </c>
      <c r="FJ2" s="111">
        <v>8468</v>
      </c>
      <c r="FK2" s="111">
        <v>7832</v>
      </c>
    </row>
    <row r="3" spans="1:167" ht="15.75" customHeight="1">
      <c r="A3" s="3">
        <v>28</v>
      </c>
      <c r="B3" s="90" t="s">
        <v>289</v>
      </c>
      <c r="D3" s="74">
        <v>70.42</v>
      </c>
      <c r="E3" s="74">
        <v>28.25</v>
      </c>
      <c r="F3" s="84">
        <v>0</v>
      </c>
      <c r="G3" s="84">
        <v>0</v>
      </c>
      <c r="H3" s="84">
        <v>6</v>
      </c>
      <c r="M3" s="124" t="s">
        <v>6593</v>
      </c>
      <c r="N3" s="125">
        <v>1E-3</v>
      </c>
      <c r="O3" s="125">
        <v>0</v>
      </c>
      <c r="T3" s="129">
        <v>49.72</v>
      </c>
      <c r="V3" s="114">
        <v>361908</v>
      </c>
      <c r="X3" s="131">
        <v>777.18499999999995</v>
      </c>
      <c r="Y3" s="132" t="s">
        <v>6594</v>
      </c>
      <c r="Z3" s="132">
        <v>20.2</v>
      </c>
      <c r="AA3" s="132">
        <v>58.7</v>
      </c>
      <c r="AB3" s="132">
        <v>21.1</v>
      </c>
      <c r="AC3" s="133" t="s">
        <v>6595</v>
      </c>
      <c r="AD3" s="134">
        <v>61.75</v>
      </c>
      <c r="AE3" s="84">
        <v>71.11</v>
      </c>
      <c r="AF3" s="84">
        <v>14.8</v>
      </c>
      <c r="AG3" s="135">
        <v>770.2</v>
      </c>
      <c r="AH3" s="135">
        <v>5.4</v>
      </c>
      <c r="AI3" s="84">
        <v>1.508</v>
      </c>
      <c r="AJ3" s="84">
        <v>701</v>
      </c>
      <c r="AK3" s="84">
        <v>11</v>
      </c>
      <c r="AL3" s="84">
        <v>165</v>
      </c>
      <c r="AN3" s="136">
        <v>63.8</v>
      </c>
      <c r="AO3" s="137">
        <v>35499</v>
      </c>
      <c r="AP3" s="136">
        <v>5.2</v>
      </c>
      <c r="AQ3" s="138">
        <v>67.7</v>
      </c>
      <c r="AR3" s="139">
        <v>0.2</v>
      </c>
      <c r="AS3" s="139">
        <v>4.5</v>
      </c>
      <c r="AT3" s="139">
        <v>16.3</v>
      </c>
      <c r="AU3" s="140">
        <v>31.7</v>
      </c>
      <c r="AW3" s="141" t="s">
        <v>6596</v>
      </c>
      <c r="AY3" s="176" t="s">
        <v>3122</v>
      </c>
      <c r="AZ3" s="143" t="s">
        <v>6597</v>
      </c>
      <c r="BA3" s="143" t="s">
        <v>6598</v>
      </c>
      <c r="BC3" s="143">
        <v>104</v>
      </c>
      <c r="BD3" s="144">
        <v>99.5</v>
      </c>
      <c r="BE3" s="111">
        <v>15902</v>
      </c>
      <c r="BF3" s="145">
        <v>106.2</v>
      </c>
      <c r="BG3" s="139" t="s">
        <v>6599</v>
      </c>
      <c r="BH3" s="139" t="s">
        <v>6600</v>
      </c>
      <c r="BJ3" s="139">
        <v>14.2</v>
      </c>
      <c r="BK3" s="147" t="s">
        <v>6601</v>
      </c>
      <c r="BL3" s="147" t="s">
        <v>6602</v>
      </c>
      <c r="BM3" s="147" t="s">
        <v>6603</v>
      </c>
      <c r="BO3" s="148">
        <v>0.22600000000000001</v>
      </c>
      <c r="BP3" s="149">
        <v>226.3</v>
      </c>
      <c r="BQ3" s="148" t="s">
        <v>6604</v>
      </c>
      <c r="BV3" s="151">
        <v>382</v>
      </c>
      <c r="BW3" s="151">
        <v>31.7</v>
      </c>
      <c r="BX3" s="84">
        <v>69.2</v>
      </c>
      <c r="BY3" s="134">
        <v>70.599999999999994</v>
      </c>
      <c r="BZ3" s="134">
        <v>58.9</v>
      </c>
      <c r="CD3" s="134">
        <v>100.3</v>
      </c>
      <c r="CE3" s="134">
        <v>6.7</v>
      </c>
      <c r="CF3" s="134">
        <v>185</v>
      </c>
      <c r="CG3" s="152">
        <v>185</v>
      </c>
      <c r="CJ3" s="134">
        <v>101.8</v>
      </c>
      <c r="CK3" s="134">
        <v>56.8</v>
      </c>
      <c r="CN3" s="153">
        <v>927.1</v>
      </c>
      <c r="CP3" s="154" t="s">
        <v>6605</v>
      </c>
      <c r="CQ3" s="155" t="s">
        <v>6606</v>
      </c>
      <c r="CR3" s="155" t="s">
        <v>6607</v>
      </c>
      <c r="CS3" s="156" t="s">
        <v>6608</v>
      </c>
      <c r="CT3" s="157">
        <v>530377</v>
      </c>
      <c r="CU3" s="157">
        <v>105.5</v>
      </c>
      <c r="CV3" s="158" t="s">
        <v>6609</v>
      </c>
      <c r="CW3" s="159" t="s">
        <v>6610</v>
      </c>
      <c r="CX3" s="140">
        <v>36</v>
      </c>
      <c r="CY3" s="159" t="s">
        <v>1407</v>
      </c>
      <c r="CZ3" s="131">
        <v>276635</v>
      </c>
      <c r="DA3" s="131">
        <v>51099</v>
      </c>
      <c r="DB3" s="131">
        <v>712.4</v>
      </c>
      <c r="DC3" s="168">
        <v>5621</v>
      </c>
      <c r="DD3" s="84" t="s">
        <v>6611</v>
      </c>
      <c r="DE3" s="84" t="s">
        <v>6612</v>
      </c>
      <c r="DF3" s="84" t="s">
        <v>6613</v>
      </c>
      <c r="DH3" s="161">
        <v>35</v>
      </c>
      <c r="DI3" s="161">
        <v>100</v>
      </c>
      <c r="DJ3" s="161">
        <v>137.9</v>
      </c>
      <c r="DL3" s="147">
        <v>106</v>
      </c>
      <c r="DM3" s="147">
        <v>402</v>
      </c>
      <c r="DN3" s="162" t="s">
        <v>6614</v>
      </c>
      <c r="DO3" s="147">
        <v>98.4</v>
      </c>
      <c r="DP3" s="132">
        <v>5</v>
      </c>
      <c r="DQ3" s="132">
        <v>5.0999999999999996</v>
      </c>
      <c r="DT3" s="132">
        <v>150</v>
      </c>
      <c r="DU3" s="132">
        <v>107</v>
      </c>
      <c r="DV3" s="163">
        <v>67</v>
      </c>
      <c r="DW3" s="164">
        <v>108.3</v>
      </c>
      <c r="DX3" s="165"/>
      <c r="DY3" s="166">
        <v>109.2</v>
      </c>
      <c r="DZ3" s="167">
        <v>107.9</v>
      </c>
      <c r="EA3" s="167">
        <v>101.2</v>
      </c>
      <c r="EB3" s="147">
        <v>106.4</v>
      </c>
      <c r="EC3" s="168">
        <v>106830</v>
      </c>
      <c r="ED3" s="168">
        <v>101433</v>
      </c>
      <c r="EE3" s="84">
        <v>122.7</v>
      </c>
      <c r="EF3" s="84">
        <v>113.7</v>
      </c>
      <c r="EG3" s="84">
        <v>119.3</v>
      </c>
      <c r="EI3" s="169">
        <v>33</v>
      </c>
      <c r="EJ3" s="169">
        <v>0.8</v>
      </c>
      <c r="EK3" s="169">
        <v>178</v>
      </c>
      <c r="EL3" s="134">
        <v>988</v>
      </c>
      <c r="EM3" s="170">
        <v>11.3</v>
      </c>
      <c r="EN3" s="170" t="s">
        <v>6615</v>
      </c>
      <c r="EP3" s="171" t="s">
        <v>6616</v>
      </c>
      <c r="EQ3" s="87" t="s">
        <v>6617</v>
      </c>
      <c r="ER3" s="139">
        <v>0</v>
      </c>
      <c r="ES3" s="87" t="s">
        <v>6618</v>
      </c>
      <c r="ET3" s="172" t="s">
        <v>6619</v>
      </c>
      <c r="EU3" s="172" t="s">
        <v>6620</v>
      </c>
      <c r="EX3" s="173">
        <v>85.9</v>
      </c>
      <c r="EY3" s="173">
        <v>84.3</v>
      </c>
      <c r="EZ3" s="174">
        <v>48</v>
      </c>
      <c r="FA3" s="152">
        <v>1746.9</v>
      </c>
      <c r="FB3" s="175">
        <v>19.100000000000001</v>
      </c>
      <c r="FD3" s="111">
        <v>11</v>
      </c>
      <c r="FE3" s="111">
        <v>12</v>
      </c>
      <c r="FF3" s="111">
        <v>473</v>
      </c>
      <c r="FG3" s="111">
        <v>3</v>
      </c>
      <c r="FH3" s="111">
        <v>7</v>
      </c>
      <c r="FI3" s="111">
        <v>1173</v>
      </c>
      <c r="FJ3" s="111">
        <v>2999</v>
      </c>
      <c r="FK3" s="111">
        <v>2886</v>
      </c>
    </row>
    <row r="4" spans="1:167" ht="15.75" customHeight="1">
      <c r="A4" s="3">
        <v>29</v>
      </c>
      <c r="B4" s="90" t="s">
        <v>292</v>
      </c>
      <c r="D4" s="74">
        <v>65.78</v>
      </c>
      <c r="E4" s="74">
        <v>33.380000000000003</v>
      </c>
      <c r="F4" s="84">
        <v>0</v>
      </c>
      <c r="G4" s="84">
        <v>0</v>
      </c>
      <c r="H4" s="84">
        <v>80</v>
      </c>
      <c r="M4" s="124" t="s">
        <v>6621</v>
      </c>
      <c r="N4" s="125">
        <v>5.0000000000000001E-3</v>
      </c>
      <c r="O4" s="125">
        <v>2.0000000000000002E-5</v>
      </c>
      <c r="T4" s="84">
        <v>47.45</v>
      </c>
      <c r="V4" s="177">
        <v>413103</v>
      </c>
      <c r="X4" s="131">
        <v>1076.222</v>
      </c>
      <c r="Y4" s="178">
        <v>1164</v>
      </c>
      <c r="Z4" s="132">
        <v>18</v>
      </c>
      <c r="AA4" s="132">
        <v>55.5</v>
      </c>
      <c r="AB4" s="132">
        <v>26.5</v>
      </c>
      <c r="AC4" s="133" t="s">
        <v>6622</v>
      </c>
      <c r="AD4" s="134">
        <v>64.319999999999993</v>
      </c>
      <c r="AE4" s="84">
        <v>75.08</v>
      </c>
      <c r="AF4" s="84">
        <v>17.899999999999999</v>
      </c>
      <c r="AG4" s="135">
        <v>630.1</v>
      </c>
      <c r="AH4" s="135">
        <v>3.2</v>
      </c>
      <c r="AI4" s="84">
        <v>1.361</v>
      </c>
      <c r="AJ4" s="84">
        <v>793</v>
      </c>
      <c r="AK4" s="84">
        <v>13</v>
      </c>
      <c r="AL4" s="84">
        <v>120</v>
      </c>
      <c r="AN4" s="136">
        <v>59.8</v>
      </c>
      <c r="AO4" s="137">
        <v>34852</v>
      </c>
      <c r="AP4" s="136">
        <v>6.6</v>
      </c>
      <c r="AQ4" s="138">
        <v>72.7</v>
      </c>
      <c r="AR4" s="139">
        <v>0.7</v>
      </c>
      <c r="AS4" s="139">
        <v>7</v>
      </c>
      <c r="AT4" s="139">
        <v>14</v>
      </c>
      <c r="AU4" s="140">
        <v>49.1</v>
      </c>
      <c r="AW4" s="141" t="s">
        <v>6623</v>
      </c>
      <c r="AY4" s="176" t="s">
        <v>6624</v>
      </c>
      <c r="AZ4" s="143" t="s">
        <v>6625</v>
      </c>
      <c r="BA4" s="143" t="s">
        <v>6626</v>
      </c>
      <c r="BC4" s="143">
        <v>100.1</v>
      </c>
      <c r="BD4" s="144">
        <v>101</v>
      </c>
      <c r="BE4" s="111">
        <v>19760</v>
      </c>
      <c r="BF4" s="145">
        <v>102.5</v>
      </c>
      <c r="BG4" s="139" t="s">
        <v>6627</v>
      </c>
      <c r="BH4" s="139" t="s">
        <v>6628</v>
      </c>
      <c r="BJ4" s="139">
        <v>11.7</v>
      </c>
      <c r="BK4" s="147" t="s">
        <v>6629</v>
      </c>
      <c r="BL4" s="147" t="s">
        <v>6630</v>
      </c>
      <c r="BM4" s="147" t="s">
        <v>6631</v>
      </c>
      <c r="BO4" s="148">
        <v>0.42299999999999999</v>
      </c>
      <c r="BP4" s="149">
        <v>422.6</v>
      </c>
      <c r="BQ4" s="148" t="s">
        <v>6632</v>
      </c>
      <c r="BV4" s="151">
        <v>323</v>
      </c>
      <c r="BW4" s="151">
        <v>32.700000000000003</v>
      </c>
      <c r="BX4" s="84">
        <v>64</v>
      </c>
      <c r="BY4" s="134">
        <v>64.5</v>
      </c>
      <c r="BZ4" s="134">
        <v>56.3</v>
      </c>
      <c r="CD4" s="134">
        <v>127.9</v>
      </c>
      <c r="CE4" s="134">
        <v>8.6</v>
      </c>
      <c r="CF4" s="134">
        <v>161</v>
      </c>
      <c r="CG4" s="152">
        <v>155</v>
      </c>
      <c r="CJ4" s="134">
        <v>120.5</v>
      </c>
      <c r="CK4" s="134">
        <v>55.6</v>
      </c>
      <c r="CN4" s="153" t="s">
        <v>6633</v>
      </c>
      <c r="CP4" s="154" t="s">
        <v>6634</v>
      </c>
      <c r="CQ4" s="155" t="s">
        <v>6635</v>
      </c>
      <c r="CR4" s="155" t="s">
        <v>6636</v>
      </c>
      <c r="CS4" s="156" t="s">
        <v>6637</v>
      </c>
      <c r="CT4" s="157">
        <v>98319</v>
      </c>
      <c r="CU4" s="157">
        <v>91.9</v>
      </c>
      <c r="CV4" s="158" t="s">
        <v>6638</v>
      </c>
      <c r="CW4" s="159" t="s">
        <v>6639</v>
      </c>
      <c r="CX4" s="140">
        <v>27.7</v>
      </c>
      <c r="CY4" s="159" t="s">
        <v>6640</v>
      </c>
      <c r="CZ4" s="131">
        <v>280050</v>
      </c>
      <c r="DA4" s="131">
        <v>73240</v>
      </c>
      <c r="DB4" s="131">
        <v>1264</v>
      </c>
      <c r="DC4" s="160">
        <v>6177.5</v>
      </c>
      <c r="DD4" s="84" t="s">
        <v>6641</v>
      </c>
      <c r="DE4" s="84" t="s">
        <v>6642</v>
      </c>
      <c r="DF4" s="84" t="s">
        <v>6643</v>
      </c>
      <c r="DH4" s="161">
        <v>30</v>
      </c>
      <c r="DI4" s="161">
        <v>79</v>
      </c>
      <c r="DJ4" s="161">
        <v>82.7</v>
      </c>
      <c r="DL4" s="147">
        <v>161</v>
      </c>
      <c r="DM4" s="147">
        <v>848</v>
      </c>
      <c r="DN4" s="162" t="s">
        <v>5035</v>
      </c>
      <c r="DO4" s="147">
        <v>97</v>
      </c>
      <c r="DP4" s="132">
        <v>29.8</v>
      </c>
      <c r="DQ4" s="132">
        <v>27.4</v>
      </c>
      <c r="DT4" s="132">
        <v>141</v>
      </c>
      <c r="DU4" s="132">
        <v>532</v>
      </c>
      <c r="DV4" s="179">
        <v>293</v>
      </c>
      <c r="DW4" s="180">
        <v>104.3</v>
      </c>
      <c r="DY4" s="181">
        <v>101.3</v>
      </c>
      <c r="DZ4" s="167">
        <v>110.5</v>
      </c>
      <c r="EA4" s="167">
        <v>107.8</v>
      </c>
      <c r="EB4" s="147">
        <v>108.8</v>
      </c>
      <c r="EC4" s="168">
        <v>87378</v>
      </c>
      <c r="ED4" s="168">
        <v>77133</v>
      </c>
      <c r="EE4" s="84">
        <v>100</v>
      </c>
      <c r="EF4" s="84">
        <v>105.9</v>
      </c>
      <c r="EG4" s="84">
        <v>118.4</v>
      </c>
      <c r="EI4" s="169">
        <v>49.8</v>
      </c>
      <c r="EJ4" s="169">
        <v>1.9</v>
      </c>
      <c r="EK4" s="169">
        <v>179</v>
      </c>
      <c r="EL4" s="134" t="s">
        <v>6644</v>
      </c>
      <c r="EM4" s="170">
        <v>11.5</v>
      </c>
      <c r="EN4" s="170" t="s">
        <v>22</v>
      </c>
      <c r="EP4" s="171" t="s">
        <v>6645</v>
      </c>
      <c r="EQ4" s="87" t="s">
        <v>4907</v>
      </c>
      <c r="ER4" s="139">
        <v>0</v>
      </c>
      <c r="ES4" s="87" t="s">
        <v>6646</v>
      </c>
      <c r="ET4" s="172" t="s">
        <v>6647</v>
      </c>
      <c r="EU4" s="172" t="s">
        <v>6648</v>
      </c>
      <c r="EX4" s="173">
        <v>75.3</v>
      </c>
      <c r="EY4" s="173">
        <v>86.3</v>
      </c>
      <c r="EZ4" s="174">
        <v>53</v>
      </c>
      <c r="FA4" s="152">
        <v>2073.4</v>
      </c>
      <c r="FB4" s="175">
        <v>24</v>
      </c>
      <c r="FD4" s="111">
        <v>56</v>
      </c>
      <c r="FE4" s="111">
        <v>59</v>
      </c>
      <c r="FF4" s="111">
        <v>872</v>
      </c>
      <c r="FG4" s="111">
        <v>5</v>
      </c>
      <c r="FH4" s="111">
        <v>4</v>
      </c>
      <c r="FI4" s="111">
        <v>402</v>
      </c>
      <c r="FJ4" s="111">
        <v>3304</v>
      </c>
      <c r="FK4" s="111">
        <v>3008</v>
      </c>
    </row>
    <row r="5" spans="1:167" ht="15.75" customHeight="1">
      <c r="A5" s="3">
        <v>30</v>
      </c>
      <c r="B5" s="90" t="s">
        <v>295</v>
      </c>
      <c r="D5" s="80">
        <v>86.7</v>
      </c>
      <c r="E5" s="80">
        <v>12.7</v>
      </c>
      <c r="F5" s="84">
        <v>0</v>
      </c>
      <c r="G5" s="84">
        <v>0</v>
      </c>
      <c r="H5" s="84">
        <v>58</v>
      </c>
      <c r="M5" s="124" t="s">
        <v>6649</v>
      </c>
      <c r="N5" s="125">
        <v>2E-3</v>
      </c>
      <c r="O5" s="125">
        <v>3.18E-5</v>
      </c>
      <c r="T5" s="129">
        <v>48.4</v>
      </c>
      <c r="V5" s="182">
        <v>49024</v>
      </c>
      <c r="X5" s="131">
        <v>993.60400000000004</v>
      </c>
      <c r="Y5" s="132" t="s">
        <v>6650</v>
      </c>
      <c r="Z5" s="132">
        <v>21.3</v>
      </c>
      <c r="AA5" s="132">
        <v>56.8</v>
      </c>
      <c r="AB5" s="132">
        <v>21.9</v>
      </c>
      <c r="AC5" s="133" t="s">
        <v>6651</v>
      </c>
      <c r="AD5" s="134">
        <v>65.86</v>
      </c>
      <c r="AF5" s="84">
        <v>16.399999999999999</v>
      </c>
      <c r="AG5" s="135">
        <v>500.3</v>
      </c>
      <c r="AH5" s="135">
        <v>5.8</v>
      </c>
      <c r="AI5" s="84">
        <v>1.7430000000000001</v>
      </c>
      <c r="AJ5" s="84">
        <v>932</v>
      </c>
      <c r="AK5" s="84">
        <v>11</v>
      </c>
      <c r="AL5" s="84">
        <v>117</v>
      </c>
      <c r="AN5" s="136">
        <v>62.7</v>
      </c>
      <c r="AO5" s="137">
        <v>36779</v>
      </c>
      <c r="AP5" s="136">
        <v>7.7</v>
      </c>
      <c r="AQ5" s="138">
        <v>60.7</v>
      </c>
      <c r="AR5" s="139">
        <v>1.3</v>
      </c>
      <c r="AS5" s="139">
        <v>7.8</v>
      </c>
      <c r="AT5" s="139">
        <v>24</v>
      </c>
      <c r="AU5" s="140">
        <v>38</v>
      </c>
      <c r="AW5" s="141" t="s">
        <v>6652</v>
      </c>
      <c r="AY5" s="176" t="s">
        <v>6653</v>
      </c>
      <c r="AZ5" s="143" t="s">
        <v>6654</v>
      </c>
      <c r="BA5" s="143" t="s">
        <v>6655</v>
      </c>
      <c r="BC5" s="143">
        <v>98.9</v>
      </c>
      <c r="BD5" s="144">
        <v>100.4</v>
      </c>
      <c r="BE5" s="111">
        <v>13970</v>
      </c>
      <c r="BF5" s="145">
        <v>101.5</v>
      </c>
      <c r="BG5" s="139" t="s">
        <v>6656</v>
      </c>
      <c r="BH5" s="139" t="s">
        <v>6657</v>
      </c>
      <c r="BJ5" s="139">
        <v>15.5</v>
      </c>
      <c r="BK5" s="147" t="s">
        <v>6658</v>
      </c>
      <c r="BL5" s="147" t="s">
        <v>6659</v>
      </c>
      <c r="BM5" s="147" t="s">
        <v>6660</v>
      </c>
      <c r="BO5" s="148">
        <v>0.54300000000000004</v>
      </c>
      <c r="BP5" s="149">
        <v>543.4</v>
      </c>
      <c r="BQ5" s="148" t="s">
        <v>6661</v>
      </c>
      <c r="BV5" s="151">
        <v>461</v>
      </c>
      <c r="BW5" s="151">
        <v>28.5</v>
      </c>
      <c r="BX5" s="84">
        <v>87.1</v>
      </c>
      <c r="BY5" s="134">
        <v>89.6</v>
      </c>
      <c r="BZ5" s="134">
        <v>67.2</v>
      </c>
      <c r="CD5" s="134">
        <v>125</v>
      </c>
      <c r="CE5" s="134">
        <v>6.9</v>
      </c>
      <c r="CF5" s="134">
        <v>287</v>
      </c>
      <c r="CG5" s="152">
        <v>278</v>
      </c>
      <c r="CJ5" s="134">
        <v>121</v>
      </c>
      <c r="CK5" s="134">
        <v>59.4</v>
      </c>
      <c r="CN5" s="153">
        <v>746.3</v>
      </c>
      <c r="CP5" s="154" t="s">
        <v>6662</v>
      </c>
      <c r="CQ5" s="155" t="s">
        <v>6663</v>
      </c>
      <c r="CR5" s="155" t="s">
        <v>6100</v>
      </c>
      <c r="CS5" s="156" t="s">
        <v>6664</v>
      </c>
      <c r="CT5" s="157">
        <v>116227</v>
      </c>
      <c r="CU5" s="157">
        <v>96.8</v>
      </c>
      <c r="CV5" s="158" t="s">
        <v>6665</v>
      </c>
      <c r="CW5" s="159" t="s">
        <v>6666</v>
      </c>
      <c r="CX5" s="140">
        <v>46.9</v>
      </c>
      <c r="CY5" s="159" t="s">
        <v>6667</v>
      </c>
      <c r="CZ5" s="131">
        <v>196096</v>
      </c>
      <c r="DA5" s="131">
        <v>43812</v>
      </c>
      <c r="DB5" s="131">
        <v>491.8</v>
      </c>
      <c r="DC5" s="160">
        <v>4181.8999999999996</v>
      </c>
      <c r="DD5" s="84" t="s">
        <v>6668</v>
      </c>
      <c r="DE5" s="84" t="s">
        <v>6669</v>
      </c>
      <c r="DF5" s="84" t="s">
        <v>6670</v>
      </c>
      <c r="DH5" s="161">
        <v>84</v>
      </c>
      <c r="DI5" s="161">
        <v>109</v>
      </c>
      <c r="DJ5" s="161">
        <v>105.6</v>
      </c>
      <c r="DL5" s="147">
        <v>195</v>
      </c>
      <c r="DM5" s="147">
        <v>179</v>
      </c>
      <c r="DN5" s="162" t="s">
        <v>5637</v>
      </c>
      <c r="DO5" s="147">
        <v>100</v>
      </c>
      <c r="DP5" s="132">
        <v>46.8</v>
      </c>
      <c r="DQ5" s="132">
        <v>4.5</v>
      </c>
      <c r="DT5" s="132">
        <v>91</v>
      </c>
      <c r="DU5" s="132">
        <v>576</v>
      </c>
      <c r="DV5" s="179">
        <v>34</v>
      </c>
      <c r="DW5" s="180">
        <v>85.1</v>
      </c>
      <c r="DY5" s="181">
        <v>110.7</v>
      </c>
      <c r="DZ5" s="167">
        <v>107.9</v>
      </c>
      <c r="EA5" s="167">
        <v>105.5</v>
      </c>
      <c r="EB5" s="147">
        <v>106.9</v>
      </c>
      <c r="EC5" s="168">
        <v>76197</v>
      </c>
      <c r="ED5" s="168">
        <v>52794</v>
      </c>
      <c r="EE5" s="84">
        <v>104.9</v>
      </c>
      <c r="EF5" s="84">
        <v>114.4</v>
      </c>
      <c r="EG5" s="84">
        <v>131.6</v>
      </c>
      <c r="EI5" s="169">
        <v>41.7</v>
      </c>
      <c r="EJ5" s="169">
        <v>0.8</v>
      </c>
      <c r="EK5" s="169">
        <v>170</v>
      </c>
      <c r="EL5" s="134">
        <v>790</v>
      </c>
      <c r="EM5" s="170">
        <v>16</v>
      </c>
      <c r="EN5" s="170">
        <v>807.5</v>
      </c>
      <c r="EP5" s="171" t="s">
        <v>6671</v>
      </c>
      <c r="EQ5" s="87" t="s">
        <v>4925</v>
      </c>
      <c r="ER5" s="139">
        <v>0</v>
      </c>
      <c r="ES5" s="87" t="s">
        <v>6672</v>
      </c>
      <c r="ET5" s="172" t="s">
        <v>6673</v>
      </c>
      <c r="EU5" s="172" t="s">
        <v>6674</v>
      </c>
      <c r="EX5" s="173">
        <v>86</v>
      </c>
      <c r="EY5" s="173">
        <v>83</v>
      </c>
      <c r="EZ5" s="174">
        <v>51</v>
      </c>
      <c r="FA5" s="152">
        <v>1719</v>
      </c>
      <c r="FB5" s="175">
        <v>19.100000000000001</v>
      </c>
      <c r="FD5" s="111">
        <v>41</v>
      </c>
      <c r="FE5" s="111">
        <v>4</v>
      </c>
      <c r="FF5" s="111">
        <v>1055</v>
      </c>
      <c r="FG5" s="111">
        <v>2</v>
      </c>
      <c r="FH5" s="111">
        <v>21</v>
      </c>
      <c r="FI5" s="111">
        <v>846</v>
      </c>
      <c r="FJ5" s="111">
        <v>2325</v>
      </c>
      <c r="FK5" s="111">
        <v>2083</v>
      </c>
    </row>
    <row r="6" spans="1:167" ht="15.75" customHeight="1">
      <c r="A6" s="3">
        <v>31</v>
      </c>
      <c r="B6" s="90" t="s">
        <v>298</v>
      </c>
      <c r="D6" s="74">
        <v>81.760000000000005</v>
      </c>
      <c r="E6" s="74">
        <v>17.420000000000002</v>
      </c>
      <c r="F6" s="84">
        <v>0</v>
      </c>
      <c r="G6" s="84">
        <v>0</v>
      </c>
      <c r="H6" s="84">
        <v>77</v>
      </c>
      <c r="M6" s="124" t="s">
        <v>6675</v>
      </c>
      <c r="N6" s="125">
        <v>2E-3</v>
      </c>
      <c r="O6" s="125">
        <v>2.9799999999999999E-5</v>
      </c>
      <c r="T6" s="129">
        <v>48.01</v>
      </c>
      <c r="V6" s="177">
        <v>27134</v>
      </c>
      <c r="X6" s="131">
        <v>1536.588</v>
      </c>
      <c r="Y6" s="132" t="s">
        <v>6676</v>
      </c>
      <c r="Z6" s="132">
        <v>16.8</v>
      </c>
      <c r="AA6" s="132">
        <v>56.9</v>
      </c>
      <c r="AB6" s="132">
        <v>26.3</v>
      </c>
      <c r="AC6" s="133" t="s">
        <v>6677</v>
      </c>
      <c r="AD6" s="134">
        <v>66.540000000000006</v>
      </c>
      <c r="AE6" s="84">
        <v>74.66</v>
      </c>
      <c r="AF6" s="84">
        <v>18.2</v>
      </c>
      <c r="AG6" s="135">
        <v>499.7</v>
      </c>
      <c r="AH6" s="135">
        <v>3.8</v>
      </c>
      <c r="AI6" s="84">
        <v>1.2669999999999999</v>
      </c>
      <c r="AJ6" s="84">
        <v>693</v>
      </c>
      <c r="AK6" s="84">
        <v>16</v>
      </c>
      <c r="AL6" s="84">
        <v>174</v>
      </c>
      <c r="AN6" s="136">
        <v>67.099999999999994</v>
      </c>
      <c r="AO6" s="137">
        <v>32841</v>
      </c>
      <c r="AP6" s="136">
        <v>4.2</v>
      </c>
      <c r="AQ6" s="138">
        <v>74.5</v>
      </c>
      <c r="AR6" s="139">
        <v>0.2</v>
      </c>
      <c r="AS6" s="139">
        <v>4</v>
      </c>
      <c r="AT6" s="139">
        <v>28.2</v>
      </c>
      <c r="AU6" s="140">
        <v>33.5</v>
      </c>
      <c r="AW6" s="141" t="s">
        <v>4157</v>
      </c>
      <c r="AY6" s="176" t="s">
        <v>6678</v>
      </c>
      <c r="AZ6" s="143" t="s">
        <v>6679</v>
      </c>
      <c r="BA6" s="143" t="s">
        <v>6680</v>
      </c>
      <c r="BC6" s="143">
        <v>100.7</v>
      </c>
      <c r="BD6" s="144">
        <v>100.7</v>
      </c>
      <c r="BE6" s="111">
        <v>15549</v>
      </c>
      <c r="BF6" s="145">
        <v>104.4</v>
      </c>
      <c r="BG6" s="139" t="s">
        <v>6681</v>
      </c>
      <c r="BH6" s="139" t="s">
        <v>6682</v>
      </c>
      <c r="BJ6" s="139">
        <v>7</v>
      </c>
      <c r="BK6" s="147" t="s">
        <v>6683</v>
      </c>
      <c r="BL6" s="147" t="s">
        <v>6684</v>
      </c>
      <c r="BM6" s="147" t="s">
        <v>6685</v>
      </c>
      <c r="BO6" s="148">
        <v>1.165</v>
      </c>
      <c r="BP6" s="149">
        <v>1165.2</v>
      </c>
      <c r="BQ6" s="148" t="s">
        <v>6686</v>
      </c>
      <c r="BV6" s="151">
        <v>224</v>
      </c>
      <c r="BW6" s="151">
        <v>32.200000000000003</v>
      </c>
      <c r="BX6" s="84">
        <v>89.7</v>
      </c>
      <c r="BY6" s="134">
        <v>99.5</v>
      </c>
      <c r="BZ6" s="134">
        <v>79.8</v>
      </c>
      <c r="CD6" s="134">
        <v>167.6</v>
      </c>
      <c r="CE6" s="134">
        <v>12.3</v>
      </c>
      <c r="CF6" s="134">
        <v>304</v>
      </c>
      <c r="CG6" s="152">
        <v>281</v>
      </c>
      <c r="CJ6" s="134">
        <v>141</v>
      </c>
      <c r="CK6" s="134">
        <v>41.9</v>
      </c>
      <c r="CN6" s="153">
        <v>796.4</v>
      </c>
      <c r="CP6" s="154" t="s">
        <v>6687</v>
      </c>
      <c r="CQ6" s="155" t="s">
        <v>6688</v>
      </c>
      <c r="CR6" s="155" t="s">
        <v>6689</v>
      </c>
      <c r="CS6" s="156" t="s">
        <v>6690</v>
      </c>
      <c r="CT6" s="157">
        <v>109836</v>
      </c>
      <c r="CU6" s="157">
        <v>93.5</v>
      </c>
      <c r="CV6" s="158" t="s">
        <v>6691</v>
      </c>
      <c r="CW6" s="159" t="s">
        <v>6692</v>
      </c>
      <c r="CX6" s="140">
        <v>20.2</v>
      </c>
      <c r="CY6" s="159" t="s">
        <v>1407</v>
      </c>
      <c r="CZ6" s="131">
        <v>259151</v>
      </c>
      <c r="DA6" s="131">
        <v>96124</v>
      </c>
      <c r="DB6" s="131">
        <v>701.1</v>
      </c>
      <c r="DC6" s="160">
        <v>8168.2</v>
      </c>
      <c r="DD6" s="84" t="s">
        <v>6693</v>
      </c>
      <c r="DE6" s="84" t="s">
        <v>6694</v>
      </c>
      <c r="DF6" s="84" t="s">
        <v>6695</v>
      </c>
      <c r="DH6" s="161">
        <v>743</v>
      </c>
      <c r="DI6" s="161">
        <v>92</v>
      </c>
      <c r="DJ6" s="161">
        <v>69.2</v>
      </c>
      <c r="DL6" s="147">
        <v>111</v>
      </c>
      <c r="DM6" s="147">
        <v>691</v>
      </c>
      <c r="DN6" s="162" t="s">
        <v>6696</v>
      </c>
      <c r="DO6" s="147">
        <v>98</v>
      </c>
      <c r="DP6" s="132">
        <v>9.8000000000000007</v>
      </c>
      <c r="DQ6" s="132">
        <v>18.3</v>
      </c>
      <c r="DT6" s="132">
        <v>156</v>
      </c>
      <c r="DU6" s="132">
        <v>229</v>
      </c>
      <c r="DV6" s="179">
        <v>61</v>
      </c>
      <c r="DW6" s="183">
        <v>101.2</v>
      </c>
      <c r="DY6" s="181">
        <v>112.5</v>
      </c>
      <c r="DZ6" s="167">
        <v>108.8</v>
      </c>
      <c r="EA6" s="167">
        <v>103.6</v>
      </c>
      <c r="EB6" s="147">
        <v>107.4</v>
      </c>
      <c r="EC6" s="168">
        <v>73685</v>
      </c>
      <c r="ED6" s="168">
        <v>61142</v>
      </c>
      <c r="EE6" s="84">
        <v>114.7</v>
      </c>
      <c r="EF6" s="84">
        <v>122.6</v>
      </c>
      <c r="EG6" s="84">
        <v>120.8</v>
      </c>
      <c r="EI6" s="169">
        <v>47</v>
      </c>
      <c r="EJ6" s="169">
        <v>4</v>
      </c>
      <c r="EK6" s="169">
        <v>406</v>
      </c>
      <c r="EL6" s="134" t="s">
        <v>6697</v>
      </c>
      <c r="EM6" s="170">
        <v>27.8</v>
      </c>
      <c r="EN6" s="170" t="s">
        <v>6698</v>
      </c>
      <c r="EP6" s="171" t="s">
        <v>6699</v>
      </c>
      <c r="EQ6" s="87" t="s">
        <v>4946</v>
      </c>
      <c r="ER6" s="139">
        <v>0</v>
      </c>
      <c r="ES6" s="87" t="s">
        <v>6700</v>
      </c>
      <c r="ET6" s="172" t="s">
        <v>6701</v>
      </c>
      <c r="EU6" s="172" t="s">
        <v>6702</v>
      </c>
      <c r="EX6" s="173">
        <v>78.5</v>
      </c>
      <c r="EY6" s="173">
        <v>96</v>
      </c>
      <c r="EZ6" s="174">
        <v>50</v>
      </c>
      <c r="FA6" s="152">
        <v>1864.9</v>
      </c>
      <c r="FB6" s="175">
        <v>20.3</v>
      </c>
      <c r="FD6" s="111">
        <v>11</v>
      </c>
      <c r="FE6" s="111">
        <v>25</v>
      </c>
      <c r="FF6" s="111">
        <v>674</v>
      </c>
      <c r="FG6" s="111">
        <v>0</v>
      </c>
      <c r="FH6" s="111">
        <v>3</v>
      </c>
      <c r="FI6" s="111">
        <v>782</v>
      </c>
      <c r="FJ6" s="111">
        <v>2049</v>
      </c>
      <c r="FK6" s="111">
        <v>1803</v>
      </c>
    </row>
    <row r="7" spans="1:167" ht="15.75" customHeight="1">
      <c r="A7" s="3">
        <v>32</v>
      </c>
      <c r="B7" s="90" t="s">
        <v>301</v>
      </c>
      <c r="D7" s="74">
        <v>87.55</v>
      </c>
      <c r="E7" s="74">
        <v>11.54</v>
      </c>
      <c r="F7" s="84">
        <v>0</v>
      </c>
      <c r="G7" s="84">
        <v>0</v>
      </c>
      <c r="H7" s="84">
        <v>98</v>
      </c>
      <c r="M7" s="124" t="s">
        <v>6675</v>
      </c>
      <c r="N7" s="125">
        <v>1E-3</v>
      </c>
      <c r="O7" s="125">
        <v>0</v>
      </c>
      <c r="T7" s="129">
        <v>46.77</v>
      </c>
      <c r="V7" s="177">
        <v>34857</v>
      </c>
      <c r="X7" s="131">
        <v>1175.7260000000001</v>
      </c>
      <c r="Y7" s="132" t="s">
        <v>6703</v>
      </c>
      <c r="Z7" s="132">
        <v>17.2</v>
      </c>
      <c r="AA7" s="132">
        <v>56.6</v>
      </c>
      <c r="AB7" s="132">
        <v>26.2</v>
      </c>
      <c r="AC7" s="133" t="s">
        <v>6704</v>
      </c>
      <c r="AD7" s="134">
        <v>63.57</v>
      </c>
      <c r="AE7" s="84">
        <v>73.88</v>
      </c>
      <c r="AF7" s="84">
        <v>20.3</v>
      </c>
      <c r="AG7" s="135">
        <v>658.6</v>
      </c>
      <c r="AH7" s="135">
        <v>4.3</v>
      </c>
      <c r="AI7" s="84">
        <v>1.28</v>
      </c>
      <c r="AJ7" s="84">
        <v>774</v>
      </c>
      <c r="AK7" s="84">
        <v>29</v>
      </c>
      <c r="AL7" s="84">
        <v>176</v>
      </c>
      <c r="AN7" s="136">
        <v>62.7</v>
      </c>
      <c r="AO7" s="137">
        <v>28596</v>
      </c>
      <c r="AP7" s="136">
        <v>3.4</v>
      </c>
      <c r="AQ7" s="138">
        <v>68.5</v>
      </c>
      <c r="AR7" s="139">
        <v>0.5</v>
      </c>
      <c r="AS7" s="139">
        <v>3.5</v>
      </c>
      <c r="AT7" s="139">
        <v>29.1</v>
      </c>
      <c r="AU7" s="140">
        <v>39.5</v>
      </c>
      <c r="AW7" s="141" t="s">
        <v>6705</v>
      </c>
      <c r="AY7" s="176" t="s">
        <v>6706</v>
      </c>
      <c r="AZ7" s="143" t="s">
        <v>6707</v>
      </c>
      <c r="BA7" s="143" t="s">
        <v>6708</v>
      </c>
      <c r="BC7" s="143">
        <v>102.1</v>
      </c>
      <c r="BD7" s="144">
        <v>100</v>
      </c>
      <c r="BE7" s="111">
        <v>14713</v>
      </c>
      <c r="BF7" s="145">
        <v>104.1</v>
      </c>
      <c r="BG7" s="139" t="s">
        <v>6709</v>
      </c>
      <c r="BH7" s="139" t="s">
        <v>6710</v>
      </c>
      <c r="BJ7" s="139">
        <v>13</v>
      </c>
      <c r="BK7" s="147" t="s">
        <v>6711</v>
      </c>
      <c r="BL7" s="147" t="s">
        <v>6712</v>
      </c>
      <c r="BM7" s="147" t="s">
        <v>6713</v>
      </c>
      <c r="BO7" s="148">
        <v>0.45100000000000001</v>
      </c>
      <c r="BP7" s="149">
        <v>451.5</v>
      </c>
      <c r="BQ7" s="148" t="s">
        <v>6714</v>
      </c>
      <c r="BV7" s="151">
        <v>223</v>
      </c>
      <c r="BW7" s="151">
        <v>29.9</v>
      </c>
      <c r="BX7" s="84">
        <v>83.3</v>
      </c>
      <c r="BY7" s="134">
        <v>92.4</v>
      </c>
      <c r="BZ7" s="134">
        <v>69.8</v>
      </c>
      <c r="CD7" s="134">
        <v>130.4</v>
      </c>
      <c r="CE7" s="134">
        <v>9.4</v>
      </c>
      <c r="CF7" s="134">
        <v>189</v>
      </c>
      <c r="CG7" s="152">
        <v>183</v>
      </c>
      <c r="CJ7" s="134">
        <v>135.80000000000001</v>
      </c>
      <c r="CK7" s="134">
        <v>39.1</v>
      </c>
      <c r="CN7" s="153">
        <v>891.7</v>
      </c>
      <c r="CP7" s="154" t="s">
        <v>6715</v>
      </c>
      <c r="CQ7" s="155">
        <v>308</v>
      </c>
      <c r="CR7" s="155" t="s">
        <v>6716</v>
      </c>
      <c r="CS7" s="156" t="s">
        <v>6717</v>
      </c>
      <c r="CT7" s="157">
        <v>71205</v>
      </c>
      <c r="CU7" s="157">
        <v>103.2</v>
      </c>
      <c r="CV7" s="158" t="s">
        <v>6718</v>
      </c>
      <c r="CW7" s="159" t="s">
        <v>6719</v>
      </c>
      <c r="CX7" s="140">
        <v>30</v>
      </c>
      <c r="CY7" s="159" t="s">
        <v>6720</v>
      </c>
      <c r="CZ7" s="131">
        <v>257679</v>
      </c>
      <c r="DA7" s="131">
        <v>60119</v>
      </c>
      <c r="DB7" s="131">
        <v>717.7</v>
      </c>
      <c r="DC7" s="160">
        <v>6129.8</v>
      </c>
      <c r="DD7" s="84" t="s">
        <v>6721</v>
      </c>
      <c r="DE7" s="84" t="s">
        <v>6722</v>
      </c>
      <c r="DF7" s="84" t="s">
        <v>6723</v>
      </c>
      <c r="DH7" s="161">
        <v>328</v>
      </c>
      <c r="DI7" s="161">
        <v>136</v>
      </c>
      <c r="DJ7" s="161">
        <v>59.7</v>
      </c>
      <c r="DL7" s="147">
        <v>94</v>
      </c>
      <c r="DM7" s="147">
        <v>448</v>
      </c>
      <c r="DN7" s="162" t="s">
        <v>5974</v>
      </c>
      <c r="DO7" s="147">
        <v>99.4</v>
      </c>
      <c r="DP7" s="132">
        <v>11.1</v>
      </c>
      <c r="DQ7" s="132">
        <v>8.5</v>
      </c>
      <c r="DT7" s="132">
        <v>44</v>
      </c>
      <c r="DU7" s="132">
        <v>88</v>
      </c>
      <c r="DV7" s="179">
        <v>51</v>
      </c>
      <c r="DW7" s="183">
        <v>122.1</v>
      </c>
      <c r="DY7" s="181">
        <v>111.5</v>
      </c>
      <c r="DZ7" s="167">
        <v>109.4</v>
      </c>
      <c r="EA7" s="167">
        <v>104.7</v>
      </c>
      <c r="EB7" s="147">
        <v>109.3</v>
      </c>
      <c r="EC7" s="168">
        <v>52681</v>
      </c>
      <c r="ED7" s="168">
        <v>39407</v>
      </c>
      <c r="EE7" s="84">
        <v>103.6</v>
      </c>
      <c r="EF7" s="84">
        <v>123.6</v>
      </c>
      <c r="EG7" s="84">
        <v>111.2</v>
      </c>
      <c r="EI7" s="169">
        <v>40.799999999999997</v>
      </c>
      <c r="EJ7" s="169">
        <v>0.4</v>
      </c>
      <c r="EK7" s="169">
        <v>75</v>
      </c>
      <c r="EL7" s="134" t="s">
        <v>6724</v>
      </c>
      <c r="EM7" s="170">
        <v>20.100000000000001</v>
      </c>
      <c r="EN7" s="170" t="s">
        <v>6725</v>
      </c>
      <c r="EP7" s="171" t="s">
        <v>6726</v>
      </c>
      <c r="EQ7" s="87" t="s">
        <v>4966</v>
      </c>
      <c r="ER7" s="139">
        <v>0</v>
      </c>
      <c r="ES7" s="87" t="s">
        <v>6727</v>
      </c>
      <c r="ET7" s="172" t="s">
        <v>6728</v>
      </c>
      <c r="EU7" s="172" t="s">
        <v>6729</v>
      </c>
      <c r="EX7" s="173">
        <v>78.2</v>
      </c>
      <c r="EY7" s="173">
        <v>86.6</v>
      </c>
      <c r="EZ7" s="174">
        <v>50</v>
      </c>
      <c r="FA7" s="152">
        <v>1829.4</v>
      </c>
      <c r="FB7" s="175">
        <v>24.1</v>
      </c>
      <c r="FD7" s="111">
        <v>28</v>
      </c>
      <c r="FE7" s="111">
        <v>45</v>
      </c>
      <c r="FF7" s="111">
        <v>975</v>
      </c>
      <c r="FG7" s="111">
        <v>0</v>
      </c>
      <c r="FH7" s="111">
        <v>11</v>
      </c>
      <c r="FI7" s="111">
        <v>644</v>
      </c>
      <c r="FJ7" s="111">
        <v>2847</v>
      </c>
      <c r="FK7" s="111">
        <v>2548</v>
      </c>
    </row>
    <row r="8" spans="1:167" ht="15.75" customHeight="1">
      <c r="A8" s="3">
        <v>33</v>
      </c>
      <c r="B8" s="90" t="s">
        <v>304</v>
      </c>
      <c r="D8" s="74">
        <v>71.180000000000007</v>
      </c>
      <c r="E8" s="74">
        <v>27.82</v>
      </c>
      <c r="F8" s="84">
        <v>0</v>
      </c>
      <c r="G8" s="84">
        <v>0</v>
      </c>
      <c r="H8" s="84">
        <v>124</v>
      </c>
      <c r="M8" s="124" t="s">
        <v>6730</v>
      </c>
      <c r="N8" s="125">
        <v>5.0000000000000001E-3</v>
      </c>
      <c r="O8" s="125">
        <v>3.9499999999999998E-5</v>
      </c>
      <c r="T8" s="129">
        <v>46.89</v>
      </c>
      <c r="V8" s="177">
        <v>29084</v>
      </c>
      <c r="X8" s="131">
        <v>1332.8789999999999</v>
      </c>
      <c r="Y8" s="132" t="s">
        <v>4411</v>
      </c>
      <c r="Z8" s="132">
        <v>16.399999999999999</v>
      </c>
      <c r="AA8" s="132">
        <v>55.8</v>
      </c>
      <c r="AB8" s="132">
        <v>27.8</v>
      </c>
      <c r="AC8" s="133" t="s">
        <v>6731</v>
      </c>
      <c r="AD8" s="134">
        <v>63.18</v>
      </c>
      <c r="AE8" s="84">
        <v>73</v>
      </c>
      <c r="AF8" s="84">
        <v>21.5</v>
      </c>
      <c r="AG8" s="135">
        <v>679.1</v>
      </c>
      <c r="AH8" s="135">
        <v>6</v>
      </c>
      <c r="AI8" s="84">
        <v>1.2769999999999999</v>
      </c>
      <c r="AJ8" s="84">
        <v>725</v>
      </c>
      <c r="AK8" s="84">
        <v>26</v>
      </c>
      <c r="AL8" s="84">
        <v>80</v>
      </c>
      <c r="AN8" s="136">
        <v>65.900000000000006</v>
      </c>
      <c r="AO8" s="137">
        <v>25922</v>
      </c>
      <c r="AP8" s="136">
        <v>3.9</v>
      </c>
      <c r="AQ8" s="138">
        <v>71.099999999999994</v>
      </c>
      <c r="AR8" s="139">
        <v>0.3</v>
      </c>
      <c r="AS8" s="139">
        <v>3.9</v>
      </c>
      <c r="AT8" s="139">
        <v>19.7</v>
      </c>
      <c r="AU8" s="140">
        <v>38.200000000000003</v>
      </c>
      <c r="AW8" s="141" t="s">
        <v>6732</v>
      </c>
      <c r="AY8" s="176" t="s">
        <v>6733</v>
      </c>
      <c r="AZ8" s="143" t="s">
        <v>6734</v>
      </c>
      <c r="BA8" s="143" t="s">
        <v>6735</v>
      </c>
      <c r="BC8" s="143">
        <v>101.1</v>
      </c>
      <c r="BD8" s="144">
        <v>100.4</v>
      </c>
      <c r="BE8" s="111">
        <v>15555</v>
      </c>
      <c r="BF8" s="145">
        <v>104.7</v>
      </c>
      <c r="BG8" s="139" t="s">
        <v>6736</v>
      </c>
      <c r="BH8" s="139" t="s">
        <v>6737</v>
      </c>
      <c r="BJ8" s="139">
        <v>11.8</v>
      </c>
      <c r="BK8" s="147" t="s">
        <v>6738</v>
      </c>
      <c r="BL8" s="147" t="s">
        <v>6739</v>
      </c>
      <c r="BM8" s="147" t="s">
        <v>6740</v>
      </c>
      <c r="BO8" s="148">
        <v>0.82899999999999996</v>
      </c>
      <c r="BP8" s="149">
        <v>828.7</v>
      </c>
      <c r="BQ8" s="148" t="s">
        <v>6741</v>
      </c>
      <c r="BV8" s="151">
        <v>306</v>
      </c>
      <c r="BW8" s="151">
        <v>35.1</v>
      </c>
      <c r="BX8" s="84">
        <v>85.3</v>
      </c>
      <c r="BY8" s="134">
        <v>86.3</v>
      </c>
      <c r="BZ8" s="134">
        <v>61.9</v>
      </c>
      <c r="CD8" s="134">
        <v>147.4</v>
      </c>
      <c r="CE8" s="134">
        <v>8.3000000000000007</v>
      </c>
      <c r="CF8" s="134">
        <v>186</v>
      </c>
      <c r="CG8" s="152">
        <v>182</v>
      </c>
      <c r="CJ8" s="134">
        <v>114.6</v>
      </c>
      <c r="CK8" s="134">
        <v>37.5</v>
      </c>
      <c r="CN8" s="153" t="s">
        <v>2558</v>
      </c>
      <c r="CP8" s="154" t="s">
        <v>6742</v>
      </c>
      <c r="CQ8" s="155" t="s">
        <v>6743</v>
      </c>
      <c r="CR8" s="155" t="s">
        <v>6744</v>
      </c>
      <c r="CS8" s="156" t="s">
        <v>6745</v>
      </c>
      <c r="CT8" s="157">
        <v>76797</v>
      </c>
      <c r="CU8" s="157">
        <v>104</v>
      </c>
      <c r="CV8" s="158" t="s">
        <v>6746</v>
      </c>
      <c r="CW8" s="159" t="s">
        <v>6747</v>
      </c>
      <c r="CX8" s="140">
        <v>30</v>
      </c>
      <c r="CY8" s="159" t="s">
        <v>1407</v>
      </c>
      <c r="CZ8" s="131">
        <v>207670</v>
      </c>
      <c r="DA8" s="131">
        <v>76233</v>
      </c>
      <c r="DB8" s="131">
        <v>1230.2</v>
      </c>
      <c r="DC8" s="160">
        <v>8277.7999999999993</v>
      </c>
      <c r="DD8" s="84" t="s">
        <v>6748</v>
      </c>
      <c r="DE8" s="84" t="s">
        <v>6749</v>
      </c>
      <c r="DF8" s="84" t="s">
        <v>6750</v>
      </c>
      <c r="DH8" s="161">
        <v>365</v>
      </c>
      <c r="DI8" s="161">
        <v>72</v>
      </c>
      <c r="DJ8" s="161">
        <v>139.4</v>
      </c>
      <c r="DL8" s="147">
        <v>67</v>
      </c>
      <c r="DM8" s="147" t="s">
        <v>6751</v>
      </c>
      <c r="DN8" s="162" t="s">
        <v>6752</v>
      </c>
      <c r="DO8" s="147">
        <v>99.9</v>
      </c>
      <c r="DP8" s="132">
        <v>25.6</v>
      </c>
      <c r="DQ8" s="132">
        <v>16.399999999999999</v>
      </c>
      <c r="DT8" s="132">
        <v>62</v>
      </c>
      <c r="DU8" s="132">
        <v>120</v>
      </c>
      <c r="DV8" s="179">
        <v>94</v>
      </c>
      <c r="DW8" s="183">
        <v>91.3</v>
      </c>
      <c r="DY8" s="181">
        <v>111.8</v>
      </c>
      <c r="DZ8" s="167">
        <v>109</v>
      </c>
      <c r="EA8" s="167">
        <v>104.9</v>
      </c>
      <c r="EB8" s="147">
        <v>108.1</v>
      </c>
      <c r="EC8" s="168">
        <v>53818</v>
      </c>
      <c r="ED8" s="168">
        <v>62251</v>
      </c>
      <c r="EE8" s="84">
        <v>102.7</v>
      </c>
      <c r="EF8" s="84">
        <v>110.2</v>
      </c>
      <c r="EG8" s="84">
        <v>115.9</v>
      </c>
      <c r="EI8" s="169">
        <v>45.8</v>
      </c>
      <c r="EJ8" s="169">
        <v>4.4000000000000004</v>
      </c>
      <c r="EK8" s="169">
        <v>297</v>
      </c>
      <c r="EL8" s="134" t="s">
        <v>6753</v>
      </c>
      <c r="EM8" s="170">
        <v>23.7</v>
      </c>
      <c r="EN8" s="170" t="s">
        <v>6754</v>
      </c>
      <c r="EP8" s="171" t="s">
        <v>6755</v>
      </c>
      <c r="EQ8" s="87" t="s">
        <v>4986</v>
      </c>
      <c r="ER8" s="139">
        <v>0</v>
      </c>
      <c r="ES8" s="87" t="s">
        <v>6756</v>
      </c>
      <c r="ET8" s="172" t="s">
        <v>6757</v>
      </c>
      <c r="EU8" s="172" t="s">
        <v>6758</v>
      </c>
      <c r="EX8" s="173">
        <v>80.900000000000006</v>
      </c>
      <c r="EY8" s="173">
        <v>88.7</v>
      </c>
      <c r="EZ8" s="174">
        <v>52</v>
      </c>
      <c r="FA8" s="152">
        <v>1922.4</v>
      </c>
      <c r="FB8" s="175">
        <v>25.2</v>
      </c>
      <c r="FD8" s="111">
        <v>28</v>
      </c>
      <c r="FE8" s="111">
        <v>22</v>
      </c>
      <c r="FF8" s="111">
        <v>938</v>
      </c>
      <c r="FG8" s="111">
        <v>9</v>
      </c>
      <c r="FH8" s="111">
        <v>5</v>
      </c>
      <c r="FI8" s="111">
        <v>601</v>
      </c>
      <c r="FJ8" s="111">
        <v>2672</v>
      </c>
      <c r="FK8" s="111">
        <v>2426</v>
      </c>
    </row>
    <row r="9" spans="1:167" ht="15.75" customHeight="1">
      <c r="A9" s="3">
        <v>34</v>
      </c>
      <c r="B9" s="90" t="s">
        <v>306</v>
      </c>
      <c r="D9" s="74">
        <v>83.39</v>
      </c>
      <c r="E9" s="74">
        <v>15.86</v>
      </c>
      <c r="F9" s="84">
        <v>0</v>
      </c>
      <c r="G9" s="84">
        <v>0</v>
      </c>
      <c r="H9" s="84">
        <v>147</v>
      </c>
      <c r="M9" s="124" t="s">
        <v>6759</v>
      </c>
      <c r="N9" s="125">
        <v>4.0000000000000001E-3</v>
      </c>
      <c r="O9" s="125">
        <v>4.8300000000000002E-5</v>
      </c>
      <c r="T9" s="129">
        <v>47.52</v>
      </c>
      <c r="V9" s="177">
        <v>112877</v>
      </c>
      <c r="X9" s="131">
        <v>2462.1680000000001</v>
      </c>
      <c r="Y9" s="132" t="s">
        <v>6760</v>
      </c>
      <c r="Z9" s="132">
        <v>16.399999999999999</v>
      </c>
      <c r="AA9" s="132">
        <v>58.3</v>
      </c>
      <c r="AB9" s="132">
        <v>25.3</v>
      </c>
      <c r="AC9" s="133" t="s">
        <v>6761</v>
      </c>
      <c r="AD9" s="134">
        <v>65.7</v>
      </c>
      <c r="AE9" s="84">
        <v>74.14</v>
      </c>
      <c r="AF9" s="84">
        <v>20.3</v>
      </c>
      <c r="AG9" s="135">
        <v>519.79999999999995</v>
      </c>
      <c r="AH9" s="135">
        <v>4.9000000000000004</v>
      </c>
      <c r="AI9" s="84">
        <v>1.282</v>
      </c>
      <c r="AJ9" s="84">
        <v>818</v>
      </c>
      <c r="AK9" s="84">
        <v>29</v>
      </c>
      <c r="AL9" s="84">
        <v>399</v>
      </c>
      <c r="AN9" s="136">
        <v>63</v>
      </c>
      <c r="AO9" s="137">
        <v>24864</v>
      </c>
      <c r="AP9" s="136">
        <v>4.9000000000000004</v>
      </c>
      <c r="AQ9" s="138">
        <v>62.9</v>
      </c>
      <c r="AR9" s="139">
        <v>0.3</v>
      </c>
      <c r="AS9" s="139">
        <v>4.0999999999999996</v>
      </c>
      <c r="AT9" s="139">
        <v>18.2</v>
      </c>
      <c r="AU9" s="140">
        <v>49.9</v>
      </c>
      <c r="AW9" s="141" t="s">
        <v>6762</v>
      </c>
      <c r="AY9" s="176" t="s">
        <v>6763</v>
      </c>
      <c r="AZ9" s="143" t="s">
        <v>6764</v>
      </c>
      <c r="BA9" s="143" t="s">
        <v>6765</v>
      </c>
      <c r="BC9" s="143">
        <v>103.1</v>
      </c>
      <c r="BD9" s="144">
        <v>100.2</v>
      </c>
      <c r="BE9" s="111">
        <v>14902</v>
      </c>
      <c r="BF9" s="145">
        <v>101.9</v>
      </c>
      <c r="BG9" s="139" t="s">
        <v>6766</v>
      </c>
      <c r="BH9" s="139" t="s">
        <v>6767</v>
      </c>
      <c r="BJ9" s="139">
        <v>11.3</v>
      </c>
      <c r="BK9" s="147" t="s">
        <v>6768</v>
      </c>
      <c r="BL9" s="147" t="s">
        <v>6769</v>
      </c>
      <c r="BM9" s="147" t="s">
        <v>6770</v>
      </c>
      <c r="BO9" s="148">
        <v>0.79700000000000004</v>
      </c>
      <c r="BP9" s="149">
        <v>796.8</v>
      </c>
      <c r="BQ9" s="148" t="s">
        <v>6771</v>
      </c>
      <c r="BV9" s="151">
        <v>1811</v>
      </c>
      <c r="BW9" s="151">
        <v>34.9</v>
      </c>
      <c r="BX9" s="84">
        <v>84.4</v>
      </c>
      <c r="BY9" s="134">
        <v>92</v>
      </c>
      <c r="BZ9" s="134">
        <v>75</v>
      </c>
      <c r="CD9" s="134">
        <v>261.7</v>
      </c>
      <c r="CE9" s="134">
        <v>16.899999999999999</v>
      </c>
      <c r="CF9" s="134">
        <v>231</v>
      </c>
      <c r="CG9" s="152">
        <v>219</v>
      </c>
      <c r="CJ9" s="134">
        <v>114.1</v>
      </c>
      <c r="CK9" s="134">
        <v>45</v>
      </c>
      <c r="CN9" s="153">
        <v>742.1</v>
      </c>
      <c r="CP9" s="154" t="s">
        <v>6772</v>
      </c>
      <c r="CQ9" s="155" t="s">
        <v>6773</v>
      </c>
      <c r="CR9" s="155" t="s">
        <v>6774</v>
      </c>
      <c r="CS9" s="156" t="s">
        <v>6775</v>
      </c>
      <c r="CT9" s="157">
        <v>75590</v>
      </c>
      <c r="CU9" s="157">
        <v>97</v>
      </c>
      <c r="CV9" s="158" t="s">
        <v>6776</v>
      </c>
      <c r="CW9" s="159" t="s">
        <v>6777</v>
      </c>
      <c r="CX9" s="140">
        <v>34</v>
      </c>
      <c r="CY9" s="159" t="s">
        <v>6778</v>
      </c>
      <c r="CZ9" s="131">
        <v>194191</v>
      </c>
      <c r="DA9" s="131">
        <v>146424</v>
      </c>
      <c r="DB9" s="131">
        <v>1052</v>
      </c>
      <c r="DC9" s="160">
        <v>10337.1</v>
      </c>
      <c r="DD9" s="84" t="s">
        <v>6779</v>
      </c>
      <c r="DE9" s="84" t="s">
        <v>6780</v>
      </c>
      <c r="DF9" s="84" t="s">
        <v>6781</v>
      </c>
      <c r="DH9" s="161">
        <v>151</v>
      </c>
      <c r="DI9" s="161">
        <v>85</v>
      </c>
      <c r="DJ9" s="161">
        <v>92.1</v>
      </c>
      <c r="DL9" s="147">
        <v>153</v>
      </c>
      <c r="DM9" s="147" t="s">
        <v>6782</v>
      </c>
      <c r="DN9" s="162" t="s">
        <v>6783</v>
      </c>
      <c r="DO9" s="147">
        <v>97.2</v>
      </c>
      <c r="DP9" s="132">
        <v>36.700000000000003</v>
      </c>
      <c r="DQ9" s="132">
        <v>33.700000000000003</v>
      </c>
      <c r="DT9" s="132">
        <v>223</v>
      </c>
      <c r="DU9" s="132">
        <v>564</v>
      </c>
      <c r="DV9" s="179">
        <v>89</v>
      </c>
      <c r="DW9" s="180">
        <v>57.4</v>
      </c>
      <c r="DY9" s="181">
        <v>111</v>
      </c>
      <c r="DZ9" s="167">
        <v>107.3</v>
      </c>
      <c r="EA9" s="167">
        <v>103.1</v>
      </c>
      <c r="EB9" s="147">
        <v>108.1</v>
      </c>
      <c r="EC9" s="168">
        <v>59522</v>
      </c>
      <c r="ED9" s="168">
        <v>49709</v>
      </c>
      <c r="EE9" s="84">
        <v>126.9</v>
      </c>
      <c r="EF9" s="84">
        <v>128.30000000000001</v>
      </c>
      <c r="EG9" s="84">
        <v>113.4</v>
      </c>
      <c r="EI9" s="169">
        <v>51.6</v>
      </c>
      <c r="EJ9" s="169">
        <v>4.8</v>
      </c>
      <c r="EK9" s="169">
        <v>387</v>
      </c>
      <c r="EL9" s="134" t="s">
        <v>6784</v>
      </c>
      <c r="EM9" s="170">
        <v>16</v>
      </c>
      <c r="EN9" s="170" t="s">
        <v>6785</v>
      </c>
      <c r="EP9" s="171" t="s">
        <v>6786</v>
      </c>
      <c r="EQ9" s="87" t="s">
        <v>5008</v>
      </c>
      <c r="ER9" s="139">
        <v>0</v>
      </c>
      <c r="ES9" s="87" t="s">
        <v>6787</v>
      </c>
      <c r="ET9" s="172" t="s">
        <v>6788</v>
      </c>
      <c r="EU9" s="172" t="s">
        <v>6789</v>
      </c>
      <c r="EX9" s="173">
        <v>88</v>
      </c>
      <c r="EY9" s="173">
        <v>79.400000000000006</v>
      </c>
      <c r="EZ9" s="174">
        <v>54</v>
      </c>
      <c r="FA9" s="152">
        <v>1805.8</v>
      </c>
      <c r="FB9" s="175">
        <v>19.7</v>
      </c>
      <c r="FD9" s="111">
        <v>57</v>
      </c>
      <c r="FE9" s="111">
        <v>195</v>
      </c>
      <c r="FF9" s="111">
        <v>2148</v>
      </c>
      <c r="FG9" s="111">
        <v>3</v>
      </c>
      <c r="FH9" s="111">
        <v>18</v>
      </c>
      <c r="FI9" s="111">
        <v>938</v>
      </c>
      <c r="FJ9" s="111">
        <v>5683</v>
      </c>
      <c r="FK9" s="111">
        <v>5322</v>
      </c>
    </row>
    <row r="10" spans="1:167" ht="15.75" customHeight="1">
      <c r="A10" s="3">
        <v>35</v>
      </c>
      <c r="B10" s="90" t="s">
        <v>309</v>
      </c>
      <c r="D10" s="80">
        <v>71.16</v>
      </c>
      <c r="E10" s="80">
        <v>28.01</v>
      </c>
      <c r="F10" s="84">
        <v>0</v>
      </c>
      <c r="G10" s="84">
        <v>0</v>
      </c>
      <c r="H10" s="84">
        <v>69</v>
      </c>
      <c r="M10" s="124" t="s">
        <v>6790</v>
      </c>
      <c r="N10" s="125">
        <v>1E-3</v>
      </c>
      <c r="O10" s="125">
        <v>0</v>
      </c>
      <c r="T10" s="129">
        <v>47.8</v>
      </c>
      <c r="V10" s="177">
        <v>144527</v>
      </c>
      <c r="X10" s="131">
        <v>1145.271</v>
      </c>
      <c r="Y10" s="132" t="s">
        <v>6791</v>
      </c>
      <c r="Z10" s="132">
        <v>19.399999999999999</v>
      </c>
      <c r="AA10" s="132">
        <v>55.4</v>
      </c>
      <c r="AB10" s="132">
        <v>25.2</v>
      </c>
      <c r="AC10" s="133" t="s">
        <v>6792</v>
      </c>
      <c r="AD10" s="134">
        <v>63.85</v>
      </c>
      <c r="AE10" s="84">
        <v>74.38</v>
      </c>
      <c r="AF10" s="84">
        <v>18.399999999999999</v>
      </c>
      <c r="AG10" s="135">
        <v>632.29999999999995</v>
      </c>
      <c r="AH10" s="135">
        <v>5.5</v>
      </c>
      <c r="AI10" s="84">
        <v>1.5209999999999999</v>
      </c>
      <c r="AJ10" s="84">
        <v>778</v>
      </c>
      <c r="AK10" s="84">
        <v>21</v>
      </c>
      <c r="AL10" s="84">
        <v>158</v>
      </c>
      <c r="AN10" s="136">
        <v>61</v>
      </c>
      <c r="AO10" s="137">
        <v>29522</v>
      </c>
      <c r="AP10" s="136">
        <v>4.7</v>
      </c>
      <c r="AQ10" s="138">
        <v>75</v>
      </c>
      <c r="AR10" s="139">
        <v>0.6</v>
      </c>
      <c r="AS10" s="139">
        <v>5.5</v>
      </c>
      <c r="AT10" s="139">
        <v>12.8</v>
      </c>
      <c r="AU10" s="140">
        <v>46</v>
      </c>
      <c r="AW10" s="141" t="s">
        <v>6793</v>
      </c>
      <c r="AY10" s="176" t="s">
        <v>6794</v>
      </c>
      <c r="AZ10" s="143" t="s">
        <v>6795</v>
      </c>
      <c r="BA10" s="143" t="s">
        <v>6796</v>
      </c>
      <c r="BC10" s="143">
        <v>99.4</v>
      </c>
      <c r="BD10" s="144">
        <v>100.1</v>
      </c>
      <c r="BE10" s="111">
        <v>16377</v>
      </c>
      <c r="BF10" s="145">
        <v>99.4</v>
      </c>
      <c r="BG10" s="139" t="s">
        <v>6797</v>
      </c>
      <c r="BH10" s="139" t="s">
        <v>6798</v>
      </c>
      <c r="BJ10" s="139">
        <v>12.4</v>
      </c>
      <c r="BK10" s="147" t="s">
        <v>6799</v>
      </c>
      <c r="BL10" s="147" t="s">
        <v>6800</v>
      </c>
      <c r="BM10" s="147" t="s">
        <v>6801</v>
      </c>
      <c r="BO10" s="148">
        <v>0.63900000000000001</v>
      </c>
      <c r="BP10" s="149">
        <v>639.1</v>
      </c>
      <c r="BQ10" s="148" t="s">
        <v>6802</v>
      </c>
      <c r="BV10" s="151">
        <v>193</v>
      </c>
      <c r="BW10" s="151">
        <v>30.9</v>
      </c>
      <c r="BX10" s="84">
        <v>71.400000000000006</v>
      </c>
      <c r="BY10" s="134">
        <v>73.599999999999994</v>
      </c>
      <c r="BZ10" s="134">
        <v>57.3</v>
      </c>
      <c r="CD10" s="134">
        <v>141.4</v>
      </c>
      <c r="CE10" s="134">
        <v>8.5</v>
      </c>
      <c r="CF10" s="134">
        <v>160</v>
      </c>
      <c r="CG10" s="152">
        <v>160</v>
      </c>
      <c r="CJ10" s="134">
        <v>129.80000000000001</v>
      </c>
      <c r="CK10" s="134">
        <v>35.700000000000003</v>
      </c>
      <c r="CN10" s="153" t="s">
        <v>6803</v>
      </c>
      <c r="CP10" s="154" t="s">
        <v>6804</v>
      </c>
      <c r="CQ10" s="155">
        <v>655</v>
      </c>
      <c r="CR10" s="155" t="s">
        <v>6805</v>
      </c>
      <c r="CS10" s="156" t="s">
        <v>6806</v>
      </c>
      <c r="CT10" s="157">
        <v>180732</v>
      </c>
      <c r="CU10" s="157">
        <v>94.9</v>
      </c>
      <c r="CV10" s="158" t="s">
        <v>6807</v>
      </c>
      <c r="CW10" s="159" t="s">
        <v>6808</v>
      </c>
      <c r="CX10" s="140">
        <v>28.5</v>
      </c>
      <c r="CY10" s="159" t="s">
        <v>6809</v>
      </c>
      <c r="CZ10" s="131">
        <v>208031</v>
      </c>
      <c r="DA10" s="131">
        <v>71494</v>
      </c>
      <c r="DB10" s="131">
        <v>1375.8</v>
      </c>
      <c r="DC10" s="160">
        <v>7480.2</v>
      </c>
      <c r="DD10" s="84" t="s">
        <v>6810</v>
      </c>
      <c r="DE10" s="84" t="s">
        <v>6811</v>
      </c>
      <c r="DF10" s="84" t="s">
        <v>6812</v>
      </c>
      <c r="DH10" s="161">
        <v>117</v>
      </c>
      <c r="DI10" s="161">
        <v>80</v>
      </c>
      <c r="DJ10" s="161">
        <v>117</v>
      </c>
      <c r="DL10" s="147">
        <v>147</v>
      </c>
      <c r="DM10" s="147">
        <v>979</v>
      </c>
      <c r="DN10" s="162" t="s">
        <v>6813</v>
      </c>
      <c r="DO10" s="147">
        <v>97.9</v>
      </c>
      <c r="DP10" s="132">
        <v>41</v>
      </c>
      <c r="DQ10" s="132">
        <v>18.600000000000001</v>
      </c>
      <c r="DT10" s="132">
        <v>380</v>
      </c>
      <c r="DU10" s="132">
        <v>213</v>
      </c>
      <c r="DV10" s="179">
        <v>67</v>
      </c>
      <c r="DW10" s="180">
        <v>112.4</v>
      </c>
      <c r="DY10" s="181">
        <v>110.4</v>
      </c>
      <c r="DZ10" s="167">
        <v>111.1</v>
      </c>
      <c r="EA10" s="167">
        <v>104.7</v>
      </c>
      <c r="EB10" s="147">
        <v>108.4</v>
      </c>
      <c r="EC10" s="168">
        <v>60369</v>
      </c>
      <c r="ED10" s="168">
        <v>52106</v>
      </c>
      <c r="EE10" s="84">
        <v>105.4</v>
      </c>
      <c r="EF10" s="84">
        <v>107.6</v>
      </c>
      <c r="EG10" s="84">
        <v>121.2</v>
      </c>
      <c r="EI10" s="169">
        <v>59.5</v>
      </c>
      <c r="EJ10" s="169">
        <v>0.9</v>
      </c>
      <c r="EK10" s="169">
        <v>128</v>
      </c>
      <c r="EL10" s="134" t="s">
        <v>6814</v>
      </c>
      <c r="EM10" s="170">
        <v>15.6</v>
      </c>
      <c r="EN10" s="170" t="s">
        <v>6815</v>
      </c>
      <c r="EP10" s="171" t="s">
        <v>6816</v>
      </c>
      <c r="EQ10" s="87" t="s">
        <v>5027</v>
      </c>
      <c r="ER10" s="139">
        <v>0</v>
      </c>
      <c r="ES10" s="87" t="s">
        <v>6817</v>
      </c>
      <c r="ET10" s="172" t="s">
        <v>6818</v>
      </c>
      <c r="EU10" s="172" t="s">
        <v>2304</v>
      </c>
      <c r="EX10" s="173">
        <v>78.8</v>
      </c>
      <c r="EY10" s="173">
        <v>86.7</v>
      </c>
      <c r="EZ10" s="174">
        <v>58</v>
      </c>
      <c r="FA10" s="152">
        <v>2006.2</v>
      </c>
      <c r="FB10" s="175">
        <v>23.5</v>
      </c>
      <c r="FD10" s="111">
        <v>19</v>
      </c>
      <c r="FE10" s="111">
        <v>1</v>
      </c>
      <c r="FF10" s="111">
        <v>1142</v>
      </c>
      <c r="FG10" s="111">
        <v>8</v>
      </c>
      <c r="FH10" s="111">
        <v>7</v>
      </c>
      <c r="FI10" s="111">
        <v>444</v>
      </c>
      <c r="FJ10" s="111">
        <v>3208</v>
      </c>
      <c r="FK10" s="111">
        <v>2922</v>
      </c>
    </row>
    <row r="11" spans="1:167" ht="15.75" customHeight="1">
      <c r="A11" s="3">
        <v>36</v>
      </c>
      <c r="B11" s="90" t="s">
        <v>311</v>
      </c>
      <c r="D11" s="74">
        <v>80.069999999999993</v>
      </c>
      <c r="E11" s="74">
        <v>19.18</v>
      </c>
      <c r="F11" s="84">
        <v>0</v>
      </c>
      <c r="G11" s="84">
        <v>0</v>
      </c>
      <c r="H11" s="84">
        <v>505</v>
      </c>
      <c r="M11" s="124" t="s">
        <v>6819</v>
      </c>
      <c r="N11" s="125">
        <v>1E-3</v>
      </c>
      <c r="O11" s="125">
        <v>1.73E-5</v>
      </c>
      <c r="T11" s="129">
        <v>47.83</v>
      </c>
      <c r="V11" s="177">
        <v>52216</v>
      </c>
      <c r="X11" s="131">
        <v>2296.643</v>
      </c>
      <c r="Y11" s="132" t="s">
        <v>6194</v>
      </c>
      <c r="Z11" s="132">
        <v>16</v>
      </c>
      <c r="AA11" s="132">
        <v>56.9</v>
      </c>
      <c r="AB11" s="132">
        <v>27.1</v>
      </c>
      <c r="AC11" s="133" t="s">
        <v>6820</v>
      </c>
      <c r="AD11" s="134">
        <v>64.739999999999995</v>
      </c>
      <c r="AE11" s="84">
        <v>74.36</v>
      </c>
      <c r="AF11" s="84">
        <v>18.399999999999999</v>
      </c>
      <c r="AG11" s="135">
        <v>558.1</v>
      </c>
      <c r="AH11" s="135">
        <v>3.7</v>
      </c>
      <c r="AI11" s="84">
        <v>1.2869999999999999</v>
      </c>
      <c r="AJ11" s="84">
        <v>645</v>
      </c>
      <c r="AK11" s="84">
        <v>28</v>
      </c>
      <c r="AL11" s="84">
        <v>416</v>
      </c>
      <c r="AN11" s="136">
        <v>64.099999999999994</v>
      </c>
      <c r="AO11" s="137">
        <v>32078</v>
      </c>
      <c r="AP11" s="136">
        <v>3.8</v>
      </c>
      <c r="AQ11" s="138">
        <v>62.6</v>
      </c>
      <c r="AR11" s="139">
        <v>0.7</v>
      </c>
      <c r="AS11" s="139">
        <v>3.9</v>
      </c>
      <c r="AT11" s="139">
        <v>22.4</v>
      </c>
      <c r="AU11" s="140">
        <v>38.9</v>
      </c>
      <c r="AW11" s="141" t="s">
        <v>6821</v>
      </c>
      <c r="AY11" s="176" t="s">
        <v>6822</v>
      </c>
      <c r="AZ11" s="143" t="s">
        <v>6823</v>
      </c>
      <c r="BA11" s="143" t="s">
        <v>6824</v>
      </c>
      <c r="BC11" s="143">
        <v>100.2</v>
      </c>
      <c r="BD11" s="144">
        <v>98.7</v>
      </c>
      <c r="BE11" s="111">
        <v>14670</v>
      </c>
      <c r="BF11" s="145">
        <v>103.8</v>
      </c>
      <c r="BG11" s="139" t="s">
        <v>6825</v>
      </c>
      <c r="BH11" s="139" t="s">
        <v>6826</v>
      </c>
      <c r="BJ11" s="139">
        <v>7.9</v>
      </c>
      <c r="BK11" s="147" t="s">
        <v>6827</v>
      </c>
      <c r="BL11" s="147" t="s">
        <v>6828</v>
      </c>
      <c r="BM11" s="147" t="s">
        <v>6829</v>
      </c>
      <c r="BO11" s="148">
        <v>1.8640000000000001</v>
      </c>
      <c r="BP11" s="149">
        <v>1864.1</v>
      </c>
      <c r="BQ11" s="148" t="s">
        <v>6830</v>
      </c>
      <c r="BV11" s="151">
        <v>311</v>
      </c>
      <c r="BW11" s="151">
        <v>35.200000000000003</v>
      </c>
      <c r="BX11" s="84">
        <v>84</v>
      </c>
      <c r="BY11" s="134">
        <v>88.1</v>
      </c>
      <c r="BZ11" s="134">
        <v>76.2</v>
      </c>
      <c r="CD11" s="134">
        <v>243.2</v>
      </c>
      <c r="CE11" s="134">
        <v>15.6</v>
      </c>
      <c r="CF11" s="134">
        <v>373</v>
      </c>
      <c r="CG11" s="152">
        <v>351</v>
      </c>
      <c r="CJ11" s="134">
        <v>127.5</v>
      </c>
      <c r="CK11" s="134">
        <v>53.6</v>
      </c>
      <c r="CN11" s="153">
        <v>622.5</v>
      </c>
      <c r="CP11" s="154" t="s">
        <v>6831</v>
      </c>
      <c r="CQ11" s="155" t="s">
        <v>6832</v>
      </c>
      <c r="CR11" s="155" t="s">
        <v>6833</v>
      </c>
      <c r="CS11" s="156" t="s">
        <v>6834</v>
      </c>
      <c r="CT11" s="157">
        <v>124099</v>
      </c>
      <c r="CU11" s="157">
        <v>104.1</v>
      </c>
      <c r="CV11" s="158" t="s">
        <v>6835</v>
      </c>
      <c r="CW11" s="159" t="s">
        <v>6836</v>
      </c>
      <c r="CX11" s="140">
        <v>22.6</v>
      </c>
      <c r="CY11" s="159" t="s">
        <v>6837</v>
      </c>
      <c r="CZ11" s="131">
        <v>296665</v>
      </c>
      <c r="DA11" s="131">
        <v>136491</v>
      </c>
      <c r="DB11" s="131">
        <v>1256</v>
      </c>
      <c r="DC11" s="160">
        <v>10257.9</v>
      </c>
      <c r="DD11" s="84" t="s">
        <v>6838</v>
      </c>
      <c r="DE11" s="84" t="s">
        <v>6839</v>
      </c>
      <c r="DF11" s="84" t="s">
        <v>6840</v>
      </c>
      <c r="DH11" s="161">
        <v>396</v>
      </c>
      <c r="DI11" s="161">
        <v>109</v>
      </c>
      <c r="DJ11" s="161">
        <v>117.4</v>
      </c>
      <c r="DL11" s="147">
        <v>88</v>
      </c>
      <c r="DM11" s="147">
        <v>322</v>
      </c>
      <c r="DN11" s="162" t="s">
        <v>6841</v>
      </c>
      <c r="DO11" s="147">
        <v>99.2</v>
      </c>
      <c r="DP11" s="132">
        <v>34.1</v>
      </c>
      <c r="DQ11" s="132">
        <v>24.4</v>
      </c>
      <c r="DT11" s="132">
        <v>111</v>
      </c>
      <c r="DU11" s="132">
        <v>387</v>
      </c>
      <c r="DV11" s="179">
        <v>117</v>
      </c>
      <c r="DW11" s="183">
        <v>86.7</v>
      </c>
      <c r="DY11" s="181">
        <v>112.3</v>
      </c>
      <c r="DZ11" s="167">
        <v>110.6</v>
      </c>
      <c r="EA11" s="167">
        <v>103.6</v>
      </c>
      <c r="EB11" s="147">
        <v>110.9</v>
      </c>
      <c r="EC11" s="168">
        <v>69831</v>
      </c>
      <c r="ED11" s="168">
        <v>60573</v>
      </c>
      <c r="EE11" s="84">
        <v>103.5</v>
      </c>
      <c r="EF11" s="84">
        <v>127</v>
      </c>
      <c r="EG11" s="84">
        <v>120.8</v>
      </c>
      <c r="EI11" s="169">
        <v>47.4</v>
      </c>
      <c r="EJ11" s="169">
        <v>11.1</v>
      </c>
      <c r="EK11" s="169">
        <v>930</v>
      </c>
      <c r="EL11" s="134" t="s">
        <v>6495</v>
      </c>
      <c r="EM11" s="170">
        <v>21.1</v>
      </c>
      <c r="EN11" s="170" t="s">
        <v>6842</v>
      </c>
      <c r="EP11" s="171" t="s">
        <v>6843</v>
      </c>
      <c r="EQ11" s="87" t="s">
        <v>5049</v>
      </c>
      <c r="ER11" s="139">
        <v>0</v>
      </c>
      <c r="ES11" s="87" t="s">
        <v>6844</v>
      </c>
      <c r="ET11" s="172" t="s">
        <v>6845</v>
      </c>
      <c r="EU11" s="172" t="s">
        <v>6846</v>
      </c>
      <c r="EX11" s="173">
        <v>86.3</v>
      </c>
      <c r="EY11" s="173">
        <v>88</v>
      </c>
      <c r="EZ11" s="174">
        <v>61</v>
      </c>
      <c r="FA11" s="152">
        <v>1958.9</v>
      </c>
      <c r="FB11" s="175">
        <v>29.5</v>
      </c>
      <c r="FD11" s="111">
        <v>101</v>
      </c>
      <c r="FE11" s="111">
        <v>47</v>
      </c>
      <c r="FF11" s="111">
        <v>1462</v>
      </c>
      <c r="FG11" s="111">
        <v>16</v>
      </c>
      <c r="FH11" s="111">
        <v>15</v>
      </c>
      <c r="FI11" s="111">
        <v>1399</v>
      </c>
      <c r="FJ11" s="111">
        <v>3774</v>
      </c>
      <c r="FK11" s="111">
        <v>3518</v>
      </c>
    </row>
    <row r="12" spans="1:167" ht="15.75" customHeight="1">
      <c r="A12" s="3">
        <v>77</v>
      </c>
      <c r="B12" s="90" t="s">
        <v>314</v>
      </c>
      <c r="D12" s="74">
        <v>65.290000000000006</v>
      </c>
      <c r="E12" s="74">
        <v>33.979999999999997</v>
      </c>
      <c r="F12" s="84">
        <v>0</v>
      </c>
      <c r="G12" s="84">
        <v>0</v>
      </c>
      <c r="H12" s="84">
        <v>6755</v>
      </c>
      <c r="M12" s="125">
        <v>3.7308916666666699E-2</v>
      </c>
      <c r="N12" s="125">
        <v>1.6E-2</v>
      </c>
      <c r="O12" s="125">
        <v>0</v>
      </c>
      <c r="T12" s="84">
        <v>47.29</v>
      </c>
      <c r="V12" s="177">
        <v>2561</v>
      </c>
      <c r="X12" s="131">
        <v>12645.258</v>
      </c>
      <c r="Y12" s="132" t="s">
        <v>6847</v>
      </c>
      <c r="Z12" s="132">
        <v>15.7</v>
      </c>
      <c r="AA12" s="132">
        <v>57.9</v>
      </c>
      <c r="AB12" s="132">
        <v>26.4</v>
      </c>
      <c r="AC12" s="133" t="s">
        <v>6848</v>
      </c>
      <c r="AD12" s="134">
        <v>71</v>
      </c>
      <c r="AE12" s="84">
        <v>77.94</v>
      </c>
      <c r="AF12" s="84">
        <v>13.6</v>
      </c>
      <c r="AG12" s="135">
        <v>374</v>
      </c>
      <c r="AH12" s="135">
        <v>3.5</v>
      </c>
      <c r="AI12" s="84">
        <v>1.597</v>
      </c>
      <c r="AJ12" s="84">
        <v>528</v>
      </c>
      <c r="AK12" s="184" t="s">
        <v>22</v>
      </c>
      <c r="AL12" s="184" t="s">
        <v>22</v>
      </c>
      <c r="AN12" s="136">
        <v>73.8</v>
      </c>
      <c r="AO12" s="137">
        <v>77283</v>
      </c>
      <c r="AP12" s="136">
        <v>2.6</v>
      </c>
      <c r="AQ12" s="138">
        <v>73.3</v>
      </c>
      <c r="AR12" s="139">
        <v>0.4</v>
      </c>
      <c r="AS12" s="139">
        <v>2.2999999999999998</v>
      </c>
      <c r="AT12" s="139">
        <v>35.4</v>
      </c>
      <c r="AU12" s="140">
        <v>40.5</v>
      </c>
      <c r="AW12" s="141" t="s">
        <v>6849</v>
      </c>
      <c r="AY12" s="176" t="s">
        <v>6850</v>
      </c>
      <c r="AZ12" s="143" t="s">
        <v>6851</v>
      </c>
      <c r="BA12" s="143" t="s">
        <v>6852</v>
      </c>
      <c r="BC12" s="143">
        <v>107.6</v>
      </c>
      <c r="BD12" s="144">
        <v>101.2</v>
      </c>
      <c r="BE12" s="111">
        <v>16935</v>
      </c>
      <c r="BF12" s="145">
        <v>106.8</v>
      </c>
      <c r="BG12" s="139" t="s">
        <v>6853</v>
      </c>
      <c r="BH12" s="139" t="s">
        <v>6854</v>
      </c>
      <c r="BJ12" s="139">
        <v>5.5</v>
      </c>
      <c r="BK12" s="147" t="s">
        <v>6855</v>
      </c>
      <c r="BL12" s="147" t="s">
        <v>6856</v>
      </c>
      <c r="BM12" s="147" t="s">
        <v>6857</v>
      </c>
      <c r="BO12" s="148">
        <v>7.8070000000000004</v>
      </c>
      <c r="BP12" s="149">
        <v>7807.3</v>
      </c>
      <c r="BQ12" s="148" t="s">
        <v>6858</v>
      </c>
      <c r="BV12" s="151">
        <v>178</v>
      </c>
      <c r="BW12" s="151">
        <v>31</v>
      </c>
      <c r="BX12" s="84">
        <v>98.6</v>
      </c>
      <c r="BY12" s="134">
        <v>98.3</v>
      </c>
      <c r="BZ12" s="134">
        <v>98.1</v>
      </c>
      <c r="CD12" s="134" t="s">
        <v>6859</v>
      </c>
      <c r="CE12" s="134">
        <v>63.4</v>
      </c>
      <c r="CF12" s="134">
        <v>601</v>
      </c>
      <c r="CG12" s="152">
        <v>462</v>
      </c>
      <c r="CJ12" s="134">
        <v>157.5</v>
      </c>
      <c r="CK12" s="134">
        <v>72.900000000000006</v>
      </c>
      <c r="CN12" s="153">
        <v>715.8</v>
      </c>
      <c r="CP12" s="154" t="s">
        <v>6860</v>
      </c>
      <c r="CQ12" s="155" t="s">
        <v>6861</v>
      </c>
      <c r="CR12" s="155" t="s">
        <v>6862</v>
      </c>
      <c r="CS12" s="156" t="s">
        <v>6863</v>
      </c>
      <c r="CT12" s="157">
        <v>384993</v>
      </c>
      <c r="CU12" s="157">
        <v>119.6</v>
      </c>
      <c r="CV12" s="158" t="s">
        <v>6864</v>
      </c>
      <c r="CW12" s="159" t="s">
        <v>6865</v>
      </c>
      <c r="CX12" s="140">
        <v>33.1</v>
      </c>
      <c r="CY12" s="159" t="s">
        <v>6866</v>
      </c>
      <c r="CZ12" s="131">
        <v>477554</v>
      </c>
      <c r="DA12" s="131">
        <v>2319644</v>
      </c>
      <c r="DB12" s="131">
        <v>7366.2</v>
      </c>
      <c r="DC12" s="160">
        <v>50297.1</v>
      </c>
      <c r="DD12" s="84" t="s">
        <v>6867</v>
      </c>
      <c r="DE12" s="84" t="s">
        <v>6868</v>
      </c>
      <c r="DF12" s="84" t="s">
        <v>6869</v>
      </c>
      <c r="DH12" s="161" t="s">
        <v>6870</v>
      </c>
      <c r="DI12" s="161">
        <v>94</v>
      </c>
      <c r="DJ12" s="161">
        <v>67.3</v>
      </c>
      <c r="DL12" s="147">
        <v>303</v>
      </c>
      <c r="DM12" s="147">
        <v>769</v>
      </c>
      <c r="DN12" s="162" t="s">
        <v>6871</v>
      </c>
      <c r="DO12" s="147">
        <v>100</v>
      </c>
      <c r="DP12" s="132" t="s">
        <v>6872</v>
      </c>
      <c r="DQ12" s="132" t="s">
        <v>6873</v>
      </c>
      <c r="DT12" s="132">
        <v>63</v>
      </c>
      <c r="DU12" s="132">
        <v>1331</v>
      </c>
      <c r="DV12" s="179">
        <v>807</v>
      </c>
      <c r="DW12" s="180">
        <v>88</v>
      </c>
      <c r="DY12" s="181">
        <v>109</v>
      </c>
      <c r="DZ12" s="167">
        <v>106.8</v>
      </c>
      <c r="EA12" s="167">
        <v>105.2</v>
      </c>
      <c r="EB12" s="147">
        <v>109.4</v>
      </c>
      <c r="EC12" s="168">
        <v>299031</v>
      </c>
      <c r="ED12" s="168">
        <v>251014</v>
      </c>
      <c r="EE12" s="84">
        <v>101.6</v>
      </c>
      <c r="EF12" s="84">
        <v>121.4</v>
      </c>
      <c r="EG12" s="84">
        <v>105.7</v>
      </c>
      <c r="EI12" s="169">
        <v>41.6</v>
      </c>
      <c r="EJ12" s="169">
        <v>460.7</v>
      </c>
      <c r="EK12" s="169" t="s">
        <v>6874</v>
      </c>
      <c r="EL12" s="134" t="s">
        <v>6875</v>
      </c>
      <c r="EM12" s="170">
        <v>32.1</v>
      </c>
      <c r="EN12" s="170" t="s">
        <v>6876</v>
      </c>
      <c r="EP12" s="171" t="s">
        <v>6877</v>
      </c>
      <c r="EQ12" s="87" t="s">
        <v>5075</v>
      </c>
      <c r="ER12" s="139" t="s">
        <v>6878</v>
      </c>
      <c r="ES12" s="87" t="s">
        <v>6879</v>
      </c>
      <c r="ET12" s="172" t="s">
        <v>6880</v>
      </c>
      <c r="EU12" s="172" t="s">
        <v>6881</v>
      </c>
      <c r="EX12" s="173">
        <v>94.4</v>
      </c>
      <c r="EY12" s="173">
        <v>73.5</v>
      </c>
      <c r="EZ12" s="174">
        <v>96</v>
      </c>
      <c r="FA12" s="152">
        <v>3642.7</v>
      </c>
      <c r="FB12" s="175">
        <v>38.4</v>
      </c>
      <c r="FD12" s="111">
        <v>357</v>
      </c>
      <c r="FE12" s="111">
        <v>231</v>
      </c>
      <c r="FF12" s="111">
        <v>11518</v>
      </c>
      <c r="FG12" s="111">
        <v>97</v>
      </c>
      <c r="FH12" s="111">
        <v>38</v>
      </c>
      <c r="FI12" s="111">
        <v>4312</v>
      </c>
      <c r="FJ12" s="111">
        <v>6035</v>
      </c>
      <c r="FK12" s="111">
        <v>5745</v>
      </c>
    </row>
    <row r="13" spans="1:167" ht="15.75" customHeight="1">
      <c r="A13" s="3">
        <v>79</v>
      </c>
      <c r="B13" s="90" t="s">
        <v>317</v>
      </c>
      <c r="D13" s="74">
        <v>77.3</v>
      </c>
      <c r="E13" s="74">
        <v>21.39</v>
      </c>
      <c r="F13" s="84">
        <v>0</v>
      </c>
      <c r="G13" s="84">
        <v>0</v>
      </c>
      <c r="H13" s="84">
        <v>2</v>
      </c>
      <c r="M13" s="124" t="s">
        <v>6882</v>
      </c>
      <c r="N13" s="125">
        <v>1E-3</v>
      </c>
      <c r="O13" s="125">
        <v>1.7E-5</v>
      </c>
      <c r="T13" s="129">
        <v>49.61</v>
      </c>
      <c r="V13" s="177">
        <v>36271</v>
      </c>
      <c r="X13" s="131">
        <v>155.16499999999999</v>
      </c>
      <c r="Y13" s="132" t="s">
        <v>6650</v>
      </c>
      <c r="Z13" s="132">
        <v>20.3</v>
      </c>
      <c r="AA13" s="132">
        <v>57.8</v>
      </c>
      <c r="AB13" s="132">
        <v>21.9</v>
      </c>
      <c r="AC13" s="133" t="s">
        <v>6883</v>
      </c>
      <c r="AD13" s="134">
        <v>68.23</v>
      </c>
      <c r="AE13" s="84">
        <v>70.58</v>
      </c>
      <c r="AF13" s="84">
        <v>18</v>
      </c>
      <c r="AG13" s="135">
        <v>713.5</v>
      </c>
      <c r="AH13" s="135">
        <v>6.7</v>
      </c>
      <c r="AI13" s="84">
        <v>1.66</v>
      </c>
      <c r="AJ13" s="84">
        <v>753</v>
      </c>
      <c r="AK13" s="84">
        <v>10</v>
      </c>
      <c r="AL13" s="84">
        <v>17</v>
      </c>
      <c r="AN13" s="136">
        <v>61.1</v>
      </c>
      <c r="AO13" s="137">
        <v>28048</v>
      </c>
      <c r="AP13" s="136">
        <v>5.7</v>
      </c>
      <c r="AQ13" s="138">
        <v>63.4</v>
      </c>
      <c r="AR13" s="139">
        <v>0.2</v>
      </c>
      <c r="AS13" s="139">
        <v>6.6</v>
      </c>
      <c r="AT13" s="139">
        <v>11.9</v>
      </c>
      <c r="AU13" s="140">
        <v>31.9</v>
      </c>
      <c r="AW13" s="141" t="s">
        <v>6884</v>
      </c>
      <c r="AY13" s="176" t="s">
        <v>6885</v>
      </c>
      <c r="AZ13" s="143" t="s">
        <v>6886</v>
      </c>
      <c r="BA13" s="143" t="s">
        <v>6887</v>
      </c>
      <c r="BC13" s="143">
        <v>99.4</v>
      </c>
      <c r="BD13" s="144">
        <v>99.8</v>
      </c>
      <c r="BE13" s="111">
        <v>15345</v>
      </c>
      <c r="BF13" s="145">
        <v>101.4</v>
      </c>
      <c r="BG13" s="139" t="s">
        <v>6888</v>
      </c>
      <c r="BH13" s="139" t="s">
        <v>6889</v>
      </c>
      <c r="BJ13" s="139">
        <v>22.4</v>
      </c>
      <c r="BK13" s="147" t="s">
        <v>6890</v>
      </c>
      <c r="BL13" s="147" t="s">
        <v>6891</v>
      </c>
      <c r="BM13" s="147" t="s">
        <v>6892</v>
      </c>
      <c r="BO13" s="148">
        <v>0.03</v>
      </c>
      <c r="BP13" s="149">
        <v>30</v>
      </c>
      <c r="BQ13" s="185"/>
      <c r="BV13" s="151">
        <v>288</v>
      </c>
      <c r="BW13" s="151">
        <v>33.299999999999997</v>
      </c>
      <c r="BX13" s="84">
        <v>63.5</v>
      </c>
      <c r="BY13" s="134">
        <v>64</v>
      </c>
      <c r="BZ13" s="134">
        <v>51.6</v>
      </c>
      <c r="CD13" s="134">
        <v>20.8</v>
      </c>
      <c r="CE13" s="134">
        <v>1.2</v>
      </c>
      <c r="CF13" s="134">
        <v>127</v>
      </c>
      <c r="CG13" s="152">
        <v>127</v>
      </c>
      <c r="CJ13" s="134">
        <v>77.8</v>
      </c>
      <c r="CK13" s="134">
        <v>35.200000000000003</v>
      </c>
      <c r="CN13" s="153">
        <v>743.7</v>
      </c>
      <c r="CP13" s="154" t="s">
        <v>6893</v>
      </c>
      <c r="CQ13" s="155" t="s">
        <v>6894</v>
      </c>
      <c r="CR13" s="155" t="s">
        <v>6895</v>
      </c>
      <c r="CS13" s="156" t="s">
        <v>6896</v>
      </c>
      <c r="CT13" s="157">
        <v>108448</v>
      </c>
      <c r="CU13" s="157">
        <v>97.6</v>
      </c>
      <c r="CV13" s="158" t="s">
        <v>6897</v>
      </c>
      <c r="CW13" s="159" t="s">
        <v>6898</v>
      </c>
      <c r="CX13" s="140">
        <v>43.1</v>
      </c>
      <c r="CY13" s="159" t="s">
        <v>1407</v>
      </c>
      <c r="CZ13" s="131">
        <v>188492</v>
      </c>
      <c r="DA13" s="131">
        <v>9807</v>
      </c>
      <c r="DB13" s="131">
        <v>155.80000000000001</v>
      </c>
      <c r="DC13" s="160">
        <v>1377.4</v>
      </c>
      <c r="DD13" s="84" t="s">
        <v>6899</v>
      </c>
      <c r="DE13" s="84" t="s">
        <v>6900</v>
      </c>
      <c r="DF13" s="84" t="s">
        <v>6901</v>
      </c>
      <c r="DH13" s="161">
        <v>71</v>
      </c>
      <c r="DI13" s="161">
        <v>77</v>
      </c>
      <c r="DJ13" s="161">
        <v>116</v>
      </c>
      <c r="DL13" s="147">
        <v>541</v>
      </c>
      <c r="DM13" s="147" t="s">
        <v>6902</v>
      </c>
      <c r="DN13" s="162">
        <v>336</v>
      </c>
      <c r="DO13" s="147">
        <v>99.8</v>
      </c>
      <c r="DP13" s="132">
        <v>0.4</v>
      </c>
      <c r="DQ13" s="132">
        <v>0.5</v>
      </c>
      <c r="DT13" s="132">
        <v>17</v>
      </c>
      <c r="DU13" s="132">
        <v>15</v>
      </c>
      <c r="DV13" s="180">
        <v>12</v>
      </c>
      <c r="DW13" s="180">
        <v>76</v>
      </c>
      <c r="DY13" s="181">
        <v>110.9</v>
      </c>
      <c r="DZ13" s="167">
        <v>108.3</v>
      </c>
      <c r="EA13" s="167">
        <v>105</v>
      </c>
      <c r="EB13" s="147">
        <v>106.8</v>
      </c>
      <c r="EC13" s="84" t="s">
        <v>22</v>
      </c>
      <c r="ED13" s="168">
        <v>53268</v>
      </c>
      <c r="EE13" s="84">
        <v>101.7</v>
      </c>
      <c r="EF13" s="84">
        <v>111.9</v>
      </c>
      <c r="EG13" s="84">
        <v>108.9</v>
      </c>
      <c r="EI13" s="169">
        <v>42.9</v>
      </c>
      <c r="EJ13" s="169" t="s">
        <v>22</v>
      </c>
      <c r="EK13" s="186" t="s">
        <v>22</v>
      </c>
      <c r="EL13" s="134">
        <v>221</v>
      </c>
      <c r="EM13" s="170">
        <v>12.3</v>
      </c>
      <c r="EN13" s="170" t="s">
        <v>22</v>
      </c>
      <c r="EP13" s="171" t="s">
        <v>6903</v>
      </c>
      <c r="EQ13" s="111">
        <v>645</v>
      </c>
      <c r="ER13" s="139">
        <v>0</v>
      </c>
      <c r="ES13" s="87" t="s">
        <v>6904</v>
      </c>
      <c r="ET13" s="172" t="s">
        <v>6905</v>
      </c>
      <c r="EU13" s="172">
        <v>428</v>
      </c>
      <c r="EX13" s="173">
        <v>70.900000000000006</v>
      </c>
      <c r="EY13" s="173">
        <v>81.5</v>
      </c>
      <c r="EZ13" s="174">
        <v>53</v>
      </c>
      <c r="FA13" s="152">
        <v>1655.8</v>
      </c>
      <c r="FB13" s="175">
        <v>17.399999999999999</v>
      </c>
      <c r="FD13" s="111">
        <v>3</v>
      </c>
      <c r="FE13" s="111">
        <v>3</v>
      </c>
      <c r="FF13" s="111">
        <v>98</v>
      </c>
      <c r="FG13" s="111">
        <v>0</v>
      </c>
      <c r="FH13" s="111">
        <v>4</v>
      </c>
      <c r="FI13" s="111">
        <v>231</v>
      </c>
      <c r="FJ13" s="111">
        <v>581</v>
      </c>
      <c r="FK13" s="111">
        <v>527</v>
      </c>
    </row>
    <row r="14" spans="1:167" ht="15.75" customHeight="1">
      <c r="A14" s="3">
        <v>75</v>
      </c>
      <c r="B14" s="90" t="s">
        <v>321</v>
      </c>
      <c r="D14" s="74">
        <v>72.92</v>
      </c>
      <c r="E14" s="74">
        <v>24.22</v>
      </c>
      <c r="F14" s="84">
        <v>1</v>
      </c>
      <c r="G14" s="84">
        <v>0.04</v>
      </c>
      <c r="H14" s="84">
        <v>48</v>
      </c>
      <c r="M14" s="124" t="s">
        <v>6906</v>
      </c>
      <c r="N14" s="125">
        <v>3.0000000000000001E-3</v>
      </c>
      <c r="O14" s="125">
        <v>8.1000000000000004E-6</v>
      </c>
      <c r="T14" s="129">
        <v>52.4</v>
      </c>
      <c r="V14" s="177">
        <v>431892</v>
      </c>
      <c r="X14" s="131">
        <v>1048.4760000000001</v>
      </c>
      <c r="Y14" s="132" t="s">
        <v>3654</v>
      </c>
      <c r="Z14" s="132">
        <v>22.1</v>
      </c>
      <c r="AA14" s="132">
        <v>58.7</v>
      </c>
      <c r="AB14" s="132">
        <v>19.2</v>
      </c>
      <c r="AC14" s="133" t="s">
        <v>6907</v>
      </c>
      <c r="AD14" s="134">
        <v>61.73</v>
      </c>
      <c r="AE14" s="84">
        <v>71.540000000000006</v>
      </c>
      <c r="AF14" s="84">
        <v>15.8</v>
      </c>
      <c r="AG14" s="135">
        <v>664</v>
      </c>
      <c r="AH14" s="135">
        <v>5.0999999999999996</v>
      </c>
      <c r="AI14" s="84">
        <v>1.7370000000000001</v>
      </c>
      <c r="AJ14" s="84">
        <v>703</v>
      </c>
      <c r="AK14" s="84">
        <v>39</v>
      </c>
      <c r="AL14" s="84">
        <v>318</v>
      </c>
      <c r="AN14" s="136">
        <v>60.5</v>
      </c>
      <c r="AO14" s="137">
        <v>27046</v>
      </c>
      <c r="AP14" s="136">
        <v>9.3000000000000007</v>
      </c>
      <c r="AQ14" s="138">
        <v>72.099999999999994</v>
      </c>
      <c r="AR14" s="139">
        <v>0.6</v>
      </c>
      <c r="AS14" s="139">
        <v>8.9</v>
      </c>
      <c r="AT14" s="139">
        <v>10.4</v>
      </c>
      <c r="AU14" s="140">
        <v>26.8</v>
      </c>
      <c r="AW14" s="141" t="s">
        <v>6908</v>
      </c>
      <c r="AY14" s="187" t="s">
        <v>6909</v>
      </c>
      <c r="AZ14" s="143" t="s">
        <v>6910</v>
      </c>
      <c r="BA14" s="143" t="s">
        <v>6911</v>
      </c>
      <c r="BC14" s="143">
        <v>102.1</v>
      </c>
      <c r="BD14" s="144">
        <v>100.4</v>
      </c>
      <c r="BE14" s="111">
        <v>14679</v>
      </c>
      <c r="BF14" s="145">
        <v>103.4</v>
      </c>
      <c r="BG14" s="139" t="s">
        <v>6912</v>
      </c>
      <c r="BH14" s="139" t="s">
        <v>6913</v>
      </c>
      <c r="BJ14" s="139">
        <v>19.3</v>
      </c>
      <c r="BK14" s="147" t="s">
        <v>6914</v>
      </c>
      <c r="BL14" s="147" t="s">
        <v>6915</v>
      </c>
      <c r="BM14" s="147" t="s">
        <v>6916</v>
      </c>
      <c r="BO14" s="148">
        <v>0.20399999999999999</v>
      </c>
      <c r="BP14" s="188">
        <v>204.5</v>
      </c>
      <c r="BQ14" s="148" t="s">
        <v>6917</v>
      </c>
      <c r="BV14" s="151">
        <v>377</v>
      </c>
      <c r="BW14" s="151">
        <v>34.6</v>
      </c>
      <c r="BX14" s="84">
        <v>53.1</v>
      </c>
      <c r="BY14" s="134">
        <v>53.7</v>
      </c>
      <c r="BZ14" s="134">
        <v>44.5</v>
      </c>
      <c r="CD14" s="134">
        <v>147.30000000000001</v>
      </c>
      <c r="CE14" s="134">
        <v>10.1</v>
      </c>
      <c r="CF14" s="134">
        <v>194</v>
      </c>
      <c r="CG14" s="152">
        <v>187</v>
      </c>
      <c r="CJ14" s="134">
        <v>102.6</v>
      </c>
      <c r="CK14" s="134">
        <v>50.9</v>
      </c>
      <c r="CN14" s="153">
        <v>792.4</v>
      </c>
      <c r="CP14" s="154" t="s">
        <v>6918</v>
      </c>
      <c r="CQ14" s="155" t="s">
        <v>6919</v>
      </c>
      <c r="CR14" s="155" t="s">
        <v>6920</v>
      </c>
      <c r="CS14" s="156" t="s">
        <v>6921</v>
      </c>
      <c r="CT14" s="157">
        <v>155846</v>
      </c>
      <c r="CU14" s="157">
        <v>119.5</v>
      </c>
      <c r="CV14" s="158" t="s">
        <v>6922</v>
      </c>
      <c r="CW14" s="159" t="s">
        <v>6923</v>
      </c>
      <c r="CX14" s="140">
        <v>36.799999999999997</v>
      </c>
      <c r="CY14" s="159" t="s">
        <v>6924</v>
      </c>
      <c r="CZ14" s="131">
        <v>188623</v>
      </c>
      <c r="DA14" s="131">
        <v>54756</v>
      </c>
      <c r="DB14" s="131">
        <v>622</v>
      </c>
      <c r="DC14" s="160">
        <v>4958.2</v>
      </c>
      <c r="DD14" s="84" t="s">
        <v>6925</v>
      </c>
      <c r="DE14" s="84" t="s">
        <v>6926</v>
      </c>
      <c r="DF14" s="84" t="s">
        <v>6927</v>
      </c>
      <c r="DH14" s="161">
        <v>35</v>
      </c>
      <c r="DI14" s="161">
        <v>92</v>
      </c>
      <c r="DJ14" s="161">
        <v>91</v>
      </c>
      <c r="DL14" s="147">
        <v>219</v>
      </c>
      <c r="DM14" s="147" t="s">
        <v>6928</v>
      </c>
      <c r="DN14" s="162" t="s">
        <v>6929</v>
      </c>
      <c r="DO14" s="147">
        <v>95.6</v>
      </c>
      <c r="DP14" s="132">
        <v>0.8</v>
      </c>
      <c r="DQ14" s="132">
        <v>2.2000000000000002</v>
      </c>
      <c r="DT14" s="132">
        <v>135</v>
      </c>
      <c r="DU14" s="132">
        <v>217</v>
      </c>
      <c r="DV14" s="179">
        <v>62</v>
      </c>
      <c r="DW14" s="180">
        <v>110.9</v>
      </c>
      <c r="DY14" s="181">
        <v>109.7</v>
      </c>
      <c r="DZ14" s="167">
        <v>110.8</v>
      </c>
      <c r="EA14" s="167">
        <v>106.3</v>
      </c>
      <c r="EB14" s="147">
        <v>110.6</v>
      </c>
      <c r="EC14" s="168">
        <v>88297</v>
      </c>
      <c r="ED14" s="168">
        <v>75138</v>
      </c>
      <c r="EE14" s="84">
        <v>103.7</v>
      </c>
      <c r="EF14" s="84">
        <v>123</v>
      </c>
      <c r="EG14" s="84">
        <v>111.7</v>
      </c>
      <c r="EI14" s="169">
        <v>32.700000000000003</v>
      </c>
      <c r="EJ14" s="169">
        <v>0.6</v>
      </c>
      <c r="EK14" s="169">
        <v>81</v>
      </c>
      <c r="EL14" s="134" t="s">
        <v>6930</v>
      </c>
      <c r="EM14" s="170">
        <v>10.199999999999999</v>
      </c>
      <c r="EN14" s="170" t="s">
        <v>22</v>
      </c>
      <c r="EP14" s="171" t="s">
        <v>6931</v>
      </c>
      <c r="EQ14" s="87" t="s">
        <v>6932</v>
      </c>
      <c r="ER14" s="139">
        <v>0</v>
      </c>
      <c r="ES14" s="87" t="s">
        <v>6933</v>
      </c>
      <c r="ET14" s="172" t="s">
        <v>6934</v>
      </c>
      <c r="EU14" s="172" t="s">
        <v>6935</v>
      </c>
      <c r="EX14" s="173">
        <v>72.599999999999994</v>
      </c>
      <c r="EY14" s="173">
        <v>87.9</v>
      </c>
      <c r="EZ14" s="174">
        <v>52</v>
      </c>
      <c r="FA14" s="152">
        <v>1570.6</v>
      </c>
      <c r="FB14" s="175">
        <v>17.5</v>
      </c>
      <c r="FD14" s="111">
        <v>46</v>
      </c>
      <c r="FE14" s="111">
        <v>38</v>
      </c>
      <c r="FF14" s="111">
        <v>666</v>
      </c>
      <c r="FG14" s="111">
        <v>4</v>
      </c>
      <c r="FH14" s="111">
        <v>6</v>
      </c>
      <c r="FI14" s="111">
        <v>1269</v>
      </c>
      <c r="FJ14" s="111">
        <v>5718</v>
      </c>
      <c r="FK14" s="111">
        <v>5160</v>
      </c>
    </row>
    <row r="15" spans="1:167" ht="15.75" customHeight="1">
      <c r="A15" s="3">
        <v>37</v>
      </c>
      <c r="B15" s="90" t="s">
        <v>324</v>
      </c>
      <c r="D15" s="80">
        <v>76.23</v>
      </c>
      <c r="E15" s="80">
        <v>23.02</v>
      </c>
      <c r="F15" s="84">
        <v>0</v>
      </c>
      <c r="G15" s="84">
        <v>0</v>
      </c>
      <c r="H15" s="84">
        <v>73</v>
      </c>
      <c r="M15" s="124" t="s">
        <v>6882</v>
      </c>
      <c r="N15" s="125">
        <v>2E-3</v>
      </c>
      <c r="O15" s="125">
        <v>9.1100000000000005E-5</v>
      </c>
      <c r="T15" s="129">
        <v>46.01</v>
      </c>
      <c r="V15" s="177">
        <v>21437</v>
      </c>
      <c r="X15" s="131">
        <v>981.97500000000002</v>
      </c>
      <c r="Y15" s="132" t="s">
        <v>6936</v>
      </c>
      <c r="Z15" s="132">
        <v>16.2</v>
      </c>
      <c r="AA15" s="132">
        <v>55.9</v>
      </c>
      <c r="AB15" s="132">
        <v>27.9</v>
      </c>
      <c r="AC15" s="133" t="s">
        <v>6937</v>
      </c>
      <c r="AD15" s="134">
        <v>62.28</v>
      </c>
      <c r="AE15" s="84">
        <v>73.86</v>
      </c>
      <c r="AF15" s="84">
        <v>20.5</v>
      </c>
      <c r="AG15" s="135">
        <v>632.5</v>
      </c>
      <c r="AH15" s="135">
        <v>3.7</v>
      </c>
      <c r="AI15" s="84">
        <v>1.2609999999999999</v>
      </c>
      <c r="AJ15" s="84">
        <v>646</v>
      </c>
      <c r="AK15" s="84">
        <v>24</v>
      </c>
      <c r="AL15" s="84">
        <v>92</v>
      </c>
      <c r="AN15" s="136">
        <v>66.3</v>
      </c>
      <c r="AO15" s="137">
        <v>26277</v>
      </c>
      <c r="AP15" s="136">
        <v>4.5</v>
      </c>
      <c r="AQ15" s="138">
        <v>72.3</v>
      </c>
      <c r="AR15" s="139">
        <v>0.4</v>
      </c>
      <c r="AS15" s="139">
        <v>4.8</v>
      </c>
      <c r="AT15" s="139">
        <v>17.100000000000001</v>
      </c>
      <c r="AU15" s="140">
        <v>29.5</v>
      </c>
      <c r="AW15" s="141" t="s">
        <v>6938</v>
      </c>
      <c r="AY15" s="176" t="s">
        <v>6939</v>
      </c>
      <c r="AZ15" s="143" t="s">
        <v>6940</v>
      </c>
      <c r="BA15" s="143" t="s">
        <v>6941</v>
      </c>
      <c r="BC15" s="143">
        <v>100.1</v>
      </c>
      <c r="BD15" s="144">
        <v>99.3</v>
      </c>
      <c r="BE15" s="111">
        <v>15024</v>
      </c>
      <c r="BF15" s="145">
        <v>103.2</v>
      </c>
      <c r="BG15" s="139" t="s">
        <v>6942</v>
      </c>
      <c r="BH15" s="139" t="s">
        <v>6943</v>
      </c>
      <c r="BJ15" s="139">
        <v>12.9</v>
      </c>
      <c r="BK15" s="147" t="s">
        <v>6944</v>
      </c>
      <c r="BL15" s="147" t="s">
        <v>6945</v>
      </c>
      <c r="BM15" s="147" t="s">
        <v>6946</v>
      </c>
      <c r="BO15" s="148">
        <v>0.36299999999999999</v>
      </c>
      <c r="BP15" s="149">
        <v>362.6</v>
      </c>
      <c r="BQ15" s="148" t="s">
        <v>6947</v>
      </c>
      <c r="BV15" s="151">
        <v>269</v>
      </c>
      <c r="BW15" s="151">
        <v>31</v>
      </c>
      <c r="BX15" s="84">
        <v>74.8</v>
      </c>
      <c r="BY15" s="134">
        <v>85.7</v>
      </c>
      <c r="BZ15" s="134">
        <v>65.5</v>
      </c>
      <c r="CD15" s="134">
        <v>103.2</v>
      </c>
      <c r="CE15" s="134">
        <v>5.7</v>
      </c>
      <c r="CF15" s="134">
        <v>242</v>
      </c>
      <c r="CG15" s="152">
        <v>234</v>
      </c>
      <c r="CJ15" s="134">
        <v>120.4</v>
      </c>
      <c r="CK15" s="134">
        <v>44.5</v>
      </c>
      <c r="CN15" s="153">
        <v>967.1</v>
      </c>
      <c r="CP15" s="154" t="s">
        <v>6948</v>
      </c>
      <c r="CQ15" s="155" t="s">
        <v>6949</v>
      </c>
      <c r="CR15" s="155" t="s">
        <v>6950</v>
      </c>
      <c r="CS15" s="156" t="s">
        <v>6951</v>
      </c>
      <c r="CT15" s="157">
        <v>46100</v>
      </c>
      <c r="CU15" s="157">
        <v>97.2</v>
      </c>
      <c r="CV15" s="158" t="s">
        <v>6952</v>
      </c>
      <c r="CW15" s="159" t="s">
        <v>6953</v>
      </c>
      <c r="CX15" s="140">
        <v>28.9</v>
      </c>
      <c r="CY15" s="159" t="s">
        <v>1407</v>
      </c>
      <c r="CZ15" s="131">
        <v>211546</v>
      </c>
      <c r="DA15" s="131">
        <v>45763</v>
      </c>
      <c r="DB15" s="131">
        <v>776.4</v>
      </c>
      <c r="DC15" s="160">
        <v>5648.2</v>
      </c>
      <c r="DD15" s="84" t="s">
        <v>6954</v>
      </c>
      <c r="DE15" s="84" t="s">
        <v>6955</v>
      </c>
      <c r="DF15" s="84" t="s">
        <v>6956</v>
      </c>
      <c r="DH15" s="161">
        <v>341</v>
      </c>
      <c r="DI15" s="161">
        <v>118</v>
      </c>
      <c r="DJ15" s="161">
        <v>94.9</v>
      </c>
      <c r="DL15" s="147">
        <v>48</v>
      </c>
      <c r="DM15" s="147">
        <v>115</v>
      </c>
      <c r="DN15" s="162" t="s">
        <v>4975</v>
      </c>
      <c r="DO15" s="147">
        <v>99</v>
      </c>
      <c r="DP15" s="132">
        <v>13.6</v>
      </c>
      <c r="DQ15" s="132">
        <v>9.8000000000000007</v>
      </c>
      <c r="DT15" s="132">
        <v>25</v>
      </c>
      <c r="DU15" s="132">
        <v>94</v>
      </c>
      <c r="DV15" s="179">
        <v>59</v>
      </c>
      <c r="DW15" s="180">
        <v>145.6</v>
      </c>
      <c r="DY15" s="181">
        <v>111.8</v>
      </c>
      <c r="DZ15" s="167">
        <v>110.4</v>
      </c>
      <c r="EA15" s="167">
        <v>106.2</v>
      </c>
      <c r="EB15" s="147">
        <v>108</v>
      </c>
      <c r="EC15" s="168">
        <v>55721</v>
      </c>
      <c r="ED15" s="168">
        <v>46281</v>
      </c>
      <c r="EE15" s="84">
        <v>126.6</v>
      </c>
      <c r="EF15" s="84">
        <v>116.2</v>
      </c>
      <c r="EG15" s="84">
        <v>118.3</v>
      </c>
      <c r="EI15" s="169">
        <v>45.8</v>
      </c>
      <c r="EJ15" s="169">
        <v>0.9</v>
      </c>
      <c r="EK15" s="169">
        <v>238</v>
      </c>
      <c r="EL15" s="134">
        <v>900</v>
      </c>
      <c r="EM15" s="170">
        <v>22.7</v>
      </c>
      <c r="EN15" s="170" t="s">
        <v>6957</v>
      </c>
      <c r="EP15" s="171" t="s">
        <v>6958</v>
      </c>
      <c r="EQ15" s="87" t="s">
        <v>5128</v>
      </c>
      <c r="ER15" s="139">
        <v>0</v>
      </c>
      <c r="ES15" s="87" t="s">
        <v>6959</v>
      </c>
      <c r="ET15" s="172" t="s">
        <v>6960</v>
      </c>
      <c r="EU15" s="172" t="s">
        <v>6961</v>
      </c>
      <c r="EX15" s="173">
        <v>72.099999999999994</v>
      </c>
      <c r="EY15" s="173">
        <v>87.5</v>
      </c>
      <c r="EZ15" s="174">
        <v>62</v>
      </c>
      <c r="FA15" s="152">
        <v>1941.5</v>
      </c>
      <c r="FB15" s="175">
        <v>21.1</v>
      </c>
      <c r="FD15" s="111">
        <v>35</v>
      </c>
      <c r="FE15" s="111">
        <v>30</v>
      </c>
      <c r="FF15" s="111">
        <v>571</v>
      </c>
      <c r="FG15" s="111">
        <v>1</v>
      </c>
      <c r="FH15" s="111">
        <v>2</v>
      </c>
      <c r="FI15" s="111">
        <v>256</v>
      </c>
      <c r="FJ15" s="111">
        <v>2114</v>
      </c>
      <c r="FK15" s="111">
        <v>1834</v>
      </c>
    </row>
    <row r="16" spans="1:167" ht="15.75" customHeight="1">
      <c r="A16" s="3">
        <v>38</v>
      </c>
      <c r="B16" s="90" t="s">
        <v>327</v>
      </c>
      <c r="D16" s="74">
        <v>64.28</v>
      </c>
      <c r="E16" s="74">
        <v>34.840000000000003</v>
      </c>
      <c r="F16" s="84">
        <v>1</v>
      </c>
      <c r="G16" s="84">
        <v>0</v>
      </c>
      <c r="H16" s="84">
        <v>128</v>
      </c>
      <c r="M16" s="124" t="s">
        <v>6882</v>
      </c>
      <c r="N16" s="125">
        <v>2E-3</v>
      </c>
      <c r="O16" s="125">
        <v>1.4800000000000001E-5</v>
      </c>
      <c r="T16" s="129">
        <v>48.07</v>
      </c>
      <c r="V16" s="177">
        <v>774846</v>
      </c>
      <c r="X16" s="131">
        <v>2366.078</v>
      </c>
      <c r="Y16" s="132" t="s">
        <v>6962</v>
      </c>
      <c r="Z16" s="132">
        <v>21.9</v>
      </c>
      <c r="AA16" s="132">
        <v>56.3</v>
      </c>
      <c r="AB16" s="132">
        <v>21.8</v>
      </c>
      <c r="AC16" s="133" t="s">
        <v>6963</v>
      </c>
      <c r="AD16" s="134">
        <v>64.03</v>
      </c>
      <c r="AE16" s="84">
        <v>71.69</v>
      </c>
      <c r="AF16" s="84">
        <v>16.3</v>
      </c>
      <c r="AG16" s="135">
        <v>727.9</v>
      </c>
      <c r="AH16" s="135">
        <v>6.1</v>
      </c>
      <c r="AI16" s="84">
        <v>1.6919999999999999</v>
      </c>
      <c r="AJ16" s="84">
        <v>655</v>
      </c>
      <c r="AK16" s="84">
        <v>58</v>
      </c>
      <c r="AL16" s="84">
        <v>354</v>
      </c>
      <c r="AN16" s="136">
        <v>61.4</v>
      </c>
      <c r="AO16" s="137">
        <v>27571</v>
      </c>
      <c r="AP16" s="136">
        <v>6</v>
      </c>
      <c r="AQ16" s="138">
        <v>64</v>
      </c>
      <c r="AR16" s="139">
        <v>0.2</v>
      </c>
      <c r="AS16" s="139">
        <v>6.1</v>
      </c>
      <c r="AT16" s="139">
        <v>17.399999999999999</v>
      </c>
      <c r="AU16" s="140">
        <v>38.6</v>
      </c>
      <c r="AW16" s="141" t="s">
        <v>6964</v>
      </c>
      <c r="AY16" s="176" t="s">
        <v>6965</v>
      </c>
      <c r="AZ16" s="143" t="s">
        <v>6966</v>
      </c>
      <c r="BA16" s="143" t="s">
        <v>6967</v>
      </c>
      <c r="BC16" s="143">
        <v>102.1</v>
      </c>
      <c r="BD16" s="144">
        <v>100.3</v>
      </c>
      <c r="BE16" s="111">
        <v>16217</v>
      </c>
      <c r="BF16" s="145">
        <v>103.4</v>
      </c>
      <c r="BG16" s="139" t="s">
        <v>6968</v>
      </c>
      <c r="BH16" s="139" t="s">
        <v>6969</v>
      </c>
      <c r="BJ16" s="139">
        <v>16.399999999999999</v>
      </c>
      <c r="BK16" s="147" t="s">
        <v>6970</v>
      </c>
      <c r="BL16" s="147" t="s">
        <v>6971</v>
      </c>
      <c r="BM16" s="147" t="s">
        <v>6972</v>
      </c>
      <c r="BO16" s="148">
        <v>1.204</v>
      </c>
      <c r="BP16" s="188">
        <v>1203.8</v>
      </c>
      <c r="BQ16" s="148" t="s">
        <v>6973</v>
      </c>
      <c r="BV16" s="151">
        <v>3260</v>
      </c>
      <c r="BW16" s="151">
        <v>30</v>
      </c>
      <c r="BX16" s="84">
        <v>74.099999999999994</v>
      </c>
      <c r="BY16" s="134">
        <v>73.3</v>
      </c>
      <c r="BZ16" s="134">
        <v>65.400000000000006</v>
      </c>
      <c r="CD16" s="134">
        <v>338.6</v>
      </c>
      <c r="CE16" s="134">
        <v>20.399999999999999</v>
      </c>
      <c r="CF16" s="134">
        <v>274</v>
      </c>
      <c r="CG16" s="152">
        <v>268</v>
      </c>
      <c r="CJ16" s="134">
        <v>110.8</v>
      </c>
      <c r="CK16" s="134">
        <v>49.6</v>
      </c>
      <c r="CN16" s="153" t="s">
        <v>6974</v>
      </c>
      <c r="CP16" s="154" t="s">
        <v>6975</v>
      </c>
      <c r="CQ16" s="155" t="s">
        <v>6976</v>
      </c>
      <c r="CR16" s="155" t="s">
        <v>6977</v>
      </c>
      <c r="CS16" s="156" t="s">
        <v>6978</v>
      </c>
      <c r="CT16" s="157">
        <v>218204</v>
      </c>
      <c r="CU16" s="157">
        <v>118.4</v>
      </c>
      <c r="CV16" s="158" t="s">
        <v>6979</v>
      </c>
      <c r="CW16" s="159" t="s">
        <v>6980</v>
      </c>
      <c r="CX16" s="140">
        <v>23.1</v>
      </c>
      <c r="CY16" s="159" t="s">
        <v>6981</v>
      </c>
      <c r="CZ16" s="131">
        <v>200034</v>
      </c>
      <c r="DA16" s="131">
        <v>120814</v>
      </c>
      <c r="DB16" s="131">
        <v>1672.4</v>
      </c>
      <c r="DC16" s="160">
        <v>16690.599999999999</v>
      </c>
      <c r="DD16" s="84" t="s">
        <v>6982</v>
      </c>
      <c r="DE16" s="84" t="s">
        <v>6983</v>
      </c>
      <c r="DF16" s="84" t="s">
        <v>6984</v>
      </c>
      <c r="DH16" s="161">
        <v>32</v>
      </c>
      <c r="DI16" s="161">
        <v>110</v>
      </c>
      <c r="DJ16" s="161">
        <v>104.2</v>
      </c>
      <c r="DL16" s="147">
        <v>202</v>
      </c>
      <c r="DM16" s="147">
        <v>237</v>
      </c>
      <c r="DN16" s="162" t="s">
        <v>6985</v>
      </c>
      <c r="DO16" s="147">
        <v>96.1</v>
      </c>
      <c r="DP16" s="132">
        <v>57.1</v>
      </c>
      <c r="DQ16" s="132">
        <v>19.8</v>
      </c>
      <c r="DT16" s="132">
        <v>663</v>
      </c>
      <c r="DU16" s="132">
        <v>861</v>
      </c>
      <c r="DV16" s="179">
        <v>426</v>
      </c>
      <c r="DW16" s="180">
        <v>81.900000000000006</v>
      </c>
      <c r="DY16" s="181">
        <v>109.4</v>
      </c>
      <c r="DZ16" s="167">
        <v>111</v>
      </c>
      <c r="EA16" s="167">
        <v>104.3</v>
      </c>
      <c r="EB16" s="147">
        <v>108.9</v>
      </c>
      <c r="EC16" s="168">
        <v>96894</v>
      </c>
      <c r="ED16" s="168">
        <v>69147</v>
      </c>
      <c r="EE16" s="84">
        <v>103.6</v>
      </c>
      <c r="EF16" s="84">
        <v>109.7</v>
      </c>
      <c r="EG16" s="84">
        <v>112.3</v>
      </c>
      <c r="EI16" s="169">
        <v>38.9</v>
      </c>
      <c r="EJ16" s="169">
        <v>5.9</v>
      </c>
      <c r="EK16" s="169" t="s">
        <v>6986</v>
      </c>
      <c r="EL16" s="134" t="s">
        <v>6987</v>
      </c>
      <c r="EM16" s="170">
        <v>15.1</v>
      </c>
      <c r="EN16" s="170" t="s">
        <v>6988</v>
      </c>
      <c r="EP16" s="171" t="s">
        <v>6989</v>
      </c>
      <c r="EQ16" s="87" t="s">
        <v>6990</v>
      </c>
      <c r="ER16" s="139">
        <v>22</v>
      </c>
      <c r="ES16" s="87" t="s">
        <v>6991</v>
      </c>
      <c r="ET16" s="172" t="s">
        <v>6992</v>
      </c>
      <c r="EU16" s="172" t="s">
        <v>6993</v>
      </c>
      <c r="EX16" s="173">
        <v>82.7</v>
      </c>
      <c r="EY16" s="173">
        <v>82.5</v>
      </c>
      <c r="EZ16" s="174">
        <v>53</v>
      </c>
      <c r="FA16" s="152">
        <v>2001.2</v>
      </c>
      <c r="FB16" s="175">
        <v>21.5</v>
      </c>
      <c r="FD16" s="111">
        <v>59</v>
      </c>
      <c r="FE16" s="111">
        <v>37</v>
      </c>
      <c r="FF16" s="111">
        <v>1400</v>
      </c>
      <c r="FG16" s="111">
        <v>4</v>
      </c>
      <c r="FH16" s="111">
        <v>4</v>
      </c>
      <c r="FI16" s="111">
        <v>1393</v>
      </c>
      <c r="FJ16" s="111">
        <v>8138</v>
      </c>
      <c r="FK16" s="111">
        <v>7742</v>
      </c>
    </row>
    <row r="17" spans="1:167" ht="15.75" customHeight="1">
      <c r="A17" s="3">
        <v>7</v>
      </c>
      <c r="B17" s="90" t="s">
        <v>329</v>
      </c>
      <c r="D17" s="74">
        <v>90.48</v>
      </c>
      <c r="E17" s="74">
        <v>7.71</v>
      </c>
      <c r="F17" s="84">
        <v>0</v>
      </c>
      <c r="G17" s="84">
        <v>0</v>
      </c>
      <c r="H17" s="84">
        <v>4</v>
      </c>
      <c r="M17" s="125">
        <v>1.1268500000000001E-2</v>
      </c>
      <c r="N17" s="125">
        <v>9.5399999999999999E-4</v>
      </c>
      <c r="O17" s="125">
        <v>3.7416666666666697E-5</v>
      </c>
      <c r="T17" s="129">
        <v>48.02</v>
      </c>
      <c r="V17" s="177">
        <v>12470</v>
      </c>
      <c r="X17" s="131">
        <v>869.83900000000006</v>
      </c>
      <c r="Y17" s="132" t="s">
        <v>2491</v>
      </c>
      <c r="Z17" s="132">
        <v>22.1</v>
      </c>
      <c r="AA17" s="132">
        <v>59.7</v>
      </c>
      <c r="AB17" s="132">
        <v>18.2</v>
      </c>
      <c r="AC17" s="133" t="s">
        <v>6994</v>
      </c>
      <c r="AD17" s="134">
        <v>61.9</v>
      </c>
      <c r="AE17" s="84">
        <v>77.319999999999993</v>
      </c>
      <c r="AF17" s="84">
        <v>10.8</v>
      </c>
      <c r="AG17" s="135">
        <v>352.3</v>
      </c>
      <c r="AH17" s="135">
        <v>5.5</v>
      </c>
      <c r="AI17" s="84">
        <v>1.669</v>
      </c>
      <c r="AJ17" s="84">
        <v>774</v>
      </c>
      <c r="AK17" s="84">
        <v>7</v>
      </c>
      <c r="AL17" s="84">
        <v>112</v>
      </c>
      <c r="AN17" s="136">
        <v>61.9</v>
      </c>
      <c r="AO17" s="137">
        <v>21957</v>
      </c>
      <c r="AP17" s="136">
        <v>11.7</v>
      </c>
      <c r="AQ17" s="138">
        <v>51</v>
      </c>
      <c r="AR17" s="139">
        <v>3</v>
      </c>
      <c r="AS17" s="139">
        <v>9.1</v>
      </c>
      <c r="AT17" s="139">
        <v>25.1</v>
      </c>
      <c r="AU17" s="140">
        <v>26.8</v>
      </c>
      <c r="AW17" s="141" t="s">
        <v>6995</v>
      </c>
      <c r="AY17" s="176" t="s">
        <v>6996</v>
      </c>
      <c r="AZ17" s="143" t="s">
        <v>6997</v>
      </c>
      <c r="BA17" s="143" t="s">
        <v>6998</v>
      </c>
      <c r="BC17" s="143">
        <v>109.8</v>
      </c>
      <c r="BD17" s="144">
        <v>99.5</v>
      </c>
      <c r="BE17" s="111">
        <v>12216</v>
      </c>
      <c r="BF17" s="145">
        <v>98.8</v>
      </c>
      <c r="BG17" s="139" t="s">
        <v>6999</v>
      </c>
      <c r="BH17" s="139" t="s">
        <v>7000</v>
      </c>
      <c r="BJ17" s="139">
        <v>18.100000000000001</v>
      </c>
      <c r="BK17" s="147" t="s">
        <v>7001</v>
      </c>
      <c r="BL17" s="147" t="s">
        <v>7002</v>
      </c>
      <c r="BM17" s="147" t="s">
        <v>7003</v>
      </c>
      <c r="BO17" s="148">
        <v>0.51400000000000001</v>
      </c>
      <c r="BP17" s="149">
        <v>514.4</v>
      </c>
      <c r="BQ17" s="148" t="s">
        <v>7004</v>
      </c>
      <c r="BV17" s="150">
        <v>3209</v>
      </c>
      <c r="BW17" s="151">
        <v>22.3</v>
      </c>
      <c r="BX17" s="84">
        <v>96.4</v>
      </c>
      <c r="BY17" s="134">
        <v>95.7</v>
      </c>
      <c r="BZ17" s="134">
        <v>87.6</v>
      </c>
      <c r="CD17" s="134">
        <v>116.8</v>
      </c>
      <c r="CE17" s="134">
        <v>7.3</v>
      </c>
      <c r="CF17" s="134">
        <v>171</v>
      </c>
      <c r="CG17" s="152">
        <v>171</v>
      </c>
      <c r="CJ17" s="134">
        <v>137.9</v>
      </c>
      <c r="CK17" s="134">
        <v>47.4</v>
      </c>
      <c r="CN17" s="153">
        <v>459.5</v>
      </c>
      <c r="CP17" s="154" t="s">
        <v>7005</v>
      </c>
      <c r="CQ17" s="155">
        <v>331</v>
      </c>
      <c r="CR17" s="155" t="s">
        <v>7006</v>
      </c>
      <c r="CS17" s="156" t="s">
        <v>7007</v>
      </c>
      <c r="CT17" s="157">
        <v>55848</v>
      </c>
      <c r="CU17" s="157">
        <v>100.3</v>
      </c>
      <c r="CV17" s="158" t="s">
        <v>7008</v>
      </c>
      <c r="CW17" s="159" t="s">
        <v>7009</v>
      </c>
      <c r="CX17" s="140">
        <v>38.1</v>
      </c>
      <c r="CY17" s="159" t="s">
        <v>7010</v>
      </c>
      <c r="CZ17" s="131">
        <v>217260</v>
      </c>
      <c r="DA17" s="131">
        <v>36692</v>
      </c>
      <c r="DB17" s="131">
        <v>83</v>
      </c>
      <c r="DC17" s="84">
        <v>658.2</v>
      </c>
      <c r="DD17" s="84" t="s">
        <v>7011</v>
      </c>
      <c r="DE17" s="84" t="s">
        <v>7012</v>
      </c>
      <c r="DF17" s="84" t="s">
        <v>7013</v>
      </c>
      <c r="DH17" s="161">
        <v>646</v>
      </c>
      <c r="DI17" s="161">
        <v>143</v>
      </c>
      <c r="DJ17" s="161">
        <v>63.6</v>
      </c>
      <c r="DL17" s="147">
        <v>177</v>
      </c>
      <c r="DM17" s="147">
        <v>390</v>
      </c>
      <c r="DN17" s="162" t="s">
        <v>7014</v>
      </c>
      <c r="DO17" s="147">
        <v>99.9</v>
      </c>
      <c r="DP17" s="132">
        <v>3</v>
      </c>
      <c r="DQ17" s="132">
        <v>0.6</v>
      </c>
      <c r="DT17" s="132">
        <v>5</v>
      </c>
      <c r="DU17" s="132">
        <v>255</v>
      </c>
      <c r="DV17" s="179">
        <v>0.8</v>
      </c>
      <c r="DW17" s="180">
        <v>117.9</v>
      </c>
      <c r="DY17" s="181">
        <v>111</v>
      </c>
      <c r="DZ17" s="167">
        <v>106.6</v>
      </c>
      <c r="EA17" s="167">
        <v>105.3</v>
      </c>
      <c r="EB17" s="147">
        <v>110.1</v>
      </c>
      <c r="EC17" s="168">
        <v>32294</v>
      </c>
      <c r="ED17" s="168">
        <v>61077</v>
      </c>
      <c r="EE17" s="84">
        <v>100</v>
      </c>
      <c r="EF17" s="84">
        <v>109.5</v>
      </c>
      <c r="EG17" s="84">
        <v>117.5</v>
      </c>
      <c r="EI17" s="169">
        <v>36.1</v>
      </c>
      <c r="EJ17" s="169">
        <v>0.9</v>
      </c>
      <c r="EK17" s="169">
        <v>375</v>
      </c>
      <c r="EL17" s="134">
        <v>455</v>
      </c>
      <c r="EM17" s="170">
        <v>15.5</v>
      </c>
      <c r="EN17" s="170" t="s">
        <v>22</v>
      </c>
      <c r="EP17" s="171" t="s">
        <v>7015</v>
      </c>
      <c r="EQ17" s="87" t="s">
        <v>5167</v>
      </c>
      <c r="ER17" s="139">
        <v>0</v>
      </c>
      <c r="ES17" s="87" t="s">
        <v>7016</v>
      </c>
      <c r="ET17" s="172" t="s">
        <v>7017</v>
      </c>
      <c r="EU17" s="172" t="s">
        <v>7018</v>
      </c>
      <c r="EX17" s="173">
        <v>89.3</v>
      </c>
      <c r="EY17" s="173">
        <v>86.5</v>
      </c>
      <c r="EZ17" s="174">
        <v>57</v>
      </c>
      <c r="FA17" s="152">
        <v>1329.4</v>
      </c>
      <c r="FB17" s="175">
        <v>11.5</v>
      </c>
      <c r="FD17" s="111">
        <v>26</v>
      </c>
      <c r="FE17" s="111">
        <v>20</v>
      </c>
      <c r="FF17" s="111">
        <v>631</v>
      </c>
      <c r="FG17" s="111">
        <v>9</v>
      </c>
      <c r="FH17" s="111">
        <v>9</v>
      </c>
      <c r="FI17" s="111">
        <v>797</v>
      </c>
      <c r="FJ17" s="111">
        <v>655</v>
      </c>
      <c r="FK17" s="111">
        <v>625</v>
      </c>
    </row>
    <row r="18" spans="1:167" ht="15.75" customHeight="1">
      <c r="A18" s="3">
        <v>39</v>
      </c>
      <c r="B18" s="90" t="s">
        <v>332</v>
      </c>
      <c r="D18" s="80">
        <v>72.5</v>
      </c>
      <c r="E18" s="80">
        <v>27.02</v>
      </c>
      <c r="F18" s="84">
        <v>0</v>
      </c>
      <c r="G18" s="84">
        <v>0</v>
      </c>
      <c r="H18" s="84">
        <v>116</v>
      </c>
      <c r="M18" s="125">
        <v>1.1615583333333301E-2</v>
      </c>
      <c r="N18" s="125">
        <v>1.8304166666666701E-3</v>
      </c>
      <c r="O18" s="125">
        <v>1.2E-5</v>
      </c>
      <c r="T18" s="129">
        <v>49.97</v>
      </c>
      <c r="V18" s="177">
        <v>15125</v>
      </c>
      <c r="X18" s="131">
        <v>1023.151</v>
      </c>
      <c r="Y18" s="132" t="s">
        <v>5185</v>
      </c>
      <c r="Z18" s="132">
        <v>17.8</v>
      </c>
      <c r="AA18" s="132">
        <v>58.5</v>
      </c>
      <c r="AB18" s="132">
        <v>23.7</v>
      </c>
      <c r="AC18" s="133" t="s">
        <v>7019</v>
      </c>
      <c r="AD18" s="134">
        <v>69.91</v>
      </c>
      <c r="AE18" s="84">
        <v>75.25</v>
      </c>
      <c r="AF18" s="84">
        <v>15.6</v>
      </c>
      <c r="AG18" s="135">
        <v>466.5</v>
      </c>
      <c r="AH18" s="135">
        <v>3.8</v>
      </c>
      <c r="AI18" s="84">
        <v>1.383</v>
      </c>
      <c r="AJ18" s="84">
        <v>635</v>
      </c>
      <c r="AK18" s="184" t="s">
        <v>22</v>
      </c>
      <c r="AL18" s="184" t="s">
        <v>22</v>
      </c>
      <c r="AN18" s="136">
        <v>66.2</v>
      </c>
      <c r="AO18" s="137">
        <v>29518</v>
      </c>
      <c r="AP18" s="136">
        <v>5</v>
      </c>
      <c r="AQ18" s="138">
        <v>64.5</v>
      </c>
      <c r="AR18" s="139">
        <v>0.5</v>
      </c>
      <c r="AS18" s="139">
        <v>4.3</v>
      </c>
      <c r="AT18" s="139">
        <v>22.1</v>
      </c>
      <c r="AU18" s="140">
        <v>43.9</v>
      </c>
      <c r="AW18" s="141" t="s">
        <v>5165</v>
      </c>
      <c r="AY18" s="176" t="s">
        <v>7020</v>
      </c>
      <c r="AZ18" s="143" t="s">
        <v>7021</v>
      </c>
      <c r="BA18" s="143" t="s">
        <v>7022</v>
      </c>
      <c r="BC18" s="143">
        <v>101.4</v>
      </c>
      <c r="BD18" s="144">
        <v>100.3</v>
      </c>
      <c r="BE18" s="111">
        <v>14974</v>
      </c>
      <c r="BF18" s="145">
        <v>105.6</v>
      </c>
      <c r="BG18" s="139" t="s">
        <v>7023</v>
      </c>
      <c r="BH18" s="139" t="s">
        <v>7024</v>
      </c>
      <c r="BJ18" s="139">
        <v>13.4</v>
      </c>
      <c r="BK18" s="147" t="s">
        <v>7025</v>
      </c>
      <c r="BL18" s="147" t="s">
        <v>7026</v>
      </c>
      <c r="BM18" s="147" t="s">
        <v>7027</v>
      </c>
      <c r="BO18" s="148">
        <v>1.2709999999999999</v>
      </c>
      <c r="BP18" s="149">
        <v>1270.9000000000001</v>
      </c>
      <c r="BQ18" s="148" t="s">
        <v>7028</v>
      </c>
      <c r="BV18" s="151">
        <v>205</v>
      </c>
      <c r="BW18" s="151">
        <v>28.7</v>
      </c>
      <c r="BX18" s="84">
        <v>97.1</v>
      </c>
      <c r="BY18" s="134">
        <v>94.9</v>
      </c>
      <c r="BZ18" s="134">
        <v>85.3</v>
      </c>
      <c r="CD18" s="134">
        <v>123.2</v>
      </c>
      <c r="CE18" s="134">
        <v>6.2</v>
      </c>
      <c r="CF18" s="134">
        <v>202</v>
      </c>
      <c r="CG18" s="152">
        <v>175</v>
      </c>
      <c r="CJ18" s="134">
        <v>128.69999999999999</v>
      </c>
      <c r="CK18" s="134">
        <v>48.4</v>
      </c>
      <c r="CN18" s="153">
        <v>773.5</v>
      </c>
      <c r="CP18" s="154" t="s">
        <v>7029</v>
      </c>
      <c r="CQ18" s="155" t="s">
        <v>7030</v>
      </c>
      <c r="CR18" s="155" t="s">
        <v>7031</v>
      </c>
      <c r="CS18" s="156" t="s">
        <v>7032</v>
      </c>
      <c r="CT18" s="157">
        <v>99985</v>
      </c>
      <c r="CU18" s="157">
        <v>86.3</v>
      </c>
      <c r="CV18" s="158" t="s">
        <v>7033</v>
      </c>
      <c r="CW18" s="159" t="s">
        <v>7034</v>
      </c>
      <c r="CX18" s="140">
        <v>33.700000000000003</v>
      </c>
      <c r="CY18" s="159" t="s">
        <v>7035</v>
      </c>
      <c r="CZ18" s="131">
        <v>218937</v>
      </c>
      <c r="DA18" s="131">
        <v>73761</v>
      </c>
      <c r="DB18" s="131">
        <v>769</v>
      </c>
      <c r="DC18" s="160">
        <v>6320.2</v>
      </c>
      <c r="DD18" s="84" t="s">
        <v>7036</v>
      </c>
      <c r="DE18" s="84" t="s">
        <v>7037</v>
      </c>
      <c r="DF18" s="84" t="s">
        <v>7038</v>
      </c>
      <c r="DH18" s="161">
        <v>526</v>
      </c>
      <c r="DI18" s="161">
        <v>108</v>
      </c>
      <c r="DJ18" s="161">
        <v>91.4</v>
      </c>
      <c r="DL18" s="147">
        <v>118</v>
      </c>
      <c r="DM18" s="147">
        <v>239</v>
      </c>
      <c r="DN18" s="162" t="s">
        <v>7039</v>
      </c>
      <c r="DO18" s="147">
        <v>100</v>
      </c>
      <c r="DP18" s="132">
        <v>45.3</v>
      </c>
      <c r="DQ18" s="132">
        <v>33.1</v>
      </c>
      <c r="DT18" s="132">
        <v>23</v>
      </c>
      <c r="DU18" s="132">
        <v>109</v>
      </c>
      <c r="DV18" s="179">
        <v>91</v>
      </c>
      <c r="DW18" s="180">
        <v>110.6</v>
      </c>
      <c r="DY18" s="181">
        <v>111.4</v>
      </c>
      <c r="DZ18" s="167">
        <v>107.5</v>
      </c>
      <c r="EA18" s="167">
        <v>108.9</v>
      </c>
      <c r="EB18" s="147">
        <v>108.5</v>
      </c>
      <c r="EC18" s="168">
        <v>80527</v>
      </c>
      <c r="ED18" s="168">
        <v>81190</v>
      </c>
      <c r="EE18" s="84">
        <v>103.7</v>
      </c>
      <c r="EF18" s="84">
        <v>103.4</v>
      </c>
      <c r="EG18" s="84">
        <v>108</v>
      </c>
      <c r="EI18" s="169">
        <v>54.9</v>
      </c>
      <c r="EJ18" s="169">
        <v>2</v>
      </c>
      <c r="EK18" s="169">
        <v>246</v>
      </c>
      <c r="EL18" s="134" t="s">
        <v>3106</v>
      </c>
      <c r="EM18" s="170">
        <v>13.6</v>
      </c>
      <c r="EN18" s="170" t="s">
        <v>7040</v>
      </c>
      <c r="EP18" s="171" t="s">
        <v>7041</v>
      </c>
      <c r="EQ18" s="87" t="s">
        <v>5189</v>
      </c>
      <c r="ER18" s="139">
        <v>0</v>
      </c>
      <c r="ES18" s="87" t="s">
        <v>7042</v>
      </c>
      <c r="ET18" s="172" t="s">
        <v>7043</v>
      </c>
      <c r="EU18" s="172" t="s">
        <v>7044</v>
      </c>
      <c r="EX18" s="173">
        <v>86.6</v>
      </c>
      <c r="EY18" s="173">
        <v>77.2</v>
      </c>
      <c r="EZ18" s="174">
        <v>62</v>
      </c>
      <c r="FA18" s="152">
        <v>2070.1999999999998</v>
      </c>
      <c r="FB18" s="175">
        <v>24.3</v>
      </c>
      <c r="FD18" s="111">
        <v>15</v>
      </c>
      <c r="FE18" s="111">
        <v>36</v>
      </c>
      <c r="FF18" s="111">
        <v>659</v>
      </c>
      <c r="FG18" s="111">
        <v>6</v>
      </c>
      <c r="FH18" s="111">
        <v>2</v>
      </c>
      <c r="FI18" s="111">
        <v>329</v>
      </c>
      <c r="FJ18" s="111">
        <v>1884</v>
      </c>
      <c r="FK18" s="111">
        <v>1720</v>
      </c>
    </row>
    <row r="19" spans="1:167" ht="15.75" customHeight="1">
      <c r="A19" s="3">
        <v>40</v>
      </c>
      <c r="B19" s="90" t="s">
        <v>335</v>
      </c>
      <c r="D19" s="74">
        <v>70.17</v>
      </c>
      <c r="E19" s="74">
        <v>28.99</v>
      </c>
      <c r="F19" s="84">
        <v>0</v>
      </c>
      <c r="G19" s="84">
        <v>0</v>
      </c>
      <c r="H19" s="84">
        <v>4</v>
      </c>
      <c r="M19" s="125">
        <v>1.5197416666666699E-2</v>
      </c>
      <c r="N19" s="125">
        <v>1.31525E-3</v>
      </c>
      <c r="O19" s="125">
        <v>0</v>
      </c>
      <c r="T19" s="129">
        <v>45.32</v>
      </c>
      <c r="V19" s="177">
        <v>29777</v>
      </c>
      <c r="X19" s="131">
        <v>1006.912</v>
      </c>
      <c r="Y19" s="132" t="s">
        <v>7045</v>
      </c>
      <c r="Z19" s="132">
        <v>16.7</v>
      </c>
      <c r="AA19" s="132">
        <v>57.6</v>
      </c>
      <c r="AB19" s="132">
        <v>25.7</v>
      </c>
      <c r="AC19" s="133" t="s">
        <v>7046</v>
      </c>
      <c r="AD19" s="134">
        <v>66.510000000000005</v>
      </c>
      <c r="AE19" s="84">
        <v>74.12</v>
      </c>
      <c r="AF19" s="84">
        <v>19.3</v>
      </c>
      <c r="AG19" s="135">
        <v>642.79999999999995</v>
      </c>
      <c r="AH19" s="135">
        <v>3.1</v>
      </c>
      <c r="AI19" s="84">
        <v>1.44</v>
      </c>
      <c r="AJ19" s="84">
        <v>750</v>
      </c>
      <c r="AK19" s="84">
        <v>26</v>
      </c>
      <c r="AL19" s="84">
        <v>252</v>
      </c>
      <c r="AN19" s="136">
        <v>68.3</v>
      </c>
      <c r="AO19" s="137">
        <v>32442</v>
      </c>
      <c r="AP19" s="136">
        <v>4</v>
      </c>
      <c r="AQ19" s="138">
        <v>68.8</v>
      </c>
      <c r="AR19" s="139">
        <v>0.2</v>
      </c>
      <c r="AS19" s="139">
        <v>3.7</v>
      </c>
      <c r="AT19" s="139">
        <v>23.4</v>
      </c>
      <c r="AU19" s="140">
        <v>50.5</v>
      </c>
      <c r="AW19" s="141" t="s">
        <v>7047</v>
      </c>
      <c r="AY19" s="176" t="s">
        <v>7048</v>
      </c>
      <c r="AZ19" s="143" t="s">
        <v>7049</v>
      </c>
      <c r="BA19" s="143" t="s">
        <v>7050</v>
      </c>
      <c r="BC19" s="143">
        <v>100.5</v>
      </c>
      <c r="BD19" s="144">
        <v>99.1</v>
      </c>
      <c r="BE19" s="111">
        <v>15642</v>
      </c>
      <c r="BF19" s="145">
        <v>103.2</v>
      </c>
      <c r="BG19" s="139" t="s">
        <v>7051</v>
      </c>
      <c r="BH19" s="139" t="s">
        <v>7052</v>
      </c>
      <c r="BJ19" s="139">
        <v>8.9</v>
      </c>
      <c r="BK19" s="147" t="s">
        <v>7053</v>
      </c>
      <c r="BL19" s="147" t="s">
        <v>7054</v>
      </c>
      <c r="BM19" s="147" t="s">
        <v>7055</v>
      </c>
      <c r="BO19" s="148">
        <v>0.86199999999999999</v>
      </c>
      <c r="BP19" s="149">
        <v>862</v>
      </c>
      <c r="BQ19" s="148" t="s">
        <v>7056</v>
      </c>
      <c r="BV19" s="151">
        <v>225</v>
      </c>
      <c r="BW19" s="151">
        <v>29.4</v>
      </c>
      <c r="BX19" s="84">
        <v>75.599999999999994</v>
      </c>
      <c r="BY19" s="134">
        <v>81.099999999999994</v>
      </c>
      <c r="BZ19" s="134">
        <v>62.3</v>
      </c>
      <c r="CD19" s="134">
        <v>116.4</v>
      </c>
      <c r="CE19" s="134">
        <v>7.2</v>
      </c>
      <c r="CF19" s="134">
        <v>190</v>
      </c>
      <c r="CG19" s="152">
        <v>171</v>
      </c>
      <c r="CJ19" s="134">
        <v>130.4</v>
      </c>
      <c r="CK19" s="134">
        <v>44.3</v>
      </c>
      <c r="CN19" s="153" t="s">
        <v>7057</v>
      </c>
      <c r="CP19" s="154" t="s">
        <v>7058</v>
      </c>
      <c r="CQ19" s="155" t="s">
        <v>7059</v>
      </c>
      <c r="CR19" s="155" t="s">
        <v>7060</v>
      </c>
      <c r="CS19" s="156" t="s">
        <v>7061</v>
      </c>
      <c r="CT19" s="157">
        <v>131682</v>
      </c>
      <c r="CU19" s="157">
        <v>114.9</v>
      </c>
      <c r="CV19" s="158" t="s">
        <v>7062</v>
      </c>
      <c r="CW19" s="159" t="s">
        <v>7063</v>
      </c>
      <c r="CX19" s="140">
        <v>32.6</v>
      </c>
      <c r="CY19" s="159" t="s">
        <v>7064</v>
      </c>
      <c r="CZ19" s="131">
        <v>235693</v>
      </c>
      <c r="DA19" s="131">
        <v>59126</v>
      </c>
      <c r="DB19" s="131">
        <v>882.7</v>
      </c>
      <c r="DC19" s="160">
        <v>5669.4</v>
      </c>
      <c r="DD19" s="84" t="s">
        <v>7065</v>
      </c>
      <c r="DE19" s="84" t="s">
        <v>7066</v>
      </c>
      <c r="DF19" s="84" t="s">
        <v>7067</v>
      </c>
      <c r="DH19" s="161">
        <v>348</v>
      </c>
      <c r="DI19" s="161">
        <v>107</v>
      </c>
      <c r="DJ19" s="161">
        <v>112.1</v>
      </c>
      <c r="DL19" s="147">
        <v>148</v>
      </c>
      <c r="DM19" s="147">
        <v>318</v>
      </c>
      <c r="DN19" s="162" t="s">
        <v>7068</v>
      </c>
      <c r="DO19" s="147">
        <v>99.6</v>
      </c>
      <c r="DP19" s="132">
        <v>104.6</v>
      </c>
      <c r="DQ19" s="132">
        <v>18.100000000000001</v>
      </c>
      <c r="DT19" s="132">
        <v>30</v>
      </c>
      <c r="DU19" s="132">
        <v>102</v>
      </c>
      <c r="DV19" s="179">
        <v>72</v>
      </c>
      <c r="DW19" s="180">
        <v>95.8</v>
      </c>
      <c r="DY19" s="181">
        <v>110.6</v>
      </c>
      <c r="DZ19" s="167">
        <v>110.4</v>
      </c>
      <c r="EA19" s="167">
        <v>103.6</v>
      </c>
      <c r="EB19" s="147">
        <v>108.3</v>
      </c>
      <c r="EC19" s="168">
        <v>65209</v>
      </c>
      <c r="ED19" s="168">
        <v>60644</v>
      </c>
      <c r="EE19" s="84">
        <v>100.4</v>
      </c>
      <c r="EF19" s="84">
        <v>107.5</v>
      </c>
      <c r="EG19" s="84">
        <v>118.3</v>
      </c>
      <c r="EI19" s="169">
        <v>37.1</v>
      </c>
      <c r="EJ19" s="169">
        <v>7.1</v>
      </c>
      <c r="EK19" s="169">
        <v>596</v>
      </c>
      <c r="EL19" s="134" t="s">
        <v>2714</v>
      </c>
      <c r="EM19" s="170">
        <v>25.8</v>
      </c>
      <c r="EN19" s="170" t="s">
        <v>7069</v>
      </c>
      <c r="EP19" s="171" t="s">
        <v>7070</v>
      </c>
      <c r="EQ19" s="87" t="s">
        <v>5210</v>
      </c>
      <c r="ER19" s="139">
        <v>0</v>
      </c>
      <c r="ES19" s="87" t="s">
        <v>7071</v>
      </c>
      <c r="ET19" s="172" t="s">
        <v>7072</v>
      </c>
      <c r="EU19" s="172" t="s">
        <v>4882</v>
      </c>
      <c r="EX19" s="173">
        <v>76.900000000000006</v>
      </c>
      <c r="EY19" s="173">
        <v>85</v>
      </c>
      <c r="EZ19" s="174">
        <v>56</v>
      </c>
      <c r="FA19" s="152">
        <v>2128</v>
      </c>
      <c r="FB19" s="175">
        <v>27.9</v>
      </c>
      <c r="FD19" s="111">
        <v>41</v>
      </c>
      <c r="FE19" s="111">
        <v>8</v>
      </c>
      <c r="FF19" s="111">
        <v>726</v>
      </c>
      <c r="FG19" s="111">
        <v>13</v>
      </c>
      <c r="FH19" s="111">
        <v>4</v>
      </c>
      <c r="FI19" s="111">
        <v>883</v>
      </c>
      <c r="FJ19" s="111">
        <v>2176</v>
      </c>
      <c r="FK19" s="111">
        <v>1817</v>
      </c>
    </row>
    <row r="20" spans="1:167" ht="15.75" customHeight="1">
      <c r="A20" s="3">
        <v>41</v>
      </c>
      <c r="B20" s="90" t="s">
        <v>337</v>
      </c>
      <c r="D20" s="74">
        <v>61.76</v>
      </c>
      <c r="E20" s="74">
        <v>37.159999999999997</v>
      </c>
      <c r="F20" s="84">
        <v>0</v>
      </c>
      <c r="G20" s="84">
        <v>0</v>
      </c>
      <c r="H20" s="84">
        <v>9</v>
      </c>
      <c r="M20" s="125">
        <v>1.20531666666667E-2</v>
      </c>
      <c r="N20" s="125">
        <v>7.6099999999999996E-4</v>
      </c>
      <c r="O20" s="125">
        <v>7.7500000000000003E-6</v>
      </c>
      <c r="T20" s="129">
        <v>55.82</v>
      </c>
      <c r="V20" s="189">
        <v>464275</v>
      </c>
      <c r="X20" s="131">
        <v>312.18599999999998</v>
      </c>
      <c r="Y20" s="132" t="s">
        <v>7073</v>
      </c>
      <c r="Z20" s="132">
        <v>19.399999999999999</v>
      </c>
      <c r="AA20" s="132">
        <v>61.2</v>
      </c>
      <c r="AB20" s="132">
        <v>19.399999999999999</v>
      </c>
      <c r="AC20" s="133" t="s">
        <v>7074</v>
      </c>
      <c r="AD20" s="134">
        <v>64.31</v>
      </c>
      <c r="AE20" s="84">
        <v>72.930000000000007</v>
      </c>
      <c r="AF20" s="84">
        <v>14.3</v>
      </c>
      <c r="AG20" s="135">
        <v>657.5</v>
      </c>
      <c r="AH20" s="135">
        <v>4.3</v>
      </c>
      <c r="AI20" s="84">
        <v>1.5960000000000001</v>
      </c>
      <c r="AJ20" s="84">
        <v>792</v>
      </c>
      <c r="AK20" s="84">
        <v>4</v>
      </c>
      <c r="AL20" s="84">
        <v>46</v>
      </c>
      <c r="AN20" s="136">
        <v>71.5</v>
      </c>
      <c r="AO20" s="137">
        <v>55373</v>
      </c>
      <c r="AP20" s="136">
        <v>3.5</v>
      </c>
      <c r="AQ20" s="138">
        <v>73</v>
      </c>
      <c r="AR20" s="139">
        <v>0.5</v>
      </c>
      <c r="AS20" s="139">
        <v>3.4</v>
      </c>
      <c r="AT20" s="139">
        <v>18.600000000000001</v>
      </c>
      <c r="AU20" s="140">
        <v>37.4</v>
      </c>
      <c r="AW20" s="141" t="s">
        <v>7075</v>
      </c>
      <c r="AY20" s="176" t="s">
        <v>7076</v>
      </c>
      <c r="AZ20" s="143" t="s">
        <v>7077</v>
      </c>
      <c r="BA20" s="143" t="s">
        <v>7078</v>
      </c>
      <c r="BC20" s="143">
        <v>104.3</v>
      </c>
      <c r="BD20" s="144">
        <v>101.4</v>
      </c>
      <c r="BE20" s="111">
        <v>23317</v>
      </c>
      <c r="BF20" s="145">
        <v>104.2</v>
      </c>
      <c r="BG20" s="139" t="s">
        <v>7079</v>
      </c>
      <c r="BH20" s="139" t="s">
        <v>7080</v>
      </c>
      <c r="BJ20" s="139">
        <v>13.9</v>
      </c>
      <c r="BK20" s="147" t="s">
        <v>7081</v>
      </c>
      <c r="BL20" s="147" t="s">
        <v>7082</v>
      </c>
      <c r="BM20" s="147" t="s">
        <v>7083</v>
      </c>
      <c r="BO20" s="148">
        <v>0.06</v>
      </c>
      <c r="BP20" s="149">
        <v>60.1</v>
      </c>
      <c r="BQ20" s="148" t="s">
        <v>7084</v>
      </c>
      <c r="BV20" s="151">
        <v>366</v>
      </c>
      <c r="BW20" s="151">
        <v>29.8</v>
      </c>
      <c r="BX20" s="84">
        <v>96</v>
      </c>
      <c r="BY20" s="134">
        <v>92.2</v>
      </c>
      <c r="BZ20" s="134">
        <v>79.400000000000006</v>
      </c>
      <c r="CD20" s="134">
        <v>37.200000000000003</v>
      </c>
      <c r="CE20" s="134">
        <v>2.5</v>
      </c>
      <c r="CF20" s="134">
        <v>131</v>
      </c>
      <c r="CG20" s="152">
        <v>116</v>
      </c>
      <c r="CJ20" s="134">
        <v>92.5</v>
      </c>
      <c r="CK20" s="134">
        <v>54.9</v>
      </c>
      <c r="CN20" s="153">
        <v>829.5</v>
      </c>
      <c r="CP20" s="154" t="s">
        <v>7085</v>
      </c>
      <c r="CQ20" s="155" t="s">
        <v>7086</v>
      </c>
      <c r="CR20" s="155" t="s">
        <v>7087</v>
      </c>
      <c r="CS20" s="156" t="s">
        <v>6613</v>
      </c>
      <c r="CT20" s="157">
        <v>251361</v>
      </c>
      <c r="CU20" s="157">
        <v>126.9</v>
      </c>
      <c r="CV20" s="158" t="s">
        <v>7088</v>
      </c>
      <c r="CW20" s="159" t="s">
        <v>7089</v>
      </c>
      <c r="CX20" s="140">
        <v>31.8</v>
      </c>
      <c r="CY20" s="159" t="s">
        <v>7090</v>
      </c>
      <c r="CZ20" s="131">
        <v>239715</v>
      </c>
      <c r="DA20" s="131">
        <v>31161</v>
      </c>
      <c r="DB20" s="131">
        <v>363.7</v>
      </c>
      <c r="DC20" s="160">
        <v>2290.5</v>
      </c>
      <c r="DD20" s="84" t="s">
        <v>7091</v>
      </c>
      <c r="DE20" s="84" t="s">
        <v>7092</v>
      </c>
      <c r="DF20" s="84" t="s">
        <v>7093</v>
      </c>
      <c r="DH20" s="161">
        <v>4.7</v>
      </c>
      <c r="DI20" s="161">
        <v>145</v>
      </c>
      <c r="DJ20" s="161">
        <v>141.9</v>
      </c>
      <c r="DL20" s="147">
        <v>111</v>
      </c>
      <c r="DM20" s="147" t="s">
        <v>2143</v>
      </c>
      <c r="DN20" s="162">
        <v>492</v>
      </c>
      <c r="DO20" s="147">
        <v>96.9</v>
      </c>
      <c r="DP20" s="132">
        <v>10.7</v>
      </c>
      <c r="DQ20" s="132">
        <v>3.2</v>
      </c>
      <c r="DT20" s="132">
        <v>44</v>
      </c>
      <c r="DU20" s="132">
        <v>148</v>
      </c>
      <c r="DV20" s="179">
        <v>25</v>
      </c>
      <c r="DW20" s="180">
        <v>112.3</v>
      </c>
      <c r="DY20" s="181">
        <v>110.3</v>
      </c>
      <c r="DZ20" s="167">
        <v>106.2</v>
      </c>
      <c r="EA20" s="167">
        <v>102.4</v>
      </c>
      <c r="EB20" s="147">
        <v>104.6</v>
      </c>
      <c r="EC20" s="168">
        <v>111847</v>
      </c>
      <c r="ED20" s="168">
        <v>78339</v>
      </c>
      <c r="EE20" s="84">
        <v>100.4</v>
      </c>
      <c r="EF20" s="84">
        <v>104.4</v>
      </c>
      <c r="EG20" s="84">
        <v>119</v>
      </c>
      <c r="EI20" s="169">
        <v>32.799999999999997</v>
      </c>
      <c r="EJ20" s="169">
        <v>1.6</v>
      </c>
      <c r="EK20" s="169">
        <v>183</v>
      </c>
      <c r="EL20" s="134">
        <v>506</v>
      </c>
      <c r="EM20" s="170">
        <v>21.6</v>
      </c>
      <c r="EN20" s="170" t="s">
        <v>7094</v>
      </c>
      <c r="EP20" s="171" t="s">
        <v>7095</v>
      </c>
      <c r="EQ20" s="87" t="s">
        <v>7096</v>
      </c>
      <c r="ER20" s="139">
        <v>0</v>
      </c>
      <c r="ES20" s="87" t="s">
        <v>7097</v>
      </c>
      <c r="ET20" s="172" t="s">
        <v>7098</v>
      </c>
      <c r="EU20" s="172" t="s">
        <v>7099</v>
      </c>
      <c r="EX20" s="173">
        <v>88</v>
      </c>
      <c r="EY20" s="173">
        <v>86.6</v>
      </c>
      <c r="EZ20" s="174">
        <v>60</v>
      </c>
      <c r="FA20" s="152">
        <v>1896.4</v>
      </c>
      <c r="FB20" s="175">
        <v>16.3</v>
      </c>
      <c r="FD20" s="111">
        <v>11</v>
      </c>
      <c r="FE20" s="111">
        <v>15</v>
      </c>
      <c r="FF20" s="111">
        <v>310</v>
      </c>
      <c r="FG20" s="111">
        <v>3</v>
      </c>
      <c r="FH20" s="111">
        <v>10</v>
      </c>
      <c r="FI20" s="111">
        <v>259</v>
      </c>
      <c r="FJ20" s="111">
        <v>999</v>
      </c>
      <c r="FK20" s="111">
        <v>951</v>
      </c>
    </row>
    <row r="21" spans="1:167" ht="15.75" customHeight="1">
      <c r="A21" s="3">
        <v>9</v>
      </c>
      <c r="B21" s="90" t="s">
        <v>340</v>
      </c>
      <c r="D21" s="80">
        <v>84.8</v>
      </c>
      <c r="E21" s="80">
        <v>15.01</v>
      </c>
      <c r="F21" s="84">
        <v>0</v>
      </c>
      <c r="G21" s="84">
        <v>0</v>
      </c>
      <c r="H21" s="84">
        <v>11</v>
      </c>
      <c r="M21" s="125">
        <v>1.4491250000000001E-2</v>
      </c>
      <c r="N21" s="125">
        <v>5.9033333333333301E-4</v>
      </c>
      <c r="O21" s="125">
        <v>0</v>
      </c>
      <c r="T21" s="129">
        <v>47.8</v>
      </c>
      <c r="V21" s="177">
        <v>14277</v>
      </c>
      <c r="X21" s="131">
        <v>464.78800000000001</v>
      </c>
      <c r="Y21" s="132" t="s">
        <v>7100</v>
      </c>
      <c r="Z21" s="132">
        <v>21.3</v>
      </c>
      <c r="AA21" s="132">
        <v>58.7</v>
      </c>
      <c r="AB21" s="132">
        <v>20</v>
      </c>
      <c r="AC21" s="133" t="s">
        <v>7101</v>
      </c>
      <c r="AD21" s="134">
        <v>63.76</v>
      </c>
      <c r="AE21" s="84">
        <v>77.349999999999994</v>
      </c>
      <c r="AF21" s="84">
        <v>12.1</v>
      </c>
      <c r="AG21" s="135">
        <v>348.9</v>
      </c>
      <c r="AH21" s="135">
        <v>4.9000000000000004</v>
      </c>
      <c r="AI21" s="84">
        <v>1.351</v>
      </c>
      <c r="AJ21" s="84">
        <v>725</v>
      </c>
      <c r="AK21" s="84">
        <v>5</v>
      </c>
      <c r="AL21" s="84">
        <v>83</v>
      </c>
      <c r="AN21" s="136">
        <v>53.4</v>
      </c>
      <c r="AO21" s="137">
        <v>18949</v>
      </c>
      <c r="AP21" s="136">
        <v>12.4</v>
      </c>
      <c r="AQ21" s="138">
        <v>48.1</v>
      </c>
      <c r="AR21" s="139">
        <v>1.5</v>
      </c>
      <c r="AS21" s="139">
        <v>13.3</v>
      </c>
      <c r="AT21" s="139">
        <v>32.200000000000003</v>
      </c>
      <c r="AU21" s="140">
        <v>35.200000000000003</v>
      </c>
      <c r="AW21" s="141" t="s">
        <v>7102</v>
      </c>
      <c r="AY21" s="176" t="s">
        <v>7103</v>
      </c>
      <c r="AZ21" s="143" t="s">
        <v>7104</v>
      </c>
      <c r="BA21" s="143" t="s">
        <v>7105</v>
      </c>
      <c r="BC21" s="143">
        <v>101</v>
      </c>
      <c r="BD21" s="144">
        <v>99.9</v>
      </c>
      <c r="BE21" s="111">
        <v>13138</v>
      </c>
      <c r="BF21" s="145">
        <v>103.8</v>
      </c>
      <c r="BG21" s="139" t="s">
        <v>7106</v>
      </c>
      <c r="BH21" s="139" t="s">
        <v>7107</v>
      </c>
      <c r="BJ21" s="139">
        <v>22.1</v>
      </c>
      <c r="BK21" s="147" t="s">
        <v>7108</v>
      </c>
      <c r="BL21" s="147" t="s">
        <v>7109</v>
      </c>
      <c r="BM21" s="147" t="s">
        <v>7110</v>
      </c>
      <c r="BO21" s="148">
        <v>0.23499999999999999</v>
      </c>
      <c r="BP21" s="149">
        <v>235.2</v>
      </c>
      <c r="BQ21" s="148" t="s">
        <v>7111</v>
      </c>
      <c r="BV21" s="190"/>
      <c r="BW21" s="151">
        <v>25.7</v>
      </c>
      <c r="BX21" s="84">
        <v>82.1</v>
      </c>
      <c r="BY21" s="134">
        <v>73.2</v>
      </c>
      <c r="BZ21" s="134">
        <v>49.5</v>
      </c>
      <c r="CD21" s="134">
        <v>56.5</v>
      </c>
      <c r="CE21" s="134">
        <v>4.5999999999999996</v>
      </c>
      <c r="CF21" s="134">
        <v>225</v>
      </c>
      <c r="CG21" s="152">
        <v>202</v>
      </c>
      <c r="CJ21" s="134">
        <v>134.80000000000001</v>
      </c>
      <c r="CK21" s="134">
        <v>43.2</v>
      </c>
      <c r="CN21" s="153">
        <v>873.7</v>
      </c>
      <c r="CP21" s="154" t="s">
        <v>7112</v>
      </c>
      <c r="CQ21" s="155" t="s">
        <v>7113</v>
      </c>
      <c r="CR21" s="155" t="s">
        <v>7114</v>
      </c>
      <c r="CS21" s="156" t="s">
        <v>7115</v>
      </c>
      <c r="CT21" s="157">
        <v>69582</v>
      </c>
      <c r="CU21" s="157">
        <v>129.80000000000001</v>
      </c>
      <c r="CV21" s="158" t="s">
        <v>7116</v>
      </c>
      <c r="CW21" s="159" t="s">
        <v>2879</v>
      </c>
      <c r="CX21" s="140">
        <v>34.6</v>
      </c>
      <c r="CY21" s="159" t="s">
        <v>7117</v>
      </c>
      <c r="CZ21" s="131">
        <v>95066</v>
      </c>
      <c r="DA21" s="131">
        <v>18061</v>
      </c>
      <c r="DB21" s="131">
        <v>72.099999999999994</v>
      </c>
      <c r="DC21" s="84">
        <v>445.4</v>
      </c>
      <c r="DD21" s="84" t="s">
        <v>7118</v>
      </c>
      <c r="DE21" s="84" t="s">
        <v>7119</v>
      </c>
      <c r="DF21" s="84" t="s">
        <v>7120</v>
      </c>
      <c r="DH21" s="161">
        <v>353</v>
      </c>
      <c r="DI21" s="161">
        <v>53</v>
      </c>
      <c r="DJ21" s="161">
        <v>77.900000000000006</v>
      </c>
      <c r="DL21" s="147">
        <v>183</v>
      </c>
      <c r="DM21" s="147">
        <v>940</v>
      </c>
      <c r="DN21" s="162">
        <v>608</v>
      </c>
      <c r="DO21" s="147">
        <v>99.4</v>
      </c>
      <c r="DP21" s="132">
        <v>1.1000000000000001</v>
      </c>
      <c r="DQ21" s="132">
        <v>0.8</v>
      </c>
      <c r="DT21" s="132">
        <v>14</v>
      </c>
      <c r="DU21" s="132">
        <v>95</v>
      </c>
      <c r="DV21" s="179">
        <v>48</v>
      </c>
      <c r="DW21" s="180">
        <v>80.3</v>
      </c>
      <c r="DY21" s="181">
        <v>111.3</v>
      </c>
      <c r="DZ21" s="167">
        <v>107.6</v>
      </c>
      <c r="EA21" s="167">
        <v>102.3</v>
      </c>
      <c r="EB21" s="147">
        <v>110.3</v>
      </c>
      <c r="EC21" s="168">
        <v>43553</v>
      </c>
      <c r="ED21" s="168">
        <v>59107</v>
      </c>
      <c r="EE21" s="84">
        <v>102</v>
      </c>
      <c r="EF21" s="84">
        <v>107</v>
      </c>
      <c r="EG21" s="84">
        <v>124</v>
      </c>
      <c r="EI21" s="169">
        <v>27.1</v>
      </c>
      <c r="EJ21" s="169">
        <v>0.6</v>
      </c>
      <c r="EK21" s="169">
        <v>149</v>
      </c>
      <c r="EL21" s="134">
        <v>127</v>
      </c>
      <c r="EM21" s="170">
        <v>16.7</v>
      </c>
      <c r="EN21" s="170">
        <v>356.5</v>
      </c>
      <c r="EP21" s="171" t="s">
        <v>7121</v>
      </c>
      <c r="EQ21" s="111">
        <v>788</v>
      </c>
      <c r="ER21" s="139">
        <v>0</v>
      </c>
      <c r="ES21" s="87" t="s">
        <v>7122</v>
      </c>
      <c r="ET21" s="172" t="s">
        <v>4068</v>
      </c>
      <c r="EU21" s="172">
        <v>653</v>
      </c>
      <c r="EX21" s="173">
        <v>87.1</v>
      </c>
      <c r="EY21" s="173">
        <v>79.099999999999994</v>
      </c>
      <c r="EZ21" s="174">
        <v>56</v>
      </c>
      <c r="FA21" s="152">
        <v>1309.3</v>
      </c>
      <c r="FB21" s="175">
        <v>11.4</v>
      </c>
      <c r="FD21" s="111">
        <v>3</v>
      </c>
      <c r="FE21" s="111">
        <v>0</v>
      </c>
      <c r="FF21" s="111">
        <v>403</v>
      </c>
      <c r="FG21" s="111">
        <v>5</v>
      </c>
      <c r="FH21" s="111">
        <v>5</v>
      </c>
      <c r="FI21" s="111">
        <v>413</v>
      </c>
      <c r="FJ21" s="111">
        <v>755</v>
      </c>
      <c r="FK21" s="111">
        <v>716</v>
      </c>
    </row>
    <row r="22" spans="1:167" ht="15.75" customHeight="1">
      <c r="A22" s="3">
        <v>42</v>
      </c>
      <c r="B22" s="90" t="s">
        <v>343</v>
      </c>
      <c r="D22" s="80">
        <v>87.29</v>
      </c>
      <c r="E22" s="80">
        <v>12.03</v>
      </c>
      <c r="F22" s="84">
        <v>0</v>
      </c>
      <c r="G22" s="84">
        <v>0</v>
      </c>
      <c r="H22" s="84">
        <v>60</v>
      </c>
      <c r="M22" s="125">
        <v>1.94068333333333E-2</v>
      </c>
      <c r="N22" s="125">
        <v>2.5977499999999998E-3</v>
      </c>
      <c r="O22" s="125">
        <v>0</v>
      </c>
      <c r="T22" s="129">
        <v>44.42</v>
      </c>
      <c r="V22" s="177">
        <v>95725</v>
      </c>
      <c r="X22" s="131">
        <v>2618.8589999999999</v>
      </c>
      <c r="Y22" s="132" t="s">
        <v>7123</v>
      </c>
      <c r="Z22" s="132">
        <v>19.2</v>
      </c>
      <c r="AA22" s="132">
        <v>56.5</v>
      </c>
      <c r="AB22" s="132">
        <v>24.3</v>
      </c>
      <c r="AC22" s="133" t="s">
        <v>7124</v>
      </c>
      <c r="AD22" s="134">
        <v>69.28</v>
      </c>
      <c r="AE22" s="84">
        <v>72.37</v>
      </c>
      <c r="AF22" s="84">
        <v>18.2</v>
      </c>
      <c r="AG22" s="135">
        <v>745.6</v>
      </c>
      <c r="AH22" s="135">
        <v>5.6</v>
      </c>
      <c r="AI22" s="84">
        <v>1.339</v>
      </c>
      <c r="AJ22" s="84">
        <v>835</v>
      </c>
      <c r="AK22" s="84">
        <v>6</v>
      </c>
      <c r="AL22" s="84">
        <v>10</v>
      </c>
      <c r="AN22" s="136">
        <v>59.8</v>
      </c>
      <c r="AO22" s="137">
        <v>25433</v>
      </c>
      <c r="AP22" s="136">
        <v>5.4</v>
      </c>
      <c r="AQ22" s="138">
        <v>64</v>
      </c>
      <c r="AR22" s="139">
        <v>0.3</v>
      </c>
      <c r="AS22" s="139">
        <v>5</v>
      </c>
      <c r="AT22" s="139">
        <v>16.600000000000001</v>
      </c>
      <c r="AU22" s="140">
        <v>46.2</v>
      </c>
      <c r="AW22" s="141" t="s">
        <v>7125</v>
      </c>
      <c r="AY22" s="176" t="s">
        <v>7126</v>
      </c>
      <c r="AZ22" s="143" t="s">
        <v>7127</v>
      </c>
      <c r="BA22" s="143" t="s">
        <v>7128</v>
      </c>
      <c r="BC22" s="143">
        <v>102</v>
      </c>
      <c r="BD22" s="144">
        <v>100.5</v>
      </c>
      <c r="BE22" s="111">
        <v>15760</v>
      </c>
      <c r="BF22" s="145">
        <v>103.9</v>
      </c>
      <c r="BG22" s="139" t="s">
        <v>7129</v>
      </c>
      <c r="BH22" s="139" t="s">
        <v>7130</v>
      </c>
      <c r="BJ22" s="139">
        <v>12.5</v>
      </c>
      <c r="BK22" s="147" t="s">
        <v>7131</v>
      </c>
      <c r="BL22" s="147" t="s">
        <v>7132</v>
      </c>
      <c r="BM22" s="147" t="s">
        <v>7133</v>
      </c>
      <c r="BO22" s="148">
        <v>0.84</v>
      </c>
      <c r="BP22" s="188">
        <v>839.9</v>
      </c>
      <c r="BQ22" s="148" t="s">
        <v>7134</v>
      </c>
      <c r="BV22" s="151">
        <v>11</v>
      </c>
      <c r="BW22" s="151">
        <v>30</v>
      </c>
      <c r="BX22" s="84">
        <v>87</v>
      </c>
      <c r="BY22" s="134">
        <v>75.5</v>
      </c>
      <c r="BZ22" s="134">
        <v>66.5</v>
      </c>
      <c r="CD22" s="134">
        <v>321.2</v>
      </c>
      <c r="CE22" s="134">
        <v>18</v>
      </c>
      <c r="CF22" s="134">
        <v>168</v>
      </c>
      <c r="CG22" s="152">
        <v>168</v>
      </c>
      <c r="CJ22" s="134">
        <v>106.7</v>
      </c>
      <c r="CK22" s="134">
        <v>43.4</v>
      </c>
      <c r="CN22" s="153">
        <v>874.4</v>
      </c>
      <c r="CP22" s="154" t="s">
        <v>7135</v>
      </c>
      <c r="CQ22" s="155" t="s">
        <v>7136</v>
      </c>
      <c r="CR22" s="155" t="s">
        <v>7137</v>
      </c>
      <c r="CS22" s="156" t="s">
        <v>7138</v>
      </c>
      <c r="CT22" s="157">
        <v>129836</v>
      </c>
      <c r="CU22" s="157">
        <v>114.5</v>
      </c>
      <c r="CV22" s="158" t="s">
        <v>7139</v>
      </c>
      <c r="CW22" s="159" t="s">
        <v>7140</v>
      </c>
      <c r="CX22" s="140">
        <v>25.6</v>
      </c>
      <c r="CY22" s="159" t="s">
        <v>7141</v>
      </c>
      <c r="CZ22" s="131">
        <v>176024</v>
      </c>
      <c r="DA22" s="131">
        <v>139298</v>
      </c>
      <c r="DB22" s="131">
        <v>1693.3</v>
      </c>
      <c r="DC22" s="160">
        <v>16040.3</v>
      </c>
      <c r="DD22" s="84" t="s">
        <v>7142</v>
      </c>
      <c r="DE22" s="84" t="s">
        <v>7143</v>
      </c>
      <c r="DF22" s="84" t="s">
        <v>7144</v>
      </c>
      <c r="DH22" s="161">
        <v>180</v>
      </c>
      <c r="DI22" s="161">
        <v>104</v>
      </c>
      <c r="DJ22" s="161">
        <v>93.7</v>
      </c>
      <c r="DL22" s="147">
        <v>136</v>
      </c>
      <c r="DM22" s="147">
        <v>519</v>
      </c>
      <c r="DN22" s="162" t="s">
        <v>7145</v>
      </c>
      <c r="DO22" s="147">
        <v>95.9</v>
      </c>
      <c r="DP22" s="132">
        <v>37.5</v>
      </c>
      <c r="DQ22" s="132">
        <v>25</v>
      </c>
      <c r="DT22" s="132" t="s">
        <v>7146</v>
      </c>
      <c r="DU22" s="132" t="s">
        <v>7147</v>
      </c>
      <c r="DV22" s="179">
        <v>225</v>
      </c>
      <c r="DW22" s="180">
        <v>76.2</v>
      </c>
      <c r="DY22" s="181">
        <v>109.9</v>
      </c>
      <c r="DZ22" s="167">
        <v>110.4</v>
      </c>
      <c r="EA22" s="167">
        <v>106.1</v>
      </c>
      <c r="EB22" s="147">
        <v>109.3</v>
      </c>
      <c r="EC22" s="168">
        <v>63143</v>
      </c>
      <c r="ED22" s="168">
        <v>55970</v>
      </c>
      <c r="EE22" s="84">
        <v>104</v>
      </c>
      <c r="EF22" s="84">
        <v>117.9</v>
      </c>
      <c r="EG22" s="84">
        <v>119.8</v>
      </c>
      <c r="EI22" s="169">
        <v>48.4</v>
      </c>
      <c r="EJ22" s="169">
        <v>1.9</v>
      </c>
      <c r="EK22" s="169">
        <v>462</v>
      </c>
      <c r="EL22" s="134" t="s">
        <v>7148</v>
      </c>
      <c r="EM22" s="170">
        <v>15.6</v>
      </c>
      <c r="EN22" s="170" t="s">
        <v>7149</v>
      </c>
      <c r="EP22" s="171" t="s">
        <v>7150</v>
      </c>
      <c r="EQ22" s="87" t="s">
        <v>7151</v>
      </c>
      <c r="ER22" s="139">
        <v>0</v>
      </c>
      <c r="ES22" s="87" t="s">
        <v>7152</v>
      </c>
      <c r="ET22" s="172" t="s">
        <v>7153</v>
      </c>
      <c r="EU22" s="172" t="s">
        <v>7154</v>
      </c>
      <c r="EX22" s="173">
        <v>80</v>
      </c>
      <c r="EY22" s="173">
        <v>85.8</v>
      </c>
      <c r="EZ22" s="174">
        <v>45</v>
      </c>
      <c r="FA22" s="152">
        <v>1805.9</v>
      </c>
      <c r="FB22" s="175">
        <v>22.2</v>
      </c>
      <c r="FD22" s="111">
        <v>32</v>
      </c>
      <c r="FE22" s="111">
        <v>58</v>
      </c>
      <c r="FF22" s="111">
        <v>1367</v>
      </c>
      <c r="FG22" s="111">
        <v>8</v>
      </c>
      <c r="FH22" s="111">
        <v>42</v>
      </c>
      <c r="FI22" s="111">
        <v>1777</v>
      </c>
      <c r="FJ22" s="111">
        <v>9688</v>
      </c>
      <c r="FK22" s="111">
        <v>8889</v>
      </c>
    </row>
    <row r="23" spans="1:167" ht="15.75" customHeight="1">
      <c r="A23" s="3">
        <v>43</v>
      </c>
      <c r="B23" s="90" t="s">
        <v>346</v>
      </c>
      <c r="D23" s="74">
        <v>70.89</v>
      </c>
      <c r="E23" s="74">
        <v>28.25</v>
      </c>
      <c r="F23" s="84">
        <v>0</v>
      </c>
      <c r="G23" s="84">
        <v>0</v>
      </c>
      <c r="H23" s="84">
        <v>44</v>
      </c>
      <c r="M23" s="125">
        <v>2.2748500000000001E-2</v>
      </c>
      <c r="N23" s="125">
        <v>1.4961666666666699E-3</v>
      </c>
      <c r="O23" s="125">
        <v>6.9166666666666702E-6</v>
      </c>
      <c r="T23" s="129">
        <v>47.72</v>
      </c>
      <c r="V23" s="177">
        <v>120374</v>
      </c>
      <c r="X23" s="131">
        <v>1242.4770000000001</v>
      </c>
      <c r="Y23" s="132" t="s">
        <v>7155</v>
      </c>
      <c r="Z23" s="132">
        <v>17.3</v>
      </c>
      <c r="AA23" s="132">
        <v>53.7</v>
      </c>
      <c r="AB23" s="132">
        <v>29</v>
      </c>
      <c r="AC23" s="133" t="s">
        <v>7156</v>
      </c>
      <c r="AD23" s="134">
        <v>62.8</v>
      </c>
      <c r="AE23" s="84">
        <v>74.680000000000007</v>
      </c>
      <c r="AF23" s="84">
        <v>19.5</v>
      </c>
      <c r="AG23" s="135">
        <v>580.79999999999995</v>
      </c>
      <c r="AH23" s="135">
        <v>3.8</v>
      </c>
      <c r="AI23" s="84">
        <v>1.444</v>
      </c>
      <c r="AJ23" s="84">
        <v>725</v>
      </c>
      <c r="AK23" s="84">
        <v>34</v>
      </c>
      <c r="AL23" s="84">
        <v>215</v>
      </c>
      <c r="AN23" s="136">
        <v>63.1</v>
      </c>
      <c r="AO23" s="137">
        <v>24192</v>
      </c>
      <c r="AP23" s="136">
        <v>4.9000000000000004</v>
      </c>
      <c r="AQ23" s="138">
        <v>73.7</v>
      </c>
      <c r="AR23" s="139">
        <v>0.5</v>
      </c>
      <c r="AS23" s="139">
        <v>5</v>
      </c>
      <c r="AT23" s="139">
        <v>12.6</v>
      </c>
      <c r="AU23" s="140">
        <v>45.6</v>
      </c>
      <c r="AW23" s="141" t="s">
        <v>7157</v>
      </c>
      <c r="AY23" s="176" t="s">
        <v>7158</v>
      </c>
      <c r="AZ23" s="143" t="s">
        <v>7159</v>
      </c>
      <c r="BA23" s="143" t="s">
        <v>7160</v>
      </c>
      <c r="BC23" s="143">
        <v>101.4</v>
      </c>
      <c r="BD23" s="144">
        <v>100.5</v>
      </c>
      <c r="BE23" s="111">
        <v>15572</v>
      </c>
      <c r="BF23" s="145">
        <v>103.3</v>
      </c>
      <c r="BG23" s="139" t="s">
        <v>7161</v>
      </c>
      <c r="BH23" s="139" t="s">
        <v>7162</v>
      </c>
      <c r="BJ23" s="139">
        <v>13.3</v>
      </c>
      <c r="BK23" s="147" t="s">
        <v>7163</v>
      </c>
      <c r="BL23" s="147" t="s">
        <v>7164</v>
      </c>
      <c r="BM23" s="147" t="s">
        <v>7165</v>
      </c>
      <c r="BO23" s="148">
        <v>0.50900000000000001</v>
      </c>
      <c r="BP23" s="149">
        <v>508.9</v>
      </c>
      <c r="BQ23" s="148" t="s">
        <v>7166</v>
      </c>
      <c r="BV23" s="151">
        <v>355</v>
      </c>
      <c r="BW23" s="151">
        <v>32.299999999999997</v>
      </c>
      <c r="BX23" s="84">
        <v>84.9</v>
      </c>
      <c r="BY23" s="134">
        <v>66.400000000000006</v>
      </c>
      <c r="BZ23" s="134">
        <v>51.5</v>
      </c>
      <c r="CD23" s="134">
        <v>144.6</v>
      </c>
      <c r="CE23" s="134">
        <v>9.1999999999999993</v>
      </c>
      <c r="CF23" s="134">
        <v>208</v>
      </c>
      <c r="CG23" s="152">
        <v>195</v>
      </c>
      <c r="CJ23" s="134">
        <v>111</v>
      </c>
      <c r="CK23" s="134">
        <v>49.5</v>
      </c>
      <c r="CN23" s="153">
        <v>910.8</v>
      </c>
      <c r="CP23" s="154" t="s">
        <v>7167</v>
      </c>
      <c r="CQ23" s="155" t="s">
        <v>5703</v>
      </c>
      <c r="CR23" s="155" t="s">
        <v>7168</v>
      </c>
      <c r="CS23" s="156" t="s">
        <v>7169</v>
      </c>
      <c r="CT23" s="157">
        <v>62115</v>
      </c>
      <c r="CU23" s="157">
        <v>107</v>
      </c>
      <c r="CV23" s="158" t="s">
        <v>7170</v>
      </c>
      <c r="CW23" s="159" t="s">
        <v>7171</v>
      </c>
      <c r="CX23" s="140">
        <v>21.4</v>
      </c>
      <c r="CY23" s="159" t="s">
        <v>1407</v>
      </c>
      <c r="CZ23" s="131">
        <v>190042</v>
      </c>
      <c r="DA23" s="131">
        <v>66499</v>
      </c>
      <c r="DB23" s="131">
        <v>1174.5999999999999</v>
      </c>
      <c r="DC23" s="160">
        <v>9059.5</v>
      </c>
      <c r="DD23" s="84" t="s">
        <v>7172</v>
      </c>
      <c r="DE23" s="84" t="s">
        <v>7173</v>
      </c>
      <c r="DF23" s="84" t="s">
        <v>7174</v>
      </c>
      <c r="DH23" s="161">
        <v>115</v>
      </c>
      <c r="DI23" s="161">
        <v>87</v>
      </c>
      <c r="DJ23" s="161">
        <v>130.4</v>
      </c>
      <c r="DL23" s="147">
        <v>44</v>
      </c>
      <c r="DM23" s="147">
        <v>56</v>
      </c>
      <c r="DN23" s="162" t="s">
        <v>7175</v>
      </c>
      <c r="DO23" s="147">
        <v>98.8</v>
      </c>
      <c r="DP23" s="132">
        <v>25.7</v>
      </c>
      <c r="DQ23" s="132">
        <v>21.6</v>
      </c>
      <c r="DT23" s="132">
        <v>89</v>
      </c>
      <c r="DU23" s="132">
        <v>180</v>
      </c>
      <c r="DV23" s="179">
        <v>106</v>
      </c>
      <c r="DW23" s="180">
        <v>91.7</v>
      </c>
      <c r="DY23" s="181">
        <v>111.5</v>
      </c>
      <c r="DZ23" s="167">
        <v>110</v>
      </c>
      <c r="EA23" s="167">
        <v>104.9</v>
      </c>
      <c r="EB23" s="147">
        <v>109.5</v>
      </c>
      <c r="EC23" s="168">
        <v>62844</v>
      </c>
      <c r="ED23" s="168">
        <v>57937</v>
      </c>
      <c r="EE23" s="84">
        <v>100</v>
      </c>
      <c r="EF23" s="84">
        <v>108.7</v>
      </c>
      <c r="EG23" s="84">
        <v>117.5</v>
      </c>
      <c r="EI23" s="169">
        <v>39.200000000000003</v>
      </c>
      <c r="EJ23" s="169">
        <v>3.1</v>
      </c>
      <c r="EK23" s="169">
        <v>206</v>
      </c>
      <c r="EL23" s="134" t="s">
        <v>7176</v>
      </c>
      <c r="EM23" s="170">
        <v>23.3</v>
      </c>
      <c r="EN23" s="170" t="s">
        <v>7177</v>
      </c>
      <c r="EP23" s="171" t="s">
        <v>7178</v>
      </c>
      <c r="EQ23" s="87" t="s">
        <v>7179</v>
      </c>
      <c r="ER23" s="139">
        <v>0</v>
      </c>
      <c r="ES23" s="87" t="s">
        <v>7180</v>
      </c>
      <c r="ET23" s="172" t="s">
        <v>7181</v>
      </c>
      <c r="EU23" s="172" t="s">
        <v>7182</v>
      </c>
      <c r="EX23" s="173">
        <v>75.599999999999994</v>
      </c>
      <c r="EY23" s="173">
        <v>81.900000000000006</v>
      </c>
      <c r="EZ23" s="174">
        <v>58</v>
      </c>
      <c r="FA23" s="152">
        <v>1891</v>
      </c>
      <c r="FB23" s="175">
        <v>21.5</v>
      </c>
      <c r="FD23" s="111">
        <v>13</v>
      </c>
      <c r="FE23" s="111">
        <v>3</v>
      </c>
      <c r="FF23" s="111">
        <v>863</v>
      </c>
      <c r="FG23" s="111">
        <v>3</v>
      </c>
      <c r="FH23" s="111">
        <v>15</v>
      </c>
      <c r="FI23" s="111">
        <v>460</v>
      </c>
      <c r="FJ23" s="111">
        <v>3979</v>
      </c>
      <c r="FK23" s="111">
        <v>3311</v>
      </c>
    </row>
    <row r="24" spans="1:167" ht="15.75" customHeight="1">
      <c r="A24" s="3">
        <v>44</v>
      </c>
      <c r="B24" s="90" t="s">
        <v>348</v>
      </c>
      <c r="D24" s="74">
        <v>67.92</v>
      </c>
      <c r="E24" s="74">
        <v>31.19</v>
      </c>
      <c r="F24" s="84">
        <v>0</v>
      </c>
      <c r="G24" s="84">
        <v>0</v>
      </c>
      <c r="H24" s="84">
        <v>32</v>
      </c>
      <c r="M24" s="124" t="s">
        <v>6730</v>
      </c>
      <c r="N24" s="125">
        <v>3.0166666666666701E-3</v>
      </c>
      <c r="O24" s="125">
        <v>0</v>
      </c>
      <c r="T24" s="129">
        <v>46.45</v>
      </c>
      <c r="V24" s="177">
        <v>60211</v>
      </c>
      <c r="X24" s="131">
        <v>624.6</v>
      </c>
      <c r="Y24" s="132" t="s">
        <v>5304</v>
      </c>
      <c r="Z24" s="132">
        <v>18.600000000000001</v>
      </c>
      <c r="AA24" s="132">
        <v>53.2</v>
      </c>
      <c r="AB24" s="132">
        <v>28.2</v>
      </c>
      <c r="AC24" s="133" t="s">
        <v>7183</v>
      </c>
      <c r="AD24" s="134">
        <v>64.8</v>
      </c>
      <c r="AE24" s="84">
        <v>73.5</v>
      </c>
      <c r="AF24" s="84">
        <v>20.2</v>
      </c>
      <c r="AG24" s="135">
        <v>581.4</v>
      </c>
      <c r="AH24" s="135">
        <v>7.7</v>
      </c>
      <c r="AI24" s="84">
        <v>1.383</v>
      </c>
      <c r="AJ24" s="84">
        <v>791</v>
      </c>
      <c r="AK24" s="84">
        <v>10</v>
      </c>
      <c r="AL24" s="84">
        <v>96</v>
      </c>
      <c r="AN24" s="136">
        <v>61.9</v>
      </c>
      <c r="AO24" s="137">
        <v>25780</v>
      </c>
      <c r="AP24" s="136">
        <v>4.4000000000000004</v>
      </c>
      <c r="AQ24" s="138">
        <v>71.900000000000006</v>
      </c>
      <c r="AR24" s="139">
        <v>0.3</v>
      </c>
      <c r="AS24" s="139">
        <v>4.0999999999999996</v>
      </c>
      <c r="AT24" s="139">
        <v>19.100000000000001</v>
      </c>
      <c r="AU24" s="140">
        <v>48.5</v>
      </c>
      <c r="AW24" s="141" t="s">
        <v>7184</v>
      </c>
      <c r="AY24" s="176" t="s">
        <v>7185</v>
      </c>
      <c r="AZ24" s="143" t="s">
        <v>7186</v>
      </c>
      <c r="BA24" s="143" t="s">
        <v>7187</v>
      </c>
      <c r="BC24" s="143">
        <v>102.2</v>
      </c>
      <c r="BD24" s="144">
        <v>100.2</v>
      </c>
      <c r="BE24" s="111">
        <v>14998</v>
      </c>
      <c r="BF24" s="145">
        <v>104</v>
      </c>
      <c r="BG24" s="139" t="s">
        <v>7188</v>
      </c>
      <c r="BH24" s="139" t="s">
        <v>7189</v>
      </c>
      <c r="BJ24" s="139">
        <v>11.8</v>
      </c>
      <c r="BK24" s="147" t="s">
        <v>7190</v>
      </c>
      <c r="BL24" s="147" t="s">
        <v>7191</v>
      </c>
      <c r="BM24" s="147" t="s">
        <v>7192</v>
      </c>
      <c r="BO24" s="148">
        <v>0.33500000000000002</v>
      </c>
      <c r="BP24" s="149">
        <v>334.5</v>
      </c>
      <c r="BQ24" s="148" t="s">
        <v>7193</v>
      </c>
      <c r="BV24" s="151">
        <v>363</v>
      </c>
      <c r="BW24" s="151">
        <v>31.4</v>
      </c>
      <c r="BX24" s="84">
        <v>78.599999999999994</v>
      </c>
      <c r="BY24" s="134">
        <v>72.8</v>
      </c>
      <c r="BZ24" s="134">
        <v>53.5</v>
      </c>
      <c r="CD24" s="134">
        <v>74.3</v>
      </c>
      <c r="CE24" s="134">
        <v>4.9000000000000004</v>
      </c>
      <c r="CF24" s="134">
        <v>154</v>
      </c>
      <c r="CG24" s="152">
        <v>154</v>
      </c>
      <c r="CJ24" s="134">
        <v>106.8</v>
      </c>
      <c r="CK24" s="134">
        <v>37.299999999999997</v>
      </c>
      <c r="CN24" s="153">
        <v>812.5</v>
      </c>
      <c r="CP24" s="154" t="s">
        <v>7194</v>
      </c>
      <c r="CQ24" s="155">
        <v>848</v>
      </c>
      <c r="CR24" s="155" t="s">
        <v>7195</v>
      </c>
      <c r="CS24" s="156" t="s">
        <v>7196</v>
      </c>
      <c r="CT24" s="157">
        <v>72147</v>
      </c>
      <c r="CU24" s="157">
        <v>152.30000000000001</v>
      </c>
      <c r="CV24" s="158" t="s">
        <v>7197</v>
      </c>
      <c r="CW24" s="159" t="s">
        <v>7198</v>
      </c>
      <c r="CX24" s="140">
        <v>31.3</v>
      </c>
      <c r="CY24" s="159" t="s">
        <v>7199</v>
      </c>
      <c r="CZ24" s="131">
        <v>217379</v>
      </c>
      <c r="DA24" s="131">
        <v>30080</v>
      </c>
      <c r="DB24" s="131">
        <v>565.1</v>
      </c>
      <c r="DC24" s="160">
        <v>3903.8</v>
      </c>
      <c r="DD24" s="84" t="s">
        <v>7200</v>
      </c>
      <c r="DE24" s="84" t="s">
        <v>7201</v>
      </c>
      <c r="DF24" s="84" t="s">
        <v>7202</v>
      </c>
      <c r="DH24" s="161">
        <v>139</v>
      </c>
      <c r="DI24" s="161">
        <v>110</v>
      </c>
      <c r="DJ24" s="161">
        <v>117.7</v>
      </c>
      <c r="DL24" s="147">
        <v>147</v>
      </c>
      <c r="DM24" s="147">
        <v>446</v>
      </c>
      <c r="DN24" s="162" t="s">
        <v>6676</v>
      </c>
      <c r="DO24" s="147">
        <v>97.7</v>
      </c>
      <c r="DP24" s="132">
        <v>10.199999999999999</v>
      </c>
      <c r="DQ24" s="132">
        <v>9.1</v>
      </c>
      <c r="DT24" s="132">
        <v>41</v>
      </c>
      <c r="DU24" s="132" t="s">
        <v>7203</v>
      </c>
      <c r="DV24" s="179">
        <v>39</v>
      </c>
      <c r="DW24" s="180" t="s">
        <v>1720</v>
      </c>
      <c r="DY24" s="181">
        <v>110.5</v>
      </c>
      <c r="DZ24" s="167">
        <v>109.4</v>
      </c>
      <c r="EA24" s="167">
        <v>103.4</v>
      </c>
      <c r="EB24" s="147">
        <v>108.2</v>
      </c>
      <c r="EC24" s="168">
        <v>61594</v>
      </c>
      <c r="ED24" s="168">
        <v>51210</v>
      </c>
      <c r="EE24" s="84">
        <v>102.7</v>
      </c>
      <c r="EF24" s="84">
        <v>126.1</v>
      </c>
      <c r="EG24" s="84">
        <v>121</v>
      </c>
      <c r="EI24" s="169">
        <v>29.4</v>
      </c>
      <c r="EJ24" s="169">
        <v>0.1</v>
      </c>
      <c r="EK24" s="169">
        <v>14</v>
      </c>
      <c r="EL24" s="134" t="s">
        <v>7204</v>
      </c>
      <c r="EM24" s="170">
        <v>9.8000000000000007</v>
      </c>
      <c r="EN24" s="170" t="s">
        <v>7205</v>
      </c>
      <c r="EP24" s="171" t="s">
        <v>7206</v>
      </c>
      <c r="EQ24" s="87" t="s">
        <v>2608</v>
      </c>
      <c r="ER24" s="139">
        <v>0</v>
      </c>
      <c r="ES24" s="87" t="s">
        <v>7207</v>
      </c>
      <c r="ET24" s="172" t="s">
        <v>7208</v>
      </c>
      <c r="EU24" s="172" t="s">
        <v>7209</v>
      </c>
      <c r="EX24" s="173">
        <v>75.3</v>
      </c>
      <c r="EY24" s="173">
        <v>82.1</v>
      </c>
      <c r="EZ24" s="174">
        <v>35</v>
      </c>
      <c r="FA24" s="152">
        <v>1853.1</v>
      </c>
      <c r="FB24" s="175">
        <v>27.2</v>
      </c>
      <c r="FD24" s="111">
        <v>1</v>
      </c>
      <c r="FE24" s="111">
        <v>1</v>
      </c>
      <c r="FF24" s="111">
        <v>481</v>
      </c>
      <c r="FG24" s="111">
        <v>1</v>
      </c>
      <c r="FH24" s="111">
        <v>3</v>
      </c>
      <c r="FI24" s="111">
        <v>236</v>
      </c>
      <c r="FJ24" s="111">
        <v>1660</v>
      </c>
      <c r="FK24" s="111">
        <v>1494</v>
      </c>
    </row>
    <row r="25" spans="1:167" ht="15.75" customHeight="1">
      <c r="A25" s="3">
        <v>23</v>
      </c>
      <c r="B25" s="90" t="s">
        <v>351</v>
      </c>
      <c r="D25" s="74">
        <v>88.92</v>
      </c>
      <c r="E25" s="74">
        <v>10.57</v>
      </c>
      <c r="F25" s="84">
        <v>0</v>
      </c>
      <c r="G25" s="84">
        <v>0</v>
      </c>
      <c r="H25" s="84">
        <v>334</v>
      </c>
      <c r="M25" s="124" t="s">
        <v>7210</v>
      </c>
      <c r="N25" s="125">
        <v>1.77741666666667E-3</v>
      </c>
      <c r="O25" s="125">
        <v>8.4999999999999999E-6</v>
      </c>
      <c r="T25" s="129">
        <v>48.08</v>
      </c>
      <c r="V25" s="177">
        <v>75485</v>
      </c>
      <c r="X25" s="131">
        <v>5685.6620000000003</v>
      </c>
      <c r="Y25" s="132" t="s">
        <v>7211</v>
      </c>
      <c r="Z25" s="132">
        <v>19.100000000000001</v>
      </c>
      <c r="AA25" s="132">
        <v>56.7</v>
      </c>
      <c r="AB25" s="132">
        <v>24.2</v>
      </c>
      <c r="AC25" s="133" t="s">
        <v>7212</v>
      </c>
      <c r="AD25" s="134">
        <v>64.069999999999993</v>
      </c>
      <c r="AE25" s="84">
        <v>74.900000000000006</v>
      </c>
      <c r="AF25" s="84">
        <v>16.899999999999999</v>
      </c>
      <c r="AG25" s="135">
        <v>510.9</v>
      </c>
      <c r="AH25" s="135">
        <v>3.8</v>
      </c>
      <c r="AI25" s="84">
        <v>1.637</v>
      </c>
      <c r="AJ25" s="84">
        <v>648</v>
      </c>
      <c r="AK25" s="84">
        <v>30</v>
      </c>
      <c r="AL25" s="84">
        <v>351</v>
      </c>
      <c r="AN25" s="136">
        <v>63.2</v>
      </c>
      <c r="AO25" s="137">
        <v>36838</v>
      </c>
      <c r="AP25" s="136">
        <v>5</v>
      </c>
      <c r="AQ25" s="138">
        <v>59.3</v>
      </c>
      <c r="AR25" s="139">
        <v>0.4</v>
      </c>
      <c r="AS25" s="139">
        <v>4.9000000000000004</v>
      </c>
      <c r="AT25" s="139">
        <v>20.9</v>
      </c>
      <c r="AU25" s="140">
        <v>37.1</v>
      </c>
      <c r="AW25" s="141" t="s">
        <v>7213</v>
      </c>
      <c r="AY25" s="142" t="s">
        <v>7214</v>
      </c>
      <c r="AZ25" s="143" t="s">
        <v>7215</v>
      </c>
      <c r="BA25" s="143" t="s">
        <v>7216</v>
      </c>
      <c r="BC25" s="143">
        <v>107.8</v>
      </c>
      <c r="BD25" s="144">
        <v>100.2</v>
      </c>
      <c r="BE25" s="111">
        <v>14627</v>
      </c>
      <c r="BF25" s="145">
        <v>105.2</v>
      </c>
      <c r="BG25" s="139" t="s">
        <v>7217</v>
      </c>
      <c r="BH25" s="139" t="s">
        <v>7218</v>
      </c>
      <c r="BJ25" s="139">
        <v>9.6999999999999993</v>
      </c>
      <c r="BK25" s="147" t="s">
        <v>7219</v>
      </c>
      <c r="BL25" s="147" t="s">
        <v>7220</v>
      </c>
      <c r="BM25" s="147" t="s">
        <v>7221</v>
      </c>
      <c r="BO25" s="148">
        <v>6.2830000000000004</v>
      </c>
      <c r="BP25" s="149">
        <v>6283.1</v>
      </c>
      <c r="BQ25" s="148" t="s">
        <v>7222</v>
      </c>
      <c r="BV25" s="151">
        <v>156</v>
      </c>
      <c r="BW25" s="151">
        <v>31.3</v>
      </c>
      <c r="BX25" s="84">
        <v>82.1</v>
      </c>
      <c r="BY25" s="134">
        <v>81.099999999999994</v>
      </c>
      <c r="BZ25" s="134">
        <v>67.8</v>
      </c>
      <c r="CD25" s="134">
        <v>742.4</v>
      </c>
      <c r="CE25" s="134">
        <v>36.700000000000003</v>
      </c>
      <c r="CF25" s="134">
        <v>179</v>
      </c>
      <c r="CG25" s="152">
        <v>163</v>
      </c>
      <c r="CJ25" s="134">
        <v>133.80000000000001</v>
      </c>
      <c r="CK25" s="134">
        <v>45.2</v>
      </c>
      <c r="CN25" s="153">
        <v>731.1</v>
      </c>
      <c r="CP25" s="154" t="s">
        <v>7223</v>
      </c>
      <c r="CQ25" s="155" t="s">
        <v>7224</v>
      </c>
      <c r="CR25" s="155" t="s">
        <v>7225</v>
      </c>
      <c r="CS25" s="156" t="s">
        <v>7226</v>
      </c>
      <c r="CT25" s="157">
        <v>98245</v>
      </c>
      <c r="CU25" s="157">
        <v>103.1</v>
      </c>
      <c r="CV25" s="158" t="s">
        <v>7227</v>
      </c>
      <c r="CW25" s="159" t="s">
        <v>7228</v>
      </c>
      <c r="CX25" s="140">
        <v>26.7</v>
      </c>
      <c r="CY25" s="159" t="s">
        <v>7229</v>
      </c>
      <c r="CZ25" s="131">
        <v>335663</v>
      </c>
      <c r="DA25" s="131">
        <v>718528</v>
      </c>
      <c r="DB25" s="131">
        <v>2917.2</v>
      </c>
      <c r="DC25" s="160">
        <v>27262.3</v>
      </c>
      <c r="DD25" s="84" t="s">
        <v>7230</v>
      </c>
      <c r="DE25" s="84" t="s">
        <v>7231</v>
      </c>
      <c r="DF25" s="84" t="s">
        <v>7232</v>
      </c>
      <c r="DH25" s="161">
        <v>485</v>
      </c>
      <c r="DI25" s="161">
        <v>106</v>
      </c>
      <c r="DJ25" s="161">
        <v>104.8</v>
      </c>
      <c r="DL25" s="147">
        <v>134</v>
      </c>
      <c r="DM25" s="147">
        <v>348</v>
      </c>
      <c r="DN25" s="162" t="s">
        <v>7233</v>
      </c>
      <c r="DO25" s="147">
        <v>97.4</v>
      </c>
      <c r="DP25" s="132">
        <v>288.7</v>
      </c>
      <c r="DQ25" s="132">
        <v>84.4</v>
      </c>
      <c r="DT25" s="132">
        <v>435</v>
      </c>
      <c r="DU25" s="132" t="s">
        <v>7234</v>
      </c>
      <c r="DV25" s="179">
        <v>672</v>
      </c>
      <c r="DW25" s="191" t="s">
        <v>1417</v>
      </c>
      <c r="DY25" s="181">
        <v>113</v>
      </c>
      <c r="DZ25" s="167">
        <v>107.2</v>
      </c>
      <c r="EA25" s="167">
        <v>105.9</v>
      </c>
      <c r="EB25" s="147">
        <v>108.8</v>
      </c>
      <c r="EC25" s="168">
        <v>97596</v>
      </c>
      <c r="ED25" s="168">
        <v>74700</v>
      </c>
      <c r="EE25" s="84">
        <v>101.2</v>
      </c>
      <c r="EF25" s="84">
        <v>120.6</v>
      </c>
      <c r="EG25" s="84">
        <v>116.8</v>
      </c>
      <c r="EI25" s="169">
        <v>38.299999999999997</v>
      </c>
      <c r="EJ25" s="169">
        <v>10.3</v>
      </c>
      <c r="EK25" s="169" t="s">
        <v>2206</v>
      </c>
      <c r="EL25" s="134" t="s">
        <v>7235</v>
      </c>
      <c r="EM25" s="170">
        <v>11</v>
      </c>
      <c r="EN25" s="170" t="s">
        <v>7236</v>
      </c>
      <c r="EP25" s="171" t="s">
        <v>7237</v>
      </c>
      <c r="EQ25" s="87" t="s">
        <v>5331</v>
      </c>
      <c r="ER25" s="139">
        <v>0</v>
      </c>
      <c r="ES25" s="87" t="s">
        <v>7238</v>
      </c>
      <c r="ET25" s="172" t="s">
        <v>7239</v>
      </c>
      <c r="EU25" s="172" t="s">
        <v>7240</v>
      </c>
      <c r="EX25" s="173">
        <v>86.5</v>
      </c>
      <c r="EY25" s="173">
        <v>83.4</v>
      </c>
      <c r="EZ25" s="174">
        <v>51</v>
      </c>
      <c r="FA25" s="152">
        <v>2548.4</v>
      </c>
      <c r="FB25" s="175">
        <v>20.9</v>
      </c>
      <c r="FD25" s="111">
        <v>277</v>
      </c>
      <c r="FE25" s="111">
        <v>103</v>
      </c>
      <c r="FF25" s="111">
        <v>4964</v>
      </c>
      <c r="FG25" s="111">
        <v>13</v>
      </c>
      <c r="FH25" s="111">
        <v>21</v>
      </c>
      <c r="FI25" s="111">
        <v>4391</v>
      </c>
      <c r="FJ25" s="111">
        <v>5741</v>
      </c>
      <c r="FK25" s="111">
        <v>5152</v>
      </c>
    </row>
    <row r="26" spans="1:167" ht="15.75" customHeight="1">
      <c r="A26" s="3">
        <v>24</v>
      </c>
      <c r="B26" s="90" t="s">
        <v>354</v>
      </c>
      <c r="D26" s="74">
        <v>70.099999999999994</v>
      </c>
      <c r="E26" s="74">
        <v>28.96</v>
      </c>
      <c r="F26" s="84">
        <v>0</v>
      </c>
      <c r="G26" s="84">
        <v>0</v>
      </c>
      <c r="H26" s="84">
        <v>340</v>
      </c>
      <c r="M26" s="124" t="s">
        <v>6593</v>
      </c>
      <c r="N26" s="125">
        <v>1.6757499999999999E-3</v>
      </c>
      <c r="O26" s="125">
        <v>5.6666666666666703E-6</v>
      </c>
      <c r="T26" s="129">
        <v>46.65</v>
      </c>
      <c r="V26" s="189">
        <v>2366797</v>
      </c>
      <c r="X26" s="131">
        <v>2852.5340000000001</v>
      </c>
      <c r="Y26" s="132" t="s">
        <v>7241</v>
      </c>
      <c r="Z26" s="132">
        <v>19.899999999999999</v>
      </c>
      <c r="AA26" s="132">
        <v>58.1</v>
      </c>
      <c r="AB26" s="132">
        <v>22</v>
      </c>
      <c r="AC26" s="133" t="s">
        <v>7242</v>
      </c>
      <c r="AD26" s="134">
        <v>66.08</v>
      </c>
      <c r="AE26" s="84">
        <v>73.13</v>
      </c>
      <c r="AF26" s="84">
        <v>16.5</v>
      </c>
      <c r="AG26" s="135">
        <v>624.4</v>
      </c>
      <c r="AH26" s="135">
        <v>5.2</v>
      </c>
      <c r="AI26" s="84">
        <v>1.5089999999999999</v>
      </c>
      <c r="AJ26" s="84">
        <v>743</v>
      </c>
      <c r="AK26" s="84">
        <v>26</v>
      </c>
      <c r="AL26" s="84">
        <v>457</v>
      </c>
      <c r="AN26" s="136">
        <v>65.2</v>
      </c>
      <c r="AO26" s="137">
        <v>32832</v>
      </c>
      <c r="AP26" s="136">
        <v>3.6</v>
      </c>
      <c r="AQ26" s="138">
        <v>64.8</v>
      </c>
      <c r="AR26" s="139">
        <v>0.2</v>
      </c>
      <c r="AS26" s="139">
        <v>3.6</v>
      </c>
      <c r="AT26" s="139">
        <v>17</v>
      </c>
      <c r="AU26" s="140">
        <v>37.799999999999997</v>
      </c>
      <c r="AW26" s="141" t="s">
        <v>7243</v>
      </c>
      <c r="AY26" s="142" t="s">
        <v>7244</v>
      </c>
      <c r="AZ26" s="143" t="s">
        <v>7245</v>
      </c>
      <c r="BA26" s="143" t="s">
        <v>7246</v>
      </c>
      <c r="BC26" s="143">
        <v>102.3</v>
      </c>
      <c r="BD26" s="144">
        <v>100.6</v>
      </c>
      <c r="BE26" s="111">
        <v>16815</v>
      </c>
      <c r="BF26" s="145">
        <v>104.1</v>
      </c>
      <c r="BG26" s="139" t="s">
        <v>7247</v>
      </c>
      <c r="BH26" s="139" t="s">
        <v>7248</v>
      </c>
      <c r="BJ26" s="139">
        <v>15.9</v>
      </c>
      <c r="BK26" s="147" t="s">
        <v>7249</v>
      </c>
      <c r="BL26" s="147" t="s">
        <v>7250</v>
      </c>
      <c r="BM26" s="147" t="s">
        <v>7251</v>
      </c>
      <c r="BO26" s="148">
        <v>1.3460000000000001</v>
      </c>
      <c r="BP26" s="149">
        <v>1345.7</v>
      </c>
      <c r="BQ26" s="148" t="s">
        <v>7252</v>
      </c>
      <c r="BV26" s="151">
        <v>294</v>
      </c>
      <c r="BW26" s="151">
        <v>26.3</v>
      </c>
      <c r="BX26" s="84">
        <v>84.1</v>
      </c>
      <c r="BY26" s="134">
        <v>78.5</v>
      </c>
      <c r="BZ26" s="134">
        <v>70.7</v>
      </c>
      <c r="CD26" s="134">
        <v>359</v>
      </c>
      <c r="CE26" s="134">
        <v>22.6</v>
      </c>
      <c r="CF26" s="134">
        <v>228</v>
      </c>
      <c r="CG26" s="152">
        <v>224</v>
      </c>
      <c r="CJ26" s="134">
        <v>124.5</v>
      </c>
      <c r="CK26" s="134">
        <v>49.6</v>
      </c>
      <c r="CN26" s="153">
        <v>852.4</v>
      </c>
      <c r="CP26" s="154" t="s">
        <v>7253</v>
      </c>
      <c r="CQ26" s="155" t="s">
        <v>7254</v>
      </c>
      <c r="CR26" s="155" t="s">
        <v>7255</v>
      </c>
      <c r="CS26" s="156" t="s">
        <v>7256</v>
      </c>
      <c r="CT26" s="157">
        <v>207560</v>
      </c>
      <c r="CU26" s="157">
        <v>114.8</v>
      </c>
      <c r="CV26" s="158" t="s">
        <v>7257</v>
      </c>
      <c r="CW26" s="159" t="s">
        <v>7258</v>
      </c>
      <c r="CX26" s="140">
        <v>28.3</v>
      </c>
      <c r="CY26" s="159" t="s">
        <v>7259</v>
      </c>
      <c r="CZ26" s="131">
        <v>222969</v>
      </c>
      <c r="DA26" s="131">
        <v>206121</v>
      </c>
      <c r="DB26" s="131">
        <v>1900.8</v>
      </c>
      <c r="DC26" s="168">
        <v>14538</v>
      </c>
      <c r="DD26" s="84" t="s">
        <v>7260</v>
      </c>
      <c r="DE26" s="84" t="s">
        <v>7261</v>
      </c>
      <c r="DF26" s="84" t="s">
        <v>7262</v>
      </c>
      <c r="DH26" s="161">
        <v>12</v>
      </c>
      <c r="DI26" s="161">
        <v>104</v>
      </c>
      <c r="DJ26" s="161">
        <v>93.6</v>
      </c>
      <c r="DL26" s="147">
        <v>151</v>
      </c>
      <c r="DM26" s="147">
        <v>703</v>
      </c>
      <c r="DN26" s="162" t="s">
        <v>7263</v>
      </c>
      <c r="DO26" s="147">
        <v>97.1</v>
      </c>
      <c r="DP26" s="132">
        <v>25.8</v>
      </c>
      <c r="DQ26" s="132">
        <v>33</v>
      </c>
      <c r="DT26" s="132" t="s">
        <v>6482</v>
      </c>
      <c r="DU26" s="132" t="s">
        <v>4324</v>
      </c>
      <c r="DV26" s="179">
        <v>324</v>
      </c>
      <c r="DW26" s="180">
        <v>128.80000000000001</v>
      </c>
      <c r="DY26" s="181">
        <v>110.7</v>
      </c>
      <c r="DZ26" s="167">
        <v>109.3</v>
      </c>
      <c r="EA26" s="167">
        <v>106.4</v>
      </c>
      <c r="EB26" s="147">
        <v>109.4</v>
      </c>
      <c r="EC26" s="168">
        <v>79264</v>
      </c>
      <c r="ED26" s="168">
        <v>69473</v>
      </c>
      <c r="EE26" s="84">
        <v>107.2</v>
      </c>
      <c r="EF26" s="84">
        <v>111.7</v>
      </c>
      <c r="EG26" s="84">
        <v>111.7</v>
      </c>
      <c r="EI26" s="169">
        <v>49.3</v>
      </c>
      <c r="EJ26" s="169">
        <v>29.6</v>
      </c>
      <c r="EK26" s="169">
        <v>917</v>
      </c>
      <c r="EL26" s="134" t="s">
        <v>7264</v>
      </c>
      <c r="EM26" s="170">
        <v>15.6</v>
      </c>
      <c r="EN26" s="170" t="s">
        <v>7265</v>
      </c>
      <c r="EP26" s="171" t="s">
        <v>7266</v>
      </c>
      <c r="EQ26" s="87" t="s">
        <v>7267</v>
      </c>
      <c r="ER26" s="139">
        <v>0</v>
      </c>
      <c r="ES26" s="87" t="s">
        <v>7268</v>
      </c>
      <c r="ET26" s="172" t="s">
        <v>7269</v>
      </c>
      <c r="EU26" s="172" t="s">
        <v>7270</v>
      </c>
      <c r="EX26" s="173">
        <v>74.2</v>
      </c>
      <c r="EY26" s="173">
        <v>80</v>
      </c>
      <c r="EZ26" s="174">
        <v>55</v>
      </c>
      <c r="FA26" s="152">
        <v>1849.1</v>
      </c>
      <c r="FB26" s="175">
        <v>16.399999999999999</v>
      </c>
      <c r="FD26" s="111">
        <v>47</v>
      </c>
      <c r="FE26" s="111">
        <v>25</v>
      </c>
      <c r="FF26" s="111">
        <v>1785</v>
      </c>
      <c r="FG26" s="111">
        <v>41</v>
      </c>
      <c r="FH26" s="111">
        <v>19</v>
      </c>
      <c r="FI26" s="111">
        <v>2369</v>
      </c>
      <c r="FJ26" s="111">
        <v>8337</v>
      </c>
      <c r="FK26" s="111">
        <v>7741</v>
      </c>
    </row>
    <row r="27" spans="1:167" ht="15.75" customHeight="1">
      <c r="A27" s="3">
        <v>45</v>
      </c>
      <c r="B27" s="90" t="s">
        <v>357</v>
      </c>
      <c r="D27" s="74">
        <v>69.58</v>
      </c>
      <c r="E27" s="74">
        <v>29.53</v>
      </c>
      <c r="F27" s="84">
        <v>0</v>
      </c>
      <c r="G27" s="84">
        <v>0</v>
      </c>
      <c r="H27" s="84">
        <v>84</v>
      </c>
      <c r="M27" s="124" t="s">
        <v>6882</v>
      </c>
      <c r="N27" s="125">
        <v>1.6215833333333299E-3</v>
      </c>
      <c r="O27" s="125">
        <v>1.2500000000000001E-5</v>
      </c>
      <c r="T27" s="129">
        <v>44.41</v>
      </c>
      <c r="V27" s="177">
        <v>71488</v>
      </c>
      <c r="X27" s="131">
        <v>812.04</v>
      </c>
      <c r="Y27" s="132" t="s">
        <v>7271</v>
      </c>
      <c r="Z27" s="132">
        <v>19.899999999999999</v>
      </c>
      <c r="AA27" s="132">
        <v>51.8</v>
      </c>
      <c r="AB27" s="132">
        <v>28.3</v>
      </c>
      <c r="AC27" s="133" t="s">
        <v>7272</v>
      </c>
      <c r="AD27" s="134">
        <v>63.56</v>
      </c>
      <c r="AE27" s="84">
        <v>73.48</v>
      </c>
      <c r="AF27" s="84">
        <v>20.399999999999999</v>
      </c>
      <c r="AG27" s="135">
        <v>672.8</v>
      </c>
      <c r="AH27" s="135">
        <v>6.2</v>
      </c>
      <c r="AI27" s="84">
        <v>1.629</v>
      </c>
      <c r="AJ27" s="84">
        <v>844</v>
      </c>
      <c r="AK27" s="84">
        <v>11</v>
      </c>
      <c r="AL27" s="84">
        <v>322</v>
      </c>
      <c r="AN27" s="136">
        <v>55.2</v>
      </c>
      <c r="AO27" s="137">
        <v>21860</v>
      </c>
      <c r="AP27" s="136">
        <v>7.7</v>
      </c>
      <c r="AQ27" s="138">
        <v>64.900000000000006</v>
      </c>
      <c r="AR27" s="139">
        <v>1</v>
      </c>
      <c r="AS27" s="139">
        <v>7.9</v>
      </c>
      <c r="AT27" s="139">
        <v>8.6999999999999993</v>
      </c>
      <c r="AU27" s="140">
        <v>46</v>
      </c>
      <c r="AW27" s="141" t="s">
        <v>7273</v>
      </c>
      <c r="AY27" s="142" t="s">
        <v>7274</v>
      </c>
      <c r="AZ27" s="143" t="s">
        <v>7275</v>
      </c>
      <c r="BA27" s="143" t="s">
        <v>7276</v>
      </c>
      <c r="BC27" s="143">
        <v>99.7</v>
      </c>
      <c r="BD27" s="144">
        <v>100</v>
      </c>
      <c r="BE27" s="111">
        <v>14688</v>
      </c>
      <c r="BF27" s="145">
        <v>101.5</v>
      </c>
      <c r="BG27" s="139" t="s">
        <v>7277</v>
      </c>
      <c r="BH27" s="139" t="s">
        <v>7278</v>
      </c>
      <c r="BJ27" s="139">
        <v>18.5</v>
      </c>
      <c r="BK27" s="147" t="s">
        <v>7279</v>
      </c>
      <c r="BL27" s="147" t="s">
        <v>7280</v>
      </c>
      <c r="BM27" s="147" t="s">
        <v>7281</v>
      </c>
      <c r="BO27" s="148">
        <v>0.28100000000000003</v>
      </c>
      <c r="BP27" s="149">
        <v>280.7</v>
      </c>
      <c r="BQ27" s="192" t="s">
        <v>7282</v>
      </c>
      <c r="BV27" s="151">
        <v>154</v>
      </c>
      <c r="BW27" s="151">
        <v>34.200000000000003</v>
      </c>
      <c r="BX27" s="84">
        <v>62.7</v>
      </c>
      <c r="BY27" s="134">
        <v>67.2</v>
      </c>
      <c r="BZ27" s="134">
        <v>44.7</v>
      </c>
      <c r="CD27" s="134">
        <v>101.9</v>
      </c>
      <c r="CE27" s="134">
        <v>7</v>
      </c>
      <c r="CF27" s="134">
        <v>178</v>
      </c>
      <c r="CG27" s="152">
        <v>176</v>
      </c>
      <c r="CJ27" s="134">
        <v>102</v>
      </c>
      <c r="CK27" s="134">
        <v>28.6</v>
      </c>
      <c r="CN27" s="153">
        <v>984</v>
      </c>
      <c r="CP27" s="154" t="s">
        <v>7283</v>
      </c>
      <c r="CQ27" s="155" t="s">
        <v>7284</v>
      </c>
      <c r="CR27" s="155" t="s">
        <v>7285</v>
      </c>
      <c r="CS27" s="156" t="s">
        <v>7286</v>
      </c>
      <c r="CT27" s="157">
        <v>58101</v>
      </c>
      <c r="CU27" s="157">
        <v>103.6</v>
      </c>
      <c r="CV27" s="158" t="s">
        <v>7287</v>
      </c>
      <c r="CW27" s="159" t="s">
        <v>7288</v>
      </c>
      <c r="CX27" s="140">
        <v>28</v>
      </c>
      <c r="CY27" s="159" t="s">
        <v>7289</v>
      </c>
      <c r="CZ27" s="131">
        <v>163801</v>
      </c>
      <c r="DA27" s="131">
        <v>31067</v>
      </c>
      <c r="DB27" s="131">
        <v>390.7</v>
      </c>
      <c r="DC27" s="160">
        <v>5581.3</v>
      </c>
      <c r="DD27" s="84" t="s">
        <v>7290</v>
      </c>
      <c r="DE27" s="84" t="s">
        <v>7291</v>
      </c>
      <c r="DF27" s="84" t="s">
        <v>7292</v>
      </c>
      <c r="DH27" s="161">
        <v>135</v>
      </c>
      <c r="DI27" s="161">
        <v>85</v>
      </c>
      <c r="DJ27" s="161">
        <v>104.8</v>
      </c>
      <c r="DL27" s="147">
        <v>39</v>
      </c>
      <c r="DM27" s="147">
        <v>316</v>
      </c>
      <c r="DN27" s="162" t="s">
        <v>5859</v>
      </c>
      <c r="DO27" s="147">
        <v>98.4</v>
      </c>
      <c r="DP27" s="132">
        <v>10.3</v>
      </c>
      <c r="DQ27" s="132">
        <v>6.9</v>
      </c>
      <c r="DT27" s="132">
        <v>40</v>
      </c>
      <c r="DU27" s="132">
        <v>45</v>
      </c>
      <c r="DV27" s="179">
        <v>31</v>
      </c>
      <c r="DW27" s="180">
        <v>91.7</v>
      </c>
      <c r="DY27" s="181">
        <v>109.3</v>
      </c>
      <c r="DZ27" s="167">
        <v>110.8</v>
      </c>
      <c r="EA27" s="167">
        <v>105.3</v>
      </c>
      <c r="EB27" s="147">
        <v>108.3</v>
      </c>
      <c r="EC27" s="168">
        <v>46864</v>
      </c>
      <c r="ED27" s="168">
        <v>44393</v>
      </c>
      <c r="EE27" s="84">
        <v>103</v>
      </c>
      <c r="EF27" s="84">
        <v>118.2</v>
      </c>
      <c r="EG27" s="84">
        <v>111.9</v>
      </c>
      <c r="EI27" s="169">
        <v>36.9</v>
      </c>
      <c r="EJ27" s="193">
        <v>0.5</v>
      </c>
      <c r="EK27" s="169">
        <v>181</v>
      </c>
      <c r="EL27" s="134" t="s">
        <v>3956</v>
      </c>
      <c r="EM27" s="170">
        <v>22.6</v>
      </c>
      <c r="EN27" s="170" t="s">
        <v>7293</v>
      </c>
      <c r="EP27" s="171" t="s">
        <v>7294</v>
      </c>
      <c r="EQ27" s="87" t="s">
        <v>7295</v>
      </c>
      <c r="ER27" s="139">
        <v>0</v>
      </c>
      <c r="ES27" s="87" t="s">
        <v>7296</v>
      </c>
      <c r="ET27" s="172" t="s">
        <v>7297</v>
      </c>
      <c r="EU27" s="172" t="s">
        <v>7298</v>
      </c>
      <c r="EX27" s="173">
        <v>77.7</v>
      </c>
      <c r="EY27" s="173">
        <v>83.2</v>
      </c>
      <c r="EZ27" s="174">
        <v>52</v>
      </c>
      <c r="FA27" s="152">
        <v>2140.1</v>
      </c>
      <c r="FB27" s="175">
        <v>22.3</v>
      </c>
      <c r="FD27" s="111">
        <v>30</v>
      </c>
      <c r="FE27" s="111">
        <v>40</v>
      </c>
      <c r="FF27" s="111">
        <v>635</v>
      </c>
      <c r="FG27" s="111">
        <v>2</v>
      </c>
      <c r="FH27" s="111">
        <v>7</v>
      </c>
      <c r="FI27" s="111">
        <v>512</v>
      </c>
      <c r="FJ27" s="111">
        <v>3347</v>
      </c>
      <c r="FK27" s="111">
        <v>2884</v>
      </c>
    </row>
    <row r="28" spans="1:167" ht="15.75" customHeight="1">
      <c r="A28" s="3">
        <v>46</v>
      </c>
      <c r="B28" s="90" t="s">
        <v>360</v>
      </c>
      <c r="D28" s="74">
        <v>73.92</v>
      </c>
      <c r="E28" s="74">
        <v>25.35</v>
      </c>
      <c r="F28" s="84">
        <v>0</v>
      </c>
      <c r="G28" s="84">
        <v>0</v>
      </c>
      <c r="H28" s="84">
        <v>169</v>
      </c>
      <c r="M28" s="124" t="s">
        <v>6819</v>
      </c>
      <c r="N28" s="125">
        <v>1.1284166666666699E-3</v>
      </c>
      <c r="O28" s="125">
        <v>0</v>
      </c>
      <c r="T28" s="129">
        <v>47.09</v>
      </c>
      <c r="V28" s="177">
        <v>29997</v>
      </c>
      <c r="X28" s="131">
        <v>1090.0360000000001</v>
      </c>
      <c r="Y28" s="132" t="s">
        <v>5126</v>
      </c>
      <c r="Z28" s="132">
        <v>17</v>
      </c>
      <c r="AA28" s="132">
        <v>55.7</v>
      </c>
      <c r="AB28" s="132">
        <v>27.3</v>
      </c>
      <c r="AC28" s="133" t="s">
        <v>7299</v>
      </c>
      <c r="AD28" s="134">
        <v>63.29</v>
      </c>
      <c r="AE28" s="84">
        <v>72.94</v>
      </c>
      <c r="AF28" s="84">
        <v>21.4</v>
      </c>
      <c r="AG28" s="135">
        <v>635.1</v>
      </c>
      <c r="AH28" s="135">
        <v>4.5999999999999996</v>
      </c>
      <c r="AI28" s="84">
        <v>1.341</v>
      </c>
      <c r="AJ28" s="84">
        <v>704</v>
      </c>
      <c r="AK28" s="84">
        <v>27</v>
      </c>
      <c r="AL28" s="84">
        <v>287</v>
      </c>
      <c r="AN28" s="136">
        <v>64.900000000000006</v>
      </c>
      <c r="AO28" s="137">
        <v>29786</v>
      </c>
      <c r="AP28" s="136">
        <v>4</v>
      </c>
      <c r="AQ28" s="138">
        <v>75</v>
      </c>
      <c r="AR28" s="139">
        <v>0.3</v>
      </c>
      <c r="AS28" s="139">
        <v>4.0999999999999996</v>
      </c>
      <c r="AT28" s="139">
        <v>23.9</v>
      </c>
      <c r="AU28" s="140">
        <v>38.799999999999997</v>
      </c>
      <c r="AW28" s="141" t="s">
        <v>7300</v>
      </c>
      <c r="AY28" s="142" t="s">
        <v>7301</v>
      </c>
      <c r="AZ28" s="143" t="s">
        <v>7302</v>
      </c>
      <c r="BA28" s="143" t="s">
        <v>7303</v>
      </c>
      <c r="BC28" s="143">
        <v>101</v>
      </c>
      <c r="BD28" s="144">
        <v>99.6</v>
      </c>
      <c r="BE28" s="111">
        <v>14488</v>
      </c>
      <c r="BF28" s="145">
        <v>104.4</v>
      </c>
      <c r="BG28" s="139" t="s">
        <v>7304</v>
      </c>
      <c r="BH28" s="139" t="s">
        <v>2657</v>
      </c>
      <c r="BJ28" s="139">
        <v>9.1</v>
      </c>
      <c r="BK28" s="147" t="s">
        <v>7305</v>
      </c>
      <c r="BL28" s="147" t="s">
        <v>7306</v>
      </c>
      <c r="BM28" s="147" t="s">
        <v>7307</v>
      </c>
      <c r="BO28" s="148">
        <v>0.56599999999999995</v>
      </c>
      <c r="BP28" s="149">
        <v>565.6</v>
      </c>
      <c r="BQ28" s="148" t="s">
        <v>7308</v>
      </c>
      <c r="BV28" s="151">
        <v>173</v>
      </c>
      <c r="BW28" s="151">
        <v>34.799999999999997</v>
      </c>
      <c r="BX28" s="84">
        <v>81.599999999999994</v>
      </c>
      <c r="BY28" s="134">
        <v>88.5</v>
      </c>
      <c r="BZ28" s="134">
        <v>72.8</v>
      </c>
      <c r="CD28" s="134">
        <v>119.7</v>
      </c>
      <c r="CE28" s="134">
        <v>11.4</v>
      </c>
      <c r="CF28" s="134">
        <v>333</v>
      </c>
      <c r="CG28" s="152">
        <v>303</v>
      </c>
      <c r="CJ28" s="134">
        <v>113.5</v>
      </c>
      <c r="CK28" s="134">
        <v>52.8</v>
      </c>
      <c r="CN28" s="153">
        <v>565</v>
      </c>
      <c r="CP28" s="154" t="s">
        <v>7309</v>
      </c>
      <c r="CQ28" s="155" t="s">
        <v>7310</v>
      </c>
      <c r="CR28" s="155" t="s">
        <v>7311</v>
      </c>
      <c r="CS28" s="156" t="s">
        <v>7312</v>
      </c>
      <c r="CT28" s="157">
        <v>177783</v>
      </c>
      <c r="CU28" s="157">
        <v>131.80000000000001</v>
      </c>
      <c r="CV28" s="158" t="s">
        <v>7313</v>
      </c>
      <c r="CW28" s="159" t="s">
        <v>7314</v>
      </c>
      <c r="CX28" s="140">
        <v>29.1</v>
      </c>
      <c r="CY28" s="159" t="s">
        <v>7315</v>
      </c>
      <c r="CZ28" s="131">
        <v>238933</v>
      </c>
      <c r="DA28" s="131">
        <v>59026</v>
      </c>
      <c r="DB28" s="131">
        <v>551.5</v>
      </c>
      <c r="DC28" s="160">
        <v>4985.3</v>
      </c>
      <c r="DD28" s="84" t="s">
        <v>7316</v>
      </c>
      <c r="DE28" s="84" t="s">
        <v>7317</v>
      </c>
      <c r="DF28" s="84" t="s">
        <v>7318</v>
      </c>
      <c r="DH28" s="161">
        <v>383</v>
      </c>
      <c r="DI28" s="161">
        <v>104</v>
      </c>
      <c r="DJ28" s="161">
        <v>119.1</v>
      </c>
      <c r="DL28" s="147">
        <v>209</v>
      </c>
      <c r="DM28" s="147">
        <v>499</v>
      </c>
      <c r="DN28" s="162" t="s">
        <v>7319</v>
      </c>
      <c r="DO28" s="147">
        <v>98.3</v>
      </c>
      <c r="DP28" s="132">
        <v>8.1</v>
      </c>
      <c r="DQ28" s="132">
        <v>9.6999999999999993</v>
      </c>
      <c r="DT28" s="132">
        <v>56</v>
      </c>
      <c r="DU28" s="132">
        <v>219</v>
      </c>
      <c r="DV28" s="179">
        <v>8</v>
      </c>
      <c r="DW28" s="180">
        <v>87.1</v>
      </c>
      <c r="DY28" s="181">
        <v>112.3</v>
      </c>
      <c r="DZ28" s="167">
        <v>109.8</v>
      </c>
      <c r="EA28" s="167">
        <v>104.8</v>
      </c>
      <c r="EB28" s="147">
        <v>108.5</v>
      </c>
      <c r="EC28" s="168">
        <v>65389</v>
      </c>
      <c r="ED28" s="168">
        <v>63853</v>
      </c>
      <c r="EE28" s="84">
        <v>108.8</v>
      </c>
      <c r="EF28" s="84">
        <v>130</v>
      </c>
      <c r="EG28" s="84">
        <v>114.1</v>
      </c>
      <c r="EI28" s="169">
        <v>38.6</v>
      </c>
      <c r="EJ28" s="169">
        <v>3.8</v>
      </c>
      <c r="EK28" s="169">
        <v>183</v>
      </c>
      <c r="EL28" s="134" t="s">
        <v>7320</v>
      </c>
      <c r="EM28" s="170">
        <v>16</v>
      </c>
      <c r="EN28" s="170" t="s">
        <v>7321</v>
      </c>
      <c r="EP28" s="171" t="s">
        <v>7322</v>
      </c>
      <c r="EQ28" s="87" t="s">
        <v>5392</v>
      </c>
      <c r="ER28" s="139">
        <v>0</v>
      </c>
      <c r="ES28" s="87" t="s">
        <v>7323</v>
      </c>
      <c r="ET28" s="172" t="s">
        <v>7324</v>
      </c>
      <c r="EU28" s="172" t="s">
        <v>7325</v>
      </c>
      <c r="EX28" s="173">
        <v>82.7</v>
      </c>
      <c r="EY28" s="173">
        <v>86.8</v>
      </c>
      <c r="EZ28" s="174">
        <v>49</v>
      </c>
      <c r="FA28" s="152">
        <v>1916.2</v>
      </c>
      <c r="FB28" s="175">
        <v>25.1</v>
      </c>
      <c r="FD28" s="111">
        <v>45</v>
      </c>
      <c r="FE28" s="111">
        <v>18</v>
      </c>
      <c r="FF28" s="111">
        <v>790</v>
      </c>
      <c r="FG28" s="111">
        <v>0</v>
      </c>
      <c r="FH28" s="111">
        <v>18</v>
      </c>
      <c r="FI28" s="111">
        <v>534</v>
      </c>
      <c r="FJ28" s="111">
        <v>2396</v>
      </c>
      <c r="FK28" s="111">
        <v>2044</v>
      </c>
    </row>
    <row r="29" spans="1:167" ht="15.75" customHeight="1">
      <c r="A29" s="3">
        <v>47</v>
      </c>
      <c r="B29" s="90" t="s">
        <v>363</v>
      </c>
      <c r="D29" s="80">
        <v>79.12</v>
      </c>
      <c r="E29" s="80">
        <v>20.11</v>
      </c>
      <c r="F29" s="84">
        <v>0</v>
      </c>
      <c r="G29" s="84">
        <v>0</v>
      </c>
      <c r="H29" s="84">
        <v>12</v>
      </c>
      <c r="M29" s="124" t="s">
        <v>7326</v>
      </c>
      <c r="N29" s="125">
        <v>2.5789166666666699E-3</v>
      </c>
      <c r="O29" s="125">
        <v>1.38333333333333E-5</v>
      </c>
      <c r="T29" s="129">
        <v>47.17</v>
      </c>
      <c r="V29" s="177">
        <v>83908</v>
      </c>
      <c r="X29" s="131">
        <v>1902.1479999999999</v>
      </c>
      <c r="Y29" s="132" t="s">
        <v>4740</v>
      </c>
      <c r="Z29" s="132">
        <v>14</v>
      </c>
      <c r="AA29" s="132">
        <v>60.9</v>
      </c>
      <c r="AB29" s="132">
        <v>25.1</v>
      </c>
      <c r="AC29" s="133" t="s">
        <v>7327</v>
      </c>
      <c r="AD29" s="134">
        <v>64.09</v>
      </c>
      <c r="AE29" s="84">
        <v>74.94</v>
      </c>
      <c r="AF29" s="84">
        <v>16.899999999999999</v>
      </c>
      <c r="AG29" s="135">
        <v>593</v>
      </c>
      <c r="AH29" s="135">
        <v>3.9</v>
      </c>
      <c r="AI29" s="84">
        <v>1.04</v>
      </c>
      <c r="AJ29" s="84">
        <v>880</v>
      </c>
      <c r="AK29" s="84">
        <v>66</v>
      </c>
      <c r="AL29" s="84">
        <v>121</v>
      </c>
      <c r="AN29" s="136">
        <v>65.900000000000006</v>
      </c>
      <c r="AO29" s="137">
        <v>33149</v>
      </c>
      <c r="AP29" s="136">
        <v>3.7</v>
      </c>
      <c r="AQ29" s="138">
        <v>68.400000000000006</v>
      </c>
      <c r="AR29" s="139">
        <v>0.1</v>
      </c>
      <c r="AS29" s="139">
        <v>3.5</v>
      </c>
      <c r="AT29" s="139">
        <v>22.7</v>
      </c>
      <c r="AU29" s="140">
        <v>38.6</v>
      </c>
      <c r="AW29" s="141" t="s">
        <v>7328</v>
      </c>
      <c r="AY29" s="142" t="s">
        <v>7329</v>
      </c>
      <c r="AZ29" s="143" t="s">
        <v>7330</v>
      </c>
      <c r="BA29" s="143" t="s">
        <v>7331</v>
      </c>
      <c r="BC29" s="143">
        <v>105.4</v>
      </c>
      <c r="BD29" s="144">
        <v>101.4</v>
      </c>
      <c r="BE29" s="111">
        <v>16210</v>
      </c>
      <c r="BF29" s="145">
        <v>102.9</v>
      </c>
      <c r="BG29" s="139" t="s">
        <v>7332</v>
      </c>
      <c r="BH29" s="139" t="s">
        <v>7333</v>
      </c>
      <c r="BJ29" s="139">
        <v>7.9</v>
      </c>
      <c r="BK29" s="147" t="s">
        <v>7334</v>
      </c>
      <c r="BL29" s="147" t="s">
        <v>7335</v>
      </c>
      <c r="BM29" s="147" t="s">
        <v>7336</v>
      </c>
      <c r="BO29" s="148">
        <v>3.3860000000000001</v>
      </c>
      <c r="BP29" s="149">
        <v>3386.4</v>
      </c>
      <c r="BQ29" s="148" t="s">
        <v>7337</v>
      </c>
      <c r="BV29" s="151">
        <v>86</v>
      </c>
      <c r="BW29" s="151">
        <v>27.9</v>
      </c>
      <c r="BX29" s="84">
        <v>79.2</v>
      </c>
      <c r="BY29" s="134">
        <v>76.900000000000006</v>
      </c>
      <c r="BZ29" s="134">
        <v>67.900000000000006</v>
      </c>
      <c r="CD29" s="134">
        <v>184.3</v>
      </c>
      <c r="CE29" s="134">
        <v>11</v>
      </c>
      <c r="CF29" s="134">
        <v>35</v>
      </c>
      <c r="CG29" s="152">
        <v>35</v>
      </c>
      <c r="CJ29" s="134">
        <v>163</v>
      </c>
      <c r="CK29" s="134">
        <v>38.1</v>
      </c>
      <c r="CN29" s="153">
        <v>746</v>
      </c>
      <c r="CP29" s="154" t="s">
        <v>7338</v>
      </c>
      <c r="CQ29" s="155" t="s">
        <v>7339</v>
      </c>
      <c r="CR29" s="155" t="s">
        <v>7340</v>
      </c>
      <c r="CS29" s="156" t="s">
        <v>7341</v>
      </c>
      <c r="CT29" s="157">
        <v>227099</v>
      </c>
      <c r="CU29" s="157">
        <v>103</v>
      </c>
      <c r="CV29" s="158" t="s">
        <v>7342</v>
      </c>
      <c r="CW29" s="159" t="s">
        <v>7343</v>
      </c>
      <c r="CX29" s="140">
        <v>25.7</v>
      </c>
      <c r="CY29" s="159" t="s">
        <v>7344</v>
      </c>
      <c r="CZ29" s="131">
        <v>298432</v>
      </c>
      <c r="DA29" s="131">
        <v>98657</v>
      </c>
      <c r="DB29" s="131">
        <v>2072.1999999999998</v>
      </c>
      <c r="DC29" s="160">
        <v>12316.1</v>
      </c>
      <c r="DD29" s="84" t="s">
        <v>7345</v>
      </c>
      <c r="DE29" s="84" t="s">
        <v>7346</v>
      </c>
      <c r="DF29" s="84" t="s">
        <v>7347</v>
      </c>
      <c r="DH29" s="161">
        <v>218</v>
      </c>
      <c r="DI29" s="161">
        <v>75</v>
      </c>
      <c r="DJ29" s="161">
        <v>126.1</v>
      </c>
      <c r="DL29" s="147">
        <v>78</v>
      </c>
      <c r="DM29" s="147">
        <v>346</v>
      </c>
      <c r="DN29" s="162" t="s">
        <v>7348</v>
      </c>
      <c r="DO29" s="147">
        <v>96.3</v>
      </c>
      <c r="DP29" s="132">
        <v>16.100000000000001</v>
      </c>
      <c r="DQ29" s="132">
        <v>18.5</v>
      </c>
      <c r="DT29" s="132">
        <v>234</v>
      </c>
      <c r="DU29" s="132" t="s">
        <v>7349</v>
      </c>
      <c r="DV29" s="179">
        <v>299</v>
      </c>
      <c r="DW29" s="180">
        <v>63.5</v>
      </c>
      <c r="DY29" s="181">
        <v>111.4</v>
      </c>
      <c r="DZ29" s="167">
        <v>106.1</v>
      </c>
      <c r="EA29" s="167">
        <v>105.2</v>
      </c>
      <c r="EB29" s="147">
        <v>108.2</v>
      </c>
      <c r="EC29" s="168">
        <v>116257</v>
      </c>
      <c r="ED29" s="168">
        <v>68060</v>
      </c>
      <c r="EE29" s="84">
        <v>103.7</v>
      </c>
      <c r="EF29" s="84">
        <v>104.1</v>
      </c>
      <c r="EG29" s="84">
        <v>118.2</v>
      </c>
      <c r="EI29" s="169">
        <v>34.299999999999997</v>
      </c>
      <c r="EJ29" s="169">
        <v>9.4</v>
      </c>
      <c r="EK29" s="169">
        <v>483</v>
      </c>
      <c r="EL29" s="134" t="s">
        <v>7350</v>
      </c>
      <c r="EM29" s="170">
        <v>16.399999999999999</v>
      </c>
      <c r="EN29" s="170" t="s">
        <v>7351</v>
      </c>
      <c r="EP29" s="171" t="s">
        <v>7352</v>
      </c>
      <c r="EQ29" s="87" t="s">
        <v>5415</v>
      </c>
      <c r="ER29" s="139">
        <v>0</v>
      </c>
      <c r="ES29" s="87" t="s">
        <v>7353</v>
      </c>
      <c r="ET29" s="172" t="s">
        <v>7354</v>
      </c>
      <c r="EU29" s="172" t="s">
        <v>7355</v>
      </c>
      <c r="EX29" s="173">
        <v>78.3</v>
      </c>
      <c r="EY29" s="173">
        <v>84.8</v>
      </c>
      <c r="EZ29" s="174">
        <v>46</v>
      </c>
      <c r="FA29" s="194" t="s">
        <v>22</v>
      </c>
      <c r="FB29" s="175">
        <v>13.2</v>
      </c>
      <c r="FD29" s="111">
        <v>57</v>
      </c>
      <c r="FE29" s="111">
        <v>40</v>
      </c>
      <c r="FF29" s="111">
        <v>899</v>
      </c>
      <c r="FG29" s="111">
        <v>1</v>
      </c>
      <c r="FH29" s="111">
        <v>0</v>
      </c>
      <c r="FI29" s="111">
        <v>797</v>
      </c>
      <c r="FJ29" s="111">
        <v>2390</v>
      </c>
      <c r="FK29" s="111">
        <v>2314</v>
      </c>
    </row>
    <row r="30" spans="1:167" ht="15.75" customHeight="1">
      <c r="A30" s="3">
        <v>48</v>
      </c>
      <c r="B30" s="90" t="s">
        <v>366</v>
      </c>
      <c r="D30" s="74">
        <v>78.12</v>
      </c>
      <c r="E30" s="74">
        <v>20.85</v>
      </c>
      <c r="F30" s="84">
        <v>0</v>
      </c>
      <c r="G30" s="84">
        <v>0</v>
      </c>
      <c r="H30" s="84">
        <v>38</v>
      </c>
      <c r="M30" s="124" t="s">
        <v>6730</v>
      </c>
      <c r="N30" s="125">
        <v>1.79058333333333E-3</v>
      </c>
      <c r="O30" s="125">
        <v>7.0833333333333296E-6</v>
      </c>
      <c r="T30" s="129">
        <v>47.03</v>
      </c>
      <c r="V30" s="177">
        <v>24047</v>
      </c>
      <c r="X30" s="131">
        <v>1120.9359999999999</v>
      </c>
      <c r="Y30" s="132" t="s">
        <v>6703</v>
      </c>
      <c r="Z30" s="132">
        <v>17.100000000000001</v>
      </c>
      <c r="AA30" s="132">
        <v>56.5</v>
      </c>
      <c r="AB30" s="132">
        <v>26.4</v>
      </c>
      <c r="AC30" s="133" t="s">
        <v>7356</v>
      </c>
      <c r="AD30" s="134">
        <v>65.430000000000007</v>
      </c>
      <c r="AE30" s="84">
        <v>73.3</v>
      </c>
      <c r="AF30" s="84">
        <v>21.1</v>
      </c>
      <c r="AG30" s="135">
        <v>625.4</v>
      </c>
      <c r="AH30" s="135">
        <v>3.7</v>
      </c>
      <c r="AI30" s="84">
        <v>1.34</v>
      </c>
      <c r="AJ30" s="84">
        <v>767</v>
      </c>
      <c r="AK30" s="84">
        <v>6</v>
      </c>
      <c r="AL30" s="84">
        <v>286</v>
      </c>
      <c r="AN30" s="136">
        <v>66.400000000000006</v>
      </c>
      <c r="AO30" s="137">
        <v>32226</v>
      </c>
      <c r="AP30" s="136">
        <v>4.2</v>
      </c>
      <c r="AQ30" s="138">
        <v>74.5</v>
      </c>
      <c r="AR30" s="139">
        <v>0.3</v>
      </c>
      <c r="AS30" s="139">
        <v>3.1</v>
      </c>
      <c r="AT30" s="139">
        <v>27.6</v>
      </c>
      <c r="AU30" s="140">
        <v>42.9</v>
      </c>
      <c r="AW30" s="141" t="s">
        <v>7357</v>
      </c>
      <c r="AY30" s="142" t="s">
        <v>7358</v>
      </c>
      <c r="AZ30" s="143" t="s">
        <v>7359</v>
      </c>
      <c r="BA30" s="143" t="s">
        <v>7360</v>
      </c>
      <c r="BC30" s="143">
        <v>98.9</v>
      </c>
      <c r="BD30" s="144">
        <v>99.5</v>
      </c>
      <c r="BE30" s="111">
        <v>15060</v>
      </c>
      <c r="BF30" s="145">
        <v>101.2</v>
      </c>
      <c r="BG30" s="139" t="s">
        <v>7361</v>
      </c>
      <c r="BH30" s="139" t="s">
        <v>7362</v>
      </c>
      <c r="BJ30" s="139">
        <v>8.1</v>
      </c>
      <c r="BK30" s="147" t="s">
        <v>7363</v>
      </c>
      <c r="BL30" s="147" t="s">
        <v>7364</v>
      </c>
      <c r="BM30" s="147" t="s">
        <v>7365</v>
      </c>
      <c r="BO30" s="148">
        <v>1.2350000000000001</v>
      </c>
      <c r="BP30" s="149">
        <v>1235.2</v>
      </c>
      <c r="BQ30" s="148" t="s">
        <v>7366</v>
      </c>
      <c r="BV30" s="151">
        <v>1186</v>
      </c>
      <c r="BW30" s="151">
        <v>27.6</v>
      </c>
      <c r="BX30" s="84">
        <v>89.8</v>
      </c>
      <c r="BY30" s="134">
        <v>95.8</v>
      </c>
      <c r="BZ30" s="134">
        <v>84.1</v>
      </c>
      <c r="CD30" s="134">
        <v>125.7</v>
      </c>
      <c r="CE30" s="134">
        <v>8.3000000000000007</v>
      </c>
      <c r="CF30" s="134">
        <v>165</v>
      </c>
      <c r="CG30" s="152">
        <v>156</v>
      </c>
      <c r="CJ30" s="134">
        <v>119.9</v>
      </c>
      <c r="CK30" s="134">
        <v>41</v>
      </c>
      <c r="CN30" s="153">
        <v>712</v>
      </c>
      <c r="CP30" s="154" t="s">
        <v>7367</v>
      </c>
      <c r="CQ30" s="155" t="s">
        <v>7368</v>
      </c>
      <c r="CR30" s="155" t="s">
        <v>7369</v>
      </c>
      <c r="CS30" s="156" t="s">
        <v>7370</v>
      </c>
      <c r="CT30" s="157">
        <v>160045</v>
      </c>
      <c r="CU30" s="157">
        <v>100.2</v>
      </c>
      <c r="CV30" s="158" t="s">
        <v>7371</v>
      </c>
      <c r="CW30" s="159" t="s">
        <v>7372</v>
      </c>
      <c r="CX30" s="140">
        <v>27.3</v>
      </c>
      <c r="CY30" s="159" t="s">
        <v>7373</v>
      </c>
      <c r="CZ30" s="131">
        <v>272834</v>
      </c>
      <c r="DA30" s="131">
        <v>77342</v>
      </c>
      <c r="DB30" s="131">
        <v>637.20000000000005</v>
      </c>
      <c r="DC30" s="160">
        <v>5708.6</v>
      </c>
      <c r="DD30" s="84" t="s">
        <v>7374</v>
      </c>
      <c r="DE30" s="84" t="s">
        <v>7375</v>
      </c>
      <c r="DF30" s="84" t="s">
        <v>7376</v>
      </c>
      <c r="DH30" s="161">
        <v>559</v>
      </c>
      <c r="DI30" s="161">
        <v>107</v>
      </c>
      <c r="DJ30" s="161">
        <v>100.9</v>
      </c>
      <c r="DL30" s="147">
        <v>75</v>
      </c>
      <c r="DM30" s="147">
        <v>376</v>
      </c>
      <c r="DN30" s="162" t="s">
        <v>7377</v>
      </c>
      <c r="DO30" s="147">
        <v>100</v>
      </c>
      <c r="DP30" s="132">
        <v>4.9000000000000004</v>
      </c>
      <c r="DQ30" s="132">
        <v>7</v>
      </c>
      <c r="DT30" s="132">
        <v>322</v>
      </c>
      <c r="DU30" s="132">
        <v>164</v>
      </c>
      <c r="DV30" s="179">
        <v>65</v>
      </c>
      <c r="DW30" s="191" t="s">
        <v>899</v>
      </c>
      <c r="DY30" s="181">
        <v>111.4</v>
      </c>
      <c r="DZ30" s="167">
        <v>109.3</v>
      </c>
      <c r="EA30" s="167">
        <v>104.9</v>
      </c>
      <c r="EB30" s="147">
        <v>109.1</v>
      </c>
      <c r="EC30" s="168">
        <v>61210</v>
      </c>
      <c r="ED30" s="168">
        <v>57992</v>
      </c>
      <c r="EE30" s="84">
        <v>102.8</v>
      </c>
      <c r="EF30" s="84">
        <v>124.1</v>
      </c>
      <c r="EG30" s="84">
        <v>120.3</v>
      </c>
      <c r="EI30" s="169">
        <v>33.799999999999997</v>
      </c>
      <c r="EJ30" s="169">
        <v>0.7</v>
      </c>
      <c r="EK30" s="169">
        <v>240</v>
      </c>
      <c r="EL30" s="134" t="s">
        <v>7378</v>
      </c>
      <c r="EM30" s="170">
        <v>24.3</v>
      </c>
      <c r="EN30" s="170" t="s">
        <v>7379</v>
      </c>
      <c r="EP30" s="171" t="s">
        <v>7380</v>
      </c>
      <c r="EQ30" s="87" t="s">
        <v>5435</v>
      </c>
      <c r="ER30" s="139">
        <v>0</v>
      </c>
      <c r="ES30" s="87" t="s">
        <v>7381</v>
      </c>
      <c r="ET30" s="172" t="s">
        <v>7382</v>
      </c>
      <c r="EU30" s="172" t="s">
        <v>7383</v>
      </c>
      <c r="EX30" s="173">
        <v>76.5</v>
      </c>
      <c r="EY30" s="173">
        <v>91.4</v>
      </c>
      <c r="EZ30" s="174">
        <v>54</v>
      </c>
      <c r="FA30" s="152">
        <v>1989.4</v>
      </c>
      <c r="FB30" s="175">
        <v>28</v>
      </c>
      <c r="FD30" s="111">
        <v>19</v>
      </c>
      <c r="FE30" s="111">
        <v>33</v>
      </c>
      <c r="FF30" s="111">
        <v>629</v>
      </c>
      <c r="FG30" s="111">
        <v>0</v>
      </c>
      <c r="FH30" s="111">
        <v>0</v>
      </c>
      <c r="FI30" s="111">
        <v>671</v>
      </c>
      <c r="FJ30" s="111">
        <v>2051</v>
      </c>
      <c r="FK30" s="111">
        <v>1899</v>
      </c>
    </row>
    <row r="31" spans="1:167" ht="15.75" customHeight="1">
      <c r="A31" s="3">
        <v>49</v>
      </c>
      <c r="B31" s="90" t="s">
        <v>369</v>
      </c>
      <c r="D31" s="74">
        <v>62.03</v>
      </c>
      <c r="E31" s="74">
        <v>36.619999999999997</v>
      </c>
      <c r="F31" s="84">
        <v>0</v>
      </c>
      <c r="G31" s="84">
        <v>0</v>
      </c>
      <c r="H31" s="84">
        <v>15</v>
      </c>
      <c r="M31" s="125">
        <v>2.4751749999999999E-2</v>
      </c>
      <c r="N31" s="125">
        <v>1.42825E-3</v>
      </c>
      <c r="O31" s="125">
        <v>1.7499999999999998E-5</v>
      </c>
      <c r="T31" s="129">
        <v>61.03</v>
      </c>
      <c r="V31" s="195">
        <v>462464</v>
      </c>
      <c r="X31" s="131">
        <v>138.40100000000001</v>
      </c>
      <c r="Y31" s="132" t="s">
        <v>7384</v>
      </c>
      <c r="Z31" s="132">
        <v>18.399999999999999</v>
      </c>
      <c r="AA31" s="132">
        <v>62.3</v>
      </c>
      <c r="AB31" s="132">
        <v>19.3</v>
      </c>
      <c r="AC31" s="133" t="s">
        <v>7385</v>
      </c>
      <c r="AD31" s="134">
        <v>63.89</v>
      </c>
      <c r="AE31" s="84">
        <v>72.510000000000005</v>
      </c>
      <c r="AF31" s="84">
        <v>15</v>
      </c>
      <c r="AG31" s="135">
        <v>722.4</v>
      </c>
      <c r="AH31" s="135">
        <v>3.1</v>
      </c>
      <c r="AI31" s="84">
        <v>1.4139999999999999</v>
      </c>
      <c r="AJ31" s="84">
        <v>793</v>
      </c>
      <c r="AK31" s="184" t="s">
        <v>22</v>
      </c>
      <c r="AL31" s="184" t="s">
        <v>22</v>
      </c>
      <c r="AN31" s="136">
        <v>74.5</v>
      </c>
      <c r="AO31" s="137">
        <v>70864</v>
      </c>
      <c r="AP31" s="136">
        <v>4.9000000000000004</v>
      </c>
      <c r="AQ31" s="138">
        <v>78</v>
      </c>
      <c r="AR31" s="139">
        <v>0.4</v>
      </c>
      <c r="AS31" s="139">
        <v>6.4</v>
      </c>
      <c r="AT31" s="139">
        <v>30.7</v>
      </c>
      <c r="AU31" s="140">
        <v>49.4</v>
      </c>
      <c r="AW31" s="141" t="s">
        <v>7386</v>
      </c>
      <c r="AY31" s="142" t="s">
        <v>7387</v>
      </c>
      <c r="AZ31" s="143" t="s">
        <v>7388</v>
      </c>
      <c r="BA31" s="143" t="s">
        <v>7389</v>
      </c>
      <c r="BC31" s="143">
        <v>106.1</v>
      </c>
      <c r="BD31" s="144">
        <v>98.9</v>
      </c>
      <c r="BE31" s="111">
        <v>23455</v>
      </c>
      <c r="BF31" s="145">
        <v>102.9</v>
      </c>
      <c r="BG31" s="139" t="s">
        <v>7390</v>
      </c>
      <c r="BH31" s="139" t="s">
        <v>7391</v>
      </c>
      <c r="BJ31" s="139">
        <v>7.9</v>
      </c>
      <c r="BK31" s="147" t="s">
        <v>7392</v>
      </c>
      <c r="BL31" s="147" t="s">
        <v>7393</v>
      </c>
      <c r="BM31" s="147" t="s">
        <v>7394</v>
      </c>
      <c r="BO31" s="148">
        <v>1.0999999999999999E-2</v>
      </c>
      <c r="BP31" s="149">
        <v>10.7</v>
      </c>
      <c r="BQ31" s="148" t="s">
        <v>7395</v>
      </c>
      <c r="BV31" s="150">
        <v>3325</v>
      </c>
      <c r="BW31" s="151">
        <v>26.2</v>
      </c>
      <c r="BX31" s="84">
        <v>90.6</v>
      </c>
      <c r="BY31" s="134">
        <v>95.3</v>
      </c>
      <c r="BZ31" s="134">
        <v>87.2</v>
      </c>
      <c r="CD31" s="134">
        <v>16.100000000000001</v>
      </c>
      <c r="CE31" s="134">
        <v>1.1000000000000001</v>
      </c>
      <c r="CF31" s="134">
        <v>188</v>
      </c>
      <c r="CG31" s="152">
        <v>188</v>
      </c>
      <c r="CJ31" s="134">
        <v>96.9</v>
      </c>
      <c r="CK31" s="134">
        <v>63.1</v>
      </c>
      <c r="CN31" s="153">
        <v>789.4</v>
      </c>
      <c r="CP31" s="154" t="s">
        <v>7396</v>
      </c>
      <c r="CQ31" s="155" t="s">
        <v>6894</v>
      </c>
      <c r="CR31" s="155" t="s">
        <v>7397</v>
      </c>
      <c r="CS31" s="156" t="s">
        <v>7398</v>
      </c>
      <c r="CT31" s="157">
        <v>543301</v>
      </c>
      <c r="CU31" s="157">
        <v>149</v>
      </c>
      <c r="CV31" s="158" t="s">
        <v>7399</v>
      </c>
      <c r="CW31" s="159" t="s">
        <v>7400</v>
      </c>
      <c r="CX31" s="140">
        <v>27.6</v>
      </c>
      <c r="CY31" s="159" t="s">
        <v>1407</v>
      </c>
      <c r="CZ31" s="131">
        <v>289171</v>
      </c>
      <c r="DA31" s="131">
        <v>14575</v>
      </c>
      <c r="DB31" s="131">
        <v>197.7</v>
      </c>
      <c r="DC31" s="160">
        <v>1061.9000000000001</v>
      </c>
      <c r="DD31" s="84" t="s">
        <v>7401</v>
      </c>
      <c r="DE31" s="84" t="s">
        <v>7402</v>
      </c>
      <c r="DF31" s="84" t="s">
        <v>7403</v>
      </c>
      <c r="DH31" s="161">
        <v>5.6</v>
      </c>
      <c r="DI31" s="161">
        <v>89</v>
      </c>
      <c r="DJ31" s="161">
        <v>144.5</v>
      </c>
      <c r="DL31" s="147">
        <v>99</v>
      </c>
      <c r="DM31" s="147">
        <v>602</v>
      </c>
      <c r="DN31" s="162">
        <v>317</v>
      </c>
      <c r="DO31" s="147">
        <v>99.6</v>
      </c>
      <c r="DP31" s="132">
        <v>0.6</v>
      </c>
      <c r="DQ31" s="132">
        <v>1.8</v>
      </c>
      <c r="DT31" s="132">
        <v>39</v>
      </c>
      <c r="DU31" s="132">
        <v>75</v>
      </c>
      <c r="DV31" s="179">
        <v>4.3</v>
      </c>
      <c r="DW31" s="180">
        <v>168.7</v>
      </c>
      <c r="DY31" s="181">
        <v>113.2</v>
      </c>
      <c r="DZ31" s="167">
        <v>107.8</v>
      </c>
      <c r="EA31" s="167">
        <v>103.7</v>
      </c>
      <c r="EB31" s="147">
        <v>109</v>
      </c>
      <c r="EC31" s="168">
        <v>105723</v>
      </c>
      <c r="ED31" s="168">
        <v>73496</v>
      </c>
      <c r="EE31" s="84">
        <v>99.9</v>
      </c>
      <c r="EF31" s="84">
        <v>115.4</v>
      </c>
      <c r="EG31" s="84">
        <v>111.3</v>
      </c>
      <c r="EI31" s="169">
        <v>25.3</v>
      </c>
      <c r="EJ31" s="169">
        <v>0.9</v>
      </c>
      <c r="EK31" s="169">
        <v>161</v>
      </c>
      <c r="EL31" s="134">
        <v>416</v>
      </c>
      <c r="EM31" s="170">
        <v>18.8</v>
      </c>
      <c r="EN31" s="170" t="s">
        <v>7404</v>
      </c>
      <c r="EP31" s="171" t="s">
        <v>7405</v>
      </c>
      <c r="EQ31" s="87" t="s">
        <v>7406</v>
      </c>
      <c r="ER31" s="139">
        <v>62</v>
      </c>
      <c r="ES31" s="87" t="s">
        <v>7407</v>
      </c>
      <c r="ET31" s="172" t="s">
        <v>7408</v>
      </c>
      <c r="EU31" s="172" t="s">
        <v>7409</v>
      </c>
      <c r="EX31" s="173">
        <v>93.1</v>
      </c>
      <c r="EY31" s="173">
        <v>83.9</v>
      </c>
      <c r="EZ31" s="174">
        <v>56</v>
      </c>
      <c r="FA31" s="152">
        <v>1822.4</v>
      </c>
      <c r="FB31" s="175">
        <v>20.100000000000001</v>
      </c>
      <c r="FD31" s="111">
        <v>10</v>
      </c>
      <c r="FE31" s="111">
        <v>10</v>
      </c>
      <c r="FF31" s="111">
        <v>145</v>
      </c>
      <c r="FG31" s="111">
        <v>1</v>
      </c>
      <c r="FH31" s="111">
        <v>3</v>
      </c>
      <c r="FI31" s="111">
        <v>122</v>
      </c>
      <c r="FJ31" s="111">
        <v>410</v>
      </c>
      <c r="FK31" s="111">
        <v>387</v>
      </c>
    </row>
    <row r="32" spans="1:167" ht="15.75" customHeight="1">
      <c r="A32" s="3">
        <v>50</v>
      </c>
      <c r="B32" s="90" t="s">
        <v>373</v>
      </c>
      <c r="D32" s="80">
        <v>78.959999999999994</v>
      </c>
      <c r="E32" s="80">
        <v>20.12</v>
      </c>
      <c r="F32" s="84">
        <v>0</v>
      </c>
      <c r="G32" s="84">
        <v>0</v>
      </c>
      <c r="H32" s="84">
        <v>44</v>
      </c>
      <c r="M32" s="125">
        <v>1.8284000000000002E-2</v>
      </c>
      <c r="N32" s="125">
        <v>8.4166666666666699E-4</v>
      </c>
      <c r="O32" s="125">
        <v>1.4166666666666699E-6</v>
      </c>
      <c r="T32" s="129">
        <v>46.32</v>
      </c>
      <c r="V32" s="177">
        <v>44329</v>
      </c>
      <c r="X32" s="131">
        <v>7738.6880000000001</v>
      </c>
      <c r="Y32" s="132" t="s">
        <v>7410</v>
      </c>
      <c r="Z32" s="132">
        <v>18.399999999999999</v>
      </c>
      <c r="AA32" s="132">
        <v>59.2</v>
      </c>
      <c r="AB32" s="132">
        <v>22.4</v>
      </c>
      <c r="AC32" s="133" t="s">
        <v>7411</v>
      </c>
      <c r="AD32" s="134">
        <v>62.48</v>
      </c>
      <c r="AE32" s="84">
        <v>74.8</v>
      </c>
      <c r="AF32" s="84">
        <v>16.3</v>
      </c>
      <c r="AG32" s="135">
        <v>533.1</v>
      </c>
      <c r="AH32" s="135">
        <v>3.2</v>
      </c>
      <c r="AI32" s="84">
        <v>1.46</v>
      </c>
      <c r="AJ32" s="84">
        <v>614</v>
      </c>
      <c r="AK32" s="184" t="s">
        <v>22</v>
      </c>
      <c r="AL32" s="184" t="s">
        <v>22</v>
      </c>
      <c r="AN32" s="136">
        <v>68.400000000000006</v>
      </c>
      <c r="AO32" s="137">
        <v>47046</v>
      </c>
      <c r="AP32" s="136">
        <v>3.4</v>
      </c>
      <c r="AQ32" s="138">
        <v>57.9</v>
      </c>
      <c r="AR32" s="139">
        <v>0.4</v>
      </c>
      <c r="AS32" s="139">
        <v>3.5</v>
      </c>
      <c r="AT32" s="139">
        <v>37.299999999999997</v>
      </c>
      <c r="AU32" s="140">
        <v>36.4</v>
      </c>
      <c r="AW32" s="141" t="s">
        <v>7412</v>
      </c>
      <c r="AY32" s="142" t="s">
        <v>7413</v>
      </c>
      <c r="AZ32" s="143" t="s">
        <v>7414</v>
      </c>
      <c r="BA32" s="143" t="s">
        <v>7415</v>
      </c>
      <c r="BC32" s="143">
        <v>106.4</v>
      </c>
      <c r="BD32" s="144">
        <v>100.3</v>
      </c>
      <c r="BE32" s="111">
        <v>16805</v>
      </c>
      <c r="BF32" s="145">
        <v>102.6</v>
      </c>
      <c r="BG32" s="139" t="s">
        <v>7416</v>
      </c>
      <c r="BH32" s="139" t="s">
        <v>7417</v>
      </c>
      <c r="BJ32" s="139">
        <v>6</v>
      </c>
      <c r="BK32" s="147" t="s">
        <v>7418</v>
      </c>
      <c r="BL32" s="147" t="s">
        <v>7419</v>
      </c>
      <c r="BM32" s="147" t="s">
        <v>7420</v>
      </c>
      <c r="BO32" s="148">
        <v>9.2149999999999999</v>
      </c>
      <c r="BP32" s="149">
        <v>9215.1</v>
      </c>
      <c r="BQ32" s="148" t="s">
        <v>7421</v>
      </c>
      <c r="BV32" s="151">
        <v>81</v>
      </c>
      <c r="BW32" s="151">
        <v>20.6</v>
      </c>
      <c r="BX32" s="84">
        <v>89.3</v>
      </c>
      <c r="BY32" s="134">
        <v>87.3</v>
      </c>
      <c r="BZ32" s="134">
        <v>79.7</v>
      </c>
      <c r="CD32" s="134">
        <v>987</v>
      </c>
      <c r="CE32" s="134">
        <v>52.8</v>
      </c>
      <c r="CF32" s="134">
        <v>98</v>
      </c>
      <c r="CG32" s="152">
        <v>85</v>
      </c>
      <c r="CJ32" s="134">
        <v>138.80000000000001</v>
      </c>
      <c r="CK32" s="134">
        <v>46.3</v>
      </c>
      <c r="CN32" s="153">
        <v>825</v>
      </c>
      <c r="CP32" s="154" t="s">
        <v>7422</v>
      </c>
      <c r="CQ32" s="155" t="s">
        <v>7423</v>
      </c>
      <c r="CR32" s="155" t="s">
        <v>7424</v>
      </c>
      <c r="CS32" s="156" t="s">
        <v>7425</v>
      </c>
      <c r="CT32" s="157">
        <v>152817</v>
      </c>
      <c r="CU32" s="157">
        <v>105.8</v>
      </c>
      <c r="CV32" s="158" t="s">
        <v>7426</v>
      </c>
      <c r="CW32" s="159" t="s">
        <v>7427</v>
      </c>
      <c r="CX32" s="140">
        <v>27.2</v>
      </c>
      <c r="CY32" s="159" t="s">
        <v>7428</v>
      </c>
      <c r="CZ32" s="131">
        <v>422211</v>
      </c>
      <c r="DA32" s="131">
        <v>632824</v>
      </c>
      <c r="DB32" s="131">
        <v>8536.2000000000007</v>
      </c>
      <c r="DC32" s="168">
        <v>58355</v>
      </c>
      <c r="DD32" s="84" t="s">
        <v>7429</v>
      </c>
      <c r="DE32" s="84" t="s">
        <v>7430</v>
      </c>
      <c r="DF32" s="84" t="s">
        <v>7431</v>
      </c>
      <c r="DH32" s="161">
        <v>811</v>
      </c>
      <c r="DI32" s="161">
        <v>122</v>
      </c>
      <c r="DJ32" s="161">
        <v>59.2</v>
      </c>
      <c r="DL32" s="147">
        <v>83</v>
      </c>
      <c r="DM32" s="147">
        <v>160</v>
      </c>
      <c r="DN32" s="162" t="s">
        <v>7432</v>
      </c>
      <c r="DO32" s="147">
        <v>99.5</v>
      </c>
      <c r="DP32" s="132">
        <v>103.4</v>
      </c>
      <c r="DQ32" s="132">
        <v>146.9</v>
      </c>
      <c r="DT32" s="132">
        <v>171</v>
      </c>
      <c r="DU32" s="132" t="s">
        <v>5544</v>
      </c>
      <c r="DV32" s="179">
        <v>902</v>
      </c>
      <c r="DW32" s="180">
        <v>141.4</v>
      </c>
      <c r="DY32" s="181">
        <v>110.6</v>
      </c>
      <c r="DZ32" s="167">
        <v>112.1</v>
      </c>
      <c r="EA32" s="167">
        <v>105.9</v>
      </c>
      <c r="EB32" s="147">
        <v>108.2</v>
      </c>
      <c r="EC32" s="168">
        <v>126087</v>
      </c>
      <c r="ED32" s="168">
        <v>96275</v>
      </c>
      <c r="EE32" s="84">
        <v>99.7</v>
      </c>
      <c r="EF32" s="84">
        <v>111.7</v>
      </c>
      <c r="EG32" s="84">
        <v>114.2</v>
      </c>
      <c r="EI32" s="169">
        <v>41.2</v>
      </c>
      <c r="EJ32" s="169">
        <v>151.19999999999999</v>
      </c>
      <c r="EK32" s="169" t="s">
        <v>3180</v>
      </c>
      <c r="EL32" s="134" t="s">
        <v>7433</v>
      </c>
      <c r="EM32" s="170">
        <v>23.9</v>
      </c>
      <c r="EN32" s="170" t="s">
        <v>7434</v>
      </c>
      <c r="EP32" s="171" t="s">
        <v>7435</v>
      </c>
      <c r="EQ32" s="87" t="s">
        <v>5476</v>
      </c>
      <c r="ER32" s="139">
        <v>0</v>
      </c>
      <c r="ES32" s="87" t="s">
        <v>7436</v>
      </c>
      <c r="ET32" s="172" t="s">
        <v>7437</v>
      </c>
      <c r="EU32" s="172" t="s">
        <v>7438</v>
      </c>
      <c r="EX32" s="173">
        <v>86</v>
      </c>
      <c r="EY32" s="173">
        <v>77.099999999999994</v>
      </c>
      <c r="EZ32" s="174">
        <v>51</v>
      </c>
      <c r="FA32" s="194" t="s">
        <v>22</v>
      </c>
      <c r="FB32" s="175">
        <v>23</v>
      </c>
      <c r="FD32" s="111">
        <v>156</v>
      </c>
      <c r="FE32" s="111">
        <v>196</v>
      </c>
      <c r="FF32" s="111">
        <v>4049</v>
      </c>
      <c r="FG32" s="111">
        <v>16</v>
      </c>
      <c r="FH32" s="111">
        <v>23</v>
      </c>
      <c r="FI32" s="111">
        <v>4785</v>
      </c>
      <c r="FJ32" s="111">
        <v>8629</v>
      </c>
      <c r="FK32" s="111">
        <v>7200</v>
      </c>
    </row>
    <row r="33" spans="1:167" ht="15.75" customHeight="1">
      <c r="A33" s="3">
        <v>51</v>
      </c>
      <c r="B33" s="90" t="s">
        <v>376</v>
      </c>
      <c r="D33" s="74">
        <v>62.54</v>
      </c>
      <c r="E33" s="74">
        <v>36.33</v>
      </c>
      <c r="F33" s="84">
        <v>0</v>
      </c>
      <c r="G33" s="84">
        <v>0</v>
      </c>
      <c r="H33" s="84">
        <v>45</v>
      </c>
      <c r="M33" s="125">
        <v>1.3979750000000001E-2</v>
      </c>
      <c r="N33" s="125">
        <v>7.4241666666666705E-4</v>
      </c>
      <c r="O33" s="125">
        <v>6.33333333333333E-6</v>
      </c>
      <c r="T33" s="129">
        <v>49.92</v>
      </c>
      <c r="V33" s="177">
        <v>144902</v>
      </c>
      <c r="X33" s="131">
        <v>728.65800000000002</v>
      </c>
      <c r="Y33" s="132" t="s">
        <v>3654</v>
      </c>
      <c r="Z33" s="132">
        <v>19.2</v>
      </c>
      <c r="AA33" s="132">
        <v>59.8</v>
      </c>
      <c r="AB33" s="132">
        <v>21</v>
      </c>
      <c r="AC33" s="133" t="s">
        <v>7272</v>
      </c>
      <c r="AD33" s="134">
        <v>65.73</v>
      </c>
      <c r="AE33" s="84">
        <v>72.849999999999994</v>
      </c>
      <c r="AF33" s="84">
        <v>15.9</v>
      </c>
      <c r="AG33" s="135">
        <v>664.1</v>
      </c>
      <c r="AH33" s="135">
        <v>3.8</v>
      </c>
      <c r="AI33" s="84">
        <v>1.389</v>
      </c>
      <c r="AJ33" s="84">
        <v>730</v>
      </c>
      <c r="AK33" s="84">
        <v>10</v>
      </c>
      <c r="AL33" s="84">
        <v>9</v>
      </c>
      <c r="AN33" s="136">
        <v>67.599999999999994</v>
      </c>
      <c r="AO33" s="137">
        <v>46355</v>
      </c>
      <c r="AP33" s="136">
        <v>5.8</v>
      </c>
      <c r="AQ33" s="138">
        <v>68.599999999999994</v>
      </c>
      <c r="AR33" s="139">
        <v>0.2</v>
      </c>
      <c r="AS33" s="139">
        <v>4.9000000000000004</v>
      </c>
      <c r="AT33" s="139">
        <v>20.8</v>
      </c>
      <c r="AU33" s="140">
        <v>52.6</v>
      </c>
      <c r="AW33" s="141" t="s">
        <v>5777</v>
      </c>
      <c r="AY33" s="142" t="s">
        <v>7439</v>
      </c>
      <c r="AZ33" s="143" t="s">
        <v>7440</v>
      </c>
      <c r="BA33" s="143" t="s">
        <v>7441</v>
      </c>
      <c r="BC33" s="143">
        <v>102.7</v>
      </c>
      <c r="BD33" s="144">
        <v>100.7</v>
      </c>
      <c r="BE33" s="111">
        <v>21097</v>
      </c>
      <c r="BF33" s="145">
        <v>104.8</v>
      </c>
      <c r="BG33" s="139" t="s">
        <v>7442</v>
      </c>
      <c r="BH33" s="139" t="s">
        <v>7443</v>
      </c>
      <c r="BJ33" s="139">
        <v>9.3000000000000007</v>
      </c>
      <c r="BK33" s="147" t="s">
        <v>7444</v>
      </c>
      <c r="BL33" s="147" t="s">
        <v>7445</v>
      </c>
      <c r="BM33" s="147" t="s">
        <v>7446</v>
      </c>
      <c r="BO33" s="148">
        <v>5.0999999999999997E-2</v>
      </c>
      <c r="BP33" s="149">
        <v>50.8</v>
      </c>
      <c r="BQ33" s="185"/>
      <c r="BV33" s="151">
        <v>79</v>
      </c>
      <c r="BW33" s="151">
        <v>28.9</v>
      </c>
      <c r="BX33" s="84">
        <v>95.5</v>
      </c>
      <c r="BY33" s="134">
        <v>95.8</v>
      </c>
      <c r="BZ33" s="134">
        <v>94.4</v>
      </c>
      <c r="CD33" s="134">
        <v>82.4</v>
      </c>
      <c r="CE33" s="134">
        <v>5</v>
      </c>
      <c r="CF33" s="134">
        <v>92</v>
      </c>
      <c r="CG33" s="152">
        <v>84</v>
      </c>
      <c r="CJ33" s="134">
        <v>99.6</v>
      </c>
      <c r="CK33" s="134">
        <v>51</v>
      </c>
      <c r="CN33" s="153">
        <v>920.2</v>
      </c>
      <c r="CP33" s="154" t="s">
        <v>7447</v>
      </c>
      <c r="CQ33" s="155" t="s">
        <v>7448</v>
      </c>
      <c r="CR33" s="155" t="s">
        <v>7449</v>
      </c>
      <c r="CS33" s="156" t="s">
        <v>7450</v>
      </c>
      <c r="CT33" s="157">
        <v>358788</v>
      </c>
      <c r="CU33" s="157">
        <v>121.3</v>
      </c>
      <c r="CV33" s="158" t="s">
        <v>7451</v>
      </c>
      <c r="CW33" s="159" t="s">
        <v>7452</v>
      </c>
      <c r="CX33" s="140">
        <v>32.799999999999997</v>
      </c>
      <c r="CY33" s="159" t="s">
        <v>1407</v>
      </c>
      <c r="CZ33" s="131">
        <v>262676</v>
      </c>
      <c r="DA33" s="131">
        <v>69361</v>
      </c>
      <c r="DB33" s="131">
        <v>800.7</v>
      </c>
      <c r="DC33" s="160">
        <v>5919.2</v>
      </c>
      <c r="DD33" s="84" t="s">
        <v>7453</v>
      </c>
      <c r="DE33" s="84" t="s">
        <v>7454</v>
      </c>
      <c r="DF33" s="84" t="s">
        <v>7455</v>
      </c>
      <c r="DH33" s="161">
        <v>24</v>
      </c>
      <c r="DI33" s="161">
        <v>98</v>
      </c>
      <c r="DJ33" s="161">
        <v>107.5</v>
      </c>
      <c r="DL33" s="147">
        <v>171</v>
      </c>
      <c r="DM33" s="147">
        <v>150</v>
      </c>
      <c r="DN33" s="162">
        <v>842</v>
      </c>
      <c r="DO33" s="147">
        <v>99.2</v>
      </c>
      <c r="DP33" s="132">
        <v>20.399999999999999</v>
      </c>
      <c r="DQ33" s="132">
        <v>12.5</v>
      </c>
      <c r="DT33" s="132">
        <v>134</v>
      </c>
      <c r="DU33" s="132" t="s">
        <v>7456</v>
      </c>
      <c r="DV33" s="179">
        <v>131</v>
      </c>
      <c r="DW33" s="180">
        <v>70.099999999999994</v>
      </c>
      <c r="DY33" s="181">
        <v>17.2</v>
      </c>
      <c r="DZ33" s="167">
        <v>107.6</v>
      </c>
      <c r="EA33" s="167">
        <v>106.5</v>
      </c>
      <c r="EB33" s="147">
        <v>106</v>
      </c>
      <c r="EC33" s="84" t="s">
        <v>22</v>
      </c>
      <c r="ED33" s="168">
        <v>75801</v>
      </c>
      <c r="EE33" s="84">
        <v>132.1</v>
      </c>
      <c r="EF33" s="84">
        <v>104.6</v>
      </c>
      <c r="EG33" s="84">
        <v>115.8</v>
      </c>
      <c r="EI33" s="169">
        <v>36.700000000000003</v>
      </c>
      <c r="EJ33" s="169">
        <v>3.3</v>
      </c>
      <c r="EK33" s="169">
        <v>424</v>
      </c>
      <c r="EL33" s="134" t="s">
        <v>7457</v>
      </c>
      <c r="EM33" s="170">
        <v>18.5</v>
      </c>
      <c r="EN33" s="170" t="s">
        <v>7458</v>
      </c>
      <c r="EP33" s="171" t="s">
        <v>7459</v>
      </c>
      <c r="EQ33" s="87" t="s">
        <v>5496</v>
      </c>
      <c r="ER33" s="139">
        <v>0</v>
      </c>
      <c r="ES33" s="87" t="s">
        <v>7460</v>
      </c>
      <c r="ET33" s="172" t="s">
        <v>7461</v>
      </c>
      <c r="EU33" s="172" t="s">
        <v>7462</v>
      </c>
      <c r="EX33" s="173">
        <v>88.8</v>
      </c>
      <c r="EY33" s="173">
        <v>81</v>
      </c>
      <c r="EZ33" s="174">
        <v>54</v>
      </c>
      <c r="FA33" s="152">
        <v>2093.6999999999998</v>
      </c>
      <c r="FB33" s="175">
        <v>31.3</v>
      </c>
      <c r="FD33" s="111">
        <v>7</v>
      </c>
      <c r="FE33" s="111">
        <v>9</v>
      </c>
      <c r="FF33" s="111">
        <v>441</v>
      </c>
      <c r="FG33" s="111">
        <v>15</v>
      </c>
      <c r="FH33" s="111">
        <v>5</v>
      </c>
      <c r="FI33" s="111">
        <v>461</v>
      </c>
      <c r="FJ33" s="111">
        <v>1445</v>
      </c>
      <c r="FK33" s="111">
        <v>1298</v>
      </c>
    </row>
    <row r="34" spans="1:167" ht="15.75" customHeight="1">
      <c r="A34" s="3">
        <v>83</v>
      </c>
      <c r="B34" s="90" t="s">
        <v>379</v>
      </c>
      <c r="D34" s="74">
        <v>44.42</v>
      </c>
      <c r="E34" s="74">
        <v>54.57</v>
      </c>
      <c r="F34" s="84">
        <v>0</v>
      </c>
      <c r="G34" s="84">
        <v>0</v>
      </c>
      <c r="H34" s="84">
        <v>2</v>
      </c>
      <c r="M34" s="125">
        <v>2.6250000000000001E-5</v>
      </c>
      <c r="N34" s="125">
        <v>0</v>
      </c>
      <c r="O34" s="125">
        <v>0</v>
      </c>
      <c r="T34" s="84">
        <v>50.62</v>
      </c>
      <c r="V34" s="177">
        <v>176810</v>
      </c>
      <c r="X34" s="131">
        <v>44.465000000000003</v>
      </c>
      <c r="Y34" s="178">
        <v>1077</v>
      </c>
      <c r="Z34" s="132">
        <v>22.6</v>
      </c>
      <c r="AA34" s="132">
        <v>59.2</v>
      </c>
      <c r="AB34" s="132">
        <v>18.2</v>
      </c>
      <c r="AC34" s="133" t="s">
        <v>7463</v>
      </c>
      <c r="AD34" s="134">
        <v>63.72</v>
      </c>
      <c r="AE34" s="84">
        <v>75.010000000000005</v>
      </c>
      <c r="AF34" s="84">
        <v>11.9</v>
      </c>
      <c r="AG34" s="135">
        <v>629.20000000000005</v>
      </c>
      <c r="AH34" s="135">
        <v>6.7</v>
      </c>
      <c r="AI34" s="84">
        <v>2.0720000000000001</v>
      </c>
      <c r="AJ34" s="84">
        <v>854</v>
      </c>
      <c r="AK34" s="84">
        <v>1</v>
      </c>
      <c r="AL34" s="84">
        <v>18</v>
      </c>
      <c r="AN34" s="136">
        <v>66.599999999999994</v>
      </c>
      <c r="AO34" s="137">
        <v>84147</v>
      </c>
      <c r="AP34" s="136">
        <v>7</v>
      </c>
      <c r="AQ34" s="138">
        <v>77</v>
      </c>
      <c r="AR34" s="139">
        <v>0.8</v>
      </c>
      <c r="AS34" s="139">
        <v>9.1999999999999993</v>
      </c>
      <c r="AT34" s="139">
        <v>14.2</v>
      </c>
      <c r="AU34" s="140">
        <v>39.5</v>
      </c>
      <c r="AW34" s="140">
        <v>803</v>
      </c>
      <c r="AY34" s="142">
        <v>800</v>
      </c>
      <c r="AZ34" s="143" t="s">
        <v>7464</v>
      </c>
      <c r="BA34" s="143" t="s">
        <v>7465</v>
      </c>
      <c r="BC34" s="143">
        <v>99.6</v>
      </c>
      <c r="BD34" s="144">
        <v>101.6</v>
      </c>
      <c r="BE34" s="111">
        <v>23854</v>
      </c>
      <c r="BF34" s="145">
        <v>100.2</v>
      </c>
      <c r="BG34" s="139" t="s">
        <v>7466</v>
      </c>
      <c r="BH34" s="139" t="s">
        <v>7467</v>
      </c>
      <c r="BJ34" s="139">
        <v>9.3000000000000007</v>
      </c>
      <c r="BK34" s="147" t="s">
        <v>7468</v>
      </c>
      <c r="BL34" s="147" t="s">
        <v>7469</v>
      </c>
      <c r="BM34" s="147" t="s">
        <v>7470</v>
      </c>
      <c r="BO34" s="148">
        <v>1.7999999999999999E-2</v>
      </c>
      <c r="BP34" s="149">
        <v>17.8</v>
      </c>
      <c r="BQ34" s="196"/>
      <c r="BV34" s="151">
        <v>347</v>
      </c>
      <c r="BW34" s="151">
        <v>25</v>
      </c>
      <c r="BX34" s="84">
        <v>73.2</v>
      </c>
      <c r="BY34" s="134">
        <v>96.3</v>
      </c>
      <c r="BZ34" s="197">
        <v>60.3</v>
      </c>
      <c r="CD34" s="197">
        <v>6.4</v>
      </c>
      <c r="CE34" s="197">
        <v>0.5</v>
      </c>
      <c r="CF34" s="198" t="s">
        <v>22</v>
      </c>
      <c r="CG34" s="152" t="s">
        <v>1407</v>
      </c>
      <c r="CJ34" s="197">
        <v>134.6</v>
      </c>
      <c r="CK34" s="197">
        <v>53.2</v>
      </c>
      <c r="CN34" s="153" t="s">
        <v>7471</v>
      </c>
      <c r="CP34" s="154" t="s">
        <v>7472</v>
      </c>
      <c r="CQ34" s="155" t="s">
        <v>7473</v>
      </c>
      <c r="CR34" s="155" t="s">
        <v>7474</v>
      </c>
      <c r="CS34" s="156" t="s">
        <v>7475</v>
      </c>
      <c r="CT34" s="157">
        <v>1682892</v>
      </c>
      <c r="CU34" s="157">
        <v>82.7</v>
      </c>
      <c r="CV34" s="158" t="s">
        <v>7476</v>
      </c>
      <c r="CW34" s="199">
        <v>951</v>
      </c>
      <c r="CX34" s="140">
        <v>47.5</v>
      </c>
      <c r="CY34" s="159" t="s">
        <v>5508</v>
      </c>
      <c r="CZ34" s="131">
        <v>235547</v>
      </c>
      <c r="DA34" s="131">
        <v>3264</v>
      </c>
      <c r="DB34" s="131">
        <v>52.3</v>
      </c>
      <c r="DC34" s="160">
        <v>3820.6</v>
      </c>
      <c r="DD34" s="84" t="s">
        <v>7477</v>
      </c>
      <c r="DE34" s="84" t="s">
        <v>7478</v>
      </c>
      <c r="DF34" s="84" t="s">
        <v>7479</v>
      </c>
      <c r="DH34" s="161">
        <v>1.7</v>
      </c>
      <c r="DI34" s="161">
        <v>88</v>
      </c>
      <c r="DJ34" s="161">
        <v>49.5</v>
      </c>
      <c r="DL34" s="147">
        <v>89</v>
      </c>
      <c r="DM34" s="147">
        <v>578</v>
      </c>
      <c r="DN34" s="162">
        <v>133</v>
      </c>
      <c r="DO34" s="147">
        <v>96.5</v>
      </c>
      <c r="DP34" s="132">
        <v>0.3</v>
      </c>
      <c r="DQ34" s="132">
        <v>0.7</v>
      </c>
      <c r="DT34" s="132">
        <v>56</v>
      </c>
      <c r="DU34" s="132">
        <v>21</v>
      </c>
      <c r="DV34" s="179">
        <v>0</v>
      </c>
      <c r="DW34" s="180">
        <v>93.4</v>
      </c>
      <c r="DY34" s="181">
        <v>109.6</v>
      </c>
      <c r="DZ34" s="167">
        <v>106.9</v>
      </c>
      <c r="EA34" s="167">
        <v>102.6</v>
      </c>
      <c r="EB34" s="200">
        <v>105.6</v>
      </c>
      <c r="EC34" s="84" t="s">
        <v>22</v>
      </c>
      <c r="ED34" s="168">
        <v>73031</v>
      </c>
      <c r="EE34" s="84">
        <v>99.2</v>
      </c>
      <c r="EF34" s="84">
        <v>103</v>
      </c>
      <c r="EG34" s="84">
        <v>113</v>
      </c>
      <c r="EI34" s="193">
        <v>60.9</v>
      </c>
      <c r="EJ34" s="193">
        <v>0</v>
      </c>
      <c r="EK34" s="169">
        <v>2</v>
      </c>
      <c r="EL34" s="197">
        <v>215</v>
      </c>
      <c r="EM34" s="170">
        <v>4.4000000000000004</v>
      </c>
      <c r="EN34" s="170" t="s">
        <v>22</v>
      </c>
      <c r="EP34" s="171" t="s">
        <v>7480</v>
      </c>
      <c r="EQ34" s="111">
        <v>448</v>
      </c>
      <c r="ER34" s="139">
        <v>0</v>
      </c>
      <c r="ES34" s="87" t="s">
        <v>7481</v>
      </c>
      <c r="ET34" s="172" t="s">
        <v>7482</v>
      </c>
      <c r="EU34" s="172">
        <v>307</v>
      </c>
      <c r="EX34" s="173">
        <v>81.5</v>
      </c>
      <c r="EY34" s="173">
        <v>79.7</v>
      </c>
      <c r="EZ34" s="174">
        <v>47</v>
      </c>
      <c r="FA34" s="194" t="s">
        <v>22</v>
      </c>
      <c r="FB34" s="175">
        <v>21.1</v>
      </c>
      <c r="FD34" s="111">
        <v>62</v>
      </c>
      <c r="FE34" s="111">
        <v>20</v>
      </c>
      <c r="FF34" s="111">
        <v>199</v>
      </c>
      <c r="FG34" s="111">
        <v>0</v>
      </c>
      <c r="FH34" s="111">
        <v>0</v>
      </c>
      <c r="FI34" s="111">
        <v>22</v>
      </c>
      <c r="FJ34" s="111">
        <v>183</v>
      </c>
      <c r="FK34" s="111">
        <v>158</v>
      </c>
    </row>
    <row r="35" spans="1:167" ht="15.75" customHeight="1">
      <c r="A35" s="3">
        <v>52</v>
      </c>
      <c r="B35" s="90" t="s">
        <v>385</v>
      </c>
      <c r="D35" s="74">
        <v>79.31</v>
      </c>
      <c r="E35" s="74">
        <v>20.16</v>
      </c>
      <c r="F35" s="84">
        <v>0</v>
      </c>
      <c r="G35" s="84">
        <v>0</v>
      </c>
      <c r="H35" s="84">
        <v>474</v>
      </c>
      <c r="M35" s="125">
        <v>1.9930666666666701E-2</v>
      </c>
      <c r="N35" s="125">
        <v>2.7688333333333302E-3</v>
      </c>
      <c r="O35" s="125">
        <v>2.50833333333333E-5</v>
      </c>
      <c r="T35" s="129">
        <v>47</v>
      </c>
      <c r="V35" s="177">
        <v>76624</v>
      </c>
      <c r="X35" s="131">
        <v>3160.4029999999998</v>
      </c>
      <c r="Y35" s="132" t="s">
        <v>7483</v>
      </c>
      <c r="Z35" s="132">
        <v>17.5</v>
      </c>
      <c r="AA35" s="132">
        <v>56</v>
      </c>
      <c r="AB35" s="132">
        <v>26.5</v>
      </c>
      <c r="AC35" s="133" t="s">
        <v>7484</v>
      </c>
      <c r="AD35" s="134">
        <v>64.180000000000007</v>
      </c>
      <c r="AE35" s="84">
        <v>73.97</v>
      </c>
      <c r="AF35" s="84">
        <v>19.899999999999999</v>
      </c>
      <c r="AG35" s="135">
        <v>635.9</v>
      </c>
      <c r="AH35" s="135">
        <v>4.5999999999999996</v>
      </c>
      <c r="AI35" s="84">
        <v>1.3240000000000001</v>
      </c>
      <c r="AJ35" s="84">
        <v>725</v>
      </c>
      <c r="AK35" s="84">
        <v>34</v>
      </c>
      <c r="AL35" s="84">
        <v>192</v>
      </c>
      <c r="AN35" s="136">
        <v>68.5</v>
      </c>
      <c r="AO35" s="137">
        <v>33645</v>
      </c>
      <c r="AP35" s="136">
        <v>4.2</v>
      </c>
      <c r="AQ35" s="138">
        <v>79.099999999999994</v>
      </c>
      <c r="AR35" s="139">
        <v>0.2</v>
      </c>
      <c r="AS35" s="139">
        <v>4</v>
      </c>
      <c r="AT35" s="139">
        <v>11.8</v>
      </c>
      <c r="AU35" s="140">
        <v>30.9</v>
      </c>
      <c r="AW35" s="141" t="s">
        <v>7485</v>
      </c>
      <c r="AY35" s="142" t="s">
        <v>7486</v>
      </c>
      <c r="AZ35" s="143" t="s">
        <v>7487</v>
      </c>
      <c r="BA35" s="143" t="s">
        <v>7488</v>
      </c>
      <c r="BC35" s="143">
        <v>102.8</v>
      </c>
      <c r="BD35" s="144">
        <v>99.8</v>
      </c>
      <c r="BE35" s="111">
        <v>15589</v>
      </c>
      <c r="BF35" s="145">
        <v>102.8</v>
      </c>
      <c r="BG35" s="139" t="s">
        <v>2346</v>
      </c>
      <c r="BH35" s="139" t="s">
        <v>7489</v>
      </c>
      <c r="BJ35" s="139">
        <v>8.4</v>
      </c>
      <c r="BK35" s="147" t="s">
        <v>7490</v>
      </c>
      <c r="BL35" s="147" t="s">
        <v>7491</v>
      </c>
      <c r="BM35" s="147" t="s">
        <v>7492</v>
      </c>
      <c r="BO35" s="148">
        <v>1.591</v>
      </c>
      <c r="BP35" s="149">
        <v>1590.5</v>
      </c>
      <c r="BQ35" s="148" t="s">
        <v>7493</v>
      </c>
      <c r="BV35" s="151">
        <v>1150</v>
      </c>
      <c r="BW35" s="151">
        <v>25.9</v>
      </c>
      <c r="BX35" s="84">
        <v>87.6</v>
      </c>
      <c r="BY35" s="134">
        <v>90.2</v>
      </c>
      <c r="BZ35" s="134">
        <v>71.7</v>
      </c>
      <c r="CD35" s="134">
        <v>345.6</v>
      </c>
      <c r="CE35" s="134">
        <v>20.7</v>
      </c>
      <c r="CF35" s="134">
        <v>269</v>
      </c>
      <c r="CG35" s="152">
        <v>264</v>
      </c>
      <c r="CJ35" s="134">
        <v>110.4</v>
      </c>
      <c r="CK35" s="134">
        <v>49.3</v>
      </c>
      <c r="CN35" s="153">
        <v>981.8</v>
      </c>
      <c r="CP35" s="154" t="s">
        <v>7494</v>
      </c>
      <c r="CQ35" s="155" t="s">
        <v>7495</v>
      </c>
      <c r="CR35" s="155" t="s">
        <v>7496</v>
      </c>
      <c r="CS35" s="156" t="s">
        <v>7497</v>
      </c>
      <c r="CT35" s="157">
        <v>121659</v>
      </c>
      <c r="CU35" s="157">
        <v>100.1</v>
      </c>
      <c r="CV35" s="158" t="s">
        <v>7498</v>
      </c>
      <c r="CW35" s="159" t="s">
        <v>7499</v>
      </c>
      <c r="CX35" s="140">
        <v>22.9</v>
      </c>
      <c r="CY35" s="159" t="s">
        <v>7500</v>
      </c>
      <c r="CZ35" s="131">
        <v>278659</v>
      </c>
      <c r="DA35" s="131">
        <v>213917</v>
      </c>
      <c r="DB35" s="131">
        <v>2351.6</v>
      </c>
      <c r="DC35" s="160">
        <v>19241.599999999999</v>
      </c>
      <c r="DD35" s="84" t="s">
        <v>7501</v>
      </c>
      <c r="DE35" s="84" t="s">
        <v>7502</v>
      </c>
      <c r="DF35" s="84" t="s">
        <v>6013</v>
      </c>
      <c r="DH35" s="161">
        <v>305</v>
      </c>
      <c r="DI35" s="161">
        <v>109</v>
      </c>
      <c r="DJ35" s="161">
        <v>146.6</v>
      </c>
      <c r="DL35" s="147">
        <v>130</v>
      </c>
      <c r="DM35" s="147">
        <v>328</v>
      </c>
      <c r="DN35" s="162" t="s">
        <v>7503</v>
      </c>
      <c r="DO35" s="147">
        <v>98.8</v>
      </c>
      <c r="DP35" s="132">
        <v>91.2</v>
      </c>
      <c r="DQ35" s="132">
        <v>58.2</v>
      </c>
      <c r="DT35" s="132">
        <v>123</v>
      </c>
      <c r="DU35" s="132">
        <v>686</v>
      </c>
      <c r="DV35" s="179">
        <v>302</v>
      </c>
      <c r="DW35" s="180">
        <v>77.400000000000006</v>
      </c>
      <c r="DY35" s="181">
        <v>110.8</v>
      </c>
      <c r="DZ35" s="167">
        <v>108.4</v>
      </c>
      <c r="EA35" s="167">
        <v>104</v>
      </c>
      <c r="EB35" s="147">
        <v>107.9</v>
      </c>
      <c r="EC35" s="168">
        <v>94157</v>
      </c>
      <c r="ED35" s="168">
        <v>91689</v>
      </c>
      <c r="EE35" s="84">
        <v>90.4</v>
      </c>
      <c r="EF35" s="84">
        <v>116.2</v>
      </c>
      <c r="EG35" s="84">
        <v>121.7</v>
      </c>
      <c r="EI35" s="169">
        <v>45.8</v>
      </c>
      <c r="EJ35" s="169">
        <v>90.5</v>
      </c>
      <c r="EK35" s="169" t="s">
        <v>4565</v>
      </c>
      <c r="EL35" s="134" t="s">
        <v>7504</v>
      </c>
      <c r="EM35" s="170">
        <v>27.1</v>
      </c>
      <c r="EN35" s="170" t="s">
        <v>7505</v>
      </c>
      <c r="EP35" s="171" t="s">
        <v>7506</v>
      </c>
      <c r="EQ35" s="87" t="s">
        <v>7507</v>
      </c>
      <c r="ER35" s="139">
        <v>0</v>
      </c>
      <c r="ES35" s="87" t="s">
        <v>7508</v>
      </c>
      <c r="ET35" s="172" t="s">
        <v>7509</v>
      </c>
      <c r="EU35" s="172" t="s">
        <v>7510</v>
      </c>
      <c r="EX35" s="173">
        <v>78.7</v>
      </c>
      <c r="EY35" s="173">
        <v>87.4</v>
      </c>
      <c r="EZ35" s="174">
        <v>59</v>
      </c>
      <c r="FA35" s="152">
        <v>2773.7</v>
      </c>
      <c r="FB35" s="175">
        <v>25.4</v>
      </c>
      <c r="FD35" s="111">
        <v>69</v>
      </c>
      <c r="FE35" s="111">
        <v>42</v>
      </c>
      <c r="FF35" s="111">
        <v>2589</v>
      </c>
      <c r="FG35" s="111">
        <v>5</v>
      </c>
      <c r="FH35" s="111">
        <v>8</v>
      </c>
      <c r="FI35" s="111">
        <v>1784</v>
      </c>
      <c r="FJ35" s="111">
        <v>6312</v>
      </c>
      <c r="FK35" s="111">
        <v>5581</v>
      </c>
    </row>
    <row r="36" spans="1:167" ht="15.75" customHeight="1">
      <c r="A36" s="3">
        <v>53</v>
      </c>
      <c r="B36" s="90" t="s">
        <v>387</v>
      </c>
      <c r="D36" s="74">
        <v>71.44</v>
      </c>
      <c r="E36" s="74">
        <v>27.51</v>
      </c>
      <c r="F36" s="84">
        <v>0</v>
      </c>
      <c r="G36" s="84">
        <v>0</v>
      </c>
      <c r="H36" s="84">
        <v>49</v>
      </c>
      <c r="M36" s="125">
        <v>2.0952249999999999E-2</v>
      </c>
      <c r="N36" s="125">
        <v>2.34316666666667E-3</v>
      </c>
      <c r="O36" s="125">
        <v>1.21666666666667E-5</v>
      </c>
      <c r="T36" s="129">
        <v>46.48</v>
      </c>
      <c r="V36" s="177">
        <v>54501</v>
      </c>
      <c r="X36" s="131">
        <v>589.27200000000005</v>
      </c>
      <c r="Y36" s="132" t="s">
        <v>3262</v>
      </c>
      <c r="Z36" s="132">
        <v>17.899999999999999</v>
      </c>
      <c r="AA36" s="132">
        <v>54.7</v>
      </c>
      <c r="AB36" s="132">
        <v>27.4</v>
      </c>
      <c r="AC36" s="133" t="s">
        <v>7511</v>
      </c>
      <c r="AD36" s="134">
        <v>63.81</v>
      </c>
      <c r="AE36" s="84">
        <v>72.8</v>
      </c>
      <c r="AF36" s="84">
        <v>22.3</v>
      </c>
      <c r="AG36" s="135">
        <v>720.7</v>
      </c>
      <c r="AH36" s="135">
        <v>4.0999999999999996</v>
      </c>
      <c r="AI36" s="84">
        <v>1.3460000000000001</v>
      </c>
      <c r="AJ36" s="84">
        <v>821</v>
      </c>
      <c r="AK36" s="84">
        <v>17</v>
      </c>
      <c r="AL36" s="84">
        <v>81</v>
      </c>
      <c r="AN36" s="136">
        <v>64</v>
      </c>
      <c r="AO36" s="137">
        <v>26268</v>
      </c>
      <c r="AP36" s="136">
        <v>4.0999999999999996</v>
      </c>
      <c r="AQ36" s="138">
        <v>71.099999999999994</v>
      </c>
      <c r="AR36" s="139">
        <v>0.6</v>
      </c>
      <c r="AS36" s="139">
        <v>4.2</v>
      </c>
      <c r="AT36" s="139">
        <v>13.4</v>
      </c>
      <c r="AU36" s="140">
        <v>53.2</v>
      </c>
      <c r="AW36" s="141" t="s">
        <v>7512</v>
      </c>
      <c r="AY36" s="142" t="s">
        <v>7513</v>
      </c>
      <c r="AZ36" s="143" t="s">
        <v>7514</v>
      </c>
      <c r="BA36" s="143" t="s">
        <v>7515</v>
      </c>
      <c r="BC36" s="143">
        <v>103.1</v>
      </c>
      <c r="BD36" s="144">
        <v>100.4</v>
      </c>
      <c r="BE36" s="111">
        <v>15583</v>
      </c>
      <c r="BF36" s="145">
        <v>107.9</v>
      </c>
      <c r="BG36" s="139" t="s">
        <v>7516</v>
      </c>
      <c r="BH36" s="139" t="s">
        <v>7517</v>
      </c>
      <c r="BJ36" s="139">
        <v>12.9</v>
      </c>
      <c r="BK36" s="147" t="s">
        <v>7518</v>
      </c>
      <c r="BL36" s="147" t="s">
        <v>7519</v>
      </c>
      <c r="BM36" s="147" t="s">
        <v>7520</v>
      </c>
      <c r="BO36" s="148">
        <v>0.307</v>
      </c>
      <c r="BP36" s="149">
        <v>307.5</v>
      </c>
      <c r="BQ36" s="148" t="s">
        <v>7521</v>
      </c>
      <c r="BV36" s="151">
        <v>213</v>
      </c>
      <c r="BW36" s="151">
        <v>27.2</v>
      </c>
      <c r="BX36" s="84">
        <v>66.099999999999994</v>
      </c>
      <c r="BY36" s="134">
        <v>66.599999999999994</v>
      </c>
      <c r="BZ36" s="134">
        <v>47.2</v>
      </c>
      <c r="CD36" s="134">
        <v>66.900000000000006</v>
      </c>
      <c r="CE36" s="134">
        <v>4</v>
      </c>
      <c r="CF36" s="134">
        <v>141</v>
      </c>
      <c r="CG36" s="152">
        <v>141</v>
      </c>
      <c r="CJ36" s="134">
        <v>124.8</v>
      </c>
      <c r="CK36" s="134">
        <v>43.2</v>
      </c>
      <c r="CN36" s="153">
        <v>868.3</v>
      </c>
      <c r="CP36" s="154" t="s">
        <v>7522</v>
      </c>
      <c r="CQ36" s="155" t="s">
        <v>7523</v>
      </c>
      <c r="CR36" s="155" t="s">
        <v>7524</v>
      </c>
      <c r="CS36" s="156" t="s">
        <v>7525</v>
      </c>
      <c r="CT36" s="157">
        <v>79809</v>
      </c>
      <c r="CU36" s="157">
        <v>89</v>
      </c>
      <c r="CV36" s="158" t="s">
        <v>7526</v>
      </c>
      <c r="CW36" s="159" t="s">
        <v>7527</v>
      </c>
      <c r="CX36" s="140">
        <v>27</v>
      </c>
      <c r="CY36" s="159" t="s">
        <v>7528</v>
      </c>
      <c r="CZ36" s="131">
        <v>232454</v>
      </c>
      <c r="DA36" s="131">
        <v>34488</v>
      </c>
      <c r="DB36" s="131">
        <v>519</v>
      </c>
      <c r="DC36" s="160">
        <v>3804.5</v>
      </c>
      <c r="DD36" s="84" t="s">
        <v>7529</v>
      </c>
      <c r="DE36" s="84" t="s">
        <v>7530</v>
      </c>
      <c r="DF36" s="84" t="s">
        <v>7531</v>
      </c>
      <c r="DH36" s="161">
        <v>204</v>
      </c>
      <c r="DI36" s="161">
        <v>95</v>
      </c>
      <c r="DJ36" s="161">
        <v>142.5</v>
      </c>
      <c r="DL36" s="147" t="s">
        <v>1407</v>
      </c>
      <c r="DM36" s="147">
        <v>353</v>
      </c>
      <c r="DN36" s="162" t="s">
        <v>7532</v>
      </c>
      <c r="DO36" s="147">
        <v>99</v>
      </c>
      <c r="DP36" s="132">
        <v>7</v>
      </c>
      <c r="DQ36" s="132">
        <v>5.3</v>
      </c>
      <c r="DT36" s="132">
        <v>66</v>
      </c>
      <c r="DU36" s="132">
        <v>96</v>
      </c>
      <c r="DV36" s="179">
        <v>23</v>
      </c>
      <c r="DW36" s="180">
        <v>96.4</v>
      </c>
      <c r="DY36" s="181">
        <v>108.8</v>
      </c>
      <c r="DZ36" s="167">
        <v>105.7</v>
      </c>
      <c r="EA36" s="167">
        <v>104.8</v>
      </c>
      <c r="EB36" s="147">
        <v>108</v>
      </c>
      <c r="EC36" s="168">
        <v>54119</v>
      </c>
      <c r="ED36" s="168">
        <v>46660</v>
      </c>
      <c r="EE36" s="84">
        <v>97.9</v>
      </c>
      <c r="EF36" s="84">
        <v>113.3</v>
      </c>
      <c r="EG36" s="84">
        <v>122.8</v>
      </c>
      <c r="EI36" s="169">
        <v>56.7</v>
      </c>
      <c r="EJ36" s="169">
        <v>1.8</v>
      </c>
      <c r="EK36" s="169">
        <v>33</v>
      </c>
      <c r="EL36" s="134" t="s">
        <v>7533</v>
      </c>
      <c r="EM36" s="170">
        <v>22</v>
      </c>
      <c r="EN36" s="170" t="s">
        <v>7534</v>
      </c>
      <c r="EP36" s="171" t="s">
        <v>7535</v>
      </c>
      <c r="EQ36" s="87" t="s">
        <v>5555</v>
      </c>
      <c r="ER36" s="139">
        <v>0</v>
      </c>
      <c r="ES36" s="87" t="s">
        <v>7536</v>
      </c>
      <c r="ET36" s="172" t="s">
        <v>7537</v>
      </c>
      <c r="EU36" s="172" t="s">
        <v>7538</v>
      </c>
      <c r="EX36" s="173">
        <v>69.5</v>
      </c>
      <c r="EY36" s="173">
        <v>86.5</v>
      </c>
      <c r="EZ36" s="174">
        <v>59</v>
      </c>
      <c r="FA36" s="152">
        <v>2242.3000000000002</v>
      </c>
      <c r="FB36" s="175">
        <v>18.399999999999999</v>
      </c>
      <c r="FD36" s="111">
        <v>39</v>
      </c>
      <c r="FE36" s="111">
        <v>33</v>
      </c>
      <c r="FF36" s="111">
        <v>545</v>
      </c>
      <c r="FG36" s="111">
        <v>2</v>
      </c>
      <c r="FH36" s="111">
        <v>0</v>
      </c>
      <c r="FI36" s="111">
        <v>489</v>
      </c>
      <c r="FJ36" s="111">
        <v>1611</v>
      </c>
      <c r="FK36" s="111">
        <v>1511</v>
      </c>
    </row>
    <row r="37" spans="1:167" ht="15.75" customHeight="1">
      <c r="A37" s="3">
        <v>54</v>
      </c>
      <c r="B37" s="90" t="s">
        <v>390</v>
      </c>
      <c r="D37" s="80">
        <v>67.59</v>
      </c>
      <c r="E37" s="80">
        <v>31.3</v>
      </c>
      <c r="F37" s="84">
        <v>0</v>
      </c>
      <c r="G37" s="84">
        <v>0</v>
      </c>
      <c r="H37" s="84">
        <v>66</v>
      </c>
      <c r="M37" s="125">
        <v>1.9429666666666699E-2</v>
      </c>
      <c r="N37" s="125">
        <v>3.64966666666667E-3</v>
      </c>
      <c r="O37" s="125">
        <v>4.0166666666666703E-5</v>
      </c>
      <c r="T37" s="129">
        <v>45.17</v>
      </c>
      <c r="V37" s="177">
        <v>177756</v>
      </c>
      <c r="X37" s="131">
        <v>2783.0639999999999</v>
      </c>
      <c r="Y37" s="132" t="s">
        <v>7539</v>
      </c>
      <c r="Z37" s="132">
        <v>19.100000000000001</v>
      </c>
      <c r="AA37" s="132">
        <v>57.1</v>
      </c>
      <c r="AB37" s="132">
        <v>23.8</v>
      </c>
      <c r="AC37" s="133" t="s">
        <v>7540</v>
      </c>
      <c r="AD37" s="134">
        <v>62.48</v>
      </c>
      <c r="AE37" s="84">
        <v>73.98</v>
      </c>
      <c r="AF37" s="84">
        <v>17</v>
      </c>
      <c r="AG37" s="135">
        <v>589.5</v>
      </c>
      <c r="AH37" s="135">
        <v>5.7</v>
      </c>
      <c r="AI37" s="84">
        <v>1.571</v>
      </c>
      <c r="AJ37" s="84">
        <v>734</v>
      </c>
      <c r="AK37" s="84">
        <v>26</v>
      </c>
      <c r="AL37" s="84">
        <v>427</v>
      </c>
      <c r="AN37" s="136">
        <v>63.7</v>
      </c>
      <c r="AO37" s="137">
        <v>31563</v>
      </c>
      <c r="AP37" s="136">
        <v>6.1</v>
      </c>
      <c r="AQ37" s="138">
        <v>63.4</v>
      </c>
      <c r="AR37" s="139">
        <v>0.5</v>
      </c>
      <c r="AS37" s="139">
        <v>5.7</v>
      </c>
      <c r="AT37" s="139">
        <v>21.8</v>
      </c>
      <c r="AU37" s="140">
        <v>39.799999999999997</v>
      </c>
      <c r="AW37" s="141" t="s">
        <v>7541</v>
      </c>
      <c r="AY37" s="142" t="s">
        <v>7542</v>
      </c>
      <c r="AZ37" s="143" t="s">
        <v>7543</v>
      </c>
      <c r="BA37" s="143" t="s">
        <v>7544</v>
      </c>
      <c r="BC37" s="143">
        <v>104.5</v>
      </c>
      <c r="BD37" s="144">
        <v>101</v>
      </c>
      <c r="BE37" s="111">
        <v>15455</v>
      </c>
      <c r="BF37" s="145">
        <v>104.5</v>
      </c>
      <c r="BG37" s="139" t="s">
        <v>7545</v>
      </c>
      <c r="BH37" s="139" t="s">
        <v>7546</v>
      </c>
      <c r="BJ37" s="139">
        <v>12.9</v>
      </c>
      <c r="BK37" s="147" t="s">
        <v>7547</v>
      </c>
      <c r="BL37" s="147" t="s">
        <v>7548</v>
      </c>
      <c r="BM37" s="147" t="s">
        <v>7549</v>
      </c>
      <c r="BO37" s="148">
        <v>2.0049999999999999</v>
      </c>
      <c r="BP37" s="188">
        <v>2004.6</v>
      </c>
      <c r="BQ37" s="148" t="s">
        <v>7550</v>
      </c>
      <c r="BV37" s="151">
        <v>442</v>
      </c>
      <c r="BW37" s="151">
        <v>23.2</v>
      </c>
      <c r="BX37" s="84">
        <v>91.7</v>
      </c>
      <c r="BY37" s="134">
        <v>92</v>
      </c>
      <c r="BZ37" s="134">
        <v>68.3</v>
      </c>
      <c r="CD37" s="134">
        <v>354.2</v>
      </c>
      <c r="CE37" s="134">
        <v>21.4</v>
      </c>
      <c r="CF37" s="134">
        <v>347</v>
      </c>
      <c r="CG37" s="152">
        <v>326</v>
      </c>
      <c r="CJ37" s="134">
        <v>107.3</v>
      </c>
      <c r="CK37" s="134">
        <v>56.7</v>
      </c>
      <c r="CN37" s="153">
        <v>809.5</v>
      </c>
      <c r="CP37" s="154" t="s">
        <v>7551</v>
      </c>
      <c r="CQ37" s="155" t="s">
        <v>7552</v>
      </c>
      <c r="CR37" s="155" t="s">
        <v>7553</v>
      </c>
      <c r="CS37" s="156" t="s">
        <v>7554</v>
      </c>
      <c r="CT37" s="157">
        <v>118971</v>
      </c>
      <c r="CU37" s="157">
        <v>118.7</v>
      </c>
      <c r="CV37" s="158" t="s">
        <v>7555</v>
      </c>
      <c r="CW37" s="159" t="s">
        <v>7556</v>
      </c>
      <c r="CX37" s="140">
        <v>27.2</v>
      </c>
      <c r="CY37" s="159" t="s">
        <v>7557</v>
      </c>
      <c r="CZ37" s="131">
        <v>241409</v>
      </c>
      <c r="DA37" s="131">
        <v>182581</v>
      </c>
      <c r="DB37" s="131">
        <v>1474.7</v>
      </c>
      <c r="DC37" s="160">
        <v>16823.5</v>
      </c>
      <c r="DD37" s="84" t="s">
        <v>7558</v>
      </c>
      <c r="DE37" s="84" t="s">
        <v>7559</v>
      </c>
      <c r="DF37" s="84" t="s">
        <v>7560</v>
      </c>
      <c r="DH37" s="161">
        <v>116</v>
      </c>
      <c r="DI37" s="161">
        <v>93</v>
      </c>
      <c r="DJ37" s="161">
        <v>64.599999999999994</v>
      </c>
      <c r="DL37" s="147">
        <v>139</v>
      </c>
      <c r="DM37" s="147">
        <v>432</v>
      </c>
      <c r="DN37" s="162" t="s">
        <v>7561</v>
      </c>
      <c r="DO37" s="147">
        <v>98.5</v>
      </c>
      <c r="DP37" s="132">
        <v>44.9</v>
      </c>
      <c r="DQ37" s="132">
        <v>49.7</v>
      </c>
      <c r="DT37" s="132">
        <v>188</v>
      </c>
      <c r="DU37" s="132">
        <v>539</v>
      </c>
      <c r="DV37" s="179">
        <v>81</v>
      </c>
      <c r="DW37" s="180">
        <v>108.2</v>
      </c>
      <c r="DY37" s="181">
        <v>111.8</v>
      </c>
      <c r="DZ37" s="167">
        <v>109.2</v>
      </c>
      <c r="EA37" s="167">
        <v>103.6</v>
      </c>
      <c r="EB37" s="147">
        <v>109.4</v>
      </c>
      <c r="EC37" s="168">
        <v>73620</v>
      </c>
      <c r="ED37" s="168">
        <v>66072</v>
      </c>
      <c r="EE37" s="84">
        <v>104.2</v>
      </c>
      <c r="EF37" s="84">
        <v>105.9</v>
      </c>
      <c r="EG37" s="84">
        <v>118.6</v>
      </c>
      <c r="EI37" s="169">
        <v>43.5</v>
      </c>
      <c r="EJ37" s="169">
        <v>31</v>
      </c>
      <c r="EK37" s="169" t="s">
        <v>7562</v>
      </c>
      <c r="EL37" s="134" t="s">
        <v>7563</v>
      </c>
      <c r="EM37" s="170">
        <v>18.5</v>
      </c>
      <c r="EN37" s="170" t="s">
        <v>7564</v>
      </c>
      <c r="EP37" s="171" t="s">
        <v>7565</v>
      </c>
      <c r="EQ37" s="87" t="s">
        <v>7566</v>
      </c>
      <c r="ER37" s="139">
        <v>0</v>
      </c>
      <c r="ES37" s="87" t="s">
        <v>7567</v>
      </c>
      <c r="ET37" s="172" t="s">
        <v>7568</v>
      </c>
      <c r="EU37" s="172" t="s">
        <v>7569</v>
      </c>
      <c r="EX37" s="173">
        <v>83.8</v>
      </c>
      <c r="EY37" s="173">
        <v>84.1</v>
      </c>
      <c r="EZ37" s="174">
        <v>69</v>
      </c>
      <c r="FA37" s="152">
        <v>2085</v>
      </c>
      <c r="FB37" s="175">
        <v>31.7</v>
      </c>
      <c r="FD37" s="111">
        <v>50</v>
      </c>
      <c r="FE37" s="111">
        <v>18</v>
      </c>
      <c r="FF37" s="111">
        <v>2219</v>
      </c>
      <c r="FG37" s="111">
        <v>13</v>
      </c>
      <c r="FH37" s="111">
        <v>16</v>
      </c>
      <c r="FI37" s="111">
        <v>995</v>
      </c>
      <c r="FJ37" s="111">
        <v>4749</v>
      </c>
      <c r="FK37" s="111">
        <v>4489</v>
      </c>
    </row>
    <row r="38" spans="1:167" ht="15.75" customHeight="1">
      <c r="A38" s="3">
        <v>55</v>
      </c>
      <c r="B38" s="90" t="s">
        <v>393</v>
      </c>
      <c r="D38" s="74">
        <v>62.09</v>
      </c>
      <c r="E38" s="74">
        <v>36.659999999999997</v>
      </c>
      <c r="F38" s="84">
        <v>0</v>
      </c>
      <c r="G38" s="84">
        <v>0</v>
      </c>
      <c r="H38" s="84">
        <v>124</v>
      </c>
      <c r="M38" s="125">
        <v>1.9688666666666702E-2</v>
      </c>
      <c r="N38" s="125">
        <v>9.7208333333333305E-4</v>
      </c>
      <c r="O38" s="125">
        <v>0</v>
      </c>
      <c r="T38" s="129">
        <v>45.09</v>
      </c>
      <c r="V38" s="177">
        <v>141140</v>
      </c>
      <c r="X38" s="131">
        <v>1891.6120000000001</v>
      </c>
      <c r="Y38" s="132" t="s">
        <v>3160</v>
      </c>
      <c r="Z38" s="132">
        <v>19.7</v>
      </c>
      <c r="AA38" s="132">
        <v>55.7</v>
      </c>
      <c r="AB38" s="132">
        <v>24.6</v>
      </c>
      <c r="AC38" s="133" t="s">
        <v>6937</v>
      </c>
      <c r="AD38" s="134">
        <v>64.37</v>
      </c>
      <c r="AE38" s="84">
        <v>73.45</v>
      </c>
      <c r="AF38" s="84">
        <v>17.899999999999999</v>
      </c>
      <c r="AG38" s="135">
        <v>577.9</v>
      </c>
      <c r="AH38" s="135">
        <v>5.8</v>
      </c>
      <c r="AI38" s="84">
        <v>1.4570000000000001</v>
      </c>
      <c r="AJ38" s="84">
        <v>827</v>
      </c>
      <c r="AK38" s="84">
        <v>26</v>
      </c>
      <c r="AL38" s="84">
        <v>363</v>
      </c>
      <c r="AN38" s="136">
        <v>64.8</v>
      </c>
      <c r="AO38" s="137">
        <v>27354</v>
      </c>
      <c r="AP38" s="136">
        <v>6.5</v>
      </c>
      <c r="AQ38" s="138">
        <v>64.8</v>
      </c>
      <c r="AR38" s="139">
        <v>0.4</v>
      </c>
      <c r="AS38" s="139">
        <v>6</v>
      </c>
      <c r="AT38" s="139">
        <v>14</v>
      </c>
      <c r="AU38" s="140">
        <v>43.6</v>
      </c>
      <c r="AW38" s="141" t="s">
        <v>7570</v>
      </c>
      <c r="AY38" s="142" t="s">
        <v>7571</v>
      </c>
      <c r="AZ38" s="143" t="s">
        <v>7572</v>
      </c>
      <c r="BA38" s="143" t="s">
        <v>7573</v>
      </c>
      <c r="BC38" s="143">
        <v>100.5</v>
      </c>
      <c r="BD38" s="144">
        <v>99.9</v>
      </c>
      <c r="BE38" s="111">
        <v>14824</v>
      </c>
      <c r="BF38" s="145">
        <v>101.2</v>
      </c>
      <c r="BG38" s="139" t="s">
        <v>7574</v>
      </c>
      <c r="BH38" s="139" t="s">
        <v>7575</v>
      </c>
      <c r="BJ38" s="139">
        <v>12.8</v>
      </c>
      <c r="BK38" s="147" t="s">
        <v>7576</v>
      </c>
      <c r="BL38" s="147" t="s">
        <v>7577</v>
      </c>
      <c r="BM38" s="147" t="s">
        <v>7578</v>
      </c>
      <c r="BO38" s="148">
        <v>0.63900000000000001</v>
      </c>
      <c r="BP38" s="188">
        <v>639.29999999999995</v>
      </c>
      <c r="BQ38" s="148" t="s">
        <v>7579</v>
      </c>
      <c r="BV38" s="151">
        <v>775</v>
      </c>
      <c r="BW38" s="151">
        <v>21.4</v>
      </c>
      <c r="BX38" s="84">
        <v>79.400000000000006</v>
      </c>
      <c r="BY38" s="134">
        <v>92.5</v>
      </c>
      <c r="BZ38" s="134">
        <v>62.2</v>
      </c>
      <c r="CD38" s="134">
        <v>236.3</v>
      </c>
      <c r="CE38" s="134">
        <v>14</v>
      </c>
      <c r="CF38" s="134">
        <v>386</v>
      </c>
      <c r="CG38" s="152">
        <v>305</v>
      </c>
      <c r="CJ38" s="134">
        <v>122.5</v>
      </c>
      <c r="CK38" s="134">
        <v>51.2</v>
      </c>
      <c r="CN38" s="153">
        <v>843.1</v>
      </c>
      <c r="CP38" s="154" t="s">
        <v>7580</v>
      </c>
      <c r="CQ38" s="155" t="s">
        <v>7581</v>
      </c>
      <c r="CR38" s="155" t="s">
        <v>7582</v>
      </c>
      <c r="CS38" s="156" t="s">
        <v>7583</v>
      </c>
      <c r="CT38" s="157">
        <v>101222</v>
      </c>
      <c r="CU38" s="157">
        <v>90.7</v>
      </c>
      <c r="CV38" s="158" t="s">
        <v>7584</v>
      </c>
      <c r="CW38" s="159" t="s">
        <v>7585</v>
      </c>
      <c r="CX38" s="140">
        <v>26.6</v>
      </c>
      <c r="CY38" s="159" t="s">
        <v>7586</v>
      </c>
      <c r="CZ38" s="131">
        <v>211880</v>
      </c>
      <c r="DA38" s="131">
        <v>114303</v>
      </c>
      <c r="DB38" s="131">
        <v>824.9</v>
      </c>
      <c r="DC38" s="168">
        <v>9354</v>
      </c>
      <c r="DD38" s="84" t="s">
        <v>7587</v>
      </c>
      <c r="DE38" s="84" t="s">
        <v>7588</v>
      </c>
      <c r="DF38" s="84" t="s">
        <v>7589</v>
      </c>
      <c r="DH38" s="161">
        <v>101</v>
      </c>
      <c r="DI38" s="161">
        <v>138</v>
      </c>
      <c r="DJ38" s="161">
        <v>112.5</v>
      </c>
      <c r="DL38" s="147">
        <v>60</v>
      </c>
      <c r="DM38" s="147" t="s">
        <v>3171</v>
      </c>
      <c r="DN38" s="162" t="s">
        <v>4468</v>
      </c>
      <c r="DO38" s="147">
        <v>99.8</v>
      </c>
      <c r="DP38" s="132">
        <v>56.6</v>
      </c>
      <c r="DQ38" s="132">
        <v>22.8</v>
      </c>
      <c r="DT38" s="132">
        <v>159</v>
      </c>
      <c r="DU38" s="132">
        <v>177</v>
      </c>
      <c r="DV38" s="179">
        <v>121</v>
      </c>
      <c r="DW38" s="180">
        <v>89.7</v>
      </c>
      <c r="DY38" s="181">
        <v>111.5</v>
      </c>
      <c r="DZ38" s="167">
        <v>109.6</v>
      </c>
      <c r="EA38" s="167">
        <v>105.9</v>
      </c>
      <c r="EB38" s="147">
        <v>109.5</v>
      </c>
      <c r="EC38" s="168">
        <v>68905</v>
      </c>
      <c r="ED38" s="168">
        <v>62521</v>
      </c>
      <c r="EE38" s="84">
        <v>104.1</v>
      </c>
      <c r="EF38" s="84">
        <v>112.8</v>
      </c>
      <c r="EG38" s="84">
        <v>123</v>
      </c>
      <c r="EI38" s="169">
        <v>47.6</v>
      </c>
      <c r="EJ38" s="169">
        <v>7.6</v>
      </c>
      <c r="EK38" s="169">
        <v>298</v>
      </c>
      <c r="EL38" s="134" t="s">
        <v>7590</v>
      </c>
      <c r="EM38" s="170">
        <v>25.6</v>
      </c>
      <c r="EN38" s="170" t="s">
        <v>7591</v>
      </c>
      <c r="EP38" s="171" t="s">
        <v>7592</v>
      </c>
      <c r="EQ38" s="87" t="s">
        <v>7593</v>
      </c>
      <c r="ER38" s="139">
        <v>0</v>
      </c>
      <c r="ES38" s="87" t="s">
        <v>7594</v>
      </c>
      <c r="ET38" s="172" t="s">
        <v>7595</v>
      </c>
      <c r="EU38" s="172" t="s">
        <v>7596</v>
      </c>
      <c r="EX38" s="173">
        <v>85.3</v>
      </c>
      <c r="EY38" s="173">
        <v>85.4</v>
      </c>
      <c r="EZ38" s="174">
        <v>58</v>
      </c>
      <c r="FA38" s="152">
        <v>1931</v>
      </c>
      <c r="FB38" s="175">
        <v>18.899999999999999</v>
      </c>
      <c r="FD38" s="111">
        <v>55</v>
      </c>
      <c r="FE38" s="111">
        <v>34</v>
      </c>
      <c r="FF38" s="111">
        <v>1588</v>
      </c>
      <c r="FG38" s="111">
        <v>10</v>
      </c>
      <c r="FH38" s="111">
        <v>7</v>
      </c>
      <c r="FI38" s="111">
        <v>1287</v>
      </c>
      <c r="FJ38" s="111">
        <v>3938</v>
      </c>
      <c r="FK38" s="111">
        <v>3603</v>
      </c>
    </row>
    <row r="39" spans="1:167" ht="15.75" customHeight="1">
      <c r="A39" s="3">
        <v>56</v>
      </c>
      <c r="B39" s="90" t="s">
        <v>395</v>
      </c>
      <c r="D39" s="74">
        <v>73.599999999999994</v>
      </c>
      <c r="E39" s="74">
        <v>25.29</v>
      </c>
      <c r="F39" s="84">
        <v>0</v>
      </c>
      <c r="G39" s="84">
        <v>0</v>
      </c>
      <c r="H39" s="84">
        <v>78</v>
      </c>
      <c r="M39" s="125">
        <v>1.9384749999999999E-2</v>
      </c>
      <c r="N39" s="125">
        <v>2.0642500000000001E-3</v>
      </c>
      <c r="O39" s="125">
        <v>6.8333333333333303E-6</v>
      </c>
      <c r="T39" s="129">
        <v>46.74</v>
      </c>
      <c r="V39" s="177">
        <v>123702</v>
      </c>
      <c r="X39" s="131">
        <v>1933.7470000000001</v>
      </c>
      <c r="Y39" s="132" t="s">
        <v>7597</v>
      </c>
      <c r="Z39" s="132">
        <v>19.399999999999999</v>
      </c>
      <c r="AA39" s="132">
        <v>56</v>
      </c>
      <c r="AB39" s="132">
        <v>24.6</v>
      </c>
      <c r="AC39" s="133" t="s">
        <v>7598</v>
      </c>
      <c r="AD39" s="134">
        <v>64.48</v>
      </c>
      <c r="AE39" s="84">
        <v>72.48</v>
      </c>
      <c r="AF39" s="84">
        <v>18.8</v>
      </c>
      <c r="AG39" s="135">
        <v>648.79999999999995</v>
      </c>
      <c r="AH39" s="135">
        <v>3.7</v>
      </c>
      <c r="AI39" s="84">
        <v>1.546</v>
      </c>
      <c r="AJ39" s="84">
        <v>804</v>
      </c>
      <c r="AK39" s="184" t="s">
        <v>22</v>
      </c>
      <c r="AL39" s="84">
        <v>445</v>
      </c>
      <c r="AN39" s="136">
        <v>61.9</v>
      </c>
      <c r="AO39" s="137">
        <v>24719</v>
      </c>
      <c r="AP39" s="136">
        <v>4.7</v>
      </c>
      <c r="AQ39" s="138">
        <v>61.7</v>
      </c>
      <c r="AR39" s="139">
        <v>1</v>
      </c>
      <c r="AS39" s="139">
        <v>4.9000000000000004</v>
      </c>
      <c r="AT39" s="139">
        <v>17.5</v>
      </c>
      <c r="AU39" s="140">
        <v>54.5</v>
      </c>
      <c r="AW39" s="141" t="s">
        <v>7599</v>
      </c>
      <c r="AY39" s="142" t="s">
        <v>7600</v>
      </c>
      <c r="AZ39" s="143" t="s">
        <v>7601</v>
      </c>
      <c r="BA39" s="143" t="s">
        <v>7602</v>
      </c>
      <c r="BC39" s="143">
        <v>99.4</v>
      </c>
      <c r="BD39" s="144">
        <v>100.3</v>
      </c>
      <c r="BE39" s="111">
        <v>14564</v>
      </c>
      <c r="BF39" s="145">
        <v>102.3</v>
      </c>
      <c r="BG39" s="139" t="s">
        <v>7603</v>
      </c>
      <c r="BH39" s="139" t="s">
        <v>7604</v>
      </c>
      <c r="BJ39" s="139">
        <v>13.7</v>
      </c>
      <c r="BK39" s="147" t="s">
        <v>7605</v>
      </c>
      <c r="BL39" s="147" t="s">
        <v>7606</v>
      </c>
      <c r="BM39" s="147" t="s">
        <v>7607</v>
      </c>
      <c r="BO39" s="148">
        <v>1.1020000000000001</v>
      </c>
      <c r="BP39" s="149">
        <v>1101.5999999999999</v>
      </c>
      <c r="BQ39" s="148" t="s">
        <v>7608</v>
      </c>
      <c r="BV39" s="151">
        <v>238</v>
      </c>
      <c r="BW39" s="151">
        <v>15.7</v>
      </c>
      <c r="BX39" s="84">
        <v>88.6</v>
      </c>
      <c r="BY39" s="134">
        <v>99.3</v>
      </c>
      <c r="BZ39" s="134">
        <v>72.8</v>
      </c>
      <c r="CD39" s="134">
        <v>244.9</v>
      </c>
      <c r="CE39" s="134">
        <v>15.7</v>
      </c>
      <c r="CF39" s="134">
        <v>214</v>
      </c>
      <c r="CG39" s="152">
        <v>209</v>
      </c>
      <c r="CJ39" s="134">
        <v>131.19999999999999</v>
      </c>
      <c r="CK39" s="134">
        <v>45.9</v>
      </c>
      <c r="CN39" s="153">
        <v>844.3</v>
      </c>
      <c r="CP39" s="154" t="s">
        <v>7609</v>
      </c>
      <c r="CQ39" s="155" t="s">
        <v>7610</v>
      </c>
      <c r="CR39" s="155" t="s">
        <v>7611</v>
      </c>
      <c r="CS39" s="156" t="s">
        <v>7612</v>
      </c>
      <c r="CT39" s="157">
        <v>104415</v>
      </c>
      <c r="CU39" s="157">
        <v>97.7</v>
      </c>
      <c r="CV39" s="158" t="s">
        <v>7613</v>
      </c>
      <c r="CW39" s="159" t="s">
        <v>7614</v>
      </c>
      <c r="CX39" s="140">
        <v>33.200000000000003</v>
      </c>
      <c r="CY39" s="159" t="s">
        <v>7615</v>
      </c>
      <c r="CZ39" s="131">
        <v>198494</v>
      </c>
      <c r="DA39" s="131">
        <v>96115</v>
      </c>
      <c r="DB39" s="131">
        <v>952.5</v>
      </c>
      <c r="DC39" s="160">
        <v>10198.5</v>
      </c>
      <c r="DD39" s="84" t="s">
        <v>7616</v>
      </c>
      <c r="DE39" s="84" t="s">
        <v>7617</v>
      </c>
      <c r="DF39" s="84" t="s">
        <v>7618</v>
      </c>
      <c r="DH39" s="161">
        <v>167</v>
      </c>
      <c r="DI39" s="161">
        <v>99</v>
      </c>
      <c r="DJ39" s="161">
        <v>73.5</v>
      </c>
      <c r="DL39" s="147">
        <v>275</v>
      </c>
      <c r="DM39" s="147">
        <v>179</v>
      </c>
      <c r="DN39" s="162" t="s">
        <v>7619</v>
      </c>
      <c r="DO39" s="147">
        <v>98.2</v>
      </c>
      <c r="DP39" s="132">
        <v>12.7</v>
      </c>
      <c r="DQ39" s="132">
        <v>19.3</v>
      </c>
      <c r="DT39" s="132">
        <v>433</v>
      </c>
      <c r="DU39" s="132">
        <v>671</v>
      </c>
      <c r="DV39" s="179">
        <v>97</v>
      </c>
      <c r="DW39" s="180">
        <v>117.1</v>
      </c>
      <c r="DY39" s="181">
        <v>111.9</v>
      </c>
      <c r="DZ39" s="167">
        <v>109.4</v>
      </c>
      <c r="EA39" s="167">
        <v>101.9</v>
      </c>
      <c r="EB39" s="147">
        <v>109.5</v>
      </c>
      <c r="EC39" s="168">
        <v>45137</v>
      </c>
      <c r="ED39" s="168">
        <v>40086</v>
      </c>
      <c r="EE39" s="84">
        <v>100.5</v>
      </c>
      <c r="EF39" s="84">
        <v>136.30000000000001</v>
      </c>
      <c r="EG39" s="84">
        <v>114</v>
      </c>
      <c r="EI39" s="169">
        <v>44.3</v>
      </c>
      <c r="EJ39" s="169">
        <v>1.1000000000000001</v>
      </c>
      <c r="EK39" s="169">
        <v>224</v>
      </c>
      <c r="EL39" s="134" t="s">
        <v>7620</v>
      </c>
      <c r="EM39" s="170">
        <v>11.2</v>
      </c>
      <c r="EN39" s="170" t="s">
        <v>7621</v>
      </c>
      <c r="EP39" s="171" t="s">
        <v>7622</v>
      </c>
      <c r="EQ39" s="87" t="s">
        <v>7623</v>
      </c>
      <c r="ER39" s="139">
        <v>0</v>
      </c>
      <c r="ES39" s="87" t="s">
        <v>7624</v>
      </c>
      <c r="ET39" s="172" t="s">
        <v>7625</v>
      </c>
      <c r="EU39" s="172" t="s">
        <v>7626</v>
      </c>
      <c r="EX39" s="173">
        <v>93.2</v>
      </c>
      <c r="EY39" s="173">
        <v>90.3</v>
      </c>
      <c r="EZ39" s="174">
        <v>52</v>
      </c>
      <c r="FA39" s="152">
        <v>1996.6</v>
      </c>
      <c r="FB39" s="175">
        <v>19.600000000000001</v>
      </c>
      <c r="FD39" s="111">
        <v>73</v>
      </c>
      <c r="FE39" s="111">
        <v>61</v>
      </c>
      <c r="FF39" s="111">
        <v>1198</v>
      </c>
      <c r="FG39" s="111">
        <v>1</v>
      </c>
      <c r="FH39" s="111">
        <v>8</v>
      </c>
      <c r="FI39" s="111">
        <v>1779</v>
      </c>
      <c r="FJ39" s="111">
        <v>5411</v>
      </c>
      <c r="FK39" s="111">
        <v>4916</v>
      </c>
    </row>
    <row r="40" spans="1:167" ht="15.75" customHeight="1">
      <c r="A40" s="3">
        <v>57</v>
      </c>
      <c r="B40" s="90" t="s">
        <v>398</v>
      </c>
      <c r="D40" s="80">
        <v>79.739999999999995</v>
      </c>
      <c r="E40" s="80">
        <v>19.05</v>
      </c>
      <c r="F40" s="84">
        <v>0</v>
      </c>
      <c r="G40" s="84">
        <v>0</v>
      </c>
      <c r="H40" s="84">
        <v>43</v>
      </c>
      <c r="M40" s="125">
        <v>2.288225E-2</v>
      </c>
      <c r="N40" s="125">
        <v>1.37258333333333E-3</v>
      </c>
      <c r="O40" s="125">
        <v>0</v>
      </c>
      <c r="T40" s="129">
        <v>47.27</v>
      </c>
      <c r="V40" s="177">
        <v>24652</v>
      </c>
      <c r="X40" s="131">
        <v>719.39</v>
      </c>
      <c r="Y40" s="132" t="s">
        <v>7627</v>
      </c>
      <c r="Z40" s="132">
        <v>16.399999999999999</v>
      </c>
      <c r="AA40" s="132">
        <v>55.8</v>
      </c>
      <c r="AB40" s="132">
        <v>27.8</v>
      </c>
      <c r="AC40" s="133" t="s">
        <v>7628</v>
      </c>
      <c r="AD40" s="134">
        <v>63.91</v>
      </c>
      <c r="AE40" s="84">
        <v>73.81</v>
      </c>
      <c r="AF40" s="84">
        <v>20.8</v>
      </c>
      <c r="AG40" s="135">
        <v>646.20000000000005</v>
      </c>
      <c r="AH40" s="135">
        <v>5.7</v>
      </c>
      <c r="AI40" s="84">
        <v>1.2210000000000001</v>
      </c>
      <c r="AJ40" s="84">
        <v>740</v>
      </c>
      <c r="AK40" s="84">
        <v>16</v>
      </c>
      <c r="AL40" s="84">
        <v>207</v>
      </c>
      <c r="AN40" s="136">
        <v>59.4</v>
      </c>
      <c r="AO40" s="137">
        <v>26843</v>
      </c>
      <c r="AP40" s="136">
        <v>4.7</v>
      </c>
      <c r="AQ40" s="138">
        <v>58.6</v>
      </c>
      <c r="AR40" s="139">
        <v>0.4</v>
      </c>
      <c r="AS40" s="139">
        <v>4.7</v>
      </c>
      <c r="AT40" s="139">
        <v>26.5</v>
      </c>
      <c r="AU40" s="140">
        <v>44.1</v>
      </c>
      <c r="AW40" s="141" t="s">
        <v>7629</v>
      </c>
      <c r="AY40" s="142" t="s">
        <v>7630</v>
      </c>
      <c r="AZ40" s="143" t="s">
        <v>7631</v>
      </c>
      <c r="BA40" s="143" t="s">
        <v>7632</v>
      </c>
      <c r="BC40" s="143">
        <v>101.6</v>
      </c>
      <c r="BD40" s="144">
        <v>99.8</v>
      </c>
      <c r="BE40" s="111">
        <v>15240</v>
      </c>
      <c r="BF40" s="145">
        <v>104.5</v>
      </c>
      <c r="BG40" s="139" t="s">
        <v>7633</v>
      </c>
      <c r="BH40" s="139" t="s">
        <v>7634</v>
      </c>
      <c r="BJ40" s="139">
        <v>12.1</v>
      </c>
      <c r="BK40" s="147" t="s">
        <v>7635</v>
      </c>
      <c r="BL40" s="147" t="s">
        <v>7636</v>
      </c>
      <c r="BM40" s="147" t="s">
        <v>7637</v>
      </c>
      <c r="BO40" s="148">
        <v>0.308</v>
      </c>
      <c r="BP40" s="149">
        <v>308.3</v>
      </c>
      <c r="BQ40" s="148" t="s">
        <v>7638</v>
      </c>
      <c r="BV40" s="150">
        <v>1805</v>
      </c>
      <c r="BW40" s="151">
        <v>21.9</v>
      </c>
      <c r="BX40" s="84">
        <v>81.099999999999994</v>
      </c>
      <c r="BY40" s="134">
        <v>95.1</v>
      </c>
      <c r="BZ40" s="134">
        <v>69.8</v>
      </c>
      <c r="CD40" s="134">
        <v>77.400000000000006</v>
      </c>
      <c r="CE40" s="134">
        <v>6.6</v>
      </c>
      <c r="CF40" s="134">
        <v>367</v>
      </c>
      <c r="CG40" s="152">
        <v>366</v>
      </c>
      <c r="CJ40" s="134">
        <v>127.6</v>
      </c>
      <c r="CK40" s="134">
        <v>45.5</v>
      </c>
      <c r="CN40" s="153" t="s">
        <v>7639</v>
      </c>
      <c r="CP40" s="154" t="s">
        <v>7640</v>
      </c>
      <c r="CQ40" s="155">
        <v>298</v>
      </c>
      <c r="CR40" s="155" t="s">
        <v>7641</v>
      </c>
      <c r="CS40" s="156" t="s">
        <v>7642</v>
      </c>
      <c r="CT40" s="157">
        <v>81757</v>
      </c>
      <c r="CU40" s="157">
        <v>99.6</v>
      </c>
      <c r="CV40" s="158" t="s">
        <v>7643</v>
      </c>
      <c r="CW40" s="159" t="s">
        <v>7644</v>
      </c>
      <c r="CX40" s="140">
        <v>29</v>
      </c>
      <c r="CY40" s="159" t="s">
        <v>1407</v>
      </c>
      <c r="CZ40" s="131">
        <v>223131</v>
      </c>
      <c r="DA40" s="131">
        <v>38434</v>
      </c>
      <c r="DB40" s="131">
        <v>400.6</v>
      </c>
      <c r="DC40" s="168">
        <v>3468</v>
      </c>
      <c r="DD40" s="84" t="s">
        <v>7645</v>
      </c>
      <c r="DE40" s="84" t="s">
        <v>7646</v>
      </c>
      <c r="DF40" s="84" t="s">
        <v>7647</v>
      </c>
      <c r="DH40" s="161">
        <v>397</v>
      </c>
      <c r="DI40" s="161">
        <v>99</v>
      </c>
      <c r="DJ40" s="161">
        <v>93.8</v>
      </c>
      <c r="DL40" s="147">
        <v>224</v>
      </c>
      <c r="DM40" s="147">
        <v>478</v>
      </c>
      <c r="DN40" s="162" t="s">
        <v>7648</v>
      </c>
      <c r="DO40" s="147">
        <v>100</v>
      </c>
      <c r="DP40" s="132">
        <v>7.4</v>
      </c>
      <c r="DQ40" s="132">
        <v>9.3000000000000007</v>
      </c>
      <c r="DT40" s="132">
        <v>27</v>
      </c>
      <c r="DU40" s="132">
        <v>67</v>
      </c>
      <c r="DV40" s="179">
        <v>44</v>
      </c>
      <c r="DW40" s="180">
        <v>82.6</v>
      </c>
      <c r="DY40" s="181">
        <v>110.8</v>
      </c>
      <c r="DZ40" s="167">
        <v>109.9</v>
      </c>
      <c r="EA40" s="167">
        <v>105.1</v>
      </c>
      <c r="EB40" s="147">
        <v>107.9</v>
      </c>
      <c r="EC40" s="168">
        <v>65047</v>
      </c>
      <c r="ED40" s="168">
        <v>53503</v>
      </c>
      <c r="EE40" s="84">
        <v>101.2</v>
      </c>
      <c r="EF40" s="84">
        <v>128.5</v>
      </c>
      <c r="EG40" s="84">
        <v>117.8</v>
      </c>
      <c r="EI40" s="169">
        <v>32</v>
      </c>
      <c r="EJ40" s="169">
        <v>0.7</v>
      </c>
      <c r="EK40" s="169">
        <v>141</v>
      </c>
      <c r="EL40" s="134" t="s">
        <v>7649</v>
      </c>
      <c r="EM40" s="170">
        <v>18.899999999999999</v>
      </c>
      <c r="EN40" s="170" t="s">
        <v>7650</v>
      </c>
      <c r="EP40" s="171" t="s">
        <v>7651</v>
      </c>
      <c r="EQ40" s="87" t="s">
        <v>5639</v>
      </c>
      <c r="ER40" s="139">
        <v>0</v>
      </c>
      <c r="ES40" s="87" t="s">
        <v>7652</v>
      </c>
      <c r="ET40" s="172" t="s">
        <v>7653</v>
      </c>
      <c r="EU40" s="172" t="s">
        <v>7654</v>
      </c>
      <c r="EX40" s="173">
        <v>74.5</v>
      </c>
      <c r="EY40" s="173">
        <v>84.6</v>
      </c>
      <c r="EZ40" s="174">
        <v>59</v>
      </c>
      <c r="FA40" s="152">
        <v>2076.6</v>
      </c>
      <c r="FB40" s="175">
        <v>27.9</v>
      </c>
      <c r="FD40" s="111">
        <v>15</v>
      </c>
      <c r="FE40" s="111">
        <v>6</v>
      </c>
      <c r="FF40" s="111">
        <v>577</v>
      </c>
      <c r="FG40" s="111">
        <v>3</v>
      </c>
      <c r="FH40" s="111">
        <v>1</v>
      </c>
      <c r="FI40" s="111">
        <v>283</v>
      </c>
      <c r="FJ40" s="111">
        <v>984</v>
      </c>
      <c r="FK40" s="111">
        <v>903</v>
      </c>
    </row>
    <row r="41" spans="1:167" ht="15.75" customHeight="1">
      <c r="A41" s="3">
        <v>58</v>
      </c>
      <c r="B41" s="90" t="s">
        <v>401</v>
      </c>
      <c r="D41" s="80">
        <v>85.25</v>
      </c>
      <c r="E41" s="80">
        <v>14.3</v>
      </c>
      <c r="F41" s="84">
        <v>0</v>
      </c>
      <c r="G41" s="84">
        <v>0</v>
      </c>
      <c r="H41" s="84">
        <v>106</v>
      </c>
      <c r="M41" s="125">
        <v>1.62948333333333E-2</v>
      </c>
      <c r="N41" s="125">
        <v>2.1979166666666701E-3</v>
      </c>
      <c r="O41" s="125">
        <v>0</v>
      </c>
      <c r="T41" s="129">
        <v>47.05</v>
      </c>
      <c r="V41" s="177">
        <v>43352</v>
      </c>
      <c r="X41" s="131">
        <v>1282.48</v>
      </c>
      <c r="Y41" s="132" t="s">
        <v>3254</v>
      </c>
      <c r="Z41" s="132">
        <v>15.9</v>
      </c>
      <c r="AA41" s="132">
        <v>56</v>
      </c>
      <c r="AB41" s="132">
        <v>28.1</v>
      </c>
      <c r="AC41" s="133" t="s">
        <v>7655</v>
      </c>
      <c r="AD41" s="134">
        <v>64.040000000000006</v>
      </c>
      <c r="AE41" s="84">
        <v>74.75</v>
      </c>
      <c r="AF41" s="84">
        <v>19.899999999999999</v>
      </c>
      <c r="AG41" s="135">
        <v>579.6</v>
      </c>
      <c r="AH41" s="135">
        <v>4.4000000000000004</v>
      </c>
      <c r="AI41" s="84">
        <v>1.2370000000000001</v>
      </c>
      <c r="AJ41" s="84">
        <v>691</v>
      </c>
      <c r="AK41" s="84">
        <v>24</v>
      </c>
      <c r="AL41" s="84">
        <v>264</v>
      </c>
      <c r="AN41" s="136">
        <v>63.8</v>
      </c>
      <c r="AO41" s="137">
        <v>24118</v>
      </c>
      <c r="AP41" s="136">
        <v>4.2</v>
      </c>
      <c r="AQ41" s="138">
        <v>62.3</v>
      </c>
      <c r="AR41" s="139">
        <v>0.5</v>
      </c>
      <c r="AS41" s="139">
        <v>4.4000000000000004</v>
      </c>
      <c r="AT41" s="139">
        <v>12.5</v>
      </c>
      <c r="AU41" s="140">
        <v>53.1</v>
      </c>
      <c r="AW41" s="141" t="s">
        <v>7656</v>
      </c>
      <c r="AY41" s="142" t="s">
        <v>7657</v>
      </c>
      <c r="AZ41" s="143" t="s">
        <v>7658</v>
      </c>
      <c r="BA41" s="143" t="s">
        <v>7659</v>
      </c>
      <c r="BC41" s="143">
        <v>100.3</v>
      </c>
      <c r="BD41" s="144">
        <v>99</v>
      </c>
      <c r="BE41" s="111">
        <v>14520</v>
      </c>
      <c r="BF41" s="145">
        <v>102.1</v>
      </c>
      <c r="BG41" s="139" t="s">
        <v>7660</v>
      </c>
      <c r="BH41" s="139" t="s">
        <v>7661</v>
      </c>
      <c r="BJ41" s="139">
        <v>12</v>
      </c>
      <c r="BK41" s="147" t="s">
        <v>7662</v>
      </c>
      <c r="BL41" s="147" t="s">
        <v>7663</v>
      </c>
      <c r="BM41" s="147" t="s">
        <v>7664</v>
      </c>
      <c r="BO41" s="148">
        <v>0.85599999999999998</v>
      </c>
      <c r="BP41" s="149">
        <v>855.5</v>
      </c>
      <c r="BQ41" s="148" t="s">
        <v>7665</v>
      </c>
      <c r="BV41" s="151">
        <v>448</v>
      </c>
      <c r="BW41" s="151">
        <v>22.1</v>
      </c>
      <c r="BX41" s="84">
        <v>83.5</v>
      </c>
      <c r="BY41" s="134">
        <v>92.6</v>
      </c>
      <c r="BZ41" s="134">
        <v>69.599999999999994</v>
      </c>
      <c r="CD41" s="134">
        <v>132</v>
      </c>
      <c r="CE41" s="134">
        <v>8.6999999999999993</v>
      </c>
      <c r="CF41" s="134">
        <v>242</v>
      </c>
      <c r="CG41" s="152">
        <v>235</v>
      </c>
      <c r="CJ41" s="134">
        <v>123.1</v>
      </c>
      <c r="CK41" s="134">
        <v>46.1</v>
      </c>
      <c r="CN41" s="153">
        <v>795.2</v>
      </c>
      <c r="CP41" s="154" t="s">
        <v>7666</v>
      </c>
      <c r="CQ41" s="155" t="s">
        <v>7667</v>
      </c>
      <c r="CR41" s="155" t="s">
        <v>7668</v>
      </c>
      <c r="CS41" s="156" t="s">
        <v>7669</v>
      </c>
      <c r="CT41" s="157">
        <v>76338</v>
      </c>
      <c r="CU41" s="157">
        <v>96.5</v>
      </c>
      <c r="CV41" s="158" t="s">
        <v>2456</v>
      </c>
      <c r="CW41" s="159" t="s">
        <v>7670</v>
      </c>
      <c r="CX41" s="140">
        <v>27.8</v>
      </c>
      <c r="CY41" s="159" t="s">
        <v>7671</v>
      </c>
      <c r="CZ41" s="131">
        <v>199270</v>
      </c>
      <c r="DA41" s="131">
        <v>63512</v>
      </c>
      <c r="DB41" s="131">
        <v>739.7</v>
      </c>
      <c r="DC41" s="160">
        <v>7275.4</v>
      </c>
      <c r="DD41" s="84" t="s">
        <v>7672</v>
      </c>
      <c r="DE41" s="84" t="s">
        <v>7673</v>
      </c>
      <c r="DF41" s="84" t="s">
        <v>7674</v>
      </c>
      <c r="DH41" s="161">
        <v>292</v>
      </c>
      <c r="DI41" s="161">
        <v>111</v>
      </c>
      <c r="DJ41" s="161">
        <v>124.8</v>
      </c>
      <c r="DL41" s="147">
        <v>117</v>
      </c>
      <c r="DM41" s="147">
        <v>188</v>
      </c>
      <c r="DN41" s="162" t="s">
        <v>7675</v>
      </c>
      <c r="DO41" s="147">
        <v>100</v>
      </c>
      <c r="DP41" s="132">
        <v>18.8</v>
      </c>
      <c r="DQ41" s="132">
        <v>13</v>
      </c>
      <c r="DT41" s="132">
        <v>29</v>
      </c>
      <c r="DU41" s="132">
        <v>187</v>
      </c>
      <c r="DV41" s="179">
        <v>97</v>
      </c>
      <c r="DW41" s="180">
        <v>92.9</v>
      </c>
      <c r="DY41" s="181">
        <v>111.3</v>
      </c>
      <c r="DZ41" s="167">
        <v>108.1</v>
      </c>
      <c r="EA41" s="167">
        <v>103.7</v>
      </c>
      <c r="EB41" s="147">
        <v>108.3</v>
      </c>
      <c r="EC41" s="168">
        <v>59742</v>
      </c>
      <c r="ED41" s="168">
        <v>57554</v>
      </c>
      <c r="EE41" s="84">
        <v>107.6</v>
      </c>
      <c r="EF41" s="84">
        <v>114.3</v>
      </c>
      <c r="EG41" s="84">
        <v>118.6</v>
      </c>
      <c r="EI41" s="169">
        <v>57.4</v>
      </c>
      <c r="EJ41" s="169">
        <v>4.8</v>
      </c>
      <c r="EK41" s="169">
        <v>197</v>
      </c>
      <c r="EL41" s="134" t="s">
        <v>7676</v>
      </c>
      <c r="EM41" s="170">
        <v>24.1</v>
      </c>
      <c r="EN41" s="170" t="s">
        <v>7677</v>
      </c>
      <c r="EP41" s="171" t="s">
        <v>7678</v>
      </c>
      <c r="EQ41" s="87" t="s">
        <v>6932</v>
      </c>
      <c r="ER41" s="139">
        <v>0</v>
      </c>
      <c r="ES41" s="87" t="s">
        <v>7679</v>
      </c>
      <c r="ET41" s="172" t="s">
        <v>7680</v>
      </c>
      <c r="EU41" s="172" t="s">
        <v>7681</v>
      </c>
      <c r="EX41" s="173">
        <v>79.7</v>
      </c>
      <c r="EY41" s="173">
        <v>79.099999999999994</v>
      </c>
      <c r="EZ41" s="174">
        <v>54</v>
      </c>
      <c r="FA41" s="152">
        <v>1782.2</v>
      </c>
      <c r="FB41" s="175">
        <v>20.9</v>
      </c>
      <c r="FD41" s="111">
        <v>21</v>
      </c>
      <c r="FE41" s="111">
        <v>26</v>
      </c>
      <c r="FF41" s="111">
        <v>688</v>
      </c>
      <c r="FG41" s="111">
        <v>4</v>
      </c>
      <c r="FH41" s="111">
        <v>6</v>
      </c>
      <c r="FI41" s="111">
        <v>639</v>
      </c>
      <c r="FJ41" s="111">
        <v>2813</v>
      </c>
      <c r="FK41" s="111">
        <v>2508</v>
      </c>
    </row>
    <row r="42" spans="1:167" ht="15.75" customHeight="1">
      <c r="A42" s="3">
        <v>59</v>
      </c>
      <c r="B42" s="90" t="s">
        <v>404</v>
      </c>
      <c r="D42" s="74">
        <v>70.75</v>
      </c>
      <c r="E42" s="74">
        <v>28.27</v>
      </c>
      <c r="F42" s="84">
        <v>0</v>
      </c>
      <c r="G42" s="84">
        <v>0</v>
      </c>
      <c r="H42" s="84">
        <v>224</v>
      </c>
      <c r="M42" s="125">
        <v>1.34984166666667E-2</v>
      </c>
      <c r="N42" s="125">
        <v>1.76116666666667E-3</v>
      </c>
      <c r="O42" s="125">
        <v>1.9833333333333302E-5</v>
      </c>
      <c r="T42" s="129">
        <v>47.69</v>
      </c>
      <c r="V42" s="177">
        <v>160236</v>
      </c>
      <c r="X42" s="131">
        <v>2568.056</v>
      </c>
      <c r="Y42" s="132" t="s">
        <v>7539</v>
      </c>
      <c r="Z42" s="132">
        <v>20.3</v>
      </c>
      <c r="AA42" s="132">
        <v>56</v>
      </c>
      <c r="AB42" s="132">
        <v>23.7</v>
      </c>
      <c r="AC42" s="133" t="s">
        <v>7682</v>
      </c>
      <c r="AD42" s="134">
        <v>65.17</v>
      </c>
      <c r="AE42" s="84">
        <v>73.489999999999995</v>
      </c>
      <c r="AF42" s="84">
        <v>17.2</v>
      </c>
      <c r="AG42" s="135">
        <v>659.3</v>
      </c>
      <c r="AH42" s="135">
        <v>4.5999999999999996</v>
      </c>
      <c r="AI42" s="84">
        <v>1.5580000000000001</v>
      </c>
      <c r="AJ42" s="84">
        <v>799</v>
      </c>
      <c r="AK42" s="184" t="s">
        <v>22</v>
      </c>
      <c r="AL42" s="84">
        <v>17</v>
      </c>
      <c r="AN42" s="136">
        <v>61.4</v>
      </c>
      <c r="AO42" s="137">
        <v>30215</v>
      </c>
      <c r="AP42" s="136">
        <v>4.5999999999999996</v>
      </c>
      <c r="AQ42" s="138">
        <v>69.3</v>
      </c>
      <c r="AR42" s="139">
        <v>0.6</v>
      </c>
      <c r="AS42" s="139">
        <v>5.4</v>
      </c>
      <c r="AT42" s="139">
        <v>11.9</v>
      </c>
      <c r="AU42" s="140">
        <v>48.5</v>
      </c>
      <c r="AW42" s="141" t="s">
        <v>7683</v>
      </c>
      <c r="AY42" s="142" t="s">
        <v>7684</v>
      </c>
      <c r="AZ42" s="143" t="s">
        <v>7685</v>
      </c>
      <c r="BA42" s="143" t="s">
        <v>7686</v>
      </c>
      <c r="BC42" s="143">
        <v>100.8</v>
      </c>
      <c r="BD42" s="144">
        <v>101.1</v>
      </c>
      <c r="BE42" s="111">
        <v>15806</v>
      </c>
      <c r="BF42" s="145">
        <v>103.5</v>
      </c>
      <c r="BG42" s="139" t="s">
        <v>7687</v>
      </c>
      <c r="BH42" s="139" t="s">
        <v>7688</v>
      </c>
      <c r="BJ42" s="139">
        <v>12.8</v>
      </c>
      <c r="BK42" s="147" t="s">
        <v>7689</v>
      </c>
      <c r="BL42" s="147" t="s">
        <v>7690</v>
      </c>
      <c r="BM42" s="147" t="s">
        <v>7691</v>
      </c>
      <c r="BO42" s="148">
        <v>1.3169999999999999</v>
      </c>
      <c r="BP42" s="149">
        <v>1317</v>
      </c>
      <c r="BQ42" s="148" t="s">
        <v>7692</v>
      </c>
      <c r="BV42" s="151">
        <v>138</v>
      </c>
      <c r="BW42" s="151">
        <v>30.2</v>
      </c>
      <c r="BX42" s="84">
        <v>86.9</v>
      </c>
      <c r="BY42" s="134">
        <v>82.8</v>
      </c>
      <c r="BZ42" s="134">
        <v>69.8</v>
      </c>
      <c r="CD42" s="134">
        <v>329.8</v>
      </c>
      <c r="CE42" s="134">
        <v>18.2</v>
      </c>
      <c r="CF42" s="134">
        <v>210</v>
      </c>
      <c r="CG42" s="152">
        <v>206</v>
      </c>
      <c r="CJ42" s="134">
        <v>132.6</v>
      </c>
      <c r="CK42" s="134">
        <v>49.2</v>
      </c>
      <c r="CN42" s="153">
        <v>974.9</v>
      </c>
      <c r="CP42" s="154" t="s">
        <v>7693</v>
      </c>
      <c r="CQ42" s="155" t="s">
        <v>7694</v>
      </c>
      <c r="CR42" s="155" t="s">
        <v>7695</v>
      </c>
      <c r="CS42" s="156" t="s">
        <v>7696</v>
      </c>
      <c r="CT42" s="157">
        <v>119925</v>
      </c>
      <c r="CU42" s="157">
        <v>103.5</v>
      </c>
      <c r="CV42" s="158" t="s">
        <v>7697</v>
      </c>
      <c r="CW42" s="159" t="s">
        <v>7698</v>
      </c>
      <c r="CX42" s="140">
        <v>27</v>
      </c>
      <c r="CY42" s="159" t="s">
        <v>1407</v>
      </c>
      <c r="CZ42" s="131">
        <v>239837</v>
      </c>
      <c r="DA42" s="131">
        <v>180964</v>
      </c>
      <c r="DB42" s="131">
        <v>2001.5</v>
      </c>
      <c r="DC42" s="168">
        <v>15602</v>
      </c>
      <c r="DD42" s="84" t="s">
        <v>7699</v>
      </c>
      <c r="DE42" s="84" t="s">
        <v>7700</v>
      </c>
      <c r="DF42" s="84" t="s">
        <v>7701</v>
      </c>
      <c r="DH42" s="161">
        <v>142</v>
      </c>
      <c r="DI42" s="161">
        <v>84</v>
      </c>
      <c r="DJ42" s="161">
        <v>77.599999999999994</v>
      </c>
      <c r="DL42" s="147">
        <v>125</v>
      </c>
      <c r="DM42" s="147">
        <v>310</v>
      </c>
      <c r="DN42" s="162" t="s">
        <v>7702</v>
      </c>
      <c r="DO42" s="147">
        <v>98.8</v>
      </c>
      <c r="DP42" s="132">
        <v>141.5</v>
      </c>
      <c r="DQ42" s="132">
        <v>71.400000000000006</v>
      </c>
      <c r="DT42" s="132">
        <v>275</v>
      </c>
      <c r="DU42" s="132" t="s">
        <v>7703</v>
      </c>
      <c r="DV42" s="179">
        <v>157</v>
      </c>
      <c r="DW42" s="180">
        <v>110.1</v>
      </c>
      <c r="DY42" s="181">
        <v>110.4</v>
      </c>
      <c r="DZ42" s="167">
        <v>110.6</v>
      </c>
      <c r="EA42" s="167">
        <v>104.3</v>
      </c>
      <c r="EB42" s="147">
        <v>108.5</v>
      </c>
      <c r="EC42" s="168">
        <v>73897</v>
      </c>
      <c r="ED42" s="168">
        <v>65106</v>
      </c>
      <c r="EE42" s="84">
        <v>102.9</v>
      </c>
      <c r="EF42" s="84">
        <v>112.6</v>
      </c>
      <c r="EG42" s="84">
        <v>118.9</v>
      </c>
      <c r="EI42" s="169">
        <v>57.7</v>
      </c>
      <c r="EJ42" s="169">
        <v>21.7</v>
      </c>
      <c r="EK42" s="169">
        <v>803</v>
      </c>
      <c r="EL42" s="134" t="s">
        <v>7704</v>
      </c>
      <c r="EM42" s="170">
        <v>24.2</v>
      </c>
      <c r="EN42" s="170" t="s">
        <v>7705</v>
      </c>
      <c r="EP42" s="171" t="s">
        <v>7706</v>
      </c>
      <c r="EQ42" s="87" t="s">
        <v>7707</v>
      </c>
      <c r="ER42" s="139">
        <v>0</v>
      </c>
      <c r="ES42" s="87" t="s">
        <v>7708</v>
      </c>
      <c r="ET42" s="172" t="s">
        <v>7709</v>
      </c>
      <c r="EU42" s="172" t="s">
        <v>7710</v>
      </c>
      <c r="EX42" s="173">
        <v>78.900000000000006</v>
      </c>
      <c r="EY42" s="173">
        <v>82.6</v>
      </c>
      <c r="EZ42" s="174">
        <v>60</v>
      </c>
      <c r="FA42" s="152">
        <v>2045.8</v>
      </c>
      <c r="FB42" s="175">
        <v>23.1</v>
      </c>
      <c r="FD42" s="111">
        <v>18</v>
      </c>
      <c r="FE42" s="111">
        <v>78</v>
      </c>
      <c r="FF42" s="111">
        <v>1844</v>
      </c>
      <c r="FG42" s="111">
        <v>9</v>
      </c>
      <c r="FH42" s="111">
        <v>11</v>
      </c>
      <c r="FI42" s="111">
        <v>1867</v>
      </c>
      <c r="FJ42" s="111">
        <v>6913</v>
      </c>
      <c r="FK42" s="111">
        <v>6453</v>
      </c>
    </row>
    <row r="43" spans="1:167" ht="15.75" customHeight="1">
      <c r="A43" s="3">
        <v>25</v>
      </c>
      <c r="B43" s="90" t="s">
        <v>407</v>
      </c>
      <c r="D43" s="74">
        <v>78.86</v>
      </c>
      <c r="E43" s="74">
        <v>20.239999999999998</v>
      </c>
      <c r="F43" s="84">
        <v>0</v>
      </c>
      <c r="G43" s="84">
        <v>0</v>
      </c>
      <c r="H43" s="84">
        <v>179</v>
      </c>
      <c r="M43" s="125">
        <v>2.6728333333333298E-2</v>
      </c>
      <c r="N43" s="125">
        <v>6.0865833333333301E-3</v>
      </c>
      <c r="O43" s="125">
        <v>1.8591666666666699E-4</v>
      </c>
      <c r="T43" s="129">
        <v>49.73</v>
      </c>
      <c r="V43" s="177">
        <v>164673</v>
      </c>
      <c r="X43" s="131">
        <v>1870.4280000000001</v>
      </c>
      <c r="Y43" s="132" t="s">
        <v>7711</v>
      </c>
      <c r="Z43" s="132">
        <v>17.5</v>
      </c>
      <c r="AA43" s="132">
        <v>59.1</v>
      </c>
      <c r="AB43" s="132">
        <v>23.4</v>
      </c>
      <c r="AC43" s="133" t="s">
        <v>7712</v>
      </c>
      <c r="AD43" s="134">
        <v>63.48</v>
      </c>
      <c r="AE43" s="84">
        <v>73.45</v>
      </c>
      <c r="AF43" s="84">
        <v>17</v>
      </c>
      <c r="AG43" s="135">
        <v>649.20000000000005</v>
      </c>
      <c r="AH43" s="135">
        <v>5.3</v>
      </c>
      <c r="AI43" s="84">
        <v>1.5129999999999999</v>
      </c>
      <c r="AJ43" s="84">
        <v>687</v>
      </c>
      <c r="AK43" s="84">
        <v>16</v>
      </c>
      <c r="AL43" s="84">
        <v>74</v>
      </c>
      <c r="AN43" s="136">
        <v>66</v>
      </c>
      <c r="AO43" s="137">
        <v>37304</v>
      </c>
      <c r="AP43" s="136">
        <v>4.2</v>
      </c>
      <c r="AQ43" s="138">
        <v>64.400000000000006</v>
      </c>
      <c r="AR43" s="139">
        <v>0.2</v>
      </c>
      <c r="AS43" s="139">
        <v>4.2</v>
      </c>
      <c r="AT43" s="139">
        <v>13.8</v>
      </c>
      <c r="AU43" s="140">
        <v>37.6</v>
      </c>
      <c r="AW43" s="141" t="s">
        <v>7713</v>
      </c>
      <c r="AY43" s="142" t="s">
        <v>7714</v>
      </c>
      <c r="AZ43" s="143" t="s">
        <v>7715</v>
      </c>
      <c r="BA43" s="143" t="s">
        <v>7716</v>
      </c>
      <c r="BC43" s="143">
        <v>102.2</v>
      </c>
      <c r="BD43" s="144">
        <v>100.7</v>
      </c>
      <c r="BE43" s="111">
        <v>16034</v>
      </c>
      <c r="BF43" s="145">
        <v>104.7</v>
      </c>
      <c r="BG43" s="139" t="s">
        <v>7717</v>
      </c>
      <c r="BH43" s="139" t="s">
        <v>7718</v>
      </c>
      <c r="BJ43" s="139">
        <v>12.3</v>
      </c>
      <c r="BK43" s="147" t="s">
        <v>7719</v>
      </c>
      <c r="BL43" s="147" t="s">
        <v>7720</v>
      </c>
      <c r="BM43" s="147" t="s">
        <v>7721</v>
      </c>
      <c r="BO43" s="148">
        <v>0.88500000000000001</v>
      </c>
      <c r="BP43" s="149">
        <v>885.3</v>
      </c>
      <c r="BQ43" s="148" t="s">
        <v>7722</v>
      </c>
      <c r="BV43" s="151">
        <v>177</v>
      </c>
      <c r="BW43" s="151">
        <v>20.399999999999999</v>
      </c>
      <c r="BX43" s="84">
        <v>78.7</v>
      </c>
      <c r="BY43" s="134">
        <v>80</v>
      </c>
      <c r="BZ43" s="134">
        <v>58.3</v>
      </c>
      <c r="CD43" s="134">
        <v>214.5</v>
      </c>
      <c r="CE43" s="134">
        <v>12.1</v>
      </c>
      <c r="CF43" s="134">
        <v>226</v>
      </c>
      <c r="CG43" s="152">
        <v>225</v>
      </c>
      <c r="CJ43" s="134">
        <v>103.7</v>
      </c>
      <c r="CK43" s="134">
        <v>50.8</v>
      </c>
      <c r="CN43" s="153">
        <v>856.5</v>
      </c>
      <c r="CP43" s="154" t="s">
        <v>7723</v>
      </c>
      <c r="CQ43" s="155" t="s">
        <v>7724</v>
      </c>
      <c r="CR43" s="155" t="s">
        <v>7725</v>
      </c>
      <c r="CS43" s="156" t="s">
        <v>7726</v>
      </c>
      <c r="CT43" s="157">
        <v>135453</v>
      </c>
      <c r="CU43" s="157">
        <v>101.2</v>
      </c>
      <c r="CV43" s="158" t="s">
        <v>7727</v>
      </c>
      <c r="CW43" s="159" t="s">
        <v>7728</v>
      </c>
      <c r="CX43" s="140">
        <v>35.200000000000003</v>
      </c>
      <c r="CY43" s="159" t="s">
        <v>7729</v>
      </c>
      <c r="CZ43" s="131">
        <v>272134</v>
      </c>
      <c r="DA43" s="131">
        <v>166599</v>
      </c>
      <c r="DB43" s="131">
        <v>1764.4</v>
      </c>
      <c r="DC43" s="160">
        <v>11996.5</v>
      </c>
      <c r="DD43" s="84" t="s">
        <v>7730</v>
      </c>
      <c r="DE43" s="84" t="s">
        <v>7731</v>
      </c>
      <c r="DF43" s="84" t="s">
        <v>7732</v>
      </c>
      <c r="DH43" s="161">
        <v>93</v>
      </c>
      <c r="DI43" s="161">
        <v>91</v>
      </c>
      <c r="DJ43" s="161">
        <v>123</v>
      </c>
      <c r="DL43" s="147">
        <v>58</v>
      </c>
      <c r="DM43" s="147">
        <v>336</v>
      </c>
      <c r="DN43" s="162" t="s">
        <v>7733</v>
      </c>
      <c r="DO43" s="147">
        <v>98.7</v>
      </c>
      <c r="DP43" s="132">
        <v>10.7</v>
      </c>
      <c r="DQ43" s="132">
        <v>8</v>
      </c>
      <c r="DT43" s="132">
        <v>197</v>
      </c>
      <c r="DU43" s="132">
        <v>457</v>
      </c>
      <c r="DV43" s="179">
        <v>251</v>
      </c>
      <c r="DW43" s="180">
        <v>94.7</v>
      </c>
      <c r="DY43" s="181">
        <v>108.6</v>
      </c>
      <c r="DZ43" s="167">
        <v>107.9</v>
      </c>
      <c r="EA43" s="167">
        <v>104.8</v>
      </c>
      <c r="EB43" s="147">
        <v>108.1</v>
      </c>
      <c r="EC43" s="168">
        <v>122177</v>
      </c>
      <c r="ED43" s="168">
        <v>117466</v>
      </c>
      <c r="EE43" s="84">
        <v>114.1</v>
      </c>
      <c r="EF43" s="84">
        <v>119.6</v>
      </c>
      <c r="EG43" s="84">
        <v>116.9</v>
      </c>
      <c r="EI43" s="169">
        <v>30.9</v>
      </c>
      <c r="EJ43" s="169">
        <v>9.1</v>
      </c>
      <c r="EK43" s="169" t="s">
        <v>7734</v>
      </c>
      <c r="EL43" s="134" t="s">
        <v>7735</v>
      </c>
      <c r="EM43" s="170">
        <v>20.6</v>
      </c>
      <c r="EN43" s="170" t="s">
        <v>7736</v>
      </c>
      <c r="EP43" s="171" t="s">
        <v>7737</v>
      </c>
      <c r="EQ43" s="87" t="s">
        <v>7738</v>
      </c>
      <c r="ER43" s="139">
        <v>0</v>
      </c>
      <c r="ES43" s="87" t="s">
        <v>7739</v>
      </c>
      <c r="ET43" s="172" t="s">
        <v>7740</v>
      </c>
      <c r="EU43" s="172" t="s">
        <v>7741</v>
      </c>
      <c r="EX43" s="173">
        <v>84.2</v>
      </c>
      <c r="EY43" s="173">
        <v>81.400000000000006</v>
      </c>
      <c r="EZ43" s="174">
        <v>57</v>
      </c>
      <c r="FA43" s="152">
        <v>1890.1</v>
      </c>
      <c r="FB43" s="175">
        <v>17.899999999999999</v>
      </c>
      <c r="FD43" s="111">
        <v>101</v>
      </c>
      <c r="FE43" s="111">
        <v>136</v>
      </c>
      <c r="FF43" s="111">
        <v>1512</v>
      </c>
      <c r="FG43" s="111">
        <v>11</v>
      </c>
      <c r="FH43" s="111">
        <v>14</v>
      </c>
      <c r="FI43" s="111">
        <v>2061</v>
      </c>
      <c r="FJ43" s="111">
        <v>4948</v>
      </c>
      <c r="FK43" s="111">
        <v>4737</v>
      </c>
    </row>
    <row r="44" spans="1:167" ht="15.75" customHeight="1">
      <c r="A44" s="3">
        <v>60</v>
      </c>
      <c r="B44" s="90" t="s">
        <v>410</v>
      </c>
      <c r="D44" s="74">
        <v>78.739999999999995</v>
      </c>
      <c r="E44" s="74">
        <v>20.54</v>
      </c>
      <c r="F44" s="84">
        <v>0</v>
      </c>
      <c r="G44" s="84">
        <v>0</v>
      </c>
      <c r="H44" s="84">
        <v>106</v>
      </c>
      <c r="M44" s="125">
        <v>1.8080499999999999E-2</v>
      </c>
      <c r="N44" s="125">
        <v>1.76941666666667E-3</v>
      </c>
      <c r="O44" s="125">
        <v>6.8333333333333303E-6</v>
      </c>
      <c r="T44" s="129">
        <v>46.74</v>
      </c>
      <c r="V44" s="177">
        <v>55399</v>
      </c>
      <c r="X44" s="131">
        <v>616.803</v>
      </c>
      <c r="Y44" s="132" t="s">
        <v>5304</v>
      </c>
      <c r="Z44" s="132">
        <v>16.399999999999999</v>
      </c>
      <c r="AA44" s="132">
        <v>55.4</v>
      </c>
      <c r="AB44" s="132">
        <v>28.2</v>
      </c>
      <c r="AC44" s="133" t="s">
        <v>7742</v>
      </c>
      <c r="AD44" s="134">
        <v>63.98</v>
      </c>
      <c r="AE44" s="84">
        <v>72.67</v>
      </c>
      <c r="AF44" s="84">
        <v>21.7</v>
      </c>
      <c r="AG44" s="135">
        <v>733.8</v>
      </c>
      <c r="AH44" s="135">
        <v>4</v>
      </c>
      <c r="AI44" s="84">
        <v>1.488</v>
      </c>
      <c r="AJ44" s="84">
        <v>802</v>
      </c>
      <c r="AK44" s="84">
        <v>25</v>
      </c>
      <c r="AL44" s="84">
        <v>85</v>
      </c>
      <c r="AN44" s="136">
        <v>63</v>
      </c>
      <c r="AO44" s="137">
        <v>26436</v>
      </c>
      <c r="AP44" s="136">
        <v>4.7</v>
      </c>
      <c r="AQ44" s="138">
        <v>64.8</v>
      </c>
      <c r="AR44" s="139">
        <v>0.3</v>
      </c>
      <c r="AS44" s="139">
        <v>5.4</v>
      </c>
      <c r="AT44" s="139">
        <v>19.2</v>
      </c>
      <c r="AU44" s="140">
        <v>39.6</v>
      </c>
      <c r="AW44" s="141" t="s">
        <v>7743</v>
      </c>
      <c r="AY44" s="142" t="s">
        <v>7744</v>
      </c>
      <c r="AZ44" s="143" t="s">
        <v>7745</v>
      </c>
      <c r="BA44" s="143" t="s">
        <v>7746</v>
      </c>
      <c r="BC44" s="143">
        <v>103.3</v>
      </c>
      <c r="BD44" s="144">
        <v>100.4</v>
      </c>
      <c r="BE44" s="111">
        <v>14961</v>
      </c>
      <c r="BF44" s="145">
        <v>105.7</v>
      </c>
      <c r="BG44" s="139" t="s">
        <v>7747</v>
      </c>
      <c r="BH44" s="139" t="s">
        <v>7748</v>
      </c>
      <c r="BJ44" s="139">
        <v>14.6</v>
      </c>
      <c r="BK44" s="147" t="s">
        <v>7749</v>
      </c>
      <c r="BL44" s="147" t="s">
        <v>7750</v>
      </c>
      <c r="BM44" s="147" t="s">
        <v>7751</v>
      </c>
      <c r="BO44" s="148">
        <v>0.314</v>
      </c>
      <c r="BP44" s="149">
        <v>314.5</v>
      </c>
      <c r="BQ44" s="148" t="s">
        <v>7752</v>
      </c>
      <c r="BV44" s="151">
        <v>116</v>
      </c>
      <c r="BW44" s="151">
        <v>26</v>
      </c>
      <c r="BX44" s="84">
        <v>62.1</v>
      </c>
      <c r="BY44" s="134">
        <v>71.400000000000006</v>
      </c>
      <c r="BZ44" s="134">
        <v>48.6</v>
      </c>
      <c r="CD44" s="134">
        <v>68.400000000000006</v>
      </c>
      <c r="CE44" s="134">
        <v>4.5999999999999996</v>
      </c>
      <c r="CF44" s="134">
        <v>179</v>
      </c>
      <c r="CG44" s="152">
        <v>175</v>
      </c>
      <c r="CJ44" s="134">
        <v>112.3</v>
      </c>
      <c r="CK44" s="134">
        <v>33.6</v>
      </c>
      <c r="CN44" s="153">
        <v>764.2</v>
      </c>
      <c r="CP44" s="154" t="s">
        <v>7753</v>
      </c>
      <c r="CQ44" s="155" t="s">
        <v>7754</v>
      </c>
      <c r="CR44" s="155" t="s">
        <v>7755</v>
      </c>
      <c r="CS44" s="156" t="s">
        <v>7756</v>
      </c>
      <c r="CT44" s="157">
        <v>77189</v>
      </c>
      <c r="CU44" s="157">
        <v>118.4</v>
      </c>
      <c r="CV44" s="158" t="s">
        <v>7757</v>
      </c>
      <c r="CW44" s="201" t="s">
        <v>7758</v>
      </c>
      <c r="CX44" s="140">
        <v>33.700000000000003</v>
      </c>
      <c r="CY44" s="201" t="s">
        <v>7759</v>
      </c>
      <c r="CZ44" s="131">
        <v>234834</v>
      </c>
      <c r="DA44" s="131">
        <v>30300</v>
      </c>
      <c r="DB44" s="131">
        <v>480</v>
      </c>
      <c r="DC44" s="160">
        <v>3848.3</v>
      </c>
      <c r="DD44" s="84" t="s">
        <v>7760</v>
      </c>
      <c r="DE44" s="84" t="s">
        <v>7761</v>
      </c>
      <c r="DF44" s="84" t="s">
        <v>7762</v>
      </c>
      <c r="DH44" s="161">
        <v>311</v>
      </c>
      <c r="DI44" s="161">
        <v>150</v>
      </c>
      <c r="DJ44" s="161">
        <v>115.1</v>
      </c>
      <c r="DL44" s="147">
        <v>252</v>
      </c>
      <c r="DM44" s="147">
        <v>332</v>
      </c>
      <c r="DN44" s="162">
        <v>989</v>
      </c>
      <c r="DO44" s="147">
        <v>99.9</v>
      </c>
      <c r="DP44" s="132">
        <v>26.8</v>
      </c>
      <c r="DQ44" s="132">
        <v>6.5</v>
      </c>
      <c r="DT44" s="132">
        <v>39</v>
      </c>
      <c r="DU44" s="132">
        <v>69</v>
      </c>
      <c r="DV44" s="179">
        <v>33</v>
      </c>
      <c r="DW44" s="180">
        <v>152.5</v>
      </c>
      <c r="DY44" s="181">
        <v>109.4</v>
      </c>
      <c r="DZ44" s="167">
        <v>109.2</v>
      </c>
      <c r="EA44" s="167">
        <v>104</v>
      </c>
      <c r="EB44" s="147">
        <v>106.5</v>
      </c>
      <c r="EC44" s="168">
        <v>49325</v>
      </c>
      <c r="ED44" s="168">
        <v>46781</v>
      </c>
      <c r="EE44" s="84">
        <v>103.3</v>
      </c>
      <c r="EF44" s="84">
        <v>125.2</v>
      </c>
      <c r="EG44" s="84">
        <v>116.6</v>
      </c>
      <c r="EI44" s="169">
        <v>43.1</v>
      </c>
      <c r="EJ44" s="169">
        <v>0.2</v>
      </c>
      <c r="EK44" s="169">
        <v>22</v>
      </c>
      <c r="EL44" s="134" t="s">
        <v>7763</v>
      </c>
      <c r="EM44" s="170">
        <v>15.1</v>
      </c>
      <c r="EN44" s="170" t="s">
        <v>7764</v>
      </c>
      <c r="EP44" s="171" t="s">
        <v>7765</v>
      </c>
      <c r="EQ44" s="87" t="s">
        <v>5725</v>
      </c>
      <c r="ER44" s="139">
        <v>0</v>
      </c>
      <c r="ES44" s="87" t="s">
        <v>7766</v>
      </c>
      <c r="ET44" s="172" t="s">
        <v>7767</v>
      </c>
      <c r="EU44" s="172" t="s">
        <v>7768</v>
      </c>
      <c r="EX44" s="173">
        <v>81.099999999999994</v>
      </c>
      <c r="EY44" s="173">
        <v>82.6</v>
      </c>
      <c r="EZ44" s="174">
        <v>51</v>
      </c>
      <c r="FA44" s="152">
        <v>1946</v>
      </c>
      <c r="FB44" s="175">
        <v>21.2</v>
      </c>
      <c r="FD44" s="111">
        <v>9</v>
      </c>
      <c r="FE44" s="111">
        <v>16</v>
      </c>
      <c r="FF44" s="111">
        <v>330</v>
      </c>
      <c r="FG44" s="111">
        <v>2</v>
      </c>
      <c r="FH44" s="111">
        <v>7</v>
      </c>
      <c r="FI44" s="111">
        <v>1152</v>
      </c>
      <c r="FJ44" s="111">
        <v>1459</v>
      </c>
      <c r="FK44" s="111">
        <v>1368</v>
      </c>
    </row>
    <row r="45" spans="1:167" ht="15.75" customHeight="1">
      <c r="A45" s="3">
        <v>1</v>
      </c>
      <c r="B45" s="90" t="s">
        <v>413</v>
      </c>
      <c r="D45" s="74">
        <v>84.55</v>
      </c>
      <c r="E45" s="74">
        <v>14.66</v>
      </c>
      <c r="F45" s="84">
        <v>0</v>
      </c>
      <c r="G45" s="84">
        <v>0</v>
      </c>
      <c r="H45" s="84">
        <v>122</v>
      </c>
      <c r="M45" s="202">
        <v>1.7999999999999999E-2</v>
      </c>
      <c r="N45" s="202">
        <v>1E-3</v>
      </c>
      <c r="O45" s="202">
        <v>0</v>
      </c>
      <c r="T45" s="129">
        <v>47.04</v>
      </c>
      <c r="V45" s="177">
        <v>7792</v>
      </c>
      <c r="X45" s="131">
        <v>465.75400000000002</v>
      </c>
      <c r="Y45" s="203" t="s">
        <v>4046</v>
      </c>
      <c r="Z45" s="203">
        <v>19.7</v>
      </c>
      <c r="AA45" s="203">
        <v>57.6</v>
      </c>
      <c r="AB45" s="203">
        <v>22.7</v>
      </c>
      <c r="AC45" s="133" t="s">
        <v>7769</v>
      </c>
      <c r="AD45" s="204">
        <v>62.85</v>
      </c>
      <c r="AE45" s="84">
        <v>75.78</v>
      </c>
      <c r="AF45" s="84">
        <v>15.7</v>
      </c>
      <c r="AG45" s="135">
        <v>450.1</v>
      </c>
      <c r="AH45" s="135">
        <v>3.2</v>
      </c>
      <c r="AI45" s="84">
        <v>1.5249999999999999</v>
      </c>
      <c r="AJ45" s="84">
        <v>796</v>
      </c>
      <c r="AK45" s="84">
        <v>3</v>
      </c>
      <c r="AL45" s="84">
        <v>48</v>
      </c>
      <c r="AN45" s="136">
        <v>54.1</v>
      </c>
      <c r="AO45" s="137">
        <v>30293</v>
      </c>
      <c r="AP45" s="136">
        <v>8.3000000000000007</v>
      </c>
      <c r="AQ45" s="138">
        <v>62.3</v>
      </c>
      <c r="AR45" s="139">
        <v>0.3</v>
      </c>
      <c r="AS45" s="139">
        <v>8.8000000000000007</v>
      </c>
      <c r="AT45" s="139">
        <v>27.8</v>
      </c>
      <c r="AU45" s="140">
        <v>35.5</v>
      </c>
      <c r="AW45" s="141" t="s">
        <v>7770</v>
      </c>
      <c r="AY45" s="142" t="s">
        <v>7771</v>
      </c>
      <c r="AZ45" s="143" t="s">
        <v>7772</v>
      </c>
      <c r="BA45" s="205" t="s">
        <v>7773</v>
      </c>
      <c r="BC45" s="205">
        <v>107.8</v>
      </c>
      <c r="BD45" s="144">
        <v>99.7</v>
      </c>
      <c r="BE45" s="111">
        <v>13838</v>
      </c>
      <c r="BF45" s="206">
        <v>104.2</v>
      </c>
      <c r="BG45" s="139" t="s">
        <v>7774</v>
      </c>
      <c r="BH45" s="139" t="s">
        <v>7775</v>
      </c>
      <c r="BJ45" s="139">
        <v>11.5</v>
      </c>
      <c r="BK45" s="147" t="s">
        <v>7776</v>
      </c>
      <c r="BL45" s="147" t="s">
        <v>7777</v>
      </c>
      <c r="BM45" s="147" t="s">
        <v>7778</v>
      </c>
      <c r="BO45" s="148">
        <v>0.307</v>
      </c>
      <c r="BP45" s="149">
        <v>307.10000000000002</v>
      </c>
      <c r="BQ45" s="148" t="s">
        <v>7779</v>
      </c>
      <c r="BV45" s="151">
        <v>243</v>
      </c>
      <c r="BW45" s="151">
        <v>28.6</v>
      </c>
      <c r="BX45" s="84">
        <v>85.4</v>
      </c>
      <c r="BY45" s="134">
        <v>93.9</v>
      </c>
      <c r="BZ45" s="134">
        <v>74.900000000000006</v>
      </c>
      <c r="CD45" s="134">
        <v>58.7</v>
      </c>
      <c r="CE45" s="134">
        <v>3.7</v>
      </c>
      <c r="CF45" s="134">
        <v>299</v>
      </c>
      <c r="CG45" s="152">
        <v>299</v>
      </c>
      <c r="CJ45" s="134">
        <v>148.1</v>
      </c>
      <c r="CK45" s="134">
        <v>39.5</v>
      </c>
      <c r="CN45" s="153">
        <v>720</v>
      </c>
      <c r="CP45" s="154" t="s">
        <v>7780</v>
      </c>
      <c r="CQ45" s="155" t="s">
        <v>7781</v>
      </c>
      <c r="CR45" s="155" t="s">
        <v>7782</v>
      </c>
      <c r="CS45" s="156" t="s">
        <v>7783</v>
      </c>
      <c r="CT45" s="157">
        <v>77032</v>
      </c>
      <c r="CU45" s="157">
        <v>84.6</v>
      </c>
      <c r="CV45" s="158" t="s">
        <v>7784</v>
      </c>
      <c r="CW45" s="159" t="s">
        <v>5939</v>
      </c>
      <c r="CX45" s="140">
        <v>21.5</v>
      </c>
      <c r="CY45" s="159" t="s">
        <v>1407</v>
      </c>
      <c r="CZ45" s="131">
        <v>299840</v>
      </c>
      <c r="DA45" s="131">
        <v>17488</v>
      </c>
      <c r="DB45" s="131">
        <v>189.7</v>
      </c>
      <c r="DC45" s="160">
        <v>3083.2</v>
      </c>
      <c r="DD45" s="84" t="s">
        <v>7785</v>
      </c>
      <c r="DE45" s="84" t="s">
        <v>7786</v>
      </c>
      <c r="DF45" s="84" t="s">
        <v>7787</v>
      </c>
      <c r="DH45" s="161">
        <v>577</v>
      </c>
      <c r="DI45" s="161">
        <v>102</v>
      </c>
      <c r="DJ45" s="161">
        <v>91.9</v>
      </c>
      <c r="DL45" s="147">
        <v>227</v>
      </c>
      <c r="DM45" s="147">
        <v>158</v>
      </c>
      <c r="DN45" s="162">
        <v>904</v>
      </c>
      <c r="DO45" s="207">
        <v>99.9</v>
      </c>
      <c r="DP45" s="132">
        <v>1.7</v>
      </c>
      <c r="DQ45" s="132">
        <v>2.2000000000000002</v>
      </c>
      <c r="DT45" s="132">
        <v>8</v>
      </c>
      <c r="DU45" s="132">
        <v>181</v>
      </c>
      <c r="DV45" s="180">
        <v>24</v>
      </c>
      <c r="DW45" s="180">
        <v>100.3</v>
      </c>
      <c r="DY45" s="181">
        <v>112.4</v>
      </c>
      <c r="DZ45" s="167">
        <v>107.3</v>
      </c>
      <c r="EA45" s="167">
        <v>105.2</v>
      </c>
      <c r="EB45" s="147">
        <v>108.2</v>
      </c>
      <c r="EC45" s="168">
        <v>85632</v>
      </c>
      <c r="ED45" s="168">
        <v>80146</v>
      </c>
      <c r="EE45" s="84">
        <v>112.9</v>
      </c>
      <c r="EF45" s="84">
        <v>114.1</v>
      </c>
      <c r="EG45" s="84">
        <v>124.4</v>
      </c>
      <c r="EI45" s="169">
        <v>12.9</v>
      </c>
      <c r="EJ45" s="169">
        <v>0.3</v>
      </c>
      <c r="EK45" s="169">
        <v>64</v>
      </c>
      <c r="EL45" s="134">
        <v>333</v>
      </c>
      <c r="EM45" s="170">
        <v>21.3</v>
      </c>
      <c r="EN45" s="170" t="s">
        <v>7788</v>
      </c>
      <c r="EP45" s="171" t="s">
        <v>7789</v>
      </c>
      <c r="EQ45" s="87" t="s">
        <v>5741</v>
      </c>
      <c r="ER45" s="208">
        <v>0</v>
      </c>
      <c r="ES45" s="87" t="s">
        <v>7790</v>
      </c>
      <c r="ET45" s="172" t="s">
        <v>7791</v>
      </c>
      <c r="EU45" s="172" t="s">
        <v>7792</v>
      </c>
      <c r="EX45" s="173">
        <v>87.5</v>
      </c>
      <c r="EY45" s="173">
        <v>80.5</v>
      </c>
      <c r="EZ45" s="174">
        <v>54</v>
      </c>
      <c r="FA45" s="152">
        <v>993.3</v>
      </c>
      <c r="FB45" s="175">
        <v>8.6</v>
      </c>
      <c r="FD45" s="111">
        <v>27</v>
      </c>
      <c r="FE45" s="111">
        <v>10</v>
      </c>
      <c r="FF45" s="111">
        <v>360</v>
      </c>
      <c r="FG45" s="111">
        <v>9</v>
      </c>
      <c r="FH45" s="111">
        <v>11</v>
      </c>
      <c r="FI45" s="111">
        <v>204</v>
      </c>
      <c r="FJ45" s="111">
        <v>579</v>
      </c>
      <c r="FK45" s="111">
        <v>553</v>
      </c>
    </row>
    <row r="46" spans="1:167" ht="15.75" customHeight="1">
      <c r="A46" s="3">
        <v>4</v>
      </c>
      <c r="B46" s="90" t="s">
        <v>415</v>
      </c>
      <c r="D46" s="74">
        <v>66.16</v>
      </c>
      <c r="E46" s="74">
        <v>32.83</v>
      </c>
      <c r="F46" s="84">
        <v>0</v>
      </c>
      <c r="G46" s="84">
        <v>0</v>
      </c>
      <c r="H46" s="84">
        <v>2</v>
      </c>
      <c r="M46" s="202">
        <v>8.0000000000000002E-3</v>
      </c>
      <c r="N46" s="202">
        <v>1E-3</v>
      </c>
      <c r="O46" s="202">
        <v>0</v>
      </c>
      <c r="T46" s="129">
        <v>46.28</v>
      </c>
      <c r="V46" s="177">
        <v>92903</v>
      </c>
      <c r="X46" s="131">
        <v>221.25700000000001</v>
      </c>
      <c r="Y46" s="132" t="s">
        <v>3654</v>
      </c>
      <c r="Z46" s="132">
        <v>27.4</v>
      </c>
      <c r="AA46" s="132">
        <v>55</v>
      </c>
      <c r="AB46" s="132">
        <v>17.600000000000001</v>
      </c>
      <c r="AC46" s="133" t="s">
        <v>7793</v>
      </c>
      <c r="AD46" s="134">
        <v>66.62</v>
      </c>
      <c r="AE46" s="84">
        <v>73.349999999999994</v>
      </c>
      <c r="AF46" s="84">
        <v>12.9</v>
      </c>
      <c r="AG46" s="135">
        <v>614.4</v>
      </c>
      <c r="AH46" s="135">
        <v>7.5</v>
      </c>
      <c r="AI46" s="84">
        <v>2.08</v>
      </c>
      <c r="AJ46" s="84">
        <v>757</v>
      </c>
      <c r="AK46" s="184" t="s">
        <v>22</v>
      </c>
      <c r="AL46" s="84">
        <v>91</v>
      </c>
      <c r="AN46" s="136">
        <v>55.5</v>
      </c>
      <c r="AO46" s="137">
        <v>21677</v>
      </c>
      <c r="AP46" s="136">
        <v>12</v>
      </c>
      <c r="AQ46" s="138">
        <v>65.7</v>
      </c>
      <c r="AR46" s="139">
        <v>1.5</v>
      </c>
      <c r="AS46" s="139">
        <v>12.8</v>
      </c>
      <c r="AT46" s="139">
        <v>14</v>
      </c>
      <c r="AU46" s="140">
        <v>43.9</v>
      </c>
      <c r="AW46" s="141" t="s">
        <v>7794</v>
      </c>
      <c r="AY46" s="142" t="s">
        <v>5744</v>
      </c>
      <c r="AZ46" s="205" t="s">
        <v>7795</v>
      </c>
      <c r="BA46" s="143" t="s">
        <v>7796</v>
      </c>
      <c r="BC46" s="143">
        <v>104.1</v>
      </c>
      <c r="BD46" s="144">
        <v>101.6</v>
      </c>
      <c r="BE46" s="111">
        <v>13837</v>
      </c>
      <c r="BF46" s="145">
        <v>103.8</v>
      </c>
      <c r="BG46" s="139" t="s">
        <v>7797</v>
      </c>
      <c r="BH46" s="139" t="s">
        <v>7798</v>
      </c>
      <c r="BJ46" s="139">
        <v>22.4</v>
      </c>
      <c r="BK46" s="207" t="s">
        <v>7799</v>
      </c>
      <c r="BL46" s="147" t="s">
        <v>7800</v>
      </c>
      <c r="BM46" s="147" t="s">
        <v>7801</v>
      </c>
      <c r="BO46" s="148">
        <v>0.151</v>
      </c>
      <c r="BP46" s="149">
        <v>151.19999999999999</v>
      </c>
      <c r="BQ46" s="148" t="s">
        <v>7802</v>
      </c>
      <c r="BV46" s="151">
        <v>590</v>
      </c>
      <c r="BW46" s="151">
        <v>28.8</v>
      </c>
      <c r="BX46" s="84">
        <v>49.9</v>
      </c>
      <c r="BY46" s="204">
        <v>71.900000000000006</v>
      </c>
      <c r="BZ46" s="204">
        <v>28.4</v>
      </c>
      <c r="CD46" s="134">
        <v>39.200000000000003</v>
      </c>
      <c r="CE46" s="134">
        <v>3.4</v>
      </c>
      <c r="CF46" s="134">
        <v>114</v>
      </c>
      <c r="CG46" s="152">
        <v>114</v>
      </c>
      <c r="CJ46" s="134">
        <v>137.4</v>
      </c>
      <c r="CK46" s="134">
        <v>43.6</v>
      </c>
      <c r="CN46" s="153" t="s">
        <v>7803</v>
      </c>
      <c r="CP46" s="154" t="s">
        <v>7804</v>
      </c>
      <c r="CQ46" s="155" t="s">
        <v>3956</v>
      </c>
      <c r="CR46" s="155" t="s">
        <v>5814</v>
      </c>
      <c r="CS46" s="156" t="s">
        <v>7805</v>
      </c>
      <c r="CT46" s="157">
        <v>66456</v>
      </c>
      <c r="CU46" s="157">
        <v>93.1</v>
      </c>
      <c r="CV46" s="158" t="s">
        <v>7806</v>
      </c>
      <c r="CW46" s="159" t="s">
        <v>7807</v>
      </c>
      <c r="CX46" s="140">
        <v>27.1</v>
      </c>
      <c r="CY46" s="159" t="s">
        <v>1407</v>
      </c>
      <c r="CZ46" s="131">
        <v>164472</v>
      </c>
      <c r="DA46" s="131">
        <v>8660</v>
      </c>
      <c r="DB46" s="131">
        <v>138.1</v>
      </c>
      <c r="DC46" s="160">
        <v>1017.6</v>
      </c>
      <c r="DD46" s="84" t="s">
        <v>7808</v>
      </c>
      <c r="DE46" s="84" t="s">
        <v>7809</v>
      </c>
      <c r="DF46" s="84" t="s">
        <v>7810</v>
      </c>
      <c r="DH46" s="161">
        <v>50</v>
      </c>
      <c r="DI46" s="161">
        <v>68</v>
      </c>
      <c r="DJ46" s="161">
        <v>136.5</v>
      </c>
      <c r="DL46" s="147">
        <v>78</v>
      </c>
      <c r="DM46" s="147" t="s">
        <v>7811</v>
      </c>
      <c r="DN46" s="162">
        <v>335</v>
      </c>
      <c r="DO46" s="147">
        <v>97.6</v>
      </c>
      <c r="DP46" s="132">
        <v>15.6</v>
      </c>
      <c r="DQ46" s="132">
        <v>0.4</v>
      </c>
      <c r="DT46" s="132">
        <v>7</v>
      </c>
      <c r="DU46" s="132">
        <v>6</v>
      </c>
      <c r="DV46" s="179">
        <v>0.3</v>
      </c>
      <c r="DW46" s="180">
        <v>86.6</v>
      </c>
      <c r="DY46" s="181">
        <v>109.4</v>
      </c>
      <c r="DZ46" s="167">
        <v>109.7</v>
      </c>
      <c r="EA46" s="167">
        <v>104.3</v>
      </c>
      <c r="EB46" s="147">
        <v>108.6</v>
      </c>
      <c r="EC46" s="84" t="s">
        <v>22</v>
      </c>
      <c r="ED46" s="168">
        <v>72873</v>
      </c>
      <c r="EE46" s="84">
        <v>95.9</v>
      </c>
      <c r="EF46" s="84">
        <v>102.3</v>
      </c>
      <c r="EG46" s="84">
        <v>112.5</v>
      </c>
      <c r="EI46" s="169">
        <v>32.1</v>
      </c>
      <c r="EJ46" s="169">
        <v>0.1</v>
      </c>
      <c r="EK46" s="169">
        <v>31</v>
      </c>
      <c r="EL46" s="134">
        <v>251</v>
      </c>
      <c r="EM46" s="170">
        <v>14.6</v>
      </c>
      <c r="EN46" s="170" t="s">
        <v>7812</v>
      </c>
      <c r="EP46" s="171" t="s">
        <v>7813</v>
      </c>
      <c r="EQ46" s="111">
        <v>432</v>
      </c>
      <c r="ER46" s="139">
        <v>0</v>
      </c>
      <c r="ES46" s="87" t="s">
        <v>7814</v>
      </c>
      <c r="ET46" s="172" t="s">
        <v>7815</v>
      </c>
      <c r="EU46" s="172">
        <v>231</v>
      </c>
      <c r="EX46" s="173">
        <v>84.2</v>
      </c>
      <c r="EY46" s="173">
        <v>86.5</v>
      </c>
      <c r="EZ46" s="174">
        <v>68</v>
      </c>
      <c r="FA46" s="152">
        <v>1493.8</v>
      </c>
      <c r="FB46" s="175">
        <v>10.5</v>
      </c>
      <c r="FD46" s="111">
        <v>10</v>
      </c>
      <c r="FE46" s="111">
        <v>64</v>
      </c>
      <c r="FF46" s="111">
        <v>337</v>
      </c>
      <c r="FG46" s="111">
        <v>0</v>
      </c>
      <c r="FH46" s="111">
        <v>0</v>
      </c>
      <c r="FI46" s="111">
        <v>223</v>
      </c>
      <c r="FJ46" s="111">
        <v>1367</v>
      </c>
      <c r="FK46" s="111">
        <v>1259</v>
      </c>
    </row>
    <row r="47" spans="1:167" ht="15.75" customHeight="1">
      <c r="A47" s="3">
        <v>2</v>
      </c>
      <c r="B47" s="90" t="s">
        <v>418</v>
      </c>
      <c r="D47" s="80">
        <v>88.68</v>
      </c>
      <c r="E47" s="80">
        <v>10.6</v>
      </c>
      <c r="F47" s="84">
        <v>0</v>
      </c>
      <c r="G47" s="84">
        <v>0</v>
      </c>
      <c r="H47" s="84">
        <v>155</v>
      </c>
      <c r="M47" s="202">
        <v>1.7999999999999999E-2</v>
      </c>
      <c r="N47" s="202">
        <v>2E-3</v>
      </c>
      <c r="O47" s="202">
        <v>1.2999999999999999E-5</v>
      </c>
      <c r="T47" s="129">
        <v>46.39</v>
      </c>
      <c r="V47" s="177">
        <v>142947</v>
      </c>
      <c r="X47" s="131">
        <v>4007.732</v>
      </c>
      <c r="Y47" s="132" t="s">
        <v>3873</v>
      </c>
      <c r="Z47" s="132">
        <v>20</v>
      </c>
      <c r="AA47" s="132">
        <v>56.9</v>
      </c>
      <c r="AB47" s="132">
        <v>23.1</v>
      </c>
      <c r="AC47" s="133" t="s">
        <v>6820</v>
      </c>
      <c r="AD47" s="134">
        <v>62.48</v>
      </c>
      <c r="AE47" s="84">
        <v>74.19</v>
      </c>
      <c r="AF47" s="84">
        <v>16.5</v>
      </c>
      <c r="AG47" s="135">
        <v>611.29999999999995</v>
      </c>
      <c r="AH47" s="135">
        <v>5.8</v>
      </c>
      <c r="AI47" s="84">
        <v>1.494</v>
      </c>
      <c r="AJ47" s="84">
        <v>722</v>
      </c>
      <c r="AK47" s="84">
        <v>14</v>
      </c>
      <c r="AL47" s="84">
        <v>818</v>
      </c>
      <c r="AN47" s="136">
        <v>61</v>
      </c>
      <c r="AO47" s="137">
        <v>30249</v>
      </c>
      <c r="AP47" s="136">
        <v>4.4000000000000004</v>
      </c>
      <c r="AQ47" s="138">
        <v>65</v>
      </c>
      <c r="AR47" s="139">
        <v>0.5</v>
      </c>
      <c r="AS47" s="139">
        <v>4.0999999999999996</v>
      </c>
      <c r="AT47" s="139">
        <v>20.3</v>
      </c>
      <c r="AU47" s="140">
        <v>57.2</v>
      </c>
      <c r="AW47" s="141" t="s">
        <v>7816</v>
      </c>
      <c r="AY47" s="142" t="s">
        <v>7817</v>
      </c>
      <c r="AZ47" s="143" t="s">
        <v>7818</v>
      </c>
      <c r="BA47" s="143" t="s">
        <v>7819</v>
      </c>
      <c r="BC47" s="143">
        <v>100.1</v>
      </c>
      <c r="BD47" s="144">
        <v>100.5</v>
      </c>
      <c r="BE47" s="111">
        <v>15256</v>
      </c>
      <c r="BF47" s="145">
        <v>103.7</v>
      </c>
      <c r="BG47" s="139" t="s">
        <v>7820</v>
      </c>
      <c r="BH47" s="139" t="s">
        <v>7821</v>
      </c>
      <c r="BJ47" s="139">
        <v>11.4</v>
      </c>
      <c r="BK47" s="147" t="s">
        <v>5077</v>
      </c>
      <c r="BL47" s="207" t="s">
        <v>7822</v>
      </c>
      <c r="BM47" s="207" t="s">
        <v>7823</v>
      </c>
      <c r="BO47" s="148">
        <v>2.9060000000000001</v>
      </c>
      <c r="BP47" s="149">
        <v>2906.2</v>
      </c>
      <c r="BQ47" s="148" t="s">
        <v>7824</v>
      </c>
      <c r="BV47" s="150">
        <v>6068</v>
      </c>
      <c r="BW47" s="151">
        <v>29.8</v>
      </c>
      <c r="BX47" s="84">
        <v>83.5</v>
      </c>
      <c r="BY47" s="134">
        <v>92.3</v>
      </c>
      <c r="BZ47" s="134">
        <v>71.8</v>
      </c>
      <c r="CD47" s="134">
        <v>509.7</v>
      </c>
      <c r="CE47" s="134">
        <v>33.1</v>
      </c>
      <c r="CF47" s="134">
        <v>239</v>
      </c>
      <c r="CG47" s="152">
        <v>229</v>
      </c>
      <c r="CJ47" s="134">
        <v>128.19999999999999</v>
      </c>
      <c r="CK47" s="134">
        <v>44.6</v>
      </c>
      <c r="CN47" s="153" t="s">
        <v>7825</v>
      </c>
      <c r="CP47" s="154" t="s">
        <v>7826</v>
      </c>
      <c r="CQ47" s="155" t="s">
        <v>7827</v>
      </c>
      <c r="CR47" s="155" t="s">
        <v>7828</v>
      </c>
      <c r="CS47" s="156" t="s">
        <v>7829</v>
      </c>
      <c r="CT47" s="157">
        <v>105439</v>
      </c>
      <c r="CU47" s="157">
        <v>105.9</v>
      </c>
      <c r="CV47" s="158" t="s">
        <v>7830</v>
      </c>
      <c r="CW47" s="159" t="s">
        <v>7831</v>
      </c>
      <c r="CX47" s="140">
        <v>27.7</v>
      </c>
      <c r="CY47" s="159" t="s">
        <v>7832</v>
      </c>
      <c r="CZ47" s="131">
        <v>253472</v>
      </c>
      <c r="DA47" s="131">
        <v>251183</v>
      </c>
      <c r="DB47" s="131">
        <v>2932.8</v>
      </c>
      <c r="DC47" s="168">
        <v>21507</v>
      </c>
      <c r="DD47" s="84" t="s">
        <v>7833</v>
      </c>
      <c r="DE47" s="84" t="s">
        <v>7834</v>
      </c>
      <c r="DF47" s="84" t="s">
        <v>7835</v>
      </c>
      <c r="DH47" s="161">
        <v>320</v>
      </c>
      <c r="DI47" s="161">
        <v>110</v>
      </c>
      <c r="DJ47" s="161">
        <v>96.4</v>
      </c>
      <c r="DL47" s="147">
        <v>111</v>
      </c>
      <c r="DM47" s="147">
        <v>172</v>
      </c>
      <c r="DN47" s="162" t="s">
        <v>7836</v>
      </c>
      <c r="DO47" s="147">
        <v>96.8</v>
      </c>
      <c r="DP47" s="132">
        <v>49.4</v>
      </c>
      <c r="DQ47" s="132">
        <v>59.2</v>
      </c>
      <c r="DT47" s="132">
        <v>449</v>
      </c>
      <c r="DU47" s="132">
        <v>682</v>
      </c>
      <c r="DV47" s="179">
        <v>206</v>
      </c>
      <c r="DW47" s="180">
        <v>80.400000000000006</v>
      </c>
      <c r="DY47" s="181">
        <v>110.5</v>
      </c>
      <c r="DZ47" s="167">
        <v>109.3</v>
      </c>
      <c r="EA47" s="167">
        <v>105.3</v>
      </c>
      <c r="EB47" s="147">
        <v>109.2</v>
      </c>
      <c r="EC47" s="168">
        <v>83074</v>
      </c>
      <c r="ED47" s="168">
        <v>72175</v>
      </c>
      <c r="EE47" s="84">
        <v>105.8</v>
      </c>
      <c r="EF47" s="84">
        <v>118.4</v>
      </c>
      <c r="EG47" s="84">
        <v>114.4</v>
      </c>
      <c r="EI47" s="169">
        <v>54.5</v>
      </c>
      <c r="EJ47" s="169">
        <v>13.3</v>
      </c>
      <c r="EK47" s="169" t="s">
        <v>7837</v>
      </c>
      <c r="EL47" s="134" t="s">
        <v>7838</v>
      </c>
      <c r="EM47" s="170">
        <v>26.3</v>
      </c>
      <c r="EN47" s="170" t="s">
        <v>7839</v>
      </c>
      <c r="EP47" s="171" t="s">
        <v>7840</v>
      </c>
      <c r="EQ47" s="87" t="s">
        <v>7841</v>
      </c>
      <c r="ER47" s="139">
        <v>0</v>
      </c>
      <c r="ES47" s="87" t="s">
        <v>7842</v>
      </c>
      <c r="ET47" s="172" t="s">
        <v>7843</v>
      </c>
      <c r="EU47" s="172" t="s">
        <v>7844</v>
      </c>
      <c r="EX47" s="173">
        <v>80.3</v>
      </c>
      <c r="EY47" s="173">
        <v>81</v>
      </c>
      <c r="EZ47" s="174">
        <v>54</v>
      </c>
      <c r="FA47" s="152">
        <v>1875.3</v>
      </c>
      <c r="FB47" s="175">
        <v>22.9</v>
      </c>
      <c r="FD47" s="111">
        <v>187</v>
      </c>
      <c r="FE47" s="111">
        <v>33</v>
      </c>
      <c r="FF47" s="111">
        <v>2544</v>
      </c>
      <c r="FG47" s="111">
        <v>15</v>
      </c>
      <c r="FH47" s="111">
        <v>13</v>
      </c>
      <c r="FI47" s="111">
        <v>2079</v>
      </c>
      <c r="FJ47" s="111">
        <v>10699</v>
      </c>
      <c r="FK47" s="111">
        <v>9491</v>
      </c>
    </row>
    <row r="48" spans="1:167" ht="15.75" customHeight="1">
      <c r="A48" s="3">
        <v>3</v>
      </c>
      <c r="B48" s="90" t="s">
        <v>420</v>
      </c>
      <c r="D48" s="74">
        <v>71.95</v>
      </c>
      <c r="E48" s="74">
        <v>26.49</v>
      </c>
      <c r="F48" s="84">
        <v>0</v>
      </c>
      <c r="G48" s="84">
        <v>0</v>
      </c>
      <c r="H48" s="84">
        <v>89</v>
      </c>
      <c r="M48" s="202">
        <v>0.02</v>
      </c>
      <c r="N48" s="202">
        <v>3.0000000000000001E-3</v>
      </c>
      <c r="O48" s="202">
        <v>6.0000000000000002E-6</v>
      </c>
      <c r="T48" s="129">
        <v>47.54</v>
      </c>
      <c r="V48" s="177">
        <v>351334</v>
      </c>
      <c r="X48" s="131">
        <v>984.03</v>
      </c>
      <c r="Y48" s="132" t="s">
        <v>7845</v>
      </c>
      <c r="Z48" s="132">
        <v>24.2</v>
      </c>
      <c r="AA48" s="132">
        <v>56.7</v>
      </c>
      <c r="AB48" s="132">
        <v>19.100000000000001</v>
      </c>
      <c r="AC48" s="133" t="s">
        <v>7846</v>
      </c>
      <c r="AD48" s="134">
        <v>64.849999999999994</v>
      </c>
      <c r="AE48" s="84">
        <v>73.78</v>
      </c>
      <c r="AF48" s="84">
        <v>13.7</v>
      </c>
      <c r="AG48" s="135">
        <v>575.1</v>
      </c>
      <c r="AH48" s="135">
        <v>5.5</v>
      </c>
      <c r="AI48" s="84">
        <v>1.8720000000000001</v>
      </c>
      <c r="AJ48" s="84">
        <v>787</v>
      </c>
      <c r="AK48" s="84">
        <v>16</v>
      </c>
      <c r="AL48" s="84">
        <v>247</v>
      </c>
      <c r="AN48" s="136">
        <v>55.1</v>
      </c>
      <c r="AO48" s="137">
        <v>26092</v>
      </c>
      <c r="AP48" s="136">
        <v>9.5</v>
      </c>
      <c r="AQ48" s="138">
        <v>58.4</v>
      </c>
      <c r="AR48" s="139">
        <v>0.3</v>
      </c>
      <c r="AS48" s="139">
        <v>10.6</v>
      </c>
      <c r="AT48" s="139">
        <v>16.8</v>
      </c>
      <c r="AU48" s="140">
        <v>31.3</v>
      </c>
      <c r="AW48" s="141" t="s">
        <v>7847</v>
      </c>
      <c r="AY48" s="142" t="s">
        <v>7848</v>
      </c>
      <c r="AZ48" s="143" t="s">
        <v>7849</v>
      </c>
      <c r="BA48" s="143" t="s">
        <v>7850</v>
      </c>
      <c r="BC48" s="143">
        <v>100.5</v>
      </c>
      <c r="BD48" s="144">
        <v>99.9</v>
      </c>
      <c r="BE48" s="111">
        <v>14703</v>
      </c>
      <c r="BF48" s="145">
        <v>101.7</v>
      </c>
      <c r="BG48" s="139" t="s">
        <v>7851</v>
      </c>
      <c r="BH48" s="139" t="s">
        <v>7852</v>
      </c>
      <c r="BJ48" s="139">
        <v>19.5</v>
      </c>
      <c r="BK48" s="147" t="s">
        <v>4194</v>
      </c>
      <c r="BL48" s="147" t="s">
        <v>7853</v>
      </c>
      <c r="BM48" s="147" t="s">
        <v>7854</v>
      </c>
      <c r="BO48" s="148">
        <v>0.27900000000000003</v>
      </c>
      <c r="BP48" s="149">
        <v>279.3</v>
      </c>
      <c r="BQ48" s="148" t="s">
        <v>7855</v>
      </c>
      <c r="BV48" s="151">
        <v>563</v>
      </c>
      <c r="BW48" s="151">
        <v>28.8</v>
      </c>
      <c r="BX48" s="84">
        <v>54.1</v>
      </c>
      <c r="BY48" s="134">
        <v>53.8</v>
      </c>
      <c r="BZ48" s="134">
        <v>42</v>
      </c>
      <c r="CD48" s="134">
        <v>150.69999999999999</v>
      </c>
      <c r="CE48" s="134">
        <v>8.6999999999999993</v>
      </c>
      <c r="CF48" s="134">
        <v>198</v>
      </c>
      <c r="CG48" s="152">
        <v>194</v>
      </c>
      <c r="CJ48" s="134">
        <v>126.4</v>
      </c>
      <c r="CK48" s="134">
        <v>43.4</v>
      </c>
      <c r="CN48" s="153">
        <v>769.4</v>
      </c>
      <c r="CP48" s="154" t="s">
        <v>7856</v>
      </c>
      <c r="CQ48" s="155" t="s">
        <v>7857</v>
      </c>
      <c r="CR48" s="155" t="s">
        <v>7858</v>
      </c>
      <c r="CS48" s="156" t="s">
        <v>7859</v>
      </c>
      <c r="CT48" s="157">
        <v>74026</v>
      </c>
      <c r="CU48" s="157">
        <v>113.6</v>
      </c>
      <c r="CV48" s="158" t="s">
        <v>5915</v>
      </c>
      <c r="CW48" s="159" t="s">
        <v>7860</v>
      </c>
      <c r="CX48" s="140">
        <v>30.6</v>
      </c>
      <c r="CY48" s="159" t="s">
        <v>7861</v>
      </c>
      <c r="CZ48" s="131">
        <v>223010</v>
      </c>
      <c r="DA48" s="131">
        <v>47934</v>
      </c>
      <c r="DB48" s="131">
        <v>685.9</v>
      </c>
      <c r="DC48" s="168">
        <v>4482</v>
      </c>
      <c r="DD48" s="84" t="s">
        <v>7862</v>
      </c>
      <c r="DE48" s="84" t="s">
        <v>7863</v>
      </c>
      <c r="DF48" s="84" t="s">
        <v>7864</v>
      </c>
      <c r="DH48" s="161">
        <v>27</v>
      </c>
      <c r="DI48" s="161">
        <v>129</v>
      </c>
      <c r="DJ48" s="161">
        <v>98.2</v>
      </c>
      <c r="DL48" s="147">
        <v>62</v>
      </c>
      <c r="DM48" s="147">
        <v>233</v>
      </c>
      <c r="DN48" s="162" t="s">
        <v>7865</v>
      </c>
      <c r="DO48" s="147">
        <v>97.4</v>
      </c>
      <c r="DP48" s="132">
        <v>7.4</v>
      </c>
      <c r="DQ48" s="132">
        <v>4.3</v>
      </c>
      <c r="DT48" s="132">
        <v>98</v>
      </c>
      <c r="DU48" s="132">
        <v>469</v>
      </c>
      <c r="DV48" s="179">
        <v>30</v>
      </c>
      <c r="DW48" s="180">
        <v>202.8</v>
      </c>
      <c r="DY48" s="181">
        <v>111</v>
      </c>
      <c r="DZ48" s="167">
        <v>110.3</v>
      </c>
      <c r="EA48" s="167">
        <v>105.1</v>
      </c>
      <c r="EB48" s="147">
        <v>108</v>
      </c>
      <c r="EC48" s="168">
        <v>76711</v>
      </c>
      <c r="ED48" s="168">
        <v>75651</v>
      </c>
      <c r="EE48" s="84">
        <v>103.3</v>
      </c>
      <c r="EF48" s="84">
        <v>97.9</v>
      </c>
      <c r="EG48" s="84">
        <v>118.7</v>
      </c>
      <c r="EI48" s="169">
        <v>28.1</v>
      </c>
      <c r="EJ48" s="169">
        <v>1</v>
      </c>
      <c r="EK48" s="169">
        <v>466</v>
      </c>
      <c r="EL48" s="134">
        <v>671</v>
      </c>
      <c r="EM48" s="170">
        <v>16.5</v>
      </c>
      <c r="EN48" s="170" t="s">
        <v>7866</v>
      </c>
      <c r="EP48" s="171" t="s">
        <v>7867</v>
      </c>
      <c r="EQ48" s="87" t="s">
        <v>7868</v>
      </c>
      <c r="ER48" s="139">
        <v>0</v>
      </c>
      <c r="ES48" s="87" t="s">
        <v>7869</v>
      </c>
      <c r="ET48" s="172" t="s">
        <v>7870</v>
      </c>
      <c r="EU48" s="172" t="s">
        <v>7871</v>
      </c>
      <c r="EX48" s="173">
        <v>88.3</v>
      </c>
      <c r="EY48" s="173">
        <v>72.2</v>
      </c>
      <c r="EZ48" s="174">
        <v>60</v>
      </c>
      <c r="FA48" s="152">
        <v>1644.8</v>
      </c>
      <c r="FB48" s="175">
        <v>15.7</v>
      </c>
      <c r="FD48" s="111">
        <v>52</v>
      </c>
      <c r="FE48" s="111">
        <v>11</v>
      </c>
      <c r="FF48" s="111">
        <v>886</v>
      </c>
      <c r="FG48" s="111">
        <v>0</v>
      </c>
      <c r="FH48" s="111">
        <v>4</v>
      </c>
      <c r="FI48" s="111">
        <v>1135</v>
      </c>
      <c r="FJ48" s="111">
        <v>4877</v>
      </c>
      <c r="FK48" s="111">
        <v>4417</v>
      </c>
    </row>
    <row r="49" spans="1:167" ht="15.75" customHeight="1">
      <c r="A49" s="3">
        <v>5</v>
      </c>
      <c r="B49" s="90" t="s">
        <v>423</v>
      </c>
      <c r="D49" s="74">
        <v>90.34</v>
      </c>
      <c r="E49" s="74">
        <v>9.3699999999999992</v>
      </c>
      <c r="F49" s="84">
        <v>0</v>
      </c>
      <c r="G49" s="84">
        <v>0</v>
      </c>
      <c r="H49" s="84">
        <v>21</v>
      </c>
      <c r="M49" s="202">
        <v>2.1000000000000001E-2</v>
      </c>
      <c r="N49" s="202">
        <v>1E-3</v>
      </c>
      <c r="O49" s="202">
        <v>5.0000000000000004E-6</v>
      </c>
      <c r="T49" s="129">
        <v>49.81</v>
      </c>
      <c r="V49" s="177">
        <v>50270</v>
      </c>
      <c r="X49" s="131">
        <v>3143.58</v>
      </c>
      <c r="Y49" s="132" t="s">
        <v>4064</v>
      </c>
      <c r="Z49" s="132">
        <v>25.4</v>
      </c>
      <c r="AA49" s="132">
        <v>61.3</v>
      </c>
      <c r="AB49" s="132">
        <v>13.3</v>
      </c>
      <c r="AC49" s="133" t="s">
        <v>7872</v>
      </c>
      <c r="AD49" s="134">
        <v>64.09</v>
      </c>
      <c r="AE49" s="84">
        <v>78.959999999999994</v>
      </c>
      <c r="AF49" s="84">
        <v>6.2</v>
      </c>
      <c r="AG49" s="135">
        <v>205.5</v>
      </c>
      <c r="AH49" s="135">
        <v>6.8</v>
      </c>
      <c r="AI49" s="84">
        <v>1.7589999999999999</v>
      </c>
      <c r="AJ49" s="84">
        <v>635</v>
      </c>
      <c r="AK49" s="84">
        <v>7</v>
      </c>
      <c r="AL49" s="84">
        <v>701</v>
      </c>
      <c r="AN49" s="136">
        <v>51.5</v>
      </c>
      <c r="AO49" s="137">
        <v>27661</v>
      </c>
      <c r="AP49" s="136">
        <v>15.1</v>
      </c>
      <c r="AQ49" s="138">
        <v>42.6</v>
      </c>
      <c r="AR49" s="139">
        <v>26.1</v>
      </c>
      <c r="AS49" s="139">
        <v>13.9</v>
      </c>
      <c r="AT49" s="139">
        <v>22.1</v>
      </c>
      <c r="AU49" s="140">
        <v>21.6</v>
      </c>
      <c r="AW49" s="141" t="s">
        <v>7873</v>
      </c>
      <c r="AY49" s="142" t="s">
        <v>7874</v>
      </c>
      <c r="AZ49" s="143" t="s">
        <v>7875</v>
      </c>
      <c r="BA49" s="143" t="s">
        <v>7876</v>
      </c>
      <c r="BC49" s="143">
        <v>100</v>
      </c>
      <c r="BD49" s="144">
        <v>96.7</v>
      </c>
      <c r="BE49" s="111">
        <v>11923</v>
      </c>
      <c r="BF49" s="145">
        <v>92.3</v>
      </c>
      <c r="BG49" s="139" t="s">
        <v>7877</v>
      </c>
      <c r="BH49" s="139" t="s">
        <v>7878</v>
      </c>
      <c r="BJ49" s="139">
        <v>14.7</v>
      </c>
      <c r="BK49" s="147" t="s">
        <v>7879</v>
      </c>
      <c r="BL49" s="147" t="s">
        <v>7880</v>
      </c>
      <c r="BM49" s="147" t="s">
        <v>7881</v>
      </c>
      <c r="BO49" s="148">
        <v>1.0309999999999999</v>
      </c>
      <c r="BP49" s="149">
        <v>1031.2</v>
      </c>
      <c r="BQ49" s="148" t="s">
        <v>7882</v>
      </c>
      <c r="BV49" s="151">
        <v>186</v>
      </c>
      <c r="BW49" s="151">
        <v>24.2</v>
      </c>
      <c r="BX49" s="84">
        <v>69.099999999999994</v>
      </c>
      <c r="BY49" s="134">
        <v>71.2</v>
      </c>
      <c r="BZ49" s="134">
        <v>49.7</v>
      </c>
      <c r="CD49" s="134">
        <v>463.4</v>
      </c>
      <c r="CE49" s="134">
        <v>40.299999999999997</v>
      </c>
      <c r="CF49" s="134">
        <v>163</v>
      </c>
      <c r="CG49" s="152">
        <v>152</v>
      </c>
      <c r="CJ49" s="134">
        <v>153.80000000000001</v>
      </c>
      <c r="CK49" s="134">
        <v>40.9</v>
      </c>
      <c r="CN49" s="153">
        <v>729.7</v>
      </c>
      <c r="CP49" s="154" t="s">
        <v>7883</v>
      </c>
      <c r="CQ49" s="155" t="s">
        <v>7884</v>
      </c>
      <c r="CR49" s="155" t="s">
        <v>7885</v>
      </c>
      <c r="CS49" s="156" t="s">
        <v>7886</v>
      </c>
      <c r="CT49" s="157">
        <v>81814</v>
      </c>
      <c r="CU49" s="157">
        <v>90.7</v>
      </c>
      <c r="CV49" s="158" t="s">
        <v>7887</v>
      </c>
      <c r="CW49" s="159" t="s">
        <v>7888</v>
      </c>
      <c r="CX49" s="140">
        <v>27.3</v>
      </c>
      <c r="CY49" s="159" t="s">
        <v>7889</v>
      </c>
      <c r="CZ49" s="131">
        <v>209177</v>
      </c>
      <c r="DA49" s="131">
        <v>131314</v>
      </c>
      <c r="DB49" s="131">
        <v>441.7</v>
      </c>
      <c r="DC49" s="160">
        <v>1838.1</v>
      </c>
      <c r="DD49" s="84" t="s">
        <v>7890</v>
      </c>
      <c r="DE49" s="84" t="s">
        <v>7891</v>
      </c>
      <c r="DF49" s="84" t="s">
        <v>7892</v>
      </c>
      <c r="DH49" s="161">
        <v>443</v>
      </c>
      <c r="DI49" s="161">
        <v>71</v>
      </c>
      <c r="DJ49" s="161">
        <v>44</v>
      </c>
      <c r="DL49" s="147">
        <v>203</v>
      </c>
      <c r="DM49" s="147">
        <v>260</v>
      </c>
      <c r="DN49" s="162" t="s">
        <v>7893</v>
      </c>
      <c r="DO49" s="147">
        <v>97.4</v>
      </c>
      <c r="DP49" s="132">
        <v>8.6</v>
      </c>
      <c r="DQ49" s="132">
        <v>1.1000000000000001</v>
      </c>
      <c r="DT49" s="132">
        <v>11</v>
      </c>
      <c r="DU49" s="132" t="s">
        <v>7894</v>
      </c>
      <c r="DV49" s="179">
        <v>75</v>
      </c>
      <c r="DW49" s="180">
        <v>57.4</v>
      </c>
      <c r="DY49" s="181">
        <v>114.5</v>
      </c>
      <c r="DZ49" s="167">
        <v>109.8</v>
      </c>
      <c r="EA49" s="167">
        <v>106.1</v>
      </c>
      <c r="EB49" s="147">
        <v>110.9</v>
      </c>
      <c r="EC49" s="168">
        <v>37697</v>
      </c>
      <c r="ED49" s="168">
        <v>58991</v>
      </c>
      <c r="EE49" s="84">
        <v>162</v>
      </c>
      <c r="EF49" s="84">
        <v>110.1</v>
      </c>
      <c r="EG49" s="84">
        <v>117.4</v>
      </c>
      <c r="EI49" s="169">
        <v>26.8</v>
      </c>
      <c r="EJ49" s="169">
        <v>1.3</v>
      </c>
      <c r="EK49" s="169">
        <v>483</v>
      </c>
      <c r="EL49" s="134">
        <v>571</v>
      </c>
      <c r="EM49" s="170">
        <v>9.1999999999999993</v>
      </c>
      <c r="EN49" s="170">
        <v>2855.8</v>
      </c>
      <c r="EP49" s="171" t="s">
        <v>7895</v>
      </c>
      <c r="EQ49" s="87" t="s">
        <v>2198</v>
      </c>
      <c r="ER49" s="139">
        <v>0</v>
      </c>
      <c r="ES49" s="87" t="s">
        <v>7896</v>
      </c>
      <c r="ET49" s="172" t="s">
        <v>7897</v>
      </c>
      <c r="EU49" s="172" t="s">
        <v>7898</v>
      </c>
      <c r="EX49" s="173">
        <v>83.6</v>
      </c>
      <c r="EY49" s="173">
        <v>71.099999999999994</v>
      </c>
      <c r="EZ49" s="174">
        <v>48</v>
      </c>
      <c r="FA49" s="152">
        <v>1201.5</v>
      </c>
      <c r="FB49" s="175">
        <v>4.5</v>
      </c>
      <c r="FD49" s="111">
        <v>78</v>
      </c>
      <c r="FE49" s="111">
        <v>24</v>
      </c>
      <c r="FF49" s="111">
        <v>2242</v>
      </c>
      <c r="FG49" s="111">
        <v>104</v>
      </c>
      <c r="FH49" s="111">
        <v>48</v>
      </c>
      <c r="FI49" s="111">
        <v>2176</v>
      </c>
      <c r="FJ49" s="111">
        <v>737</v>
      </c>
      <c r="FK49" s="111">
        <v>713</v>
      </c>
    </row>
    <row r="50" spans="1:167" ht="15.75" customHeight="1">
      <c r="A50" s="3">
        <v>6</v>
      </c>
      <c r="B50" s="90" t="s">
        <v>426</v>
      </c>
      <c r="D50" s="74">
        <v>85.89</v>
      </c>
      <c r="E50" s="74">
        <v>12.93</v>
      </c>
      <c r="F50" s="84">
        <v>0</v>
      </c>
      <c r="G50" s="84">
        <v>0</v>
      </c>
      <c r="H50" s="84">
        <v>3</v>
      </c>
      <c r="M50" s="202">
        <v>2.7E-2</v>
      </c>
      <c r="N50" s="202">
        <v>8.0000000000000002E-3</v>
      </c>
      <c r="O50" s="202">
        <v>4.6E-5</v>
      </c>
      <c r="T50" s="129">
        <v>47.69</v>
      </c>
      <c r="V50" s="177">
        <v>3628</v>
      </c>
      <c r="X50" s="131">
        <v>519.81100000000004</v>
      </c>
      <c r="Y50" s="132" t="s">
        <v>7899</v>
      </c>
      <c r="Z50" s="132">
        <v>28.5</v>
      </c>
      <c r="AA50" s="132">
        <v>62.7</v>
      </c>
      <c r="AB50" s="132">
        <v>8.8000000000000007</v>
      </c>
      <c r="AC50" s="133" t="s">
        <v>7900</v>
      </c>
      <c r="AD50" s="134">
        <v>74.069999999999993</v>
      </c>
      <c r="AE50" s="84">
        <v>83.29</v>
      </c>
      <c r="AF50" s="84">
        <v>4.2</v>
      </c>
      <c r="AG50" s="135">
        <v>183.7</v>
      </c>
      <c r="AH50" s="135">
        <v>5.6</v>
      </c>
      <c r="AI50" s="84">
        <v>1.863</v>
      </c>
      <c r="AJ50" s="84">
        <v>693</v>
      </c>
      <c r="AK50" s="184" t="s">
        <v>22</v>
      </c>
      <c r="AL50" s="84">
        <v>36</v>
      </c>
      <c r="AN50" s="136">
        <v>51.1</v>
      </c>
      <c r="AO50" s="137">
        <v>16877</v>
      </c>
      <c r="AP50" s="136">
        <v>31.1</v>
      </c>
      <c r="AQ50" s="138">
        <v>53.1</v>
      </c>
      <c r="AR50" s="139">
        <v>65.3</v>
      </c>
      <c r="AS50" s="139">
        <v>27.2</v>
      </c>
      <c r="AT50" s="139">
        <v>35.5</v>
      </c>
      <c r="AU50" s="140">
        <v>44.9</v>
      </c>
      <c r="AW50" s="141" t="s">
        <v>7901</v>
      </c>
      <c r="AY50" s="142" t="s">
        <v>7902</v>
      </c>
      <c r="AZ50" s="143" t="s">
        <v>7903</v>
      </c>
      <c r="BA50" s="143" t="s">
        <v>7904</v>
      </c>
      <c r="BC50" s="143">
        <v>101.5</v>
      </c>
      <c r="BD50" s="144">
        <v>99.1</v>
      </c>
      <c r="BE50" s="111">
        <v>13282</v>
      </c>
      <c r="BF50" s="145">
        <v>98.2</v>
      </c>
      <c r="BG50" s="139" t="s">
        <v>7905</v>
      </c>
      <c r="BH50" s="139" t="s">
        <v>7906</v>
      </c>
      <c r="BJ50" s="139">
        <v>29.3</v>
      </c>
      <c r="BK50" s="147" t="s">
        <v>7907</v>
      </c>
      <c r="BL50" s="147" t="s">
        <v>7908</v>
      </c>
      <c r="BM50" s="147" t="s">
        <v>7909</v>
      </c>
      <c r="BO50" s="148">
        <v>0.112</v>
      </c>
      <c r="BP50" s="149">
        <v>112</v>
      </c>
      <c r="BQ50" s="148" t="s">
        <v>7910</v>
      </c>
      <c r="BV50" s="151">
        <v>168</v>
      </c>
      <c r="BW50" s="151">
        <v>29.6</v>
      </c>
      <c r="BX50" s="84">
        <v>97.7</v>
      </c>
      <c r="BY50" s="134">
        <v>98.7</v>
      </c>
      <c r="BZ50" s="134">
        <v>90.4</v>
      </c>
      <c r="CD50" s="134">
        <v>80.400000000000006</v>
      </c>
      <c r="CE50" s="134">
        <v>6.3</v>
      </c>
      <c r="CF50" s="134">
        <v>150</v>
      </c>
      <c r="CG50" s="152">
        <v>141</v>
      </c>
      <c r="CJ50" s="134">
        <v>218.5</v>
      </c>
      <c r="CK50" s="134">
        <v>44.9</v>
      </c>
      <c r="CN50" s="153">
        <v>557.1</v>
      </c>
      <c r="CP50" s="154" t="s">
        <v>7911</v>
      </c>
      <c r="CQ50" s="155" t="s">
        <v>3218</v>
      </c>
      <c r="CR50" s="155" t="s">
        <v>7912</v>
      </c>
      <c r="CS50" s="156" t="s">
        <v>7913</v>
      </c>
      <c r="CT50" s="157">
        <v>41499</v>
      </c>
      <c r="CU50" s="157">
        <v>92.5</v>
      </c>
      <c r="CV50" s="158" t="s">
        <v>7914</v>
      </c>
      <c r="CW50" s="159" t="s">
        <v>7915</v>
      </c>
      <c r="CX50" s="140">
        <v>38.200000000000003</v>
      </c>
      <c r="CY50" s="159" t="s">
        <v>1407</v>
      </c>
      <c r="CZ50" s="131">
        <v>58176</v>
      </c>
      <c r="DA50" s="131">
        <v>9170</v>
      </c>
      <c r="DB50" s="131">
        <v>22.6</v>
      </c>
      <c r="DC50" s="84">
        <v>15.7</v>
      </c>
      <c r="DD50" s="84" t="s">
        <v>7916</v>
      </c>
      <c r="DE50" s="84" t="s">
        <v>7917</v>
      </c>
      <c r="DF50" s="84" t="s">
        <v>7918</v>
      </c>
      <c r="DH50" s="161">
        <v>883</v>
      </c>
      <c r="DI50" s="161">
        <v>30</v>
      </c>
      <c r="DJ50" s="161">
        <v>35.799999999999997</v>
      </c>
      <c r="DL50" s="147">
        <v>157</v>
      </c>
      <c r="DM50" s="147">
        <v>342</v>
      </c>
      <c r="DN50" s="162">
        <v>383</v>
      </c>
      <c r="DO50" s="147">
        <v>98</v>
      </c>
      <c r="DP50" s="132" t="s">
        <v>1407</v>
      </c>
      <c r="DQ50" s="132" t="s">
        <v>1407</v>
      </c>
      <c r="DT50" s="132">
        <v>2</v>
      </c>
      <c r="DU50" s="132">
        <v>108</v>
      </c>
      <c r="DV50" s="179">
        <v>0.9</v>
      </c>
      <c r="DW50" s="180">
        <v>117.8</v>
      </c>
      <c r="DY50" s="181">
        <v>11.8</v>
      </c>
      <c r="DZ50" s="167">
        <v>108.7</v>
      </c>
      <c r="EA50" s="167">
        <v>101.1</v>
      </c>
      <c r="EB50" s="147">
        <v>107.5</v>
      </c>
      <c r="EC50" s="168">
        <v>44855</v>
      </c>
      <c r="ED50" s="168">
        <v>44295</v>
      </c>
      <c r="EE50" s="84" t="s">
        <v>1407</v>
      </c>
      <c r="EF50" s="84">
        <v>110.9</v>
      </c>
      <c r="EG50" s="84">
        <v>117.6</v>
      </c>
      <c r="EI50" s="169">
        <v>28.4</v>
      </c>
      <c r="EJ50" s="169">
        <v>0.1</v>
      </c>
      <c r="EK50" s="169">
        <v>47</v>
      </c>
      <c r="EL50" s="134">
        <v>83</v>
      </c>
      <c r="EM50" s="170">
        <v>14.3</v>
      </c>
      <c r="EN50" s="170">
        <v>140.1</v>
      </c>
      <c r="EP50" s="171" t="s">
        <v>7919</v>
      </c>
      <c r="EQ50" s="111">
        <v>329</v>
      </c>
      <c r="ER50" s="139">
        <v>0</v>
      </c>
      <c r="ES50" s="87" t="s">
        <v>7920</v>
      </c>
      <c r="ET50" s="172" t="s">
        <v>7921</v>
      </c>
      <c r="EU50" s="172">
        <v>268</v>
      </c>
      <c r="EX50" s="173">
        <v>76.7</v>
      </c>
      <c r="EY50" s="173">
        <v>82.8</v>
      </c>
      <c r="EZ50" s="174">
        <v>49</v>
      </c>
      <c r="FA50" s="152">
        <v>1111.2</v>
      </c>
      <c r="FB50" s="175">
        <v>2.1</v>
      </c>
      <c r="FD50" s="111">
        <v>1</v>
      </c>
      <c r="FE50" s="111">
        <v>8</v>
      </c>
      <c r="FF50" s="111">
        <v>219</v>
      </c>
      <c r="FG50" s="111">
        <v>13</v>
      </c>
      <c r="FH50" s="111">
        <v>10</v>
      </c>
      <c r="FI50" s="111">
        <v>209</v>
      </c>
      <c r="FJ50" s="111">
        <v>165</v>
      </c>
      <c r="FK50" s="111">
        <v>151</v>
      </c>
    </row>
    <row r="51" spans="1:167" ht="15.75" customHeight="1">
      <c r="A51" s="3">
        <v>8</v>
      </c>
      <c r="B51" s="90" t="s">
        <v>430</v>
      </c>
      <c r="D51" s="73">
        <v>84</v>
      </c>
      <c r="E51" s="74">
        <v>14.95</v>
      </c>
      <c r="F51" s="84">
        <v>0</v>
      </c>
      <c r="G51" s="84">
        <v>0</v>
      </c>
      <c r="H51" s="84">
        <v>23</v>
      </c>
      <c r="M51" s="202">
        <v>1.4999999999999999E-2</v>
      </c>
      <c r="N51" s="202">
        <v>1E-3</v>
      </c>
      <c r="O51" s="202">
        <v>0</v>
      </c>
      <c r="T51" s="129">
        <v>48.49</v>
      </c>
      <c r="V51" s="177">
        <v>74731</v>
      </c>
      <c r="X51" s="131">
        <v>268.87</v>
      </c>
      <c r="Y51" s="132" t="s">
        <v>7922</v>
      </c>
      <c r="Z51" s="132">
        <v>22</v>
      </c>
      <c r="AA51" s="132">
        <v>56.5</v>
      </c>
      <c r="AB51" s="132">
        <v>21.5</v>
      </c>
      <c r="AC51" s="133" t="s">
        <v>7923</v>
      </c>
      <c r="AD51" s="134">
        <v>77.260000000000005</v>
      </c>
      <c r="AE51" s="84">
        <v>75.42</v>
      </c>
      <c r="AF51" s="84">
        <v>13.5</v>
      </c>
      <c r="AG51" s="135">
        <v>445.1</v>
      </c>
      <c r="AH51" s="135">
        <v>2.9</v>
      </c>
      <c r="AI51" s="84">
        <v>1.518</v>
      </c>
      <c r="AJ51" s="84">
        <v>937</v>
      </c>
      <c r="AK51" s="84">
        <v>2</v>
      </c>
      <c r="AL51" s="84">
        <v>111</v>
      </c>
      <c r="AN51" s="136">
        <v>60.5</v>
      </c>
      <c r="AO51" s="137">
        <v>19811</v>
      </c>
      <c r="AP51" s="136">
        <v>9</v>
      </c>
      <c r="AQ51" s="138">
        <v>59.8</v>
      </c>
      <c r="AR51" s="139">
        <v>1.2</v>
      </c>
      <c r="AS51" s="139">
        <v>9</v>
      </c>
      <c r="AT51" s="139">
        <v>32.4</v>
      </c>
      <c r="AU51" s="140">
        <v>31.1</v>
      </c>
      <c r="AW51" s="141" t="s">
        <v>7924</v>
      </c>
      <c r="AY51" s="142" t="s">
        <v>7925</v>
      </c>
      <c r="AZ51" s="143" t="s">
        <v>7926</v>
      </c>
      <c r="BA51" s="143" t="s">
        <v>7927</v>
      </c>
      <c r="BC51" s="143">
        <v>98</v>
      </c>
      <c r="BD51" s="144">
        <v>98.7</v>
      </c>
      <c r="BE51" s="111">
        <v>13269</v>
      </c>
      <c r="BF51" s="145">
        <v>94.6</v>
      </c>
      <c r="BG51" s="139" t="s">
        <v>7928</v>
      </c>
      <c r="BH51" s="139" t="s">
        <v>7929</v>
      </c>
      <c r="BJ51" s="139">
        <v>22.6</v>
      </c>
      <c r="BK51" s="147" t="s">
        <v>7930</v>
      </c>
      <c r="BL51" s="147" t="s">
        <v>7931</v>
      </c>
      <c r="BM51" s="147" t="s">
        <v>7932</v>
      </c>
      <c r="BO51" s="148">
        <v>0.122</v>
      </c>
      <c r="BP51" s="149">
        <v>122</v>
      </c>
      <c r="BQ51" s="148" t="s">
        <v>7933</v>
      </c>
      <c r="BV51" s="151">
        <v>727</v>
      </c>
      <c r="BW51" s="151">
        <v>26.2</v>
      </c>
      <c r="BX51" s="84">
        <v>61.4</v>
      </c>
      <c r="BY51" s="134">
        <v>96.5</v>
      </c>
      <c r="BZ51" s="134">
        <v>51.1</v>
      </c>
      <c r="CD51" s="134">
        <v>34.9</v>
      </c>
      <c r="CE51" s="134">
        <v>3.4</v>
      </c>
      <c r="CF51" s="134">
        <v>320</v>
      </c>
      <c r="CG51" s="152">
        <v>273</v>
      </c>
      <c r="CJ51" s="134">
        <v>125.9</v>
      </c>
      <c r="CK51" s="134">
        <v>49.4</v>
      </c>
      <c r="CN51" s="153">
        <v>753.2</v>
      </c>
      <c r="CP51" s="154" t="s">
        <v>7934</v>
      </c>
      <c r="CQ51" s="155" t="s">
        <v>6894</v>
      </c>
      <c r="CR51" s="155">
        <v>591</v>
      </c>
      <c r="CS51" s="156" t="s">
        <v>7935</v>
      </c>
      <c r="CT51" s="157">
        <v>66358</v>
      </c>
      <c r="CU51" s="157">
        <v>44.7</v>
      </c>
      <c r="CV51" s="158" t="s">
        <v>7936</v>
      </c>
      <c r="CW51" s="159" t="s">
        <v>7937</v>
      </c>
      <c r="CX51" s="140">
        <v>41.1</v>
      </c>
      <c r="CY51" s="159" t="s">
        <v>7938</v>
      </c>
      <c r="CZ51" s="131">
        <v>97566</v>
      </c>
      <c r="DA51" s="131">
        <v>6620</v>
      </c>
      <c r="DB51" s="131">
        <v>126.5</v>
      </c>
      <c r="DC51" s="84">
        <v>636.9</v>
      </c>
      <c r="DD51" s="84" t="s">
        <v>7939</v>
      </c>
      <c r="DE51" s="84" t="s">
        <v>7940</v>
      </c>
      <c r="DF51" s="84" t="s">
        <v>7941</v>
      </c>
      <c r="DH51" s="161">
        <v>51</v>
      </c>
      <c r="DI51" s="161">
        <v>82</v>
      </c>
      <c r="DJ51" s="161">
        <v>155.1</v>
      </c>
      <c r="DL51" s="147">
        <v>79</v>
      </c>
      <c r="DM51" s="147">
        <v>98</v>
      </c>
      <c r="DN51" s="162">
        <v>491</v>
      </c>
      <c r="DO51" s="147">
        <v>98.3</v>
      </c>
      <c r="DP51" s="132">
        <v>0.9</v>
      </c>
      <c r="DQ51" s="132">
        <v>1.1000000000000001</v>
      </c>
      <c r="DT51" s="132">
        <v>4</v>
      </c>
      <c r="DU51" s="132">
        <v>328</v>
      </c>
      <c r="DV51" s="179">
        <v>6</v>
      </c>
      <c r="DW51" s="180">
        <v>152</v>
      </c>
      <c r="DY51" s="181">
        <v>113.3</v>
      </c>
      <c r="DZ51" s="167">
        <v>109.4</v>
      </c>
      <c r="EA51" s="167">
        <v>111.1</v>
      </c>
      <c r="EB51" s="147">
        <v>108.9</v>
      </c>
      <c r="EC51" s="168">
        <v>43035</v>
      </c>
      <c r="ED51" s="168">
        <v>50412</v>
      </c>
      <c r="EE51" s="84">
        <v>103.1</v>
      </c>
      <c r="EF51" s="84">
        <v>102.5</v>
      </c>
      <c r="EG51" s="84">
        <v>105.7</v>
      </c>
      <c r="EI51" s="169">
        <v>44.6</v>
      </c>
      <c r="EJ51" s="169">
        <v>0.1</v>
      </c>
      <c r="EK51" s="169">
        <v>53</v>
      </c>
      <c r="EL51" s="134">
        <v>125</v>
      </c>
      <c r="EM51" s="170">
        <v>12.5</v>
      </c>
      <c r="EN51" s="170">
        <v>162.1</v>
      </c>
      <c r="EP51" s="171" t="s">
        <v>7942</v>
      </c>
      <c r="EQ51" s="111">
        <v>841</v>
      </c>
      <c r="ER51" s="139">
        <v>0</v>
      </c>
      <c r="ES51" s="87" t="s">
        <v>7943</v>
      </c>
      <c r="ET51" s="172" t="s">
        <v>7944</v>
      </c>
      <c r="EU51" s="172">
        <v>566</v>
      </c>
      <c r="EX51" s="173">
        <v>92.6</v>
      </c>
      <c r="EY51" s="173">
        <v>81.2</v>
      </c>
      <c r="EZ51" s="174">
        <v>70</v>
      </c>
      <c r="FA51" s="152">
        <v>1364.9</v>
      </c>
      <c r="FB51" s="175">
        <v>13.9</v>
      </c>
      <c r="FD51" s="111">
        <v>8</v>
      </c>
      <c r="FE51" s="111">
        <v>10</v>
      </c>
      <c r="FF51" s="111">
        <v>174</v>
      </c>
      <c r="FG51" s="111">
        <v>22</v>
      </c>
      <c r="FH51" s="111">
        <v>0</v>
      </c>
      <c r="FI51" s="111">
        <v>238</v>
      </c>
      <c r="FJ51" s="111">
        <v>687</v>
      </c>
      <c r="FK51" s="111">
        <v>626</v>
      </c>
    </row>
    <row r="52" spans="1:167" ht="15.75" customHeight="1">
      <c r="A52" s="3">
        <v>10</v>
      </c>
      <c r="B52" s="90" t="s">
        <v>433</v>
      </c>
      <c r="D52" s="74">
        <v>70.459999999999994</v>
      </c>
      <c r="E52" s="74">
        <v>28.58</v>
      </c>
      <c r="F52" s="84">
        <v>0</v>
      </c>
      <c r="G52" s="84">
        <v>0</v>
      </c>
      <c r="H52" s="84">
        <v>64</v>
      </c>
      <c r="M52" s="202">
        <v>0.02</v>
      </c>
      <c r="N52" s="202">
        <v>2E-3</v>
      </c>
      <c r="O52" s="202">
        <v>0</v>
      </c>
      <c r="T52" s="129">
        <v>48.02</v>
      </c>
      <c r="V52" s="177">
        <v>180520</v>
      </c>
      <c r="X52" s="131">
        <v>606.06899999999996</v>
      </c>
      <c r="Y52" s="132" t="s">
        <v>7945</v>
      </c>
      <c r="Z52" s="132">
        <v>17.2</v>
      </c>
      <c r="AA52" s="132">
        <v>55.2</v>
      </c>
      <c r="AB52" s="132">
        <v>27.6</v>
      </c>
      <c r="AC52" s="133" t="s">
        <v>7946</v>
      </c>
      <c r="AD52" s="134">
        <v>67.260000000000005</v>
      </c>
      <c r="AE52" s="84">
        <v>72.540000000000006</v>
      </c>
      <c r="AF52" s="84">
        <v>20.6</v>
      </c>
      <c r="AG52" s="135">
        <v>744.2</v>
      </c>
      <c r="AH52" s="135">
        <v>4.4000000000000004</v>
      </c>
      <c r="AI52" s="84">
        <v>1.4279999999999999</v>
      </c>
      <c r="AJ52" s="84">
        <v>694</v>
      </c>
      <c r="AK52" s="84">
        <v>21</v>
      </c>
      <c r="AL52" s="84">
        <v>85</v>
      </c>
      <c r="AN52" s="136">
        <v>59.1</v>
      </c>
      <c r="AO52" s="137">
        <v>32583</v>
      </c>
      <c r="AP52" s="136">
        <v>6.6</v>
      </c>
      <c r="AQ52" s="138">
        <v>72.900000000000006</v>
      </c>
      <c r="AR52" s="139">
        <v>1</v>
      </c>
      <c r="AS52" s="139">
        <v>6.2</v>
      </c>
      <c r="AT52" s="139">
        <v>11.5</v>
      </c>
      <c r="AU52" s="140">
        <v>44.8</v>
      </c>
      <c r="AW52" s="141" t="s">
        <v>7947</v>
      </c>
      <c r="AY52" s="142" t="s">
        <v>7948</v>
      </c>
      <c r="AZ52" s="143" t="s">
        <v>7949</v>
      </c>
      <c r="BA52" s="143" t="s">
        <v>7950</v>
      </c>
      <c r="BC52" s="143">
        <v>99.4</v>
      </c>
      <c r="BD52" s="144">
        <v>99.3</v>
      </c>
      <c r="BE52" s="111">
        <v>19336</v>
      </c>
      <c r="BF52" s="145">
        <v>99.1</v>
      </c>
      <c r="BG52" s="139" t="s">
        <v>7951</v>
      </c>
      <c r="BH52" s="139" t="s">
        <v>7952</v>
      </c>
      <c r="BJ52" s="139">
        <v>14.4</v>
      </c>
      <c r="BK52" s="147" t="s">
        <v>7953</v>
      </c>
      <c r="BL52" s="147" t="s">
        <v>7954</v>
      </c>
      <c r="BM52" s="147" t="s">
        <v>7955</v>
      </c>
      <c r="BO52" s="148">
        <v>0.32500000000000001</v>
      </c>
      <c r="BP52" s="149">
        <v>324.5</v>
      </c>
      <c r="BQ52" s="148" t="s">
        <v>7956</v>
      </c>
      <c r="BV52" s="151">
        <v>382</v>
      </c>
      <c r="BW52" s="151">
        <v>28.5</v>
      </c>
      <c r="BX52" s="84">
        <v>76.900000000000006</v>
      </c>
      <c r="BY52" s="134">
        <v>79.599999999999994</v>
      </c>
      <c r="BZ52" s="134">
        <v>54.9</v>
      </c>
      <c r="CD52" s="134">
        <v>71.099999999999994</v>
      </c>
      <c r="CE52" s="134">
        <v>5.0999999999999996</v>
      </c>
      <c r="CF52" s="134">
        <v>176</v>
      </c>
      <c r="CG52" s="152">
        <v>176</v>
      </c>
      <c r="CJ52" s="134">
        <v>131.19999999999999</v>
      </c>
      <c r="CK52" s="134">
        <v>53.5</v>
      </c>
      <c r="CN52" s="153" t="s">
        <v>7957</v>
      </c>
      <c r="CP52" s="154" t="s">
        <v>7958</v>
      </c>
      <c r="CQ52" s="155" t="s">
        <v>7959</v>
      </c>
      <c r="CR52" s="155" t="s">
        <v>7960</v>
      </c>
      <c r="CS52" s="156" t="s">
        <v>7961</v>
      </c>
      <c r="CT52" s="157">
        <v>129832</v>
      </c>
      <c r="CU52" s="157">
        <v>134.80000000000001</v>
      </c>
      <c r="CV52" s="158" t="s">
        <v>7962</v>
      </c>
      <c r="CW52" s="159" t="s">
        <v>7963</v>
      </c>
      <c r="CX52" s="140">
        <v>38.6</v>
      </c>
      <c r="CY52" s="159" t="s">
        <v>7964</v>
      </c>
      <c r="CZ52" s="131">
        <v>252304</v>
      </c>
      <c r="DA52" s="131">
        <v>44496</v>
      </c>
      <c r="DB52" s="131">
        <v>801.5</v>
      </c>
      <c r="DC52" s="160">
        <v>4320.6000000000004</v>
      </c>
      <c r="DD52" s="84" t="s">
        <v>7965</v>
      </c>
      <c r="DE52" s="84" t="s">
        <v>7966</v>
      </c>
      <c r="DF52" s="84" t="s">
        <v>7967</v>
      </c>
      <c r="DH52" s="161">
        <v>47</v>
      </c>
      <c r="DI52" s="161">
        <v>76</v>
      </c>
      <c r="DJ52" s="161">
        <v>92.4</v>
      </c>
      <c r="DL52" s="147">
        <v>14</v>
      </c>
      <c r="DM52" s="147">
        <v>404</v>
      </c>
      <c r="DN52" s="162" t="s">
        <v>7968</v>
      </c>
      <c r="DO52" s="147">
        <v>97.6</v>
      </c>
      <c r="DP52" s="132">
        <v>63.6</v>
      </c>
      <c r="DQ52" s="132">
        <v>12.3</v>
      </c>
      <c r="DT52" s="132">
        <v>136</v>
      </c>
      <c r="DU52" s="132">
        <v>184</v>
      </c>
      <c r="DV52" s="179">
        <v>121</v>
      </c>
      <c r="DW52" s="180">
        <v>110.4</v>
      </c>
      <c r="DY52" s="181">
        <v>110</v>
      </c>
      <c r="DZ52" s="167">
        <v>110.4</v>
      </c>
      <c r="EA52" s="167">
        <v>106.7</v>
      </c>
      <c r="EB52" s="147">
        <v>107.3</v>
      </c>
      <c r="EC52" s="168">
        <v>63023</v>
      </c>
      <c r="ED52" s="168">
        <v>68549</v>
      </c>
      <c r="EE52" s="84">
        <v>103.1</v>
      </c>
      <c r="EF52" s="84">
        <v>104</v>
      </c>
      <c r="EG52" s="84">
        <v>117.9</v>
      </c>
      <c r="EI52" s="169">
        <v>38.200000000000003</v>
      </c>
      <c r="EJ52" s="169">
        <v>1.2</v>
      </c>
      <c r="EK52" s="169">
        <v>337</v>
      </c>
      <c r="EL52" s="134">
        <v>979</v>
      </c>
      <c r="EM52" s="170">
        <v>12.3</v>
      </c>
      <c r="EN52" s="170" t="s">
        <v>7969</v>
      </c>
      <c r="EP52" s="171" t="s">
        <v>7970</v>
      </c>
      <c r="EQ52" s="87" t="s">
        <v>5870</v>
      </c>
      <c r="ER52" s="139">
        <v>0</v>
      </c>
      <c r="ES52" s="87" t="s">
        <v>7971</v>
      </c>
      <c r="ET52" s="172" t="s">
        <v>7972</v>
      </c>
      <c r="EU52" s="172" t="s">
        <v>7973</v>
      </c>
      <c r="EX52" s="173">
        <v>80.2</v>
      </c>
      <c r="EY52" s="173">
        <v>86.7</v>
      </c>
      <c r="EZ52" s="174">
        <v>65</v>
      </c>
      <c r="FA52" s="152">
        <v>2014.6</v>
      </c>
      <c r="FB52" s="175">
        <v>34.9</v>
      </c>
      <c r="FD52" s="111">
        <v>17</v>
      </c>
      <c r="FE52" s="111">
        <v>24</v>
      </c>
      <c r="FF52" s="111">
        <v>467</v>
      </c>
      <c r="FG52" s="111">
        <v>5</v>
      </c>
      <c r="FH52" s="111">
        <v>6</v>
      </c>
      <c r="FI52" s="111">
        <v>297</v>
      </c>
      <c r="FJ52" s="111">
        <v>2177</v>
      </c>
      <c r="FK52" s="111">
        <v>1942</v>
      </c>
    </row>
    <row r="53" spans="1:167" ht="15.75" customHeight="1">
      <c r="A53" s="3">
        <v>11</v>
      </c>
      <c r="B53" s="90" t="s">
        <v>435</v>
      </c>
      <c r="D53" s="74">
        <v>65.08</v>
      </c>
      <c r="E53" s="74">
        <v>33.94</v>
      </c>
      <c r="F53" s="84">
        <v>0</v>
      </c>
      <c r="G53" s="84">
        <v>0</v>
      </c>
      <c r="H53" s="84">
        <v>172</v>
      </c>
      <c r="M53" s="202">
        <v>2.1000000000000001E-2</v>
      </c>
      <c r="N53" s="202">
        <v>2E-3</v>
      </c>
      <c r="O53" s="202">
        <v>0</v>
      </c>
      <c r="T53" s="129">
        <v>47.91</v>
      </c>
      <c r="V53" s="177">
        <v>416774</v>
      </c>
      <c r="X53" s="131">
        <v>808.53300000000002</v>
      </c>
      <c r="Y53" s="132" t="s">
        <v>2861</v>
      </c>
      <c r="Z53" s="132">
        <v>18.899999999999999</v>
      </c>
      <c r="AA53" s="132">
        <v>58</v>
      </c>
      <c r="AB53" s="132">
        <v>23.1</v>
      </c>
      <c r="AC53" s="209" t="s">
        <v>7974</v>
      </c>
      <c r="AD53" s="134">
        <v>62.16</v>
      </c>
      <c r="AE53" s="84">
        <v>73.13</v>
      </c>
      <c r="AF53" s="84">
        <v>16.2</v>
      </c>
      <c r="AG53" s="135">
        <v>658.3</v>
      </c>
      <c r="AH53" s="135">
        <v>2.2999999999999998</v>
      </c>
      <c r="AI53" s="84">
        <v>1.5269999999999999</v>
      </c>
      <c r="AJ53" s="84">
        <v>849</v>
      </c>
      <c r="AK53" s="84">
        <v>14</v>
      </c>
      <c r="AL53" s="84">
        <v>144</v>
      </c>
      <c r="AN53" s="136">
        <v>60.9</v>
      </c>
      <c r="AO53" s="137">
        <v>36677</v>
      </c>
      <c r="AP53" s="136">
        <v>7</v>
      </c>
      <c r="AQ53" s="138">
        <v>73.7</v>
      </c>
      <c r="AR53" s="139">
        <v>0.6</v>
      </c>
      <c r="AS53" s="139">
        <v>7.4</v>
      </c>
      <c r="AT53" s="139">
        <v>16.8</v>
      </c>
      <c r="AU53" s="140">
        <v>53.1</v>
      </c>
      <c r="AW53" s="141" t="s">
        <v>7975</v>
      </c>
      <c r="AY53" s="142" t="s">
        <v>7976</v>
      </c>
      <c r="AZ53" s="143" t="s">
        <v>7977</v>
      </c>
      <c r="BA53" s="143" t="s">
        <v>7978</v>
      </c>
      <c r="BC53" s="143">
        <v>98.9</v>
      </c>
      <c r="BD53" s="144">
        <v>100.5</v>
      </c>
      <c r="BE53" s="111">
        <v>19879</v>
      </c>
      <c r="BF53" s="145">
        <v>100.2</v>
      </c>
      <c r="BG53" s="139" t="s">
        <v>7979</v>
      </c>
      <c r="BH53" s="139" t="s">
        <v>7980</v>
      </c>
      <c r="BJ53" s="139">
        <v>15.3</v>
      </c>
      <c r="BK53" s="147" t="s">
        <v>7981</v>
      </c>
      <c r="BL53" s="147" t="s">
        <v>7982</v>
      </c>
      <c r="BM53" s="147" t="s">
        <v>7983</v>
      </c>
      <c r="BO53" s="148">
        <v>0.17899999999999999</v>
      </c>
      <c r="BP53" s="149">
        <v>179.4</v>
      </c>
      <c r="BQ53" s="148" t="s">
        <v>7984</v>
      </c>
      <c r="BV53" s="151">
        <v>263</v>
      </c>
      <c r="BW53" s="151">
        <v>29</v>
      </c>
      <c r="BX53" s="84">
        <v>79.400000000000006</v>
      </c>
      <c r="BY53" s="134">
        <v>82.5</v>
      </c>
      <c r="BZ53" s="134">
        <v>67.2</v>
      </c>
      <c r="CD53" s="134">
        <v>102</v>
      </c>
      <c r="CE53" s="134">
        <v>7</v>
      </c>
      <c r="CF53" s="134">
        <v>161</v>
      </c>
      <c r="CG53" s="152">
        <v>161</v>
      </c>
      <c r="CJ53" s="134">
        <v>110.2</v>
      </c>
      <c r="CK53" s="134">
        <v>50.1</v>
      </c>
      <c r="CN53" s="153" t="s">
        <v>7985</v>
      </c>
      <c r="CP53" s="154" t="s">
        <v>7986</v>
      </c>
      <c r="CQ53" s="155" t="s">
        <v>7987</v>
      </c>
      <c r="CR53" s="155" t="s">
        <v>7988</v>
      </c>
      <c r="CS53" s="156" t="s">
        <v>7989</v>
      </c>
      <c r="CT53" s="157">
        <v>157897</v>
      </c>
      <c r="CU53" s="157">
        <v>88</v>
      </c>
      <c r="CV53" s="158" t="s">
        <v>7990</v>
      </c>
      <c r="CW53" s="159" t="s">
        <v>7991</v>
      </c>
      <c r="CX53" s="140">
        <v>38.299999999999997</v>
      </c>
      <c r="CY53" s="159" t="s">
        <v>7992</v>
      </c>
      <c r="CZ53" s="131">
        <v>221863</v>
      </c>
      <c r="DA53" s="131">
        <v>52932</v>
      </c>
      <c r="DB53" s="131">
        <v>1108.4000000000001</v>
      </c>
      <c r="DC53" s="160">
        <v>5705.2</v>
      </c>
      <c r="DD53" s="84" t="s">
        <v>7993</v>
      </c>
      <c r="DE53" s="84" t="s">
        <v>7994</v>
      </c>
      <c r="DF53" s="84" t="s">
        <v>7995</v>
      </c>
      <c r="DH53" s="161">
        <v>17</v>
      </c>
      <c r="DI53" s="161">
        <v>89</v>
      </c>
      <c r="DJ53" s="161">
        <v>110.8</v>
      </c>
      <c r="DL53" s="147">
        <v>62</v>
      </c>
      <c r="DM53" s="147">
        <v>129</v>
      </c>
      <c r="DN53" s="162" t="s">
        <v>7996</v>
      </c>
      <c r="DO53" s="147">
        <v>97.3</v>
      </c>
      <c r="DP53" s="132">
        <v>13.4</v>
      </c>
      <c r="DQ53" s="132">
        <v>17.2</v>
      </c>
      <c r="DT53" s="132">
        <v>370</v>
      </c>
      <c r="DU53" s="132">
        <v>446</v>
      </c>
      <c r="DV53" s="179">
        <v>176</v>
      </c>
      <c r="DW53" s="180">
        <v>70.400000000000006</v>
      </c>
      <c r="DY53" s="140">
        <v>108.6</v>
      </c>
      <c r="DZ53" s="167">
        <v>108.4</v>
      </c>
      <c r="EA53" s="167">
        <v>105</v>
      </c>
      <c r="EB53" s="147">
        <v>108.8</v>
      </c>
      <c r="EC53" s="168">
        <v>65845</v>
      </c>
      <c r="ED53" s="168">
        <v>54795</v>
      </c>
      <c r="EE53" s="84">
        <v>102.4</v>
      </c>
      <c r="EF53" s="84">
        <v>110.9</v>
      </c>
      <c r="EG53" s="84">
        <v>120.5</v>
      </c>
      <c r="EI53" s="169">
        <v>33.9</v>
      </c>
      <c r="EJ53" s="169">
        <v>2.1</v>
      </c>
      <c r="EK53" s="169">
        <v>485</v>
      </c>
      <c r="EL53" s="134" t="s">
        <v>2293</v>
      </c>
      <c r="EM53" s="170">
        <v>16.899999999999999</v>
      </c>
      <c r="EN53" s="170" t="s">
        <v>7997</v>
      </c>
      <c r="EP53" s="171" t="s">
        <v>7998</v>
      </c>
      <c r="EQ53" s="87" t="s">
        <v>5888</v>
      </c>
      <c r="ER53" s="139">
        <v>0</v>
      </c>
      <c r="ES53" s="87" t="s">
        <v>7999</v>
      </c>
      <c r="ET53" s="172" t="s">
        <v>8000</v>
      </c>
      <c r="EU53" s="172" t="s">
        <v>8001</v>
      </c>
      <c r="EX53" s="173">
        <v>80.8</v>
      </c>
      <c r="EY53" s="173">
        <v>79.7</v>
      </c>
      <c r="EZ53" s="174">
        <v>57</v>
      </c>
      <c r="FA53" s="152">
        <v>1961.7</v>
      </c>
      <c r="FB53" s="175">
        <v>22.7</v>
      </c>
      <c r="FD53" s="111">
        <v>37</v>
      </c>
      <c r="FE53" s="111">
        <v>34</v>
      </c>
      <c r="FF53" s="111">
        <v>679</v>
      </c>
      <c r="FG53" s="111">
        <v>2</v>
      </c>
      <c r="FH53" s="111">
        <v>14</v>
      </c>
      <c r="FI53" s="111">
        <v>497</v>
      </c>
      <c r="FJ53" s="111">
        <v>3817</v>
      </c>
      <c r="FK53" s="111">
        <v>3430</v>
      </c>
    </row>
    <row r="54" spans="1:167" ht="15.75" customHeight="1">
      <c r="A54" s="3">
        <v>91</v>
      </c>
      <c r="B54" s="90" t="s">
        <v>438</v>
      </c>
      <c r="D54" s="80">
        <v>90.07</v>
      </c>
      <c r="E54" s="80">
        <v>9.08</v>
      </c>
      <c r="F54" s="84">
        <v>0</v>
      </c>
      <c r="G54" s="84">
        <v>0</v>
      </c>
      <c r="H54" s="84">
        <v>33</v>
      </c>
      <c r="M54" s="202">
        <v>2.5000000000000001E-2</v>
      </c>
      <c r="N54" s="202">
        <v>8.0000000000000002E-3</v>
      </c>
      <c r="O54" s="202">
        <v>6.3E-5</v>
      </c>
      <c r="T54" s="129">
        <v>50.64</v>
      </c>
      <c r="V54" s="177">
        <v>26081</v>
      </c>
      <c r="X54" s="131">
        <v>1898.9849999999999</v>
      </c>
      <c r="Y54" s="132" t="s">
        <v>8002</v>
      </c>
      <c r="Z54" s="132">
        <v>18.8</v>
      </c>
      <c r="AA54" s="132">
        <v>55.5</v>
      </c>
      <c r="AB54" s="132">
        <v>25.7</v>
      </c>
      <c r="AC54" s="133" t="s">
        <v>8003</v>
      </c>
      <c r="AD54" s="134">
        <v>63.53</v>
      </c>
      <c r="AE54" s="84">
        <v>73.959999999999994</v>
      </c>
      <c r="AF54" s="84">
        <v>18.8</v>
      </c>
      <c r="AG54" s="135">
        <v>584.20000000000005</v>
      </c>
      <c r="AH54" s="135">
        <v>5.4</v>
      </c>
      <c r="AI54" s="84">
        <v>1.5840000000000001</v>
      </c>
      <c r="AJ54" s="84">
        <v>576</v>
      </c>
      <c r="AK54" s="84">
        <v>4</v>
      </c>
      <c r="AL54" s="84">
        <v>250</v>
      </c>
      <c r="AN54" s="136">
        <v>61.4</v>
      </c>
      <c r="AO54" s="137">
        <v>22950</v>
      </c>
      <c r="AP54" s="136">
        <v>5.8</v>
      </c>
      <c r="AQ54" s="138">
        <v>57.8</v>
      </c>
      <c r="AR54" s="139">
        <v>0.7</v>
      </c>
      <c r="AS54" s="139">
        <v>5</v>
      </c>
      <c r="AT54" s="139">
        <v>19.100000000000001</v>
      </c>
      <c r="AU54" s="140">
        <v>30.6</v>
      </c>
      <c r="AW54" s="141" t="s">
        <v>8004</v>
      </c>
      <c r="AY54" s="142" t="s">
        <v>8005</v>
      </c>
      <c r="AZ54" s="143" t="s">
        <v>8006</v>
      </c>
      <c r="BA54" s="143" t="s">
        <v>8007</v>
      </c>
      <c r="BC54" s="143">
        <v>106.2</v>
      </c>
      <c r="BD54" s="144">
        <v>99.1</v>
      </c>
      <c r="BE54" s="111">
        <v>13981</v>
      </c>
      <c r="BF54" s="145">
        <v>104.1</v>
      </c>
      <c r="BG54" s="139" t="s">
        <v>8008</v>
      </c>
      <c r="BH54" s="139" t="s">
        <v>8009</v>
      </c>
      <c r="BJ54" s="139">
        <v>16.2</v>
      </c>
      <c r="BK54" s="147" t="s">
        <v>8010</v>
      </c>
      <c r="BL54" s="147" t="s">
        <v>8011</v>
      </c>
      <c r="BM54" s="147" t="s">
        <v>8012</v>
      </c>
      <c r="BO54" s="148">
        <v>0.74299999999999999</v>
      </c>
      <c r="BP54" s="149">
        <v>742.7</v>
      </c>
      <c r="BQ54" s="148" t="s">
        <v>8013</v>
      </c>
      <c r="BV54" s="151">
        <v>454</v>
      </c>
      <c r="BW54" s="151">
        <v>28.5</v>
      </c>
      <c r="BX54" s="84">
        <v>91.2</v>
      </c>
      <c r="BY54" s="134">
        <v>82.3</v>
      </c>
      <c r="BZ54" s="134">
        <v>64.7</v>
      </c>
      <c r="CD54" s="134">
        <v>223.3</v>
      </c>
      <c r="CE54" s="134">
        <v>14.8</v>
      </c>
      <c r="CF54" s="134">
        <v>174</v>
      </c>
      <c r="CG54" s="152">
        <v>169</v>
      </c>
      <c r="CJ54" s="134">
        <v>117.8</v>
      </c>
      <c r="CK54" s="134">
        <v>47.8</v>
      </c>
      <c r="CN54" s="153">
        <v>571.79999999999995</v>
      </c>
      <c r="CP54" s="154" t="s">
        <v>8014</v>
      </c>
      <c r="CQ54" s="155" t="s">
        <v>8015</v>
      </c>
      <c r="CR54" s="155" t="s">
        <v>8016</v>
      </c>
      <c r="CS54" s="156" t="s">
        <v>8017</v>
      </c>
      <c r="CT54" s="157">
        <v>86394</v>
      </c>
      <c r="CU54" s="157">
        <v>81</v>
      </c>
      <c r="CV54" s="158" t="s">
        <v>8018</v>
      </c>
      <c r="CW54" s="159" t="s">
        <v>8019</v>
      </c>
      <c r="CX54" s="140">
        <v>34.799999999999997</v>
      </c>
      <c r="CY54" s="159" t="s">
        <v>8020</v>
      </c>
      <c r="CZ54" s="131">
        <v>176044</v>
      </c>
      <c r="DA54" s="131">
        <v>124697</v>
      </c>
      <c r="DB54" s="131">
        <v>1217</v>
      </c>
      <c r="DC54" s="160">
        <v>12018.6</v>
      </c>
      <c r="DD54" s="84" t="s">
        <v>8021</v>
      </c>
      <c r="DE54" s="84" t="s">
        <v>8022</v>
      </c>
      <c r="DF54" s="84" t="s">
        <v>5268</v>
      </c>
      <c r="DH54" s="161">
        <v>501</v>
      </c>
      <c r="DI54" s="161">
        <v>122</v>
      </c>
      <c r="DJ54" s="161">
        <v>84.6</v>
      </c>
      <c r="DL54" s="147">
        <v>202</v>
      </c>
      <c r="DM54" s="147">
        <v>796</v>
      </c>
      <c r="DN54" s="162" t="s">
        <v>8023</v>
      </c>
      <c r="DO54" s="147">
        <v>96.8</v>
      </c>
      <c r="DP54" s="132">
        <v>131.4</v>
      </c>
      <c r="DQ54" s="132">
        <v>8.1</v>
      </c>
      <c r="DT54" s="132">
        <v>47</v>
      </c>
      <c r="DU54" s="132">
        <v>187</v>
      </c>
      <c r="DV54" s="179">
        <v>98</v>
      </c>
      <c r="DW54" s="180">
        <v>95.5</v>
      </c>
      <c r="DY54" s="181">
        <v>111</v>
      </c>
      <c r="DZ54" s="167">
        <v>106.3</v>
      </c>
      <c r="EA54" s="167">
        <v>106.4</v>
      </c>
      <c r="EB54" s="147">
        <v>108.1</v>
      </c>
      <c r="EC54" s="168">
        <v>90080</v>
      </c>
      <c r="ED54" s="168">
        <v>77200</v>
      </c>
      <c r="EE54" s="84">
        <v>104.6</v>
      </c>
      <c r="EF54" s="84">
        <v>118.2</v>
      </c>
      <c r="EG54" s="84">
        <v>116.5</v>
      </c>
      <c r="EI54" s="169">
        <v>41.8</v>
      </c>
      <c r="EJ54" s="169">
        <v>1.8</v>
      </c>
      <c r="EK54" s="169">
        <v>372</v>
      </c>
      <c r="EL54" s="134">
        <v>143</v>
      </c>
      <c r="EM54" s="170">
        <v>16.600000000000001</v>
      </c>
      <c r="EN54" s="170">
        <v>898.9</v>
      </c>
      <c r="EP54" s="171" t="s">
        <v>8024</v>
      </c>
      <c r="EQ54" s="87" t="s">
        <v>5907</v>
      </c>
      <c r="ER54" s="139">
        <v>0</v>
      </c>
      <c r="ES54" s="87" t="s">
        <v>8025</v>
      </c>
      <c r="ET54" s="172" t="s">
        <v>1407</v>
      </c>
      <c r="EU54" s="172" t="s">
        <v>1407</v>
      </c>
      <c r="EX54" s="173">
        <v>84.1</v>
      </c>
      <c r="EY54" s="173">
        <v>76</v>
      </c>
      <c r="EZ54" s="174">
        <v>59</v>
      </c>
      <c r="FA54" s="152">
        <v>1338.2</v>
      </c>
      <c r="FB54" s="175">
        <v>16.2</v>
      </c>
      <c r="FD54" s="111">
        <v>34</v>
      </c>
      <c r="FE54" s="111">
        <v>50</v>
      </c>
      <c r="FF54" s="111">
        <v>1022</v>
      </c>
      <c r="FG54" s="111">
        <v>37</v>
      </c>
      <c r="FH54" s="111">
        <v>9</v>
      </c>
      <c r="FI54" s="111">
        <v>1448</v>
      </c>
      <c r="FJ54" s="111">
        <v>2512</v>
      </c>
      <c r="FK54" s="111">
        <v>2304</v>
      </c>
    </row>
    <row r="55" spans="1:167" ht="15.75" customHeight="1">
      <c r="A55" s="3">
        <v>12</v>
      </c>
      <c r="B55" s="90" t="s">
        <v>440</v>
      </c>
      <c r="D55" s="74">
        <v>75.760000000000005</v>
      </c>
      <c r="E55" s="74">
        <v>23.43</v>
      </c>
      <c r="F55" s="84">
        <v>0</v>
      </c>
      <c r="G55" s="84">
        <v>0</v>
      </c>
      <c r="H55" s="84">
        <v>19</v>
      </c>
      <c r="M55" s="202">
        <v>1.4999999999999999E-2</v>
      </c>
      <c r="N55" s="202">
        <v>1E-3</v>
      </c>
      <c r="O55" s="202">
        <v>1.0000000000000001E-5</v>
      </c>
      <c r="T55" s="129">
        <v>46.58</v>
      </c>
      <c r="V55" s="177">
        <v>23375</v>
      </c>
      <c r="X55" s="131">
        <v>673.39400000000001</v>
      </c>
      <c r="Y55" s="132" t="s">
        <v>4216</v>
      </c>
      <c r="Z55" s="132">
        <v>19.7</v>
      </c>
      <c r="AA55" s="132">
        <v>55.6</v>
      </c>
      <c r="AB55" s="132">
        <v>24.7</v>
      </c>
      <c r="AC55" s="133" t="s">
        <v>8026</v>
      </c>
      <c r="AD55" s="134">
        <v>65.31</v>
      </c>
      <c r="AE55" s="84">
        <v>75.17</v>
      </c>
      <c r="AF55" s="84">
        <v>16.7</v>
      </c>
      <c r="AG55" s="135">
        <v>589.29999999999995</v>
      </c>
      <c r="AH55" s="135">
        <v>4.7</v>
      </c>
      <c r="AI55" s="84">
        <v>1.5309999999999999</v>
      </c>
      <c r="AJ55" s="184" t="s">
        <v>8027</v>
      </c>
      <c r="AK55" s="84">
        <v>16</v>
      </c>
      <c r="AL55" s="84">
        <v>105</v>
      </c>
      <c r="AN55" s="136">
        <v>61.1</v>
      </c>
      <c r="AO55" s="137">
        <v>21264</v>
      </c>
      <c r="AP55" s="136">
        <v>5.3</v>
      </c>
      <c r="AQ55" s="138">
        <v>65.7</v>
      </c>
      <c r="AR55" s="139">
        <v>0.4</v>
      </c>
      <c r="AS55" s="139">
        <v>4.9000000000000004</v>
      </c>
      <c r="AT55" s="139">
        <v>26.9</v>
      </c>
      <c r="AU55" s="140">
        <v>42.2</v>
      </c>
      <c r="AW55" s="141" t="s">
        <v>8028</v>
      </c>
      <c r="AY55" s="142" t="s">
        <v>8029</v>
      </c>
      <c r="AZ55" s="143" t="s">
        <v>8030</v>
      </c>
      <c r="BA55" s="143" t="s">
        <v>8031</v>
      </c>
      <c r="BC55" s="143">
        <v>101.9</v>
      </c>
      <c r="BD55" s="144">
        <v>100.2</v>
      </c>
      <c r="BE55" s="111">
        <v>14134</v>
      </c>
      <c r="BF55" s="145">
        <v>103.4</v>
      </c>
      <c r="BG55" s="139" t="s">
        <v>1895</v>
      </c>
      <c r="BH55" s="139" t="s">
        <v>8032</v>
      </c>
      <c r="BJ55" s="139">
        <v>17.899999999999999</v>
      </c>
      <c r="BK55" s="147" t="s">
        <v>8033</v>
      </c>
      <c r="BL55" s="147" t="s">
        <v>8034</v>
      </c>
      <c r="BM55" s="147" t="s">
        <v>8035</v>
      </c>
      <c r="BO55" s="148">
        <v>0.372</v>
      </c>
      <c r="BP55" s="149">
        <v>372</v>
      </c>
      <c r="BQ55" s="148" t="s">
        <v>8036</v>
      </c>
      <c r="BV55" s="151">
        <v>288</v>
      </c>
      <c r="BW55" s="151">
        <v>32.5</v>
      </c>
      <c r="BX55" s="84">
        <v>84.6</v>
      </c>
      <c r="BY55" s="134">
        <v>88.7</v>
      </c>
      <c r="BZ55" s="134">
        <v>72.099999999999994</v>
      </c>
      <c r="CD55" s="134">
        <v>83</v>
      </c>
      <c r="CE55" s="134">
        <v>5</v>
      </c>
      <c r="CF55" s="134">
        <v>251</v>
      </c>
      <c r="CG55" s="152">
        <v>241</v>
      </c>
      <c r="CJ55" s="134">
        <v>121.8</v>
      </c>
      <c r="CK55" s="134">
        <v>37</v>
      </c>
      <c r="CN55" s="153" t="s">
        <v>8037</v>
      </c>
      <c r="CP55" s="154" t="s">
        <v>8038</v>
      </c>
      <c r="CQ55" s="155">
        <v>577</v>
      </c>
      <c r="CR55" s="155" t="s">
        <v>8039</v>
      </c>
      <c r="CS55" s="156" t="s">
        <v>8040</v>
      </c>
      <c r="CT55" s="157">
        <v>56810</v>
      </c>
      <c r="CU55" s="157">
        <v>100.1</v>
      </c>
      <c r="CV55" s="158" t="s">
        <v>8041</v>
      </c>
      <c r="CW55" s="159" t="s">
        <v>8042</v>
      </c>
      <c r="CX55" s="140">
        <v>31.1</v>
      </c>
      <c r="CY55" s="159" t="s">
        <v>8043</v>
      </c>
      <c r="CZ55" s="131">
        <v>161110</v>
      </c>
      <c r="DA55" s="131">
        <v>25569</v>
      </c>
      <c r="DB55" s="131">
        <v>564.29999999999995</v>
      </c>
      <c r="DC55" s="160">
        <v>3543.2</v>
      </c>
      <c r="DD55" s="84" t="s">
        <v>8044</v>
      </c>
      <c r="DE55" s="84" t="s">
        <v>8045</v>
      </c>
      <c r="DF55" s="84" t="s">
        <v>8046</v>
      </c>
      <c r="DH55" s="161">
        <v>227</v>
      </c>
      <c r="DI55" s="161">
        <v>88</v>
      </c>
      <c r="DJ55" s="161">
        <v>103.8</v>
      </c>
      <c r="DL55" s="147">
        <v>152</v>
      </c>
      <c r="DM55" s="147">
        <v>303</v>
      </c>
      <c r="DN55" s="162" t="s">
        <v>5693</v>
      </c>
      <c r="DO55" s="147">
        <v>99.6</v>
      </c>
      <c r="DP55" s="132">
        <v>8.1999999999999993</v>
      </c>
      <c r="DQ55" s="132">
        <v>9.6</v>
      </c>
      <c r="DT55" s="132">
        <v>39</v>
      </c>
      <c r="DU55" s="132">
        <v>70</v>
      </c>
      <c r="DV55" s="179">
        <v>29</v>
      </c>
      <c r="DW55" s="180">
        <v>78.099999999999994</v>
      </c>
      <c r="DY55" s="181">
        <v>109.1</v>
      </c>
      <c r="DZ55" s="167">
        <v>109</v>
      </c>
      <c r="EA55" s="167">
        <v>103.8</v>
      </c>
      <c r="EB55" s="147">
        <v>108.6</v>
      </c>
      <c r="EC55" s="168">
        <v>53157</v>
      </c>
      <c r="ED55" s="168">
        <v>46777</v>
      </c>
      <c r="EE55" s="84">
        <v>103.7</v>
      </c>
      <c r="EF55" s="84">
        <v>121.6</v>
      </c>
      <c r="EG55" s="84">
        <v>117.3</v>
      </c>
      <c r="EI55" s="169">
        <v>34.200000000000003</v>
      </c>
      <c r="EJ55" s="169">
        <v>0.2</v>
      </c>
      <c r="EK55" s="169">
        <v>47</v>
      </c>
      <c r="EL55" s="134" t="s">
        <v>3210</v>
      </c>
      <c r="EM55" s="170">
        <v>21</v>
      </c>
      <c r="EN55" s="170" t="s">
        <v>8047</v>
      </c>
      <c r="EP55" s="171" t="s">
        <v>8048</v>
      </c>
      <c r="EQ55" s="87" t="s">
        <v>8049</v>
      </c>
      <c r="ER55" s="139">
        <v>0</v>
      </c>
      <c r="ES55" s="87" t="s">
        <v>8050</v>
      </c>
      <c r="ET55" s="172" t="s">
        <v>8051</v>
      </c>
      <c r="EU55" s="172" t="s">
        <v>8052</v>
      </c>
      <c r="EX55" s="173">
        <v>70.099999999999994</v>
      </c>
      <c r="EY55" s="173">
        <v>85.3</v>
      </c>
      <c r="EZ55" s="174">
        <v>55</v>
      </c>
      <c r="FA55" s="152">
        <v>1823.1</v>
      </c>
      <c r="FB55" s="175">
        <v>19.2</v>
      </c>
      <c r="FD55" s="111">
        <v>4</v>
      </c>
      <c r="FE55" s="111">
        <v>2</v>
      </c>
      <c r="FF55" s="111">
        <v>463</v>
      </c>
      <c r="FG55" s="111">
        <v>1</v>
      </c>
      <c r="FH55" s="111">
        <v>1</v>
      </c>
      <c r="FI55" s="111">
        <v>147</v>
      </c>
      <c r="FJ55" s="111">
        <v>1415</v>
      </c>
      <c r="FK55" s="111">
        <v>1282</v>
      </c>
    </row>
    <row r="56" spans="1:167" ht="15.75" customHeight="1">
      <c r="A56" s="3">
        <v>13</v>
      </c>
      <c r="B56" s="90" t="s">
        <v>443</v>
      </c>
      <c r="D56" s="74">
        <v>85.6</v>
      </c>
      <c r="E56" s="74">
        <v>13.82</v>
      </c>
      <c r="F56" s="84">
        <v>0</v>
      </c>
      <c r="G56" s="84">
        <v>0</v>
      </c>
      <c r="H56" s="84">
        <v>56</v>
      </c>
      <c r="M56" s="202">
        <v>1.4E-2</v>
      </c>
      <c r="N56" s="210">
        <v>0</v>
      </c>
      <c r="O56" s="202">
        <v>1.5920000000000001E-3</v>
      </c>
      <c r="T56" s="129">
        <v>46.63</v>
      </c>
      <c r="V56" s="177">
        <v>26128</v>
      </c>
      <c r="X56" s="131">
        <v>774.81899999999996</v>
      </c>
      <c r="Y56" s="132" t="s">
        <v>7597</v>
      </c>
      <c r="Z56" s="132">
        <v>14.7</v>
      </c>
      <c r="AA56" s="132">
        <v>57.5</v>
      </c>
      <c r="AB56" s="132">
        <v>27.8</v>
      </c>
      <c r="AC56" s="209" t="s">
        <v>8053</v>
      </c>
      <c r="AD56" s="134">
        <v>63.99</v>
      </c>
      <c r="AE56" s="84">
        <v>74.28</v>
      </c>
      <c r="AF56" s="84">
        <v>18.600000000000001</v>
      </c>
      <c r="AG56" s="135">
        <v>544</v>
      </c>
      <c r="AH56" s="135">
        <v>3.1</v>
      </c>
      <c r="AI56" s="84">
        <v>1.1080000000000001</v>
      </c>
      <c r="AJ56" s="84">
        <v>729</v>
      </c>
      <c r="AK56" s="84">
        <v>16</v>
      </c>
      <c r="AL56" s="84">
        <v>233</v>
      </c>
      <c r="AN56" s="136">
        <v>65.400000000000006</v>
      </c>
      <c r="AO56" s="137">
        <v>20631</v>
      </c>
      <c r="AP56" s="136">
        <v>4.2</v>
      </c>
      <c r="AQ56" s="138">
        <v>71.8</v>
      </c>
      <c r="AR56" s="139">
        <v>0.5</v>
      </c>
      <c r="AS56" s="139">
        <v>4.2</v>
      </c>
      <c r="AT56" s="139">
        <v>26.2</v>
      </c>
      <c r="AU56" s="140">
        <v>36.200000000000003</v>
      </c>
      <c r="AW56" s="141" t="s">
        <v>8054</v>
      </c>
      <c r="AY56" s="142" t="s">
        <v>8055</v>
      </c>
      <c r="AZ56" s="143" t="s">
        <v>8056</v>
      </c>
      <c r="BA56" s="143" t="s">
        <v>8057</v>
      </c>
      <c r="BC56" s="143">
        <v>103.3</v>
      </c>
      <c r="BD56" s="144">
        <v>100.7</v>
      </c>
      <c r="BE56" s="111">
        <v>14385</v>
      </c>
      <c r="BF56" s="145">
        <v>104.5</v>
      </c>
      <c r="BG56" s="139" t="s">
        <v>8058</v>
      </c>
      <c r="BH56" s="139" t="s">
        <v>8059</v>
      </c>
      <c r="BJ56" s="139">
        <v>16.5</v>
      </c>
      <c r="BK56" s="147" t="s">
        <v>8060</v>
      </c>
      <c r="BL56" s="147" t="s">
        <v>8061</v>
      </c>
      <c r="BM56" s="147" t="s">
        <v>8062</v>
      </c>
      <c r="BO56" s="148">
        <v>0.34100000000000003</v>
      </c>
      <c r="BP56" s="149">
        <v>340.7</v>
      </c>
      <c r="BQ56" s="148" t="s">
        <v>8063</v>
      </c>
      <c r="BV56" s="151">
        <v>846</v>
      </c>
      <c r="BW56" s="151">
        <v>28.8</v>
      </c>
      <c r="BX56" s="84">
        <v>86.3</v>
      </c>
      <c r="BY56" s="134">
        <v>96.3</v>
      </c>
      <c r="BZ56" s="134">
        <v>65.8</v>
      </c>
      <c r="CD56" s="134">
        <v>73.599999999999994</v>
      </c>
      <c r="CE56" s="134">
        <v>6.1</v>
      </c>
      <c r="CF56" s="134">
        <v>317</v>
      </c>
      <c r="CG56" s="152">
        <v>291</v>
      </c>
      <c r="CJ56" s="134">
        <v>125.9</v>
      </c>
      <c r="CK56" s="134">
        <v>56</v>
      </c>
      <c r="CN56" s="153">
        <v>767.4</v>
      </c>
      <c r="CP56" s="154" t="s">
        <v>8064</v>
      </c>
      <c r="CQ56" s="155">
        <v>180</v>
      </c>
      <c r="CR56" s="155" t="s">
        <v>8065</v>
      </c>
      <c r="CS56" s="156" t="s">
        <v>8066</v>
      </c>
      <c r="CT56" s="157">
        <v>65532</v>
      </c>
      <c r="CU56" s="157">
        <v>103.7</v>
      </c>
      <c r="CV56" s="158" t="s">
        <v>8067</v>
      </c>
      <c r="CW56" s="159" t="s">
        <v>8068</v>
      </c>
      <c r="CX56" s="140">
        <v>26</v>
      </c>
      <c r="CY56" s="159" t="s">
        <v>8069</v>
      </c>
      <c r="CZ56" s="131">
        <v>150613</v>
      </c>
      <c r="DA56" s="131">
        <v>29571</v>
      </c>
      <c r="DB56" s="131">
        <v>500.2</v>
      </c>
      <c r="DC56" s="160">
        <v>3659.4</v>
      </c>
      <c r="DD56" s="84" t="s">
        <v>8070</v>
      </c>
      <c r="DE56" s="84" t="s">
        <v>8071</v>
      </c>
      <c r="DF56" s="84" t="s">
        <v>8072</v>
      </c>
      <c r="DH56" s="161">
        <v>304</v>
      </c>
      <c r="DI56" s="161">
        <v>80</v>
      </c>
      <c r="DJ56" s="161">
        <v>87.6</v>
      </c>
      <c r="DL56" s="147">
        <v>133</v>
      </c>
      <c r="DM56" s="147" t="s">
        <v>2126</v>
      </c>
      <c r="DN56" s="162" t="s">
        <v>8073</v>
      </c>
      <c r="DO56" s="147">
        <v>99.8</v>
      </c>
      <c r="DP56" s="132">
        <v>9.9</v>
      </c>
      <c r="DQ56" s="132">
        <v>14.7</v>
      </c>
      <c r="DT56" s="132">
        <v>53</v>
      </c>
      <c r="DU56" s="132">
        <v>47</v>
      </c>
      <c r="DV56" s="179">
        <v>5</v>
      </c>
      <c r="DW56" s="180">
        <v>65.900000000000006</v>
      </c>
      <c r="DY56" s="181">
        <v>109.7</v>
      </c>
      <c r="DZ56" s="167">
        <v>108.6</v>
      </c>
      <c r="EA56" s="167">
        <v>102.5</v>
      </c>
      <c r="EB56" s="147">
        <v>108.6</v>
      </c>
      <c r="EC56" s="168">
        <v>48015</v>
      </c>
      <c r="ED56" s="168">
        <v>46810</v>
      </c>
      <c r="EE56" s="84">
        <v>114.2</v>
      </c>
      <c r="EF56" s="84">
        <v>115.5</v>
      </c>
      <c r="EG56" s="84">
        <v>124.6</v>
      </c>
      <c r="EI56" s="169">
        <v>46.6</v>
      </c>
      <c r="EJ56" s="169">
        <v>1.1000000000000001</v>
      </c>
      <c r="EK56" s="169">
        <v>75</v>
      </c>
      <c r="EL56" s="134" t="s">
        <v>8074</v>
      </c>
      <c r="EM56" s="170">
        <v>34.700000000000003</v>
      </c>
      <c r="EN56" s="170" t="s">
        <v>8075</v>
      </c>
      <c r="EP56" s="171" t="s">
        <v>8076</v>
      </c>
      <c r="EQ56" s="87" t="s">
        <v>8077</v>
      </c>
      <c r="ER56" s="139">
        <v>0</v>
      </c>
      <c r="ES56" s="87" t="s">
        <v>8078</v>
      </c>
      <c r="ET56" s="172" t="s">
        <v>8079</v>
      </c>
      <c r="EU56" s="172" t="s">
        <v>8080</v>
      </c>
      <c r="EX56" s="173">
        <v>72.400000000000006</v>
      </c>
      <c r="EY56" s="173">
        <v>74.5</v>
      </c>
      <c r="EZ56" s="174">
        <v>55</v>
      </c>
      <c r="FA56" s="152">
        <v>1694.5</v>
      </c>
      <c r="FB56" s="175">
        <v>19.8</v>
      </c>
      <c r="FD56" s="111">
        <v>33</v>
      </c>
      <c r="FE56" s="111">
        <v>42</v>
      </c>
      <c r="FF56" s="111">
        <v>852</v>
      </c>
      <c r="FG56" s="111">
        <v>4</v>
      </c>
      <c r="FH56" s="111">
        <v>4</v>
      </c>
      <c r="FI56" s="111">
        <v>522</v>
      </c>
      <c r="FJ56" s="111">
        <v>1658</v>
      </c>
      <c r="FK56" s="111">
        <v>1472</v>
      </c>
    </row>
    <row r="57" spans="1:167" ht="15.75" customHeight="1">
      <c r="A57" s="3">
        <v>14</v>
      </c>
      <c r="B57" s="90" t="s">
        <v>446</v>
      </c>
      <c r="D57" s="74">
        <v>58.34</v>
      </c>
      <c r="E57" s="74">
        <v>40.65</v>
      </c>
      <c r="F57" s="84">
        <v>0</v>
      </c>
      <c r="G57" s="84">
        <v>0</v>
      </c>
      <c r="H57" s="84">
        <v>34</v>
      </c>
      <c r="M57" s="202">
        <v>1.6E-2</v>
      </c>
      <c r="N57" s="202">
        <v>1E-3</v>
      </c>
      <c r="O57" s="202">
        <v>1.1E-5</v>
      </c>
      <c r="T57" s="129">
        <v>56.78</v>
      </c>
      <c r="V57" s="114">
        <v>3083523</v>
      </c>
      <c r="X57" s="131">
        <v>987.04300000000001</v>
      </c>
      <c r="Y57" s="132" t="s">
        <v>8081</v>
      </c>
      <c r="Z57" s="132">
        <v>24</v>
      </c>
      <c r="AA57" s="132">
        <v>60.2</v>
      </c>
      <c r="AB57" s="132">
        <v>15.8</v>
      </c>
      <c r="AC57" s="211" t="s">
        <v>8082</v>
      </c>
      <c r="AD57" s="134">
        <v>66.17</v>
      </c>
      <c r="AE57" s="84">
        <v>74.47</v>
      </c>
      <c r="AF57" s="84">
        <v>10.7</v>
      </c>
      <c r="AG57" s="135">
        <v>538.4</v>
      </c>
      <c r="AH57" s="135">
        <v>5.0999999999999996</v>
      </c>
      <c r="AI57" s="84">
        <v>1.7270000000000001</v>
      </c>
      <c r="AJ57" s="84">
        <v>744</v>
      </c>
      <c r="AK57" s="84">
        <v>48</v>
      </c>
      <c r="AL57" s="84">
        <v>361</v>
      </c>
      <c r="AN57" s="136">
        <v>65</v>
      </c>
      <c r="AO57" s="137">
        <v>46338</v>
      </c>
      <c r="AP57" s="136">
        <v>6.9</v>
      </c>
      <c r="AQ57" s="138">
        <v>72.2</v>
      </c>
      <c r="AR57" s="139">
        <v>0.9</v>
      </c>
      <c r="AS57" s="139">
        <v>7.8</v>
      </c>
      <c r="AT57" s="139">
        <v>19.100000000000001</v>
      </c>
      <c r="AU57" s="140">
        <v>36.200000000000003</v>
      </c>
      <c r="AW57" s="141" t="s">
        <v>8083</v>
      </c>
      <c r="AY57" s="142" t="s">
        <v>8084</v>
      </c>
      <c r="AZ57" s="143" t="s">
        <v>8085</v>
      </c>
      <c r="BA57" s="143" t="s">
        <v>8086</v>
      </c>
      <c r="BC57" s="143">
        <v>104</v>
      </c>
      <c r="BD57" s="144">
        <v>100.3</v>
      </c>
      <c r="BE57" s="111">
        <v>20793</v>
      </c>
      <c r="BF57" s="145">
        <v>103.8</v>
      </c>
      <c r="BG57" s="139" t="s">
        <v>8087</v>
      </c>
      <c r="BH57" s="139" t="s">
        <v>8088</v>
      </c>
      <c r="BJ57" s="139">
        <v>16.3</v>
      </c>
      <c r="BK57" s="147" t="s">
        <v>8089</v>
      </c>
      <c r="BL57" s="147" t="s">
        <v>8090</v>
      </c>
      <c r="BM57" s="147" t="s">
        <v>8091</v>
      </c>
      <c r="BO57" s="148">
        <v>0.57799999999999996</v>
      </c>
      <c r="BP57" s="188">
        <v>578.1</v>
      </c>
      <c r="BQ57" s="148" t="s">
        <v>8092</v>
      </c>
      <c r="BV57" s="151">
        <v>503</v>
      </c>
      <c r="BW57" s="151">
        <v>31.4</v>
      </c>
      <c r="BX57" s="84">
        <v>54.9</v>
      </c>
      <c r="BY57" s="134">
        <v>82.7</v>
      </c>
      <c r="BZ57" s="134">
        <v>52.4</v>
      </c>
      <c r="CD57" s="134">
        <v>151</v>
      </c>
      <c r="CE57" s="134">
        <v>14.3</v>
      </c>
      <c r="CF57" s="134">
        <v>229</v>
      </c>
      <c r="CG57" s="152">
        <v>219</v>
      </c>
      <c r="CJ57" s="134">
        <v>117.4</v>
      </c>
      <c r="CK57" s="134">
        <v>60</v>
      </c>
      <c r="CN57" s="153" t="s">
        <v>8093</v>
      </c>
      <c r="CP57" s="154" t="s">
        <v>8094</v>
      </c>
      <c r="CQ57" s="155" t="s">
        <v>8095</v>
      </c>
      <c r="CR57" s="155" t="s">
        <v>8096</v>
      </c>
      <c r="CS57" s="156" t="s">
        <v>8097</v>
      </c>
      <c r="CT57" s="157">
        <v>420242</v>
      </c>
      <c r="CU57" s="157">
        <v>150.9</v>
      </c>
      <c r="CV57" s="158" t="s">
        <v>8098</v>
      </c>
      <c r="CW57" s="159" t="s">
        <v>8099</v>
      </c>
      <c r="CX57" s="140">
        <v>32.6</v>
      </c>
      <c r="CY57" s="159" t="s">
        <v>8100</v>
      </c>
      <c r="CZ57" s="131">
        <v>284035</v>
      </c>
      <c r="DA57" s="131">
        <v>92165</v>
      </c>
      <c r="DB57" s="131">
        <v>756.4</v>
      </c>
      <c r="DC57" s="160">
        <v>4052.6</v>
      </c>
      <c r="DD57" s="84" t="s">
        <v>8101</v>
      </c>
      <c r="DE57" s="84" t="s">
        <v>8102</v>
      </c>
      <c r="DF57" s="84" t="s">
        <v>8103</v>
      </c>
      <c r="DH57" s="161">
        <v>4.0999999999999996</v>
      </c>
      <c r="DI57" s="161">
        <v>88</v>
      </c>
      <c r="DJ57" s="161">
        <v>70</v>
      </c>
      <c r="DL57" s="147">
        <v>298</v>
      </c>
      <c r="DM57" s="147">
        <v>789</v>
      </c>
      <c r="DN57" s="162" t="s">
        <v>8104</v>
      </c>
      <c r="DO57" s="147">
        <v>95.6</v>
      </c>
      <c r="DP57" s="132">
        <v>15.3</v>
      </c>
      <c r="DQ57" s="132">
        <v>7.6</v>
      </c>
      <c r="DT57" s="132">
        <v>390</v>
      </c>
      <c r="DU57" s="132">
        <v>176</v>
      </c>
      <c r="DV57" s="179">
        <v>75</v>
      </c>
      <c r="DW57" s="180">
        <v>97.1</v>
      </c>
      <c r="DY57" s="181">
        <v>107.3</v>
      </c>
      <c r="DZ57" s="167">
        <v>104.9</v>
      </c>
      <c r="EA57" s="167">
        <v>106.2</v>
      </c>
      <c r="EB57" s="147">
        <v>106.8</v>
      </c>
      <c r="EC57" s="168">
        <v>111274</v>
      </c>
      <c r="ED57" s="168">
        <v>84124</v>
      </c>
      <c r="EE57" s="84">
        <v>107.7</v>
      </c>
      <c r="EF57" s="84">
        <v>100.3</v>
      </c>
      <c r="EG57" s="84">
        <v>110.6</v>
      </c>
      <c r="EI57" s="169">
        <v>37.299999999999997</v>
      </c>
      <c r="EJ57" s="169">
        <v>3.6</v>
      </c>
      <c r="EK57" s="169">
        <v>673</v>
      </c>
      <c r="EL57" s="134">
        <v>930</v>
      </c>
      <c r="EM57" s="170">
        <v>20.3</v>
      </c>
      <c r="EN57" s="170" t="s">
        <v>8105</v>
      </c>
      <c r="EP57" s="171" t="s">
        <v>8106</v>
      </c>
      <c r="EQ57" s="87" t="s">
        <v>8107</v>
      </c>
      <c r="ER57" s="139">
        <v>0</v>
      </c>
      <c r="ES57" s="87" t="s">
        <v>8108</v>
      </c>
      <c r="ET57" s="172" t="s">
        <v>8109</v>
      </c>
      <c r="EU57" s="172" t="s">
        <v>8110</v>
      </c>
      <c r="EX57" s="173">
        <v>85.6</v>
      </c>
      <c r="EY57" s="173">
        <v>87.2</v>
      </c>
      <c r="EZ57" s="174">
        <v>52</v>
      </c>
      <c r="FA57" s="152">
        <v>1455.4</v>
      </c>
      <c r="FB57" s="175">
        <v>18.600000000000001</v>
      </c>
      <c r="FD57" s="111">
        <v>14</v>
      </c>
      <c r="FE57" s="111">
        <v>31</v>
      </c>
      <c r="FF57" s="111">
        <v>862</v>
      </c>
      <c r="FG57" s="111">
        <v>9</v>
      </c>
      <c r="FH57" s="111">
        <v>0</v>
      </c>
      <c r="FI57" s="111">
        <v>335</v>
      </c>
      <c r="FJ57" s="111">
        <v>3938</v>
      </c>
      <c r="FK57" s="111">
        <v>3578</v>
      </c>
    </row>
    <row r="58" spans="1:167" ht="15.75" customHeight="1">
      <c r="A58" s="3">
        <v>15</v>
      </c>
      <c r="B58" s="90" t="s">
        <v>449</v>
      </c>
      <c r="D58" s="74">
        <v>82.83</v>
      </c>
      <c r="E58" s="74">
        <v>16.89</v>
      </c>
      <c r="F58" s="84">
        <v>0</v>
      </c>
      <c r="G58" s="84">
        <v>0</v>
      </c>
      <c r="H58" s="84">
        <v>2</v>
      </c>
      <c r="M58" s="202">
        <v>2.5999999999999999E-2</v>
      </c>
      <c r="N58" s="202">
        <v>7.0000000000000001E-3</v>
      </c>
      <c r="O58" s="202">
        <v>5.5999999999999999E-5</v>
      </c>
      <c r="T58" s="129">
        <v>47.31</v>
      </c>
      <c r="V58" s="177">
        <v>7987</v>
      </c>
      <c r="X58" s="131">
        <v>690.61099999999999</v>
      </c>
      <c r="Y58" s="132" t="s">
        <v>5940</v>
      </c>
      <c r="Z58" s="132">
        <v>20</v>
      </c>
      <c r="AA58" s="132">
        <v>58.2</v>
      </c>
      <c r="AB58" s="132">
        <v>21.8</v>
      </c>
      <c r="AC58" s="133" t="s">
        <v>8111</v>
      </c>
      <c r="AD58" s="134">
        <v>65.650000000000006</v>
      </c>
      <c r="AE58" s="84">
        <v>76.459999999999994</v>
      </c>
      <c r="AF58" s="84">
        <v>14.1</v>
      </c>
      <c r="AG58" s="135">
        <v>416.6</v>
      </c>
      <c r="AH58" s="135">
        <v>4</v>
      </c>
      <c r="AI58" s="84">
        <v>1.7050000000000001</v>
      </c>
      <c r="AJ58" s="84">
        <v>645</v>
      </c>
      <c r="AK58" s="84">
        <v>5</v>
      </c>
      <c r="AL58" s="84">
        <v>97</v>
      </c>
      <c r="AN58" s="136">
        <v>53.4</v>
      </c>
      <c r="AO58" s="137">
        <v>23927</v>
      </c>
      <c r="AP58" s="136">
        <v>13.5</v>
      </c>
      <c r="AQ58" s="138">
        <v>41.5</v>
      </c>
      <c r="AR58" s="139">
        <v>4.5999999999999996</v>
      </c>
      <c r="AS58" s="139">
        <v>14.1</v>
      </c>
      <c r="AT58" s="139">
        <v>39.700000000000003</v>
      </c>
      <c r="AU58" s="140">
        <v>29.6</v>
      </c>
      <c r="AW58" s="141" t="s">
        <v>8112</v>
      </c>
      <c r="AY58" s="142" t="s">
        <v>8113</v>
      </c>
      <c r="AZ58" s="143" t="s">
        <v>8114</v>
      </c>
      <c r="BA58" s="143" t="s">
        <v>8115</v>
      </c>
      <c r="BC58" s="143">
        <v>100.1</v>
      </c>
      <c r="BD58" s="144">
        <v>100</v>
      </c>
      <c r="BE58" s="111">
        <v>13841</v>
      </c>
      <c r="BF58" s="145">
        <v>101.1</v>
      </c>
      <c r="BG58" s="139" t="s">
        <v>8116</v>
      </c>
      <c r="BH58" s="139" t="s">
        <v>8117</v>
      </c>
      <c r="BJ58" s="139">
        <v>13.4</v>
      </c>
      <c r="BK58" s="147" t="s">
        <v>6469</v>
      </c>
      <c r="BL58" s="147" t="s">
        <v>2044</v>
      </c>
      <c r="BM58" s="147" t="s">
        <v>8118</v>
      </c>
      <c r="BO58" s="148">
        <v>0.32200000000000001</v>
      </c>
      <c r="BP58" s="149">
        <v>322.2</v>
      </c>
      <c r="BQ58" s="148" t="s">
        <v>8119</v>
      </c>
      <c r="BV58" s="151">
        <v>242</v>
      </c>
      <c r="BW58" s="151">
        <v>31.4</v>
      </c>
      <c r="BX58" s="84">
        <v>99.9</v>
      </c>
      <c r="BY58" s="134">
        <v>99.4</v>
      </c>
      <c r="BZ58" s="134">
        <v>97.9</v>
      </c>
      <c r="CD58" s="134">
        <v>91.5</v>
      </c>
      <c r="CE58" s="134">
        <v>5.9</v>
      </c>
      <c r="CF58" s="134">
        <v>284</v>
      </c>
      <c r="CG58" s="152">
        <v>279</v>
      </c>
      <c r="CJ58" s="134">
        <v>127.2</v>
      </c>
      <c r="CK58" s="134">
        <v>68.2</v>
      </c>
      <c r="CN58" s="153">
        <v>606.29999999999995</v>
      </c>
      <c r="CP58" s="154" t="s">
        <v>8120</v>
      </c>
      <c r="CQ58" s="155">
        <v>735</v>
      </c>
      <c r="CR58" s="155" t="s">
        <v>8121</v>
      </c>
      <c r="CS58" s="156" t="s">
        <v>8122</v>
      </c>
      <c r="CT58" s="157">
        <v>51817</v>
      </c>
      <c r="CU58" s="157">
        <v>113.8</v>
      </c>
      <c r="CV58" s="158" t="s">
        <v>8123</v>
      </c>
      <c r="CW58" s="159" t="s">
        <v>8124</v>
      </c>
      <c r="CX58" s="140">
        <v>41</v>
      </c>
      <c r="CY58" s="159" t="s">
        <v>8125</v>
      </c>
      <c r="CZ58" s="131">
        <v>193290</v>
      </c>
      <c r="DA58" s="131">
        <v>25388</v>
      </c>
      <c r="DB58" s="131">
        <v>69.5</v>
      </c>
      <c r="DC58" s="84">
        <v>485.3</v>
      </c>
      <c r="DD58" s="84" t="s">
        <v>8126</v>
      </c>
      <c r="DE58" s="84" t="s">
        <v>8127</v>
      </c>
      <c r="DF58" s="84" t="s">
        <v>8128</v>
      </c>
      <c r="DH58" s="161">
        <v>719</v>
      </c>
      <c r="DI58" s="161">
        <v>280</v>
      </c>
      <c r="DJ58" s="161">
        <v>109.9</v>
      </c>
      <c r="DL58" s="147">
        <v>181</v>
      </c>
      <c r="DM58" s="147">
        <v>281</v>
      </c>
      <c r="DN58" s="162" t="s">
        <v>8129</v>
      </c>
      <c r="DO58" s="147">
        <v>99.7</v>
      </c>
      <c r="DP58" s="132">
        <v>0.8</v>
      </c>
      <c r="DQ58" s="132">
        <v>2.8</v>
      </c>
      <c r="DT58" s="132">
        <v>10</v>
      </c>
      <c r="DU58" s="132">
        <v>143</v>
      </c>
      <c r="DV58" s="179">
        <v>90</v>
      </c>
      <c r="DW58" s="191" t="s">
        <v>1166</v>
      </c>
      <c r="DY58" s="181">
        <v>114</v>
      </c>
      <c r="DZ58" s="167">
        <v>106.3</v>
      </c>
      <c r="EA58" s="167">
        <v>103.8</v>
      </c>
      <c r="EB58" s="147">
        <v>108.1</v>
      </c>
      <c r="EC58" s="168">
        <v>42269</v>
      </c>
      <c r="ED58" s="168">
        <v>49157</v>
      </c>
      <c r="EE58" s="84">
        <v>124.1</v>
      </c>
      <c r="EF58" s="84">
        <v>107.1</v>
      </c>
      <c r="EG58" s="84">
        <v>112.6</v>
      </c>
      <c r="EI58" s="169">
        <v>29.5</v>
      </c>
      <c r="EJ58" s="169">
        <v>0.4</v>
      </c>
      <c r="EK58" s="169">
        <v>160</v>
      </c>
      <c r="EL58" s="134">
        <v>198</v>
      </c>
      <c r="EM58" s="170">
        <v>10</v>
      </c>
      <c r="EN58" s="170">
        <v>427</v>
      </c>
      <c r="EP58" s="171" t="s">
        <v>8130</v>
      </c>
      <c r="EQ58" s="87" t="s">
        <v>5982</v>
      </c>
      <c r="ER58" s="139">
        <v>0</v>
      </c>
      <c r="ES58" s="87" t="s">
        <v>8131</v>
      </c>
      <c r="ET58" s="172" t="s">
        <v>8132</v>
      </c>
      <c r="EU58" s="172" t="s">
        <v>8133</v>
      </c>
      <c r="EX58" s="173">
        <v>87.2</v>
      </c>
      <c r="EY58" s="173">
        <v>84</v>
      </c>
      <c r="EZ58" s="174">
        <v>60</v>
      </c>
      <c r="FA58" s="152">
        <v>1501.7</v>
      </c>
      <c r="FB58" s="175">
        <v>18.7</v>
      </c>
      <c r="FD58" s="111">
        <v>21</v>
      </c>
      <c r="FE58" s="111">
        <v>9</v>
      </c>
      <c r="FF58" s="111">
        <v>909</v>
      </c>
      <c r="FG58" s="111">
        <v>2</v>
      </c>
      <c r="FH58" s="111">
        <v>8</v>
      </c>
      <c r="FI58" s="111">
        <v>876</v>
      </c>
      <c r="FJ58" s="111">
        <v>282</v>
      </c>
      <c r="FK58" s="111">
        <v>269</v>
      </c>
    </row>
    <row r="59" spans="1:167" ht="15.75" customHeight="1">
      <c r="A59" s="3">
        <v>16</v>
      </c>
      <c r="B59" s="90" t="s">
        <v>452</v>
      </c>
      <c r="D59" s="74">
        <v>82.81</v>
      </c>
      <c r="E59" s="74">
        <v>16.61</v>
      </c>
      <c r="F59" s="84">
        <v>0</v>
      </c>
      <c r="G59" s="84">
        <v>0</v>
      </c>
      <c r="H59" s="84">
        <v>836</v>
      </c>
      <c r="M59" s="212">
        <v>1.9E-2</v>
      </c>
      <c r="N59" s="212">
        <v>3.0000000000000001E-3</v>
      </c>
      <c r="O59" s="212">
        <v>1.1400000000000001E-4</v>
      </c>
      <c r="T59" s="129">
        <v>45.99</v>
      </c>
      <c r="V59" s="177">
        <v>67847</v>
      </c>
      <c r="X59" s="131">
        <v>3890.2570000000001</v>
      </c>
      <c r="Y59" s="132" t="s">
        <v>8134</v>
      </c>
      <c r="Z59" s="132">
        <v>19.3</v>
      </c>
      <c r="AA59" s="132">
        <v>57.1</v>
      </c>
      <c r="AB59" s="132">
        <v>23.6</v>
      </c>
      <c r="AC59" s="133" t="s">
        <v>8135</v>
      </c>
      <c r="AD59" s="134">
        <v>68.09</v>
      </c>
      <c r="AE59" s="84">
        <v>75.86</v>
      </c>
      <c r="AF59" s="84">
        <v>15.5</v>
      </c>
      <c r="AG59" s="135">
        <v>477.6</v>
      </c>
      <c r="AH59" s="135">
        <v>4.0999999999999996</v>
      </c>
      <c r="AI59" s="84">
        <v>1.5669999999999999</v>
      </c>
      <c r="AJ59" s="184" t="s">
        <v>3160</v>
      </c>
      <c r="AK59" s="84">
        <v>39</v>
      </c>
      <c r="AL59" s="84">
        <v>872</v>
      </c>
      <c r="AN59" s="136">
        <v>67.900000000000006</v>
      </c>
      <c r="AO59" s="137">
        <v>35635</v>
      </c>
      <c r="AP59" s="136">
        <v>2.6</v>
      </c>
      <c r="AQ59" s="138">
        <v>75.900000000000006</v>
      </c>
      <c r="AR59" s="139">
        <v>0.2</v>
      </c>
      <c r="AS59" s="139">
        <v>2.6</v>
      </c>
      <c r="AT59" s="139">
        <v>17.3</v>
      </c>
      <c r="AU59" s="140">
        <v>24.6</v>
      </c>
      <c r="AW59" s="141" t="s">
        <v>8136</v>
      </c>
      <c r="AY59" s="142" t="s">
        <v>8137</v>
      </c>
      <c r="AZ59" s="143" t="s">
        <v>8138</v>
      </c>
      <c r="BA59" s="143" t="s">
        <v>8139</v>
      </c>
      <c r="BC59" s="143">
        <v>103.7</v>
      </c>
      <c r="BD59" s="144">
        <v>100.7</v>
      </c>
      <c r="BE59" s="111">
        <v>15414</v>
      </c>
      <c r="BF59" s="145">
        <v>107.7</v>
      </c>
      <c r="BG59" s="139" t="s">
        <v>8140</v>
      </c>
      <c r="BH59" s="139" t="s">
        <v>8141</v>
      </c>
      <c r="BJ59" s="139">
        <v>6.2</v>
      </c>
      <c r="BK59" s="147" t="s">
        <v>8142</v>
      </c>
      <c r="BL59" s="147" t="s">
        <v>8143</v>
      </c>
      <c r="BM59" s="147" t="s">
        <v>8144</v>
      </c>
      <c r="BO59" s="148">
        <v>3.0110000000000001</v>
      </c>
      <c r="BP59" s="149">
        <v>3011.5</v>
      </c>
      <c r="BQ59" s="148" t="s">
        <v>8145</v>
      </c>
      <c r="BV59" s="151">
        <v>529</v>
      </c>
      <c r="BW59" s="151">
        <v>27.4</v>
      </c>
      <c r="BX59" s="84">
        <v>96.7</v>
      </c>
      <c r="BY59" s="134">
        <v>98</v>
      </c>
      <c r="BZ59" s="134">
        <v>88.7</v>
      </c>
      <c r="CD59" s="134">
        <v>470.9</v>
      </c>
      <c r="CE59" s="134">
        <v>32</v>
      </c>
      <c r="CF59" s="134">
        <v>364</v>
      </c>
      <c r="CG59" s="152">
        <v>313</v>
      </c>
      <c r="CJ59" s="134">
        <v>156.30000000000001</v>
      </c>
      <c r="CK59" s="134">
        <v>44.4</v>
      </c>
      <c r="CN59" s="153">
        <v>838.6</v>
      </c>
      <c r="CP59" s="154" t="s">
        <v>8146</v>
      </c>
      <c r="CQ59" s="155" t="s">
        <v>8147</v>
      </c>
      <c r="CR59" s="155" t="s">
        <v>8148</v>
      </c>
      <c r="CS59" s="156" t="s">
        <v>8149</v>
      </c>
      <c r="CT59" s="157">
        <v>177169</v>
      </c>
      <c r="CU59" s="157">
        <v>106.4</v>
      </c>
      <c r="CV59" s="158" t="s">
        <v>8150</v>
      </c>
      <c r="CW59" s="159" t="s">
        <v>8151</v>
      </c>
      <c r="CX59" s="140">
        <v>22.8</v>
      </c>
      <c r="CY59" s="159" t="s">
        <v>8152</v>
      </c>
      <c r="CZ59" s="131">
        <v>279262</v>
      </c>
      <c r="DA59" s="131">
        <v>302051</v>
      </c>
      <c r="DB59" s="131">
        <v>3325.5</v>
      </c>
      <c r="DC59" s="160">
        <v>22585.8</v>
      </c>
      <c r="DD59" s="84" t="s">
        <v>8153</v>
      </c>
      <c r="DE59" s="84" t="s">
        <v>8154</v>
      </c>
      <c r="DF59" s="84" t="s">
        <v>8155</v>
      </c>
      <c r="DH59" s="161">
        <v>466</v>
      </c>
      <c r="DI59" s="161">
        <v>55</v>
      </c>
      <c r="DJ59" s="161">
        <v>95</v>
      </c>
      <c r="DL59" s="147">
        <v>142</v>
      </c>
      <c r="DM59" s="147">
        <v>415</v>
      </c>
      <c r="DN59" s="162" t="s">
        <v>8156</v>
      </c>
      <c r="DO59" s="147">
        <v>99.4</v>
      </c>
      <c r="DP59" s="132">
        <v>111.8</v>
      </c>
      <c r="DQ59" s="132">
        <v>83</v>
      </c>
      <c r="DT59" s="132">
        <v>323</v>
      </c>
      <c r="DU59" s="132">
        <v>663</v>
      </c>
      <c r="DV59" s="179">
        <v>263</v>
      </c>
      <c r="DW59" s="180">
        <v>76.400000000000006</v>
      </c>
      <c r="DY59" s="181">
        <v>111</v>
      </c>
      <c r="DZ59" s="167">
        <v>109.2</v>
      </c>
      <c r="EA59" s="167">
        <v>104.8</v>
      </c>
      <c r="EB59" s="147">
        <v>108.7</v>
      </c>
      <c r="EC59" s="168">
        <v>106859</v>
      </c>
      <c r="ED59" s="168">
        <v>96693</v>
      </c>
      <c r="EE59" s="84">
        <v>99.1</v>
      </c>
      <c r="EF59" s="84">
        <v>110.3</v>
      </c>
      <c r="EG59" s="84">
        <v>126.2</v>
      </c>
      <c r="EI59" s="169">
        <v>60.2</v>
      </c>
      <c r="EJ59" s="169">
        <v>22.5</v>
      </c>
      <c r="EK59" s="169" t="s">
        <v>8157</v>
      </c>
      <c r="EL59" s="134" t="s">
        <v>8158</v>
      </c>
      <c r="EM59" s="170">
        <v>41.1</v>
      </c>
      <c r="EN59" s="170" t="s">
        <v>8159</v>
      </c>
      <c r="EP59" s="171" t="s">
        <v>8160</v>
      </c>
      <c r="EQ59" s="87" t="s">
        <v>8161</v>
      </c>
      <c r="ER59" s="139">
        <v>0</v>
      </c>
      <c r="ES59" s="87" t="s">
        <v>8162</v>
      </c>
      <c r="ET59" s="172" t="s">
        <v>8163</v>
      </c>
      <c r="EU59" s="172" t="s">
        <v>8164</v>
      </c>
      <c r="EX59" s="173">
        <v>83.9</v>
      </c>
      <c r="EY59" s="173">
        <v>83.4</v>
      </c>
      <c r="EZ59" s="174">
        <v>58</v>
      </c>
      <c r="FA59" s="152">
        <v>2013.1</v>
      </c>
      <c r="FB59" s="175">
        <v>29.5</v>
      </c>
      <c r="FD59" s="111">
        <v>169</v>
      </c>
      <c r="FE59" s="111">
        <v>266</v>
      </c>
      <c r="FF59" s="111">
        <v>2905</v>
      </c>
      <c r="FG59" s="111">
        <v>16</v>
      </c>
      <c r="FH59" s="111">
        <v>27</v>
      </c>
      <c r="FI59" s="111">
        <v>2070</v>
      </c>
      <c r="FJ59" s="111">
        <v>7771</v>
      </c>
      <c r="FK59" s="111">
        <v>6652</v>
      </c>
    </row>
    <row r="60" spans="1:167" ht="15.75" customHeight="1">
      <c r="A60" s="3">
        <v>17</v>
      </c>
      <c r="B60" s="90" t="s">
        <v>455</v>
      </c>
      <c r="D60" s="74">
        <v>96.79</v>
      </c>
      <c r="E60" s="74">
        <v>2.99</v>
      </c>
      <c r="F60" s="84">
        <v>0</v>
      </c>
      <c r="G60" s="84">
        <v>0</v>
      </c>
      <c r="H60" s="84">
        <v>3</v>
      </c>
      <c r="M60" s="125">
        <v>1.4958249999999999E-2</v>
      </c>
      <c r="N60" s="125">
        <v>8.9950000000000002E-4</v>
      </c>
      <c r="O60" s="125">
        <v>0</v>
      </c>
      <c r="T60" s="129">
        <v>50.47</v>
      </c>
      <c r="V60" s="177">
        <v>168604</v>
      </c>
      <c r="X60" s="131">
        <v>331.488</v>
      </c>
      <c r="Y60" s="132" t="s">
        <v>3873</v>
      </c>
      <c r="Z60" s="132">
        <v>33.700000000000003</v>
      </c>
      <c r="AA60" s="132">
        <v>56.1</v>
      </c>
      <c r="AB60" s="132">
        <v>10.199999999999999</v>
      </c>
      <c r="AC60" s="133" t="s">
        <v>8165</v>
      </c>
      <c r="AD60" s="134">
        <v>66.53</v>
      </c>
      <c r="AE60" s="84">
        <v>70.849999999999994</v>
      </c>
      <c r="AF60" s="84">
        <v>9</v>
      </c>
      <c r="AG60" s="135">
        <v>698.1</v>
      </c>
      <c r="AH60" s="135">
        <v>5.5</v>
      </c>
      <c r="AI60" s="84">
        <v>2.9420000000000002</v>
      </c>
      <c r="AJ60" s="84">
        <v>693</v>
      </c>
      <c r="AK60" s="84">
        <v>4</v>
      </c>
      <c r="AL60" s="84">
        <v>120</v>
      </c>
      <c r="AN60" s="136">
        <v>50.4</v>
      </c>
      <c r="AO60" s="137">
        <v>18972</v>
      </c>
      <c r="AP60" s="136">
        <v>15.1</v>
      </c>
      <c r="AQ60" s="138">
        <v>61.4</v>
      </c>
      <c r="AR60" s="139">
        <v>11.3</v>
      </c>
      <c r="AS60" s="139">
        <v>19.600000000000001</v>
      </c>
      <c r="AT60" s="139">
        <v>16.600000000000001</v>
      </c>
      <c r="AU60" s="140">
        <v>41.9</v>
      </c>
      <c r="AW60" s="141" t="s">
        <v>8166</v>
      </c>
      <c r="AY60" s="142" t="s">
        <v>8167</v>
      </c>
      <c r="AZ60" s="143" t="s">
        <v>8168</v>
      </c>
      <c r="BA60" s="143" t="s">
        <v>8169</v>
      </c>
      <c r="BC60" s="143">
        <v>103</v>
      </c>
      <c r="BD60" s="144">
        <v>99.9</v>
      </c>
      <c r="BE60" s="111">
        <v>14781</v>
      </c>
      <c r="BF60" s="145">
        <v>98.1</v>
      </c>
      <c r="BG60" s="139" t="s">
        <v>8170</v>
      </c>
      <c r="BH60" s="139" t="s">
        <v>8171</v>
      </c>
      <c r="BJ60" s="139">
        <v>28.2</v>
      </c>
      <c r="BK60" s="147" t="s">
        <v>8172</v>
      </c>
      <c r="BL60" s="147" t="s">
        <v>8173</v>
      </c>
      <c r="BM60" s="147" t="s">
        <v>8174</v>
      </c>
      <c r="BO60" s="148">
        <v>0.109</v>
      </c>
      <c r="BP60" s="149">
        <v>108.5</v>
      </c>
      <c r="BQ60" s="196"/>
      <c r="BV60" s="151">
        <v>497</v>
      </c>
      <c r="BW60" s="151">
        <v>28.1</v>
      </c>
      <c r="BX60" s="84">
        <v>41.2</v>
      </c>
      <c r="BY60" s="134">
        <v>75.400000000000006</v>
      </c>
      <c r="BZ60" s="134">
        <v>35.4</v>
      </c>
      <c r="CD60" s="134">
        <v>71.599999999999994</v>
      </c>
      <c r="CE60" s="134">
        <v>5.5</v>
      </c>
      <c r="CF60" s="134">
        <v>165</v>
      </c>
      <c r="CG60" s="152">
        <v>163</v>
      </c>
      <c r="CJ60" s="134">
        <v>89</v>
      </c>
      <c r="CK60" s="134">
        <v>50.2</v>
      </c>
      <c r="CN60" s="153">
        <v>651.5</v>
      </c>
      <c r="CP60" s="154" t="s">
        <v>8175</v>
      </c>
      <c r="CQ60" s="155" t="s">
        <v>8176</v>
      </c>
      <c r="CR60" s="155">
        <v>739</v>
      </c>
      <c r="CS60" s="156" t="s">
        <v>2384</v>
      </c>
      <c r="CT60" s="157">
        <v>44081</v>
      </c>
      <c r="CU60" s="157">
        <v>67.599999999999994</v>
      </c>
      <c r="CV60" s="158" t="s">
        <v>8177</v>
      </c>
      <c r="CW60" s="159" t="s">
        <v>4779</v>
      </c>
      <c r="CX60" s="140">
        <v>33</v>
      </c>
      <c r="CY60" s="159" t="s">
        <v>8178</v>
      </c>
      <c r="CZ60" s="131">
        <v>89480</v>
      </c>
      <c r="DA60" s="131">
        <v>8066</v>
      </c>
      <c r="DB60" s="131">
        <v>89.4</v>
      </c>
      <c r="DC60" s="168">
        <v>1037</v>
      </c>
      <c r="DD60" s="84" t="s">
        <v>8179</v>
      </c>
      <c r="DE60" s="84" t="s">
        <v>8180</v>
      </c>
      <c r="DF60" s="84" t="s">
        <v>2049</v>
      </c>
      <c r="DH60" s="161">
        <v>22</v>
      </c>
      <c r="DI60" s="161">
        <v>86</v>
      </c>
      <c r="DJ60" s="161">
        <v>143</v>
      </c>
      <c r="DL60" s="147">
        <v>181</v>
      </c>
      <c r="DM60" s="147">
        <v>151</v>
      </c>
      <c r="DN60" s="162">
        <v>757</v>
      </c>
      <c r="DO60" s="147">
        <v>98</v>
      </c>
      <c r="DP60" s="132">
        <v>0.6</v>
      </c>
      <c r="DQ60" s="132">
        <v>0.1</v>
      </c>
      <c r="DT60" s="132">
        <v>7</v>
      </c>
      <c r="DU60" s="132">
        <v>36</v>
      </c>
      <c r="DV60" s="179">
        <v>6</v>
      </c>
      <c r="DW60" s="180">
        <v>113</v>
      </c>
      <c r="DY60" s="181">
        <v>110.7</v>
      </c>
      <c r="DZ60" s="167">
        <v>106.4</v>
      </c>
      <c r="EA60" s="167">
        <v>105.1</v>
      </c>
      <c r="EB60" s="147">
        <v>108.7</v>
      </c>
      <c r="EC60" s="84" t="s">
        <v>22</v>
      </c>
      <c r="ED60" s="168">
        <v>95967</v>
      </c>
      <c r="EE60" s="84">
        <v>100.1</v>
      </c>
      <c r="EF60" s="84">
        <v>100.8</v>
      </c>
      <c r="EG60" s="84">
        <v>102.3</v>
      </c>
      <c r="EI60" s="169">
        <v>32.4</v>
      </c>
      <c r="EJ60" s="169">
        <v>0.4</v>
      </c>
      <c r="EK60" s="169">
        <v>80</v>
      </c>
      <c r="EL60" s="134">
        <v>143</v>
      </c>
      <c r="EM60" s="170">
        <v>14.3</v>
      </c>
      <c r="EN60" s="170">
        <v>274.7</v>
      </c>
      <c r="EP60" s="171" t="s">
        <v>8181</v>
      </c>
      <c r="EQ60" s="111">
        <v>461</v>
      </c>
      <c r="ER60" s="139">
        <v>0</v>
      </c>
      <c r="ES60" s="87" t="s">
        <v>8182</v>
      </c>
      <c r="ET60" s="172" t="s">
        <v>8183</v>
      </c>
      <c r="EU60" s="172">
        <v>331</v>
      </c>
      <c r="EX60" s="173">
        <v>89.8</v>
      </c>
      <c r="EY60" s="173">
        <v>79.2</v>
      </c>
      <c r="EZ60" s="174">
        <v>62</v>
      </c>
      <c r="FA60" s="152">
        <v>1309.4000000000001</v>
      </c>
      <c r="FB60" s="175">
        <v>9.1</v>
      </c>
      <c r="FD60" s="111">
        <v>5</v>
      </c>
      <c r="FE60" s="111">
        <v>7</v>
      </c>
      <c r="FF60" s="111">
        <v>205</v>
      </c>
      <c r="FG60" s="111">
        <v>1</v>
      </c>
      <c r="FH60" s="111">
        <v>0</v>
      </c>
      <c r="FI60" s="111">
        <v>591</v>
      </c>
      <c r="FJ60" s="111">
        <v>2165</v>
      </c>
      <c r="FK60" s="111">
        <v>2228</v>
      </c>
    </row>
    <row r="61" spans="1:167" ht="15.75" customHeight="1">
      <c r="A61" s="3">
        <v>19</v>
      </c>
      <c r="B61" s="90" t="s">
        <v>458</v>
      </c>
      <c r="D61" s="74">
        <v>69.52</v>
      </c>
      <c r="E61" s="74">
        <v>29.38</v>
      </c>
      <c r="F61" s="84">
        <v>0</v>
      </c>
      <c r="G61" s="84">
        <v>0</v>
      </c>
      <c r="H61" s="84">
        <v>26</v>
      </c>
      <c r="M61" s="125">
        <v>3.8532749999999998E-2</v>
      </c>
      <c r="N61" s="125">
        <v>4.0360830000000002E-3</v>
      </c>
      <c r="O61" s="125">
        <v>3.0583000000000002E-5</v>
      </c>
      <c r="T61" s="129">
        <v>45.69</v>
      </c>
      <c r="V61" s="177">
        <v>61569</v>
      </c>
      <c r="X61" s="131">
        <v>530.18700000000001</v>
      </c>
      <c r="Y61" s="132" t="s">
        <v>8184</v>
      </c>
      <c r="Z61" s="132">
        <v>21.9</v>
      </c>
      <c r="AA61" s="132">
        <v>55.8</v>
      </c>
      <c r="AB61" s="132">
        <v>22.3</v>
      </c>
      <c r="AC61" s="133" t="s">
        <v>8185</v>
      </c>
      <c r="AD61" s="134">
        <v>62.64</v>
      </c>
      <c r="AE61" s="84">
        <v>73.17</v>
      </c>
      <c r="AF61" s="84">
        <v>16.100000000000001</v>
      </c>
      <c r="AG61" s="135">
        <v>615</v>
      </c>
      <c r="AH61" s="135">
        <v>3.9</v>
      </c>
      <c r="AI61" s="84">
        <v>1.587</v>
      </c>
      <c r="AJ61" s="84">
        <v>778</v>
      </c>
      <c r="AK61" s="84">
        <v>4</v>
      </c>
      <c r="AL61" s="84">
        <v>82</v>
      </c>
      <c r="AN61" s="136">
        <v>60.3</v>
      </c>
      <c r="AO61" s="137">
        <v>23837</v>
      </c>
      <c r="AP61" s="136">
        <v>6.4</v>
      </c>
      <c r="AQ61" s="138">
        <v>58.4</v>
      </c>
      <c r="AR61" s="139">
        <v>0.8</v>
      </c>
      <c r="AS61" s="139">
        <v>6.1</v>
      </c>
      <c r="AT61" s="139">
        <v>13.3</v>
      </c>
      <c r="AU61" s="140">
        <v>37.9</v>
      </c>
      <c r="AW61" s="141" t="s">
        <v>8186</v>
      </c>
      <c r="AY61" s="142" t="s">
        <v>8187</v>
      </c>
      <c r="AZ61" s="143" t="s">
        <v>8188</v>
      </c>
      <c r="BA61" s="143" t="s">
        <v>8189</v>
      </c>
      <c r="BC61" s="143">
        <v>100.3</v>
      </c>
      <c r="BD61" s="144">
        <v>99.3</v>
      </c>
      <c r="BE61" s="111">
        <v>15497</v>
      </c>
      <c r="BF61" s="145">
        <v>100.7</v>
      </c>
      <c r="BG61" s="139" t="s">
        <v>8190</v>
      </c>
      <c r="BH61" s="139" t="s">
        <v>8191</v>
      </c>
      <c r="BJ61" s="139">
        <v>17.899999999999999</v>
      </c>
      <c r="BK61" s="147" t="s">
        <v>8192</v>
      </c>
      <c r="BL61" s="147" t="s">
        <v>8193</v>
      </c>
      <c r="BM61" s="147" t="s">
        <v>8194</v>
      </c>
      <c r="BO61" s="148">
        <v>0.317</v>
      </c>
      <c r="BP61" s="149">
        <v>317</v>
      </c>
      <c r="BQ61" s="148" t="s">
        <v>8195</v>
      </c>
      <c r="BV61" s="151">
        <v>421</v>
      </c>
      <c r="BW61" s="151">
        <v>25</v>
      </c>
      <c r="BX61" s="84">
        <v>76.8</v>
      </c>
      <c r="BY61" s="134">
        <v>76.3</v>
      </c>
      <c r="BZ61" s="134">
        <v>66.7</v>
      </c>
      <c r="CD61" s="134">
        <v>74.400000000000006</v>
      </c>
      <c r="CE61" s="134">
        <v>4.8</v>
      </c>
      <c r="CF61" s="134">
        <v>143</v>
      </c>
      <c r="CG61" s="152">
        <v>143</v>
      </c>
      <c r="CJ61" s="134">
        <v>140.1</v>
      </c>
      <c r="CK61" s="134">
        <v>41.2</v>
      </c>
      <c r="CN61" s="153">
        <v>969.2</v>
      </c>
      <c r="CP61" s="154" t="s">
        <v>8196</v>
      </c>
      <c r="CQ61" s="155" t="s">
        <v>8197</v>
      </c>
      <c r="CR61" s="155" t="s">
        <v>8198</v>
      </c>
      <c r="CS61" s="156" t="s">
        <v>8199</v>
      </c>
      <c r="CT61" s="157">
        <v>94153</v>
      </c>
      <c r="CU61" s="157">
        <v>135.9</v>
      </c>
      <c r="CV61" s="158" t="s">
        <v>8200</v>
      </c>
      <c r="CW61" s="159" t="s">
        <v>8201</v>
      </c>
      <c r="CX61" s="140">
        <v>29.7</v>
      </c>
      <c r="CY61" s="159" t="s">
        <v>1407</v>
      </c>
      <c r="CZ61" s="131">
        <v>194578</v>
      </c>
      <c r="DA61" s="131">
        <v>22953</v>
      </c>
      <c r="DB61" s="131">
        <v>238.7</v>
      </c>
      <c r="DC61" s="168">
        <v>3969</v>
      </c>
      <c r="DD61" s="84" t="s">
        <v>8202</v>
      </c>
      <c r="DE61" s="84" t="s">
        <v>8203</v>
      </c>
      <c r="DF61" s="84" t="s">
        <v>8204</v>
      </c>
      <c r="DH61" s="161">
        <v>94</v>
      </c>
      <c r="DI61" s="161">
        <v>66</v>
      </c>
      <c r="DJ61" s="161">
        <v>90</v>
      </c>
      <c r="DL61" s="147">
        <v>224</v>
      </c>
      <c r="DM61" s="147" t="s">
        <v>8205</v>
      </c>
      <c r="DN61" s="162">
        <v>921</v>
      </c>
      <c r="DO61" s="147">
        <v>98.8</v>
      </c>
      <c r="DP61" s="132">
        <v>6.8</v>
      </c>
      <c r="DQ61" s="132">
        <v>3.9</v>
      </c>
      <c r="DT61" s="132">
        <v>110</v>
      </c>
      <c r="DU61" s="132">
        <v>71</v>
      </c>
      <c r="DV61" s="179">
        <v>29</v>
      </c>
      <c r="DW61" s="180">
        <v>87.6</v>
      </c>
      <c r="DY61" s="181">
        <v>111.5</v>
      </c>
      <c r="DZ61" s="167">
        <v>111.6</v>
      </c>
      <c r="EA61" s="167">
        <v>104.9</v>
      </c>
      <c r="EB61" s="147">
        <v>109.8</v>
      </c>
      <c r="EC61" s="168">
        <v>59491</v>
      </c>
      <c r="ED61" s="168">
        <v>56940</v>
      </c>
      <c r="EE61" s="84">
        <v>107.3</v>
      </c>
      <c r="EF61" s="84">
        <v>107.6</v>
      </c>
      <c r="EG61" s="84">
        <v>107.5</v>
      </c>
      <c r="EI61" s="169">
        <v>23.8</v>
      </c>
      <c r="EJ61" s="169">
        <v>0.2</v>
      </c>
      <c r="EK61" s="169">
        <v>57</v>
      </c>
      <c r="EL61" s="134">
        <v>762</v>
      </c>
      <c r="EM61" s="170">
        <v>11</v>
      </c>
      <c r="EN61" s="170">
        <v>611.4</v>
      </c>
      <c r="EP61" s="171" t="s">
        <v>8206</v>
      </c>
      <c r="EQ61" s="87" t="s">
        <v>2593</v>
      </c>
      <c r="ER61" s="139">
        <v>0</v>
      </c>
      <c r="ES61" s="87" t="s">
        <v>8207</v>
      </c>
      <c r="ET61" s="172" t="s">
        <v>8208</v>
      </c>
      <c r="EU61" s="172" t="s">
        <v>8209</v>
      </c>
      <c r="EX61" s="173">
        <v>73.099999999999994</v>
      </c>
      <c r="EY61" s="173">
        <v>84</v>
      </c>
      <c r="EZ61" s="174">
        <v>57</v>
      </c>
      <c r="FA61" s="152">
        <v>2232.5</v>
      </c>
      <c r="FB61" s="175">
        <v>16.5</v>
      </c>
      <c r="FD61" s="111">
        <v>9</v>
      </c>
      <c r="FE61" s="111">
        <v>2</v>
      </c>
      <c r="FF61" s="111">
        <v>352</v>
      </c>
      <c r="FG61" s="111">
        <v>4</v>
      </c>
      <c r="FH61" s="111">
        <v>7</v>
      </c>
      <c r="FI61" s="111">
        <v>643</v>
      </c>
      <c r="FJ61" s="111">
        <v>2380</v>
      </c>
      <c r="FK61" s="111">
        <v>2209</v>
      </c>
    </row>
    <row r="62" spans="1:167" ht="15.75" customHeight="1">
      <c r="A62" s="3">
        <v>61</v>
      </c>
      <c r="B62" s="90" t="s">
        <v>461</v>
      </c>
      <c r="D62" s="74">
        <v>83.54</v>
      </c>
      <c r="E62" s="74">
        <v>15.94</v>
      </c>
      <c r="F62" s="84">
        <v>0</v>
      </c>
      <c r="G62" s="84">
        <v>0</v>
      </c>
      <c r="H62" s="84">
        <v>183</v>
      </c>
      <c r="M62" s="125">
        <v>3.8532749999999998E-2</v>
      </c>
      <c r="N62" s="125">
        <v>4.0360830000000002E-3</v>
      </c>
      <c r="O62" s="125">
        <v>3.0583000000000002E-5</v>
      </c>
      <c r="T62" s="129">
        <v>47.97</v>
      </c>
      <c r="V62" s="177">
        <v>100967</v>
      </c>
      <c r="X62" s="131">
        <v>4167.625</v>
      </c>
      <c r="Y62" s="132" t="s">
        <v>8210</v>
      </c>
      <c r="Z62" s="132">
        <v>16.899999999999999</v>
      </c>
      <c r="AA62" s="132">
        <v>57.8</v>
      </c>
      <c r="AB62" s="132">
        <v>25.3</v>
      </c>
      <c r="AC62" s="133" t="s">
        <v>8211</v>
      </c>
      <c r="AD62" s="134">
        <v>63.74</v>
      </c>
      <c r="AE62" s="84">
        <v>73.67</v>
      </c>
      <c r="AF62" s="84">
        <v>18.899999999999999</v>
      </c>
      <c r="AG62" s="135">
        <v>493</v>
      </c>
      <c r="AH62" s="135">
        <v>5.5</v>
      </c>
      <c r="AI62" s="84">
        <v>1.355</v>
      </c>
      <c r="AJ62" s="84">
        <v>710</v>
      </c>
      <c r="AK62" s="84">
        <v>17</v>
      </c>
      <c r="AL62" s="84">
        <v>391</v>
      </c>
      <c r="AN62" s="136">
        <v>64.099999999999994</v>
      </c>
      <c r="AO62" s="137">
        <v>31427</v>
      </c>
      <c r="AP62" s="136">
        <v>4</v>
      </c>
      <c r="AQ62" s="138">
        <v>60.2</v>
      </c>
      <c r="AR62" s="139">
        <v>0.4</v>
      </c>
      <c r="AS62" s="139">
        <v>4.0999999999999996</v>
      </c>
      <c r="AT62" s="139">
        <v>17.600000000000001</v>
      </c>
      <c r="AU62" s="140">
        <v>37.799999999999997</v>
      </c>
      <c r="AW62" s="141" t="s">
        <v>8212</v>
      </c>
      <c r="AY62" s="142" t="s">
        <v>8213</v>
      </c>
      <c r="AZ62" s="143" t="s">
        <v>8214</v>
      </c>
      <c r="BA62" s="143" t="s">
        <v>8215</v>
      </c>
      <c r="BC62" s="143">
        <v>103.5</v>
      </c>
      <c r="BD62" s="144">
        <v>100.3</v>
      </c>
      <c r="BE62" s="111">
        <v>14397</v>
      </c>
      <c r="BF62" s="145">
        <v>103.2</v>
      </c>
      <c r="BG62" s="139" t="s">
        <v>8216</v>
      </c>
      <c r="BH62" s="139" t="s">
        <v>8217</v>
      </c>
      <c r="BJ62" s="139">
        <v>12</v>
      </c>
      <c r="BK62" s="147" t="s">
        <v>8218</v>
      </c>
      <c r="BL62" s="147" t="s">
        <v>8219</v>
      </c>
      <c r="BM62" s="147" t="s">
        <v>8220</v>
      </c>
      <c r="BO62" s="148">
        <v>2.6859999999999999</v>
      </c>
      <c r="BP62" s="149">
        <v>2686.1</v>
      </c>
      <c r="BQ62" s="148" t="s">
        <v>8221</v>
      </c>
      <c r="BV62" s="150">
        <v>2590</v>
      </c>
      <c r="BW62" s="190"/>
      <c r="BX62" s="84">
        <v>84.9</v>
      </c>
      <c r="BY62" s="134">
        <v>86.4</v>
      </c>
      <c r="BZ62" s="134">
        <v>72.400000000000006</v>
      </c>
      <c r="CD62" s="134">
        <v>449.6</v>
      </c>
      <c r="CE62" s="134">
        <v>28.2</v>
      </c>
      <c r="CF62" s="134">
        <v>313</v>
      </c>
      <c r="CG62" s="152">
        <v>302</v>
      </c>
      <c r="CJ62" s="134">
        <v>127.2</v>
      </c>
      <c r="CK62" s="134">
        <v>39.1</v>
      </c>
      <c r="CN62" s="153">
        <v>894.6</v>
      </c>
      <c r="CP62" s="154" t="s">
        <v>8222</v>
      </c>
      <c r="CQ62" s="155" t="s">
        <v>8223</v>
      </c>
      <c r="CR62" s="155" t="s">
        <v>8224</v>
      </c>
      <c r="CS62" s="156" t="s">
        <v>8225</v>
      </c>
      <c r="CT62" s="157">
        <v>94479</v>
      </c>
      <c r="CU62" s="157">
        <v>114.3</v>
      </c>
      <c r="CV62" s="158" t="s">
        <v>8226</v>
      </c>
      <c r="CW62" s="159" t="s">
        <v>8227</v>
      </c>
      <c r="CX62" s="140">
        <v>25</v>
      </c>
      <c r="CY62" s="159" t="s">
        <v>8228</v>
      </c>
      <c r="CZ62" s="131">
        <v>277842</v>
      </c>
      <c r="DA62" s="131">
        <v>280840</v>
      </c>
      <c r="DB62" s="131">
        <v>1606.7</v>
      </c>
      <c r="DC62" s="160">
        <v>14653.9</v>
      </c>
      <c r="DD62" s="84" t="s">
        <v>8229</v>
      </c>
      <c r="DE62" s="84" t="s">
        <v>8230</v>
      </c>
      <c r="DF62" s="84" t="s">
        <v>2032</v>
      </c>
      <c r="DH62" s="161">
        <v>269</v>
      </c>
      <c r="DI62" s="161">
        <v>94</v>
      </c>
      <c r="DJ62" s="161">
        <v>54.7</v>
      </c>
      <c r="DL62" s="147">
        <v>239</v>
      </c>
      <c r="DM62" s="147">
        <v>147</v>
      </c>
      <c r="DN62" s="162" t="s">
        <v>8231</v>
      </c>
      <c r="DO62" s="147">
        <v>99.4</v>
      </c>
      <c r="DP62" s="132">
        <v>61</v>
      </c>
      <c r="DQ62" s="132">
        <v>52.2</v>
      </c>
      <c r="DT62" s="132">
        <v>177</v>
      </c>
      <c r="DU62" s="132" t="s">
        <v>8232</v>
      </c>
      <c r="DV62" s="179">
        <v>200</v>
      </c>
      <c r="DW62" s="180">
        <v>95.2</v>
      </c>
      <c r="DY62" s="181">
        <v>112.2</v>
      </c>
      <c r="DZ62" s="167">
        <v>107.1</v>
      </c>
      <c r="EA62" s="167">
        <v>104.9</v>
      </c>
      <c r="EB62" s="147">
        <v>109.1</v>
      </c>
      <c r="EC62" s="168">
        <v>72638</v>
      </c>
      <c r="ED62" s="168">
        <v>61449</v>
      </c>
      <c r="EE62" s="84">
        <v>103.5</v>
      </c>
      <c r="EF62" s="84">
        <v>125.5</v>
      </c>
      <c r="EG62" s="84">
        <v>111.9</v>
      </c>
      <c r="EI62" s="169">
        <v>47.8</v>
      </c>
      <c r="EJ62" s="169">
        <v>14.3</v>
      </c>
      <c r="EK62" s="169" t="s">
        <v>8233</v>
      </c>
      <c r="EL62" s="134" t="s">
        <v>8234</v>
      </c>
      <c r="EM62" s="170">
        <v>43</v>
      </c>
      <c r="EN62" s="170" t="s">
        <v>8235</v>
      </c>
      <c r="EP62" s="171" t="s">
        <v>8236</v>
      </c>
      <c r="EQ62" s="87" t="s">
        <v>6059</v>
      </c>
      <c r="ER62" s="139">
        <v>0</v>
      </c>
      <c r="ES62" s="87" t="s">
        <v>8237</v>
      </c>
      <c r="ET62" s="172" t="s">
        <v>8238</v>
      </c>
      <c r="EU62" s="172" t="s">
        <v>8239</v>
      </c>
      <c r="EX62" s="173">
        <v>82.2</v>
      </c>
      <c r="EY62" s="173">
        <v>78.7</v>
      </c>
      <c r="EZ62" s="174">
        <v>56</v>
      </c>
      <c r="FA62" s="152">
        <v>1997.6</v>
      </c>
      <c r="FB62" s="175">
        <v>23.9</v>
      </c>
      <c r="FD62" s="111">
        <v>137</v>
      </c>
      <c r="FE62" s="111">
        <v>30</v>
      </c>
      <c r="FF62" s="111">
        <v>3396</v>
      </c>
      <c r="FG62" s="111">
        <v>14</v>
      </c>
      <c r="FH62" s="111">
        <v>14</v>
      </c>
      <c r="FI62" s="111">
        <v>2949</v>
      </c>
      <c r="FJ62" s="111">
        <v>5156</v>
      </c>
      <c r="FK62" s="111">
        <v>4681</v>
      </c>
    </row>
    <row r="63" spans="1:167" ht="15.75" customHeight="1">
      <c r="A63" s="3">
        <v>62</v>
      </c>
      <c r="B63" s="90" t="s">
        <v>464</v>
      </c>
      <c r="D63" s="80">
        <v>79.099999999999994</v>
      </c>
      <c r="E63" s="80">
        <v>20.07</v>
      </c>
      <c r="F63" s="84">
        <v>0</v>
      </c>
      <c r="G63" s="84">
        <v>0</v>
      </c>
      <c r="H63" s="84">
        <v>24</v>
      </c>
      <c r="M63" s="125">
        <v>1.7764249999999999E-2</v>
      </c>
      <c r="N63" s="125">
        <v>2.0460000000000001E-3</v>
      </c>
      <c r="O63" s="125">
        <v>0</v>
      </c>
      <c r="T63" s="129">
        <v>46.27</v>
      </c>
      <c r="V63" s="177">
        <v>39605</v>
      </c>
      <c r="X63" s="131">
        <v>1091.7049999999999</v>
      </c>
      <c r="Y63" s="132" t="s">
        <v>8240</v>
      </c>
      <c r="Z63" s="132">
        <v>15.9</v>
      </c>
      <c r="AA63" s="132">
        <v>55.7</v>
      </c>
      <c r="AB63" s="132">
        <v>28.4</v>
      </c>
      <c r="AC63" s="133" t="s">
        <v>7712</v>
      </c>
      <c r="AD63" s="134">
        <v>65.8</v>
      </c>
      <c r="AE63" s="84">
        <v>73.31</v>
      </c>
      <c r="AF63" s="84">
        <v>21.9</v>
      </c>
      <c r="AG63" s="135">
        <v>605.1</v>
      </c>
      <c r="AH63" s="135">
        <v>5.3</v>
      </c>
      <c r="AI63" s="84">
        <v>1.236</v>
      </c>
      <c r="AJ63" s="84">
        <v>786</v>
      </c>
      <c r="AK63" s="84">
        <v>29</v>
      </c>
      <c r="AL63" s="84">
        <v>232</v>
      </c>
      <c r="AN63" s="136">
        <v>59.5</v>
      </c>
      <c r="AO63" s="137">
        <v>27312</v>
      </c>
      <c r="AP63" s="136">
        <v>4</v>
      </c>
      <c r="AQ63" s="138">
        <v>59.3</v>
      </c>
      <c r="AR63" s="139">
        <v>0.4</v>
      </c>
      <c r="AS63" s="139">
        <v>3.6</v>
      </c>
      <c r="AT63" s="139">
        <v>31.8</v>
      </c>
      <c r="AU63" s="140">
        <v>44.3</v>
      </c>
      <c r="AW63" s="141" t="s">
        <v>8241</v>
      </c>
      <c r="AY63" s="142" t="s">
        <v>8242</v>
      </c>
      <c r="AZ63" s="143" t="s">
        <v>8243</v>
      </c>
      <c r="BA63" s="143" t="s">
        <v>8244</v>
      </c>
      <c r="BC63" s="143">
        <v>102.6</v>
      </c>
      <c r="BD63" s="144">
        <v>99.5</v>
      </c>
      <c r="BE63" s="111">
        <v>15098</v>
      </c>
      <c r="BF63" s="145">
        <v>103.6</v>
      </c>
      <c r="BG63" s="139" t="s">
        <v>8245</v>
      </c>
      <c r="BH63" s="139" t="s">
        <v>1766</v>
      </c>
      <c r="BJ63" s="139">
        <v>12.4</v>
      </c>
      <c r="BK63" s="147" t="s">
        <v>8246</v>
      </c>
      <c r="BL63" s="147" t="s">
        <v>8247</v>
      </c>
      <c r="BM63" s="147" t="s">
        <v>8248</v>
      </c>
      <c r="BO63" s="148">
        <v>0.75700000000000001</v>
      </c>
      <c r="BP63" s="149">
        <v>756.8</v>
      </c>
      <c r="BQ63" s="148" t="s">
        <v>8249</v>
      </c>
      <c r="BV63" s="151">
        <v>177</v>
      </c>
      <c r="BW63" s="151">
        <v>21.6</v>
      </c>
      <c r="BX63" s="84">
        <v>86.3</v>
      </c>
      <c r="BY63" s="134">
        <v>89.6</v>
      </c>
      <c r="BZ63" s="134">
        <v>65.900000000000006</v>
      </c>
      <c r="CD63" s="134">
        <v>114.7</v>
      </c>
      <c r="CE63" s="134">
        <v>8</v>
      </c>
      <c r="CF63" s="134">
        <v>268</v>
      </c>
      <c r="CG63" s="152">
        <v>247</v>
      </c>
      <c r="CJ63" s="134">
        <v>129.1</v>
      </c>
      <c r="CK63" s="134">
        <v>55</v>
      </c>
      <c r="CN63" s="153">
        <v>776.6</v>
      </c>
      <c r="CP63" s="154" t="s">
        <v>8250</v>
      </c>
      <c r="CQ63" s="155" t="s">
        <v>8251</v>
      </c>
      <c r="CR63" s="155" t="s">
        <v>8252</v>
      </c>
      <c r="CS63" s="156" t="s">
        <v>8253</v>
      </c>
      <c r="CT63" s="157">
        <v>69369</v>
      </c>
      <c r="CU63" s="157">
        <v>114.8</v>
      </c>
      <c r="CV63" s="158" t="s">
        <v>8254</v>
      </c>
      <c r="CW63" s="159" t="s">
        <v>8255</v>
      </c>
      <c r="CX63" s="140">
        <v>23</v>
      </c>
      <c r="CY63" s="159" t="s">
        <v>8256</v>
      </c>
      <c r="CZ63" s="131">
        <v>225488</v>
      </c>
      <c r="DA63" s="131">
        <v>58588</v>
      </c>
      <c r="DB63" s="131">
        <v>674.4</v>
      </c>
      <c r="DC63" s="160">
        <v>6593.9</v>
      </c>
      <c r="DD63" s="84" t="s">
        <v>8257</v>
      </c>
      <c r="DE63" s="84" t="s">
        <v>8258</v>
      </c>
      <c r="DF63" s="84" t="s">
        <v>8259</v>
      </c>
      <c r="DH63" s="161">
        <v>280</v>
      </c>
      <c r="DI63" s="161">
        <v>109</v>
      </c>
      <c r="DJ63" s="161">
        <v>133.69999999999999</v>
      </c>
      <c r="DL63" s="147">
        <v>205</v>
      </c>
      <c r="DM63" s="147">
        <v>605</v>
      </c>
      <c r="DN63" s="162" t="s">
        <v>8260</v>
      </c>
      <c r="DO63" s="147">
        <v>99.3</v>
      </c>
      <c r="DP63" s="132">
        <v>13.6</v>
      </c>
      <c r="DQ63" s="132">
        <v>18.399999999999999</v>
      </c>
      <c r="DT63" s="132">
        <v>97</v>
      </c>
      <c r="DU63" s="132">
        <v>157</v>
      </c>
      <c r="DV63" s="179">
        <v>78</v>
      </c>
      <c r="DW63" s="180">
        <v>81.8</v>
      </c>
      <c r="DY63" s="181">
        <v>112.8</v>
      </c>
      <c r="DZ63" s="167">
        <v>109</v>
      </c>
      <c r="EA63" s="167">
        <v>102.6</v>
      </c>
      <c r="EB63" s="147">
        <v>109.7</v>
      </c>
      <c r="EC63" s="168">
        <v>65127</v>
      </c>
      <c r="ED63" s="168">
        <v>61861</v>
      </c>
      <c r="EE63" s="84">
        <v>102.2</v>
      </c>
      <c r="EF63" s="84">
        <v>116.6</v>
      </c>
      <c r="EG63" s="84">
        <v>121.7</v>
      </c>
      <c r="EI63" s="169">
        <v>51.8</v>
      </c>
      <c r="EJ63" s="169">
        <v>1.6</v>
      </c>
      <c r="EK63" s="169">
        <v>152</v>
      </c>
      <c r="EL63" s="134" t="s">
        <v>8261</v>
      </c>
      <c r="EM63" s="170">
        <v>20.399999999999999</v>
      </c>
      <c r="EN63" s="170" t="s">
        <v>8262</v>
      </c>
      <c r="EP63" s="171" t="s">
        <v>8263</v>
      </c>
      <c r="EQ63" s="87" t="s">
        <v>6079</v>
      </c>
      <c r="ER63" s="139">
        <v>0</v>
      </c>
      <c r="ES63" s="87" t="s">
        <v>8264</v>
      </c>
      <c r="ET63" s="172" t="s">
        <v>8265</v>
      </c>
      <c r="EU63" s="172" t="s">
        <v>8266</v>
      </c>
      <c r="EX63" s="173">
        <v>70.900000000000006</v>
      </c>
      <c r="EY63" s="173">
        <v>88.2</v>
      </c>
      <c r="EZ63" s="174">
        <v>57</v>
      </c>
      <c r="FA63" s="152">
        <v>2018.2</v>
      </c>
      <c r="FB63" s="175">
        <v>24.2</v>
      </c>
      <c r="FD63" s="111">
        <v>21</v>
      </c>
      <c r="FE63" s="111">
        <v>25</v>
      </c>
      <c r="FF63" s="111">
        <v>827</v>
      </c>
      <c r="FG63" s="111">
        <v>12</v>
      </c>
      <c r="FH63" s="111">
        <v>2</v>
      </c>
      <c r="FI63" s="111">
        <v>604</v>
      </c>
      <c r="FJ63" s="111">
        <v>1568</v>
      </c>
      <c r="FK63" s="111">
        <v>1407</v>
      </c>
    </row>
    <row r="64" spans="1:167" ht="15.75" customHeight="1">
      <c r="A64" s="3">
        <v>63</v>
      </c>
      <c r="B64" s="90" t="s">
        <v>467</v>
      </c>
      <c r="D64" s="74">
        <v>80.55</v>
      </c>
      <c r="E64" s="74">
        <v>18.68</v>
      </c>
      <c r="F64" s="84">
        <v>0</v>
      </c>
      <c r="G64" s="84">
        <v>0</v>
      </c>
      <c r="H64" s="84">
        <v>261</v>
      </c>
      <c r="M64" s="125">
        <v>1.5113417000000001E-2</v>
      </c>
      <c r="N64" s="125">
        <v>1.24675E-3</v>
      </c>
      <c r="O64" s="125">
        <v>1.825E-5</v>
      </c>
      <c r="T64" s="129">
        <v>45.87</v>
      </c>
      <c r="V64" s="177">
        <v>53565</v>
      </c>
      <c r="X64" s="131">
        <v>3142.942</v>
      </c>
      <c r="Y64" s="132" t="s">
        <v>8267</v>
      </c>
      <c r="Z64" s="132">
        <v>17.399999999999999</v>
      </c>
      <c r="AA64" s="132">
        <v>56.9</v>
      </c>
      <c r="AB64" s="132">
        <v>25.7</v>
      </c>
      <c r="AC64" s="133" t="s">
        <v>8268</v>
      </c>
      <c r="AD64" s="134">
        <v>63.96</v>
      </c>
      <c r="AE64" s="84">
        <v>73.86</v>
      </c>
      <c r="AF64" s="84">
        <v>18.399999999999999</v>
      </c>
      <c r="AG64" s="135">
        <v>611.5</v>
      </c>
      <c r="AH64" s="135">
        <v>4.5999999999999996</v>
      </c>
      <c r="AI64" s="84">
        <v>1.417</v>
      </c>
      <c r="AJ64" s="84">
        <v>604</v>
      </c>
      <c r="AK64" s="84">
        <v>12</v>
      </c>
      <c r="AL64" s="84">
        <v>284</v>
      </c>
      <c r="AN64" s="136">
        <v>67.400000000000006</v>
      </c>
      <c r="AO64" s="137">
        <v>29893</v>
      </c>
      <c r="AP64" s="136">
        <v>3.5</v>
      </c>
      <c r="AQ64" s="138">
        <v>64.599999999999994</v>
      </c>
      <c r="AR64" s="139">
        <v>0.3</v>
      </c>
      <c r="AS64" s="139">
        <v>3.8</v>
      </c>
      <c r="AT64" s="139">
        <v>28.8</v>
      </c>
      <c r="AU64" s="140">
        <v>43.7</v>
      </c>
      <c r="AW64" s="141" t="s">
        <v>8269</v>
      </c>
      <c r="AY64" s="142" t="s">
        <v>8270</v>
      </c>
      <c r="AZ64" s="143" t="s">
        <v>8271</v>
      </c>
      <c r="BA64" s="143" t="s">
        <v>8272</v>
      </c>
      <c r="BC64" s="143">
        <v>100.8</v>
      </c>
      <c r="BD64" s="144">
        <v>100</v>
      </c>
      <c r="BE64" s="111">
        <v>15553</v>
      </c>
      <c r="BF64" s="145">
        <v>102.9</v>
      </c>
      <c r="BG64" s="139" t="s">
        <v>8273</v>
      </c>
      <c r="BH64" s="139" t="s">
        <v>8274</v>
      </c>
      <c r="BJ64" s="139">
        <v>11.7</v>
      </c>
      <c r="BK64" s="147" t="s">
        <v>8275</v>
      </c>
      <c r="BL64" s="147" t="s">
        <v>8276</v>
      </c>
      <c r="BM64" s="147" t="s">
        <v>8277</v>
      </c>
      <c r="BO64" s="148">
        <v>1.8029999999999999</v>
      </c>
      <c r="BP64" s="149">
        <v>1802.7</v>
      </c>
      <c r="BQ64" s="148" t="s">
        <v>8278</v>
      </c>
      <c r="BV64" s="151">
        <v>933</v>
      </c>
      <c r="BW64" s="151">
        <v>20.5</v>
      </c>
      <c r="BX64" s="84">
        <v>92.6</v>
      </c>
      <c r="BY64" s="134">
        <v>97.2</v>
      </c>
      <c r="BZ64" s="134">
        <v>82.8</v>
      </c>
      <c r="CD64" s="134">
        <v>350.8</v>
      </c>
      <c r="CE64" s="134">
        <v>19.5</v>
      </c>
      <c r="CF64" s="134">
        <v>313</v>
      </c>
      <c r="CG64" s="152">
        <v>295</v>
      </c>
      <c r="CJ64" s="134">
        <v>134.5</v>
      </c>
      <c r="CK64" s="134">
        <v>49.2</v>
      </c>
      <c r="CN64" s="153">
        <v>923.4</v>
      </c>
      <c r="CP64" s="154" t="s">
        <v>8279</v>
      </c>
      <c r="CQ64" s="155" t="s">
        <v>8280</v>
      </c>
      <c r="CR64" s="155" t="s">
        <v>8281</v>
      </c>
      <c r="CS64" s="156" t="s">
        <v>8282</v>
      </c>
      <c r="CT64" s="157">
        <v>123072</v>
      </c>
      <c r="CU64" s="157">
        <v>119.2</v>
      </c>
      <c r="CV64" s="158" t="s">
        <v>8283</v>
      </c>
      <c r="CW64" s="159" t="s">
        <v>8284</v>
      </c>
      <c r="CX64" s="140">
        <v>23.3</v>
      </c>
      <c r="CY64" s="159" t="s">
        <v>8285</v>
      </c>
      <c r="CZ64" s="131">
        <v>241042</v>
      </c>
      <c r="DA64" s="131">
        <v>190127</v>
      </c>
      <c r="DB64" s="131">
        <v>1721.1</v>
      </c>
      <c r="DC64" s="160">
        <v>21585.7</v>
      </c>
      <c r="DD64" s="84" t="s">
        <v>8286</v>
      </c>
      <c r="DE64" s="84" t="s">
        <v>8287</v>
      </c>
      <c r="DF64" s="84" t="s">
        <v>8288</v>
      </c>
      <c r="DH64" s="161">
        <v>346</v>
      </c>
      <c r="DI64" s="161">
        <v>94</v>
      </c>
      <c r="DJ64" s="161">
        <v>94.1</v>
      </c>
      <c r="DL64" s="147">
        <v>127</v>
      </c>
      <c r="DM64" s="147">
        <v>370</v>
      </c>
      <c r="DN64" s="162" t="s">
        <v>8289</v>
      </c>
      <c r="DO64" s="147">
        <v>99</v>
      </c>
      <c r="DP64" s="132">
        <v>114.6</v>
      </c>
      <c r="DQ64" s="132">
        <v>49</v>
      </c>
      <c r="DT64" s="132">
        <v>235</v>
      </c>
      <c r="DU64" s="132">
        <v>621</v>
      </c>
      <c r="DV64" s="179">
        <v>359</v>
      </c>
      <c r="DW64" s="180">
        <v>105.8</v>
      </c>
      <c r="DY64" s="181">
        <v>112.7</v>
      </c>
      <c r="DZ64" s="167">
        <v>109.4</v>
      </c>
      <c r="EA64" s="167">
        <v>102.9</v>
      </c>
      <c r="EB64" s="147">
        <v>107.8</v>
      </c>
      <c r="EC64" s="168">
        <v>64832</v>
      </c>
      <c r="ED64" s="168">
        <v>57699</v>
      </c>
      <c r="EE64" s="84">
        <v>104.5</v>
      </c>
      <c r="EF64" s="84">
        <v>142.19999999999999</v>
      </c>
      <c r="EG64" s="84">
        <v>110.4</v>
      </c>
      <c r="EI64" s="169">
        <v>55.1</v>
      </c>
      <c r="EJ64" s="169">
        <v>26</v>
      </c>
      <c r="EK64" s="169">
        <v>513</v>
      </c>
      <c r="EL64" s="134" t="s">
        <v>8290</v>
      </c>
      <c r="EM64" s="170">
        <v>29.5</v>
      </c>
      <c r="EN64" s="170" t="s">
        <v>8291</v>
      </c>
      <c r="EP64" s="171" t="s">
        <v>8292</v>
      </c>
      <c r="EQ64" s="87" t="s">
        <v>8293</v>
      </c>
      <c r="ER64" s="139">
        <v>0</v>
      </c>
      <c r="ES64" s="87" t="s">
        <v>8294</v>
      </c>
      <c r="ET64" s="172" t="s">
        <v>8295</v>
      </c>
      <c r="EU64" s="172" t="s">
        <v>8296</v>
      </c>
      <c r="EX64" s="173">
        <v>77.099999999999994</v>
      </c>
      <c r="EY64" s="173">
        <v>79.2</v>
      </c>
      <c r="EZ64" s="174">
        <v>54</v>
      </c>
      <c r="FA64" s="152">
        <v>1919</v>
      </c>
      <c r="FB64" s="175">
        <v>23.2</v>
      </c>
      <c r="FD64" s="111">
        <v>81</v>
      </c>
      <c r="FE64" s="111">
        <v>38</v>
      </c>
      <c r="FF64" s="111">
        <v>3512</v>
      </c>
      <c r="FG64" s="111">
        <v>32</v>
      </c>
      <c r="FH64" s="111">
        <v>25</v>
      </c>
      <c r="FI64" s="111">
        <v>2467</v>
      </c>
      <c r="FJ64" s="111">
        <v>5109</v>
      </c>
      <c r="FK64" s="111">
        <v>4341</v>
      </c>
    </row>
    <row r="65" spans="1:167" ht="15.75" customHeight="1">
      <c r="A65" s="3">
        <v>78</v>
      </c>
      <c r="B65" s="90" t="s">
        <v>470</v>
      </c>
      <c r="D65" s="74">
        <v>77.66</v>
      </c>
      <c r="E65" s="74">
        <v>21.63</v>
      </c>
      <c r="F65" s="84">
        <v>0</v>
      </c>
      <c r="G65" s="84">
        <v>0</v>
      </c>
      <c r="H65" s="84">
        <v>362</v>
      </c>
      <c r="M65" s="125">
        <v>1.474E-2</v>
      </c>
      <c r="N65" s="125">
        <v>5.5880000000000001E-3</v>
      </c>
      <c r="O65" s="125">
        <v>4.5000000000000003E-5</v>
      </c>
      <c r="T65" s="84">
        <v>47.35</v>
      </c>
      <c r="V65" s="177">
        <v>1403</v>
      </c>
      <c r="X65" s="131">
        <v>5380.9219999999996</v>
      </c>
      <c r="Y65" s="132" t="s">
        <v>8297</v>
      </c>
      <c r="Z65" s="132">
        <v>15</v>
      </c>
      <c r="AA65" s="132">
        <v>60</v>
      </c>
      <c r="AB65" s="132">
        <v>25</v>
      </c>
      <c r="AC65" s="133" t="s">
        <v>8298</v>
      </c>
      <c r="AD65" s="134">
        <v>64.62</v>
      </c>
      <c r="AE65" s="84">
        <v>76.3</v>
      </c>
      <c r="AF65" s="84">
        <v>15.6</v>
      </c>
      <c r="AG65" s="135">
        <v>440.4</v>
      </c>
      <c r="AH65" s="135">
        <v>3.4</v>
      </c>
      <c r="AI65" s="84">
        <v>1.379</v>
      </c>
      <c r="AJ65" s="84">
        <v>513</v>
      </c>
      <c r="AK65" s="184" t="s">
        <v>22</v>
      </c>
      <c r="AL65" s="184" t="s">
        <v>22</v>
      </c>
      <c r="AN65" s="136">
        <v>73.900000000000006</v>
      </c>
      <c r="AO65" s="137">
        <v>49207</v>
      </c>
      <c r="AP65" s="136">
        <v>2</v>
      </c>
      <c r="AQ65" s="138">
        <v>72.8</v>
      </c>
      <c r="AR65" s="139">
        <v>0.9</v>
      </c>
      <c r="AS65" s="139">
        <v>2</v>
      </c>
      <c r="AT65" s="139">
        <v>30</v>
      </c>
      <c r="AU65" s="140">
        <v>29.3</v>
      </c>
      <c r="AW65" s="141" t="s">
        <v>8299</v>
      </c>
      <c r="AY65" s="213" t="s">
        <v>6103</v>
      </c>
      <c r="AZ65" s="143" t="s">
        <v>8300</v>
      </c>
      <c r="BA65" s="143" t="s">
        <v>8301</v>
      </c>
      <c r="BC65" s="143">
        <v>109.5</v>
      </c>
      <c r="BD65" s="144">
        <v>100.4</v>
      </c>
      <c r="BE65" s="111">
        <v>17279</v>
      </c>
      <c r="BF65" s="145">
        <v>104.2</v>
      </c>
      <c r="BG65" s="139" t="s">
        <v>8302</v>
      </c>
      <c r="BH65" s="139" t="s">
        <v>8303</v>
      </c>
      <c r="BJ65" s="139">
        <v>5</v>
      </c>
      <c r="BK65" s="147" t="s">
        <v>8304</v>
      </c>
      <c r="BL65" s="147" t="s">
        <v>8305</v>
      </c>
      <c r="BM65" s="147" t="s">
        <v>8306</v>
      </c>
      <c r="BO65" s="148">
        <v>3.464</v>
      </c>
      <c r="BP65" s="149">
        <v>3463.8</v>
      </c>
      <c r="BQ65" s="148" t="s">
        <v>8307</v>
      </c>
      <c r="BV65" s="151">
        <v>720</v>
      </c>
      <c r="BW65" s="151">
        <v>30.2</v>
      </c>
      <c r="BX65" s="84">
        <v>98.5</v>
      </c>
      <c r="BY65" s="134">
        <v>98</v>
      </c>
      <c r="BZ65" s="134">
        <v>96.5</v>
      </c>
      <c r="CD65" s="134">
        <v>559.20000000000005</v>
      </c>
      <c r="CE65" s="134">
        <v>34.5</v>
      </c>
      <c r="CF65" s="134">
        <v>587</v>
      </c>
      <c r="CG65" s="152">
        <v>549</v>
      </c>
      <c r="CJ65" s="134">
        <v>118.1</v>
      </c>
      <c r="CK65" s="134">
        <v>91.6</v>
      </c>
      <c r="CN65" s="153" t="s">
        <v>8308</v>
      </c>
      <c r="CP65" s="154" t="s">
        <v>8309</v>
      </c>
      <c r="CQ65" s="155" t="s">
        <v>8310</v>
      </c>
      <c r="CR65" s="155" t="s">
        <v>8311</v>
      </c>
      <c r="CS65" s="156"/>
      <c r="CT65" s="157">
        <v>166647</v>
      </c>
      <c r="CU65" s="157">
        <v>109.1</v>
      </c>
      <c r="CV65" s="158" t="s">
        <v>8312</v>
      </c>
      <c r="CW65" s="159" t="s">
        <v>8313</v>
      </c>
      <c r="CX65" s="140">
        <v>23.6</v>
      </c>
      <c r="CY65" s="159" t="s">
        <v>8314</v>
      </c>
      <c r="CZ65" s="131">
        <v>357665</v>
      </c>
      <c r="DA65" s="131">
        <v>634913</v>
      </c>
      <c r="DB65" s="131">
        <v>3854.5</v>
      </c>
      <c r="DC65" s="160">
        <v>24031.5</v>
      </c>
      <c r="DD65" s="84" t="s">
        <v>8315</v>
      </c>
      <c r="DE65" s="84" t="s">
        <v>8316</v>
      </c>
      <c r="DF65" s="84" t="s">
        <v>8317</v>
      </c>
      <c r="DH65" s="161" t="s">
        <v>8318</v>
      </c>
      <c r="DI65" s="161">
        <v>105</v>
      </c>
      <c r="DJ65" s="161">
        <v>93</v>
      </c>
      <c r="DL65" s="147">
        <v>129</v>
      </c>
      <c r="DM65" s="147">
        <v>792</v>
      </c>
      <c r="DN65" s="162" t="s">
        <v>8319</v>
      </c>
      <c r="DO65" s="147">
        <v>100</v>
      </c>
      <c r="DP65" s="132">
        <v>674.1</v>
      </c>
      <c r="DQ65" s="132">
        <v>279.8</v>
      </c>
      <c r="DT65" s="132">
        <v>72</v>
      </c>
      <c r="DU65" s="132">
        <v>791</v>
      </c>
      <c r="DV65" s="179">
        <v>945</v>
      </c>
      <c r="DW65" s="180">
        <v>110.3</v>
      </c>
      <c r="DY65" s="181">
        <v>110.5</v>
      </c>
      <c r="DZ65" s="167">
        <v>108.8</v>
      </c>
      <c r="EA65" s="167">
        <v>106.6</v>
      </c>
      <c r="EB65" s="147">
        <v>108.3</v>
      </c>
      <c r="EC65" s="168">
        <v>184667</v>
      </c>
      <c r="ED65" s="168">
        <v>167211</v>
      </c>
      <c r="EE65" s="84">
        <v>103.5</v>
      </c>
      <c r="EF65" s="84" t="s">
        <v>22</v>
      </c>
      <c r="EG65" s="84" t="s">
        <v>22</v>
      </c>
      <c r="EI65" s="169">
        <v>44.2</v>
      </c>
      <c r="EJ65" s="169">
        <v>149.1</v>
      </c>
      <c r="EK65" s="169" t="s">
        <v>8320</v>
      </c>
      <c r="EL65" s="134" t="s">
        <v>8321</v>
      </c>
      <c r="EM65" s="170">
        <v>34.700000000000003</v>
      </c>
      <c r="EN65" s="170" t="s">
        <v>8322</v>
      </c>
      <c r="EP65" s="171" t="s">
        <v>8323</v>
      </c>
      <c r="EQ65" s="87" t="s">
        <v>6123</v>
      </c>
      <c r="ER65" s="139">
        <v>0</v>
      </c>
      <c r="ES65" s="87" t="s">
        <v>8324</v>
      </c>
      <c r="ET65" s="172" t="s">
        <v>8325</v>
      </c>
      <c r="EU65" s="172" t="s">
        <v>8326</v>
      </c>
      <c r="EX65" s="173">
        <v>87.3</v>
      </c>
      <c r="EY65" s="173">
        <v>81</v>
      </c>
      <c r="EZ65" s="174">
        <v>77</v>
      </c>
      <c r="FA65" s="152">
        <v>2881.8</v>
      </c>
      <c r="FB65" s="175">
        <v>29.2</v>
      </c>
      <c r="FD65" s="111">
        <v>181</v>
      </c>
      <c r="FE65" s="111">
        <v>71</v>
      </c>
      <c r="FF65" s="111">
        <v>3101</v>
      </c>
      <c r="FG65" s="111">
        <v>15</v>
      </c>
      <c r="FH65" s="111">
        <v>7</v>
      </c>
      <c r="FI65" s="111">
        <v>4628</v>
      </c>
      <c r="FJ65" s="111">
        <v>2786</v>
      </c>
      <c r="FK65" s="111">
        <v>2449</v>
      </c>
    </row>
    <row r="66" spans="1:167" ht="15.75" customHeight="1">
      <c r="A66" s="3">
        <v>64</v>
      </c>
      <c r="B66" s="90" t="s">
        <v>473</v>
      </c>
      <c r="D66" s="74">
        <v>82.24</v>
      </c>
      <c r="E66" s="74">
        <v>16.96</v>
      </c>
      <c r="F66" s="84">
        <v>0</v>
      </c>
      <c r="G66" s="84">
        <v>0</v>
      </c>
      <c r="H66" s="84">
        <v>238</v>
      </c>
      <c r="M66" s="125">
        <v>2.69175E-2</v>
      </c>
      <c r="N66" s="125">
        <v>4.6765829999999998E-3</v>
      </c>
      <c r="O66" s="125">
        <v>3.8917E-5</v>
      </c>
      <c r="T66" s="129">
        <v>46.86</v>
      </c>
      <c r="V66" s="177">
        <v>101240</v>
      </c>
      <c r="X66" s="131">
        <v>2378.0349999999999</v>
      </c>
      <c r="Y66" s="132" t="s">
        <v>7597</v>
      </c>
      <c r="Z66" s="132">
        <v>16.2</v>
      </c>
      <c r="AA66" s="132">
        <v>57.5</v>
      </c>
      <c r="AB66" s="132">
        <v>26.3</v>
      </c>
      <c r="AC66" s="133" t="s">
        <v>6792</v>
      </c>
      <c r="AD66" s="134">
        <v>64.84</v>
      </c>
      <c r="AE66" s="84">
        <v>73.180000000000007</v>
      </c>
      <c r="AF66" s="84">
        <v>20.3</v>
      </c>
      <c r="AG66" s="135">
        <v>575.6</v>
      </c>
      <c r="AH66" s="135">
        <v>3.2</v>
      </c>
      <c r="AI66" s="84">
        <v>1.224</v>
      </c>
      <c r="AJ66" s="84">
        <v>711</v>
      </c>
      <c r="AK66" s="84">
        <v>39</v>
      </c>
      <c r="AL66" s="84">
        <v>265</v>
      </c>
      <c r="AN66" s="136">
        <v>60.8</v>
      </c>
      <c r="AO66" s="137">
        <v>24046</v>
      </c>
      <c r="AP66" s="136">
        <v>4.5</v>
      </c>
      <c r="AQ66" s="138">
        <v>57.4</v>
      </c>
      <c r="AR66" s="139">
        <v>0.3</v>
      </c>
      <c r="AS66" s="139">
        <v>5.2</v>
      </c>
      <c r="AT66" s="139">
        <v>21.5</v>
      </c>
      <c r="AU66" s="140">
        <v>46.4</v>
      </c>
      <c r="AW66" s="141" t="s">
        <v>8327</v>
      </c>
      <c r="AY66" s="142" t="s">
        <v>8328</v>
      </c>
      <c r="AZ66" s="143" t="s">
        <v>8329</v>
      </c>
      <c r="BA66" s="143" t="s">
        <v>8330</v>
      </c>
      <c r="BC66" s="143">
        <v>100.5</v>
      </c>
      <c r="BD66" s="144">
        <v>99.1</v>
      </c>
      <c r="BE66" s="111">
        <v>14440</v>
      </c>
      <c r="BF66" s="145">
        <v>104.3</v>
      </c>
      <c r="BG66" s="139" t="s">
        <v>8331</v>
      </c>
      <c r="BH66" s="139" t="s">
        <v>8332</v>
      </c>
      <c r="BJ66" s="139">
        <v>14</v>
      </c>
      <c r="BK66" s="147" t="s">
        <v>8333</v>
      </c>
      <c r="BL66" s="147" t="s">
        <v>8334</v>
      </c>
      <c r="BM66" s="147" t="s">
        <v>8335</v>
      </c>
      <c r="BO66" s="148">
        <v>1.181</v>
      </c>
      <c r="BP66" s="149">
        <v>1181.4000000000001</v>
      </c>
      <c r="BQ66" s="148" t="s">
        <v>8336</v>
      </c>
      <c r="BV66" s="190"/>
      <c r="BW66" s="151">
        <v>28.2</v>
      </c>
      <c r="BX66" s="84">
        <v>80.8</v>
      </c>
      <c r="BY66" s="134">
        <v>95.1</v>
      </c>
      <c r="BZ66" s="134">
        <v>57.6</v>
      </c>
      <c r="CD66" s="134">
        <v>251.7</v>
      </c>
      <c r="CE66" s="134">
        <v>17.399999999999999</v>
      </c>
      <c r="CF66" s="134">
        <v>291</v>
      </c>
      <c r="CG66" s="152">
        <v>281</v>
      </c>
      <c r="CJ66" s="134">
        <v>102</v>
      </c>
      <c r="CK66" s="134">
        <v>51.6</v>
      </c>
      <c r="CN66" s="153">
        <v>783.6</v>
      </c>
      <c r="CP66" s="154" t="s">
        <v>8337</v>
      </c>
      <c r="CQ66" s="155" t="s">
        <v>8338</v>
      </c>
      <c r="CR66" s="155" t="s">
        <v>8339</v>
      </c>
      <c r="CS66" s="156" t="s">
        <v>8340</v>
      </c>
      <c r="CT66" s="157">
        <v>73067</v>
      </c>
      <c r="CU66" s="157">
        <v>94.4</v>
      </c>
      <c r="CV66" s="158" t="s">
        <v>8341</v>
      </c>
      <c r="CW66" s="159" t="s">
        <v>8342</v>
      </c>
      <c r="CX66" s="140">
        <v>27.7</v>
      </c>
      <c r="CY66" s="159" t="s">
        <v>8343</v>
      </c>
      <c r="CZ66" s="131">
        <v>188844</v>
      </c>
      <c r="DA66" s="131">
        <v>110338</v>
      </c>
      <c r="DB66" s="131">
        <v>948</v>
      </c>
      <c r="DC66" s="160">
        <v>14201.1</v>
      </c>
      <c r="DD66" s="84" t="s">
        <v>8344</v>
      </c>
      <c r="DE66" s="84" t="s">
        <v>8345</v>
      </c>
      <c r="DF66" s="84" t="s">
        <v>8346</v>
      </c>
      <c r="DH66" s="161">
        <v>175</v>
      </c>
      <c r="DI66" s="161">
        <v>87</v>
      </c>
      <c r="DJ66" s="161">
        <v>115.5</v>
      </c>
      <c r="DL66" s="147">
        <v>179</v>
      </c>
      <c r="DM66" s="147">
        <v>338</v>
      </c>
      <c r="DN66" s="162" t="s">
        <v>3770</v>
      </c>
      <c r="DO66" s="147">
        <v>98.3</v>
      </c>
      <c r="DP66" s="132">
        <v>20.3</v>
      </c>
      <c r="DQ66" s="132">
        <v>14.6</v>
      </c>
      <c r="DT66" s="132">
        <v>117</v>
      </c>
      <c r="DU66" s="132">
        <v>642</v>
      </c>
      <c r="DV66" s="179">
        <v>90</v>
      </c>
      <c r="DW66" s="180">
        <v>93.2</v>
      </c>
      <c r="DY66" s="181">
        <v>112.4</v>
      </c>
      <c r="DZ66" s="167">
        <v>107.2</v>
      </c>
      <c r="EA66" s="167">
        <v>103.4</v>
      </c>
      <c r="EB66" s="147">
        <v>110.4</v>
      </c>
      <c r="EC66" s="168">
        <v>51883</v>
      </c>
      <c r="ED66" s="168">
        <v>50386</v>
      </c>
      <c r="EE66" s="84">
        <v>124.8</v>
      </c>
      <c r="EF66" s="84">
        <v>126.3</v>
      </c>
      <c r="EG66" s="84">
        <v>108.8</v>
      </c>
      <c r="EI66" s="169">
        <v>43.8</v>
      </c>
      <c r="EJ66" s="169">
        <v>8</v>
      </c>
      <c r="EK66" s="169">
        <v>850</v>
      </c>
      <c r="EL66" s="134" t="s">
        <v>8347</v>
      </c>
      <c r="EM66" s="170">
        <v>17.899999999999999</v>
      </c>
      <c r="EN66" s="170" t="s">
        <v>8348</v>
      </c>
      <c r="EP66" s="171" t="s">
        <v>8349</v>
      </c>
      <c r="EQ66" s="87" t="s">
        <v>8350</v>
      </c>
      <c r="ER66" s="139">
        <v>0</v>
      </c>
      <c r="ES66" s="87" t="s">
        <v>8351</v>
      </c>
      <c r="ET66" s="172" t="s">
        <v>8352</v>
      </c>
      <c r="EU66" s="172" t="s">
        <v>8353</v>
      </c>
      <c r="EX66" s="173">
        <v>78.5</v>
      </c>
      <c r="EY66" s="173">
        <v>78.3</v>
      </c>
      <c r="EZ66" s="174">
        <v>58</v>
      </c>
      <c r="FA66" s="152">
        <v>1876.7</v>
      </c>
      <c r="FB66" s="175">
        <v>24.1</v>
      </c>
      <c r="FD66" s="111">
        <v>48</v>
      </c>
      <c r="FE66" s="111">
        <v>42</v>
      </c>
      <c r="FF66" s="111">
        <v>1831</v>
      </c>
      <c r="FG66" s="111">
        <v>4</v>
      </c>
      <c r="FH66" s="111">
        <v>21</v>
      </c>
      <c r="FI66" s="111">
        <v>1160</v>
      </c>
      <c r="FJ66" s="111">
        <v>4893</v>
      </c>
      <c r="FK66" s="111">
        <v>4383</v>
      </c>
    </row>
    <row r="67" spans="1:167" ht="15.75" customHeight="1">
      <c r="A67" s="3">
        <v>65</v>
      </c>
      <c r="B67" s="90" t="s">
        <v>476</v>
      </c>
      <c r="D67" s="80">
        <v>74.84</v>
      </c>
      <c r="E67" s="80">
        <v>24.04</v>
      </c>
      <c r="F67" s="84">
        <v>0</v>
      </c>
      <c r="G67" s="84">
        <v>0</v>
      </c>
      <c r="H67" s="84">
        <v>38</v>
      </c>
      <c r="M67" s="125">
        <v>2.1472167E-2</v>
      </c>
      <c r="N67" s="125">
        <v>3.0603330000000002E-3</v>
      </c>
      <c r="O67" s="125">
        <v>1.275E-5</v>
      </c>
      <c r="T67" s="129">
        <v>57.83</v>
      </c>
      <c r="V67" s="177">
        <v>87101</v>
      </c>
      <c r="X67" s="131">
        <v>484.899</v>
      </c>
      <c r="Y67" s="132" t="s">
        <v>8354</v>
      </c>
      <c r="Z67" s="132">
        <v>17.7</v>
      </c>
      <c r="AA67" s="132">
        <v>59.3</v>
      </c>
      <c r="AB67" s="132">
        <v>23</v>
      </c>
      <c r="AC67" s="133" t="s">
        <v>8355</v>
      </c>
      <c r="AD67" s="134">
        <v>63.72</v>
      </c>
      <c r="AE67" s="84">
        <v>73.41</v>
      </c>
      <c r="AF67" s="84">
        <v>15.6</v>
      </c>
      <c r="AG67" s="135">
        <v>654.20000000000005</v>
      </c>
      <c r="AH67" s="135">
        <v>4.5</v>
      </c>
      <c r="AI67" s="84">
        <v>1.9430000000000001</v>
      </c>
      <c r="AJ67" s="84">
        <v>862</v>
      </c>
      <c r="AK67" s="184" t="s">
        <v>22</v>
      </c>
      <c r="AL67" s="184" t="s">
        <v>22</v>
      </c>
      <c r="AN67" s="136">
        <v>69.599999999999994</v>
      </c>
      <c r="AO67" s="137">
        <v>60770</v>
      </c>
      <c r="AP67" s="136">
        <v>5.3</v>
      </c>
      <c r="AQ67" s="138">
        <v>70.8</v>
      </c>
      <c r="AR67" s="139">
        <v>0.3</v>
      </c>
      <c r="AS67" s="139">
        <v>4.9000000000000004</v>
      </c>
      <c r="AT67" s="139">
        <v>13.8</v>
      </c>
      <c r="AU67" s="140">
        <v>42.8</v>
      </c>
      <c r="AW67" s="141" t="s">
        <v>8356</v>
      </c>
      <c r="AY67" s="142" t="s">
        <v>8357</v>
      </c>
      <c r="AZ67" s="143" t="s">
        <v>8358</v>
      </c>
      <c r="BA67" s="143" t="s">
        <v>8359</v>
      </c>
      <c r="BC67" s="143">
        <v>99.5</v>
      </c>
      <c r="BD67" s="144">
        <v>100.6</v>
      </c>
      <c r="BE67" s="111">
        <v>20660</v>
      </c>
      <c r="BF67" s="145">
        <v>96.9</v>
      </c>
      <c r="BG67" s="139" t="s">
        <v>8360</v>
      </c>
      <c r="BH67" s="139" t="s">
        <v>8361</v>
      </c>
      <c r="BJ67" s="139">
        <v>7.4</v>
      </c>
      <c r="BK67" s="147" t="s">
        <v>8362</v>
      </c>
      <c r="BL67" s="147" t="s">
        <v>8363</v>
      </c>
      <c r="BM67" s="147" t="s">
        <v>8364</v>
      </c>
      <c r="BO67" s="148">
        <v>0.503</v>
      </c>
      <c r="BP67" s="149">
        <v>503.2</v>
      </c>
      <c r="BQ67" s="192" t="s">
        <v>8365</v>
      </c>
      <c r="BV67" s="151">
        <v>348</v>
      </c>
      <c r="BW67" s="151">
        <v>22.4</v>
      </c>
      <c r="BX67" s="84">
        <v>94.8</v>
      </c>
      <c r="BY67" s="134">
        <v>97.7</v>
      </c>
      <c r="BZ67" s="134">
        <v>87.2</v>
      </c>
      <c r="CD67" s="134">
        <v>61.3</v>
      </c>
      <c r="CE67" s="134">
        <v>3.9</v>
      </c>
      <c r="CF67" s="134">
        <v>106</v>
      </c>
      <c r="CG67" s="152">
        <v>106</v>
      </c>
      <c r="CJ67" s="134">
        <v>87.4</v>
      </c>
      <c r="CK67" s="134">
        <v>65.5</v>
      </c>
      <c r="CN67" s="153">
        <v>678</v>
      </c>
      <c r="CP67" s="154" t="s">
        <v>8366</v>
      </c>
      <c r="CQ67" s="155" t="s">
        <v>8367</v>
      </c>
      <c r="CR67" s="155" t="s">
        <v>8368</v>
      </c>
      <c r="CS67" s="156" t="s">
        <v>8369</v>
      </c>
      <c r="CT67" s="157">
        <v>497741</v>
      </c>
      <c r="CU67" s="157">
        <v>100.2</v>
      </c>
      <c r="CV67" s="158" t="s">
        <v>8370</v>
      </c>
      <c r="CW67" s="159" t="s">
        <v>8371</v>
      </c>
      <c r="CX67" s="214">
        <v>39.4</v>
      </c>
      <c r="CY67" s="159" t="s">
        <v>8372</v>
      </c>
      <c r="CZ67" s="131">
        <v>364356</v>
      </c>
      <c r="DA67" s="131">
        <v>54326</v>
      </c>
      <c r="DB67" s="131">
        <v>718.8</v>
      </c>
      <c r="DC67" s="160">
        <v>4039.5</v>
      </c>
      <c r="DD67" s="84" t="s">
        <v>8373</v>
      </c>
      <c r="DE67" s="84" t="s">
        <v>8374</v>
      </c>
      <c r="DF67" s="84" t="s">
        <v>8375</v>
      </c>
      <c r="DH67" s="161">
        <v>33</v>
      </c>
      <c r="DI67" s="161">
        <v>133</v>
      </c>
      <c r="DJ67" s="161">
        <v>103.3</v>
      </c>
      <c r="DL67" s="147">
        <v>120</v>
      </c>
      <c r="DM67" s="147">
        <v>291</v>
      </c>
      <c r="DN67" s="162">
        <v>892</v>
      </c>
      <c r="DO67" s="147">
        <v>98.7</v>
      </c>
      <c r="DP67" s="132">
        <v>6.4</v>
      </c>
      <c r="DQ67" s="132">
        <v>3.9</v>
      </c>
      <c r="DT67" s="132">
        <v>62</v>
      </c>
      <c r="DU67" s="132">
        <v>115</v>
      </c>
      <c r="DV67" s="179">
        <v>27</v>
      </c>
      <c r="DW67" s="180">
        <v>79.2</v>
      </c>
      <c r="DY67" s="181">
        <v>109.3</v>
      </c>
      <c r="DZ67" s="167">
        <v>104.8</v>
      </c>
      <c r="EA67" s="167">
        <v>103.4</v>
      </c>
      <c r="EB67" s="147">
        <v>105.9</v>
      </c>
      <c r="EC67" s="168">
        <v>116744</v>
      </c>
      <c r="ED67" s="168">
        <v>132376</v>
      </c>
      <c r="EE67" s="84">
        <v>105.7</v>
      </c>
      <c r="EF67" s="84">
        <v>108.2</v>
      </c>
      <c r="EG67" s="84">
        <v>116.5</v>
      </c>
      <c r="EI67" s="169">
        <v>46.5</v>
      </c>
      <c r="EJ67" s="169">
        <v>1.1000000000000001</v>
      </c>
      <c r="EK67" s="169">
        <v>95</v>
      </c>
      <c r="EL67" s="134">
        <v>481</v>
      </c>
      <c r="EM67" s="170">
        <v>6.6</v>
      </c>
      <c r="EN67" s="170" t="s">
        <v>8376</v>
      </c>
      <c r="EP67" s="171" t="s">
        <v>8377</v>
      </c>
      <c r="EQ67" s="87" t="s">
        <v>8378</v>
      </c>
      <c r="ER67" s="139">
        <v>0</v>
      </c>
      <c r="ES67" s="87" t="s">
        <v>8379</v>
      </c>
      <c r="ET67" s="172" t="s">
        <v>8380</v>
      </c>
      <c r="EU67" s="172" t="s">
        <v>8381</v>
      </c>
      <c r="EX67" s="173">
        <v>85</v>
      </c>
      <c r="EY67" s="173">
        <v>86.4</v>
      </c>
      <c r="EZ67" s="174">
        <v>56</v>
      </c>
      <c r="FA67" s="152">
        <v>2016.2</v>
      </c>
      <c r="FB67" s="175">
        <v>16.399999999999999</v>
      </c>
      <c r="FD67" s="111">
        <v>16</v>
      </c>
      <c r="FE67" s="111">
        <v>31</v>
      </c>
      <c r="FF67" s="111">
        <v>378</v>
      </c>
      <c r="FG67" s="111">
        <v>22</v>
      </c>
      <c r="FH67" s="111">
        <v>2</v>
      </c>
      <c r="FI67" s="111">
        <v>329</v>
      </c>
      <c r="FJ67" s="111">
        <v>1905</v>
      </c>
      <c r="FK67" s="111">
        <v>1739</v>
      </c>
    </row>
    <row r="68" spans="1:167" ht="15.75" customHeight="1">
      <c r="A68" s="3">
        <v>66</v>
      </c>
      <c r="B68" s="90" t="s">
        <v>479</v>
      </c>
      <c r="D68" s="74">
        <v>65.97</v>
      </c>
      <c r="E68" s="74">
        <v>32.96</v>
      </c>
      <c r="F68" s="84">
        <v>0</v>
      </c>
      <c r="G68" s="84">
        <v>0</v>
      </c>
      <c r="H68" s="84">
        <v>197</v>
      </c>
      <c r="M68" s="125">
        <v>2.20225E-2</v>
      </c>
      <c r="N68" s="125">
        <v>6.873667E-3</v>
      </c>
      <c r="O68" s="125">
        <v>3.8999999999999999E-5</v>
      </c>
      <c r="T68" s="129">
        <v>45.97</v>
      </c>
      <c r="V68" s="177">
        <v>194307</v>
      </c>
      <c r="X68" s="131">
        <v>4277.2030000000004</v>
      </c>
      <c r="Y68" s="132" t="s">
        <v>4877</v>
      </c>
      <c r="Z68" s="132">
        <v>19.7</v>
      </c>
      <c r="AA68" s="132">
        <v>56.3</v>
      </c>
      <c r="AB68" s="132">
        <v>24</v>
      </c>
      <c r="AC68" s="133" t="s">
        <v>8382</v>
      </c>
      <c r="AD68" s="134">
        <v>63.72</v>
      </c>
      <c r="AE68" s="84">
        <v>73.8</v>
      </c>
      <c r="AF68" s="84">
        <v>17.899999999999999</v>
      </c>
      <c r="AG68" s="135">
        <v>638.1</v>
      </c>
      <c r="AH68" s="135">
        <v>4.0999999999999996</v>
      </c>
      <c r="AI68" s="84">
        <v>1.617</v>
      </c>
      <c r="AJ68" s="84">
        <v>703</v>
      </c>
      <c r="AK68" s="84">
        <v>5</v>
      </c>
      <c r="AL68" s="84">
        <v>16</v>
      </c>
      <c r="AN68" s="136">
        <v>63.4</v>
      </c>
      <c r="AO68" s="137">
        <v>37374</v>
      </c>
      <c r="AP68" s="136">
        <v>4.0999999999999996</v>
      </c>
      <c r="AQ68" s="138">
        <v>67.7</v>
      </c>
      <c r="AR68" s="139">
        <v>0.6</v>
      </c>
      <c r="AS68" s="139">
        <v>3.9</v>
      </c>
      <c r="AT68" s="139">
        <v>15.4</v>
      </c>
      <c r="AU68" s="140">
        <v>43.4</v>
      </c>
      <c r="AW68" s="141" t="s">
        <v>8383</v>
      </c>
      <c r="AY68" s="142" t="s">
        <v>8384</v>
      </c>
      <c r="AZ68" s="143" t="s">
        <v>8385</v>
      </c>
      <c r="BA68" s="143" t="s">
        <v>8386</v>
      </c>
      <c r="BC68" s="143">
        <v>100.4</v>
      </c>
      <c r="BD68" s="144">
        <v>100.6</v>
      </c>
      <c r="BE68" s="111">
        <v>16366</v>
      </c>
      <c r="BF68" s="145">
        <v>105.3</v>
      </c>
      <c r="BG68" s="139" t="s">
        <v>8387</v>
      </c>
      <c r="BH68" s="139" t="s">
        <v>8388</v>
      </c>
      <c r="BJ68" s="139">
        <v>8.6</v>
      </c>
      <c r="BK68" s="147" t="s">
        <v>8389</v>
      </c>
      <c r="BL68" s="147" t="s">
        <v>8390</v>
      </c>
      <c r="BM68" s="147" t="s">
        <v>8391</v>
      </c>
      <c r="BO68" s="148">
        <v>2.8879999999999999</v>
      </c>
      <c r="BP68" s="149">
        <v>2888.2</v>
      </c>
      <c r="BQ68" s="148" t="s">
        <v>8392</v>
      </c>
      <c r="BV68" s="151">
        <v>129</v>
      </c>
      <c r="BW68" s="151">
        <v>14.6</v>
      </c>
      <c r="BX68" s="84">
        <v>84.8</v>
      </c>
      <c r="BY68" s="134">
        <v>86.5</v>
      </c>
      <c r="BZ68" s="134">
        <v>74.900000000000006</v>
      </c>
      <c r="CD68" s="134">
        <v>538.6</v>
      </c>
      <c r="CE68" s="134">
        <v>30.9</v>
      </c>
      <c r="CF68" s="134">
        <v>275</v>
      </c>
      <c r="CG68" s="152">
        <v>268</v>
      </c>
      <c r="CJ68" s="134">
        <v>111.6</v>
      </c>
      <c r="CK68" s="134">
        <v>44.7</v>
      </c>
      <c r="CN68" s="153">
        <v>935.5</v>
      </c>
      <c r="CP68" s="154" t="s">
        <v>8393</v>
      </c>
      <c r="CQ68" s="155" t="s">
        <v>8394</v>
      </c>
      <c r="CR68" s="155" t="s">
        <v>8395</v>
      </c>
      <c r="CS68" s="156" t="s">
        <v>8396</v>
      </c>
      <c r="CT68" s="157">
        <v>98252</v>
      </c>
      <c r="CU68" s="157">
        <v>95.2</v>
      </c>
      <c r="CV68" s="158" t="s">
        <v>8397</v>
      </c>
      <c r="CW68" s="159" t="s">
        <v>8398</v>
      </c>
      <c r="CX68" s="140">
        <v>25.7</v>
      </c>
      <c r="CY68" s="159" t="s">
        <v>8399</v>
      </c>
      <c r="CZ68" s="131">
        <v>287048</v>
      </c>
      <c r="DA68" s="131">
        <v>415505</v>
      </c>
      <c r="DB68" s="131">
        <v>3159.3</v>
      </c>
      <c r="DC68" s="160">
        <v>34428.5</v>
      </c>
      <c r="DD68" s="84" t="s">
        <v>8400</v>
      </c>
      <c r="DE68" s="84" t="s">
        <v>8401</v>
      </c>
      <c r="DF68" s="84" t="s">
        <v>8402</v>
      </c>
      <c r="DH68" s="161">
        <v>131</v>
      </c>
      <c r="DI68" s="161">
        <v>84</v>
      </c>
      <c r="DJ68" s="161">
        <v>64.8</v>
      </c>
      <c r="DL68" s="147">
        <v>175</v>
      </c>
      <c r="DM68" s="147">
        <v>883</v>
      </c>
      <c r="DN68" s="162" t="s">
        <v>8403</v>
      </c>
      <c r="DO68" s="147">
        <v>98.4</v>
      </c>
      <c r="DP68" s="132">
        <v>125.7</v>
      </c>
      <c r="DQ68" s="132">
        <v>106.1</v>
      </c>
      <c r="DT68" s="132">
        <v>784</v>
      </c>
      <c r="DU68" s="132">
        <v>651</v>
      </c>
      <c r="DV68" s="179">
        <v>524</v>
      </c>
      <c r="DW68" s="180">
        <v>108.1</v>
      </c>
      <c r="DY68" s="181">
        <v>108.7</v>
      </c>
      <c r="DZ68" s="167">
        <v>109.8</v>
      </c>
      <c r="EA68" s="167">
        <v>105.3</v>
      </c>
      <c r="EB68" s="147">
        <v>107.3</v>
      </c>
      <c r="EC68" s="168">
        <v>94502</v>
      </c>
      <c r="ED68" s="168">
        <v>80615</v>
      </c>
      <c r="EE68" s="84">
        <v>106.2</v>
      </c>
      <c r="EF68" s="84">
        <v>111.5</v>
      </c>
      <c r="EG68" s="84">
        <v>118.9</v>
      </c>
      <c r="EI68" s="169">
        <v>47.2</v>
      </c>
      <c r="EJ68" s="193">
        <v>33.4</v>
      </c>
      <c r="EK68" s="169" t="s">
        <v>8404</v>
      </c>
      <c r="EL68" s="134" t="s">
        <v>8405</v>
      </c>
      <c r="EM68" s="170">
        <v>24.7</v>
      </c>
      <c r="EN68" s="170" t="s">
        <v>8406</v>
      </c>
      <c r="EP68" s="171" t="s">
        <v>8407</v>
      </c>
      <c r="EQ68" s="87" t="s">
        <v>8408</v>
      </c>
      <c r="ER68" s="139">
        <v>0</v>
      </c>
      <c r="ES68" s="87" t="s">
        <v>8409</v>
      </c>
      <c r="ET68" s="172" t="s">
        <v>8410</v>
      </c>
      <c r="EU68" s="172" t="s">
        <v>8411</v>
      </c>
      <c r="EX68" s="173">
        <v>78.5</v>
      </c>
      <c r="EY68" s="173">
        <v>86.8</v>
      </c>
      <c r="EZ68" s="174">
        <v>59</v>
      </c>
      <c r="FA68" s="152">
        <v>2158.6</v>
      </c>
      <c r="FB68" s="175">
        <v>27.3</v>
      </c>
      <c r="FD68" s="111">
        <v>63</v>
      </c>
      <c r="FE68" s="111">
        <v>89</v>
      </c>
      <c r="FF68" s="111">
        <v>2744</v>
      </c>
      <c r="FG68" s="111">
        <v>6</v>
      </c>
      <c r="FH68" s="111">
        <v>14</v>
      </c>
      <c r="FI68" s="111">
        <v>2733</v>
      </c>
      <c r="FJ68" s="111">
        <v>10977</v>
      </c>
      <c r="FK68" s="111">
        <v>9619</v>
      </c>
    </row>
    <row r="69" spans="1:167" ht="15.75" customHeight="1">
      <c r="A69" s="3">
        <v>92</v>
      </c>
      <c r="B69" s="90" t="s">
        <v>481</v>
      </c>
      <c r="D69" s="80">
        <v>84.6</v>
      </c>
      <c r="E69" s="80">
        <v>14.6</v>
      </c>
      <c r="F69" s="84">
        <v>0</v>
      </c>
      <c r="G69" s="84">
        <v>0</v>
      </c>
      <c r="H69" s="84">
        <v>27</v>
      </c>
      <c r="M69" s="125">
        <v>5.8329999999999999E-6</v>
      </c>
      <c r="N69" s="125">
        <v>0</v>
      </c>
      <c r="O69" s="125">
        <v>0</v>
      </c>
      <c r="T69" s="129">
        <v>49.27</v>
      </c>
      <c r="V69" s="177">
        <v>864</v>
      </c>
      <c r="X69" s="131">
        <v>516.02499999999998</v>
      </c>
      <c r="Y69" s="132" t="s">
        <v>4768</v>
      </c>
      <c r="Z69" s="132">
        <v>17</v>
      </c>
      <c r="AA69" s="132">
        <v>60.1</v>
      </c>
      <c r="AB69" s="132">
        <v>22.9</v>
      </c>
      <c r="AC69" s="133" t="s">
        <v>8412</v>
      </c>
      <c r="AD69" s="134">
        <v>67.87</v>
      </c>
      <c r="AE69" s="84">
        <v>76.430000000000007</v>
      </c>
      <c r="AF69" s="84">
        <v>14.7</v>
      </c>
      <c r="AG69" s="135">
        <v>448.3</v>
      </c>
      <c r="AH69" s="135">
        <v>3.6</v>
      </c>
      <c r="AI69" s="84">
        <v>1.246</v>
      </c>
      <c r="AJ69" s="84">
        <v>581</v>
      </c>
      <c r="AK69" s="184" t="s">
        <v>22</v>
      </c>
      <c r="AL69" s="184" t="s">
        <v>22</v>
      </c>
      <c r="AN69" s="136">
        <v>65.2</v>
      </c>
      <c r="AO69" s="137">
        <v>29957</v>
      </c>
      <c r="AP69" s="136">
        <v>4.2</v>
      </c>
      <c r="AQ69" s="138">
        <v>41.5</v>
      </c>
      <c r="AR69" s="139">
        <v>0.2</v>
      </c>
      <c r="AS69" s="139">
        <v>4.0999999999999996</v>
      </c>
      <c r="AT69" s="139">
        <v>40.299999999999997</v>
      </c>
      <c r="AU69" s="140">
        <v>36.299999999999997</v>
      </c>
      <c r="AW69" s="141" t="s">
        <v>8413</v>
      </c>
      <c r="AY69" s="213">
        <v>0</v>
      </c>
      <c r="AZ69" s="143" t="s">
        <v>8414</v>
      </c>
      <c r="BA69" s="143" t="s">
        <v>8415</v>
      </c>
      <c r="BC69" s="143">
        <v>109.6</v>
      </c>
      <c r="BD69" s="144">
        <v>99.2</v>
      </c>
      <c r="BE69" s="111">
        <v>15203</v>
      </c>
      <c r="BF69" s="145">
        <v>102.3</v>
      </c>
      <c r="BG69" s="139" t="s">
        <v>6487</v>
      </c>
      <c r="BH69" s="139" t="s">
        <v>8416</v>
      </c>
      <c r="BJ69" s="139">
        <v>10.5</v>
      </c>
      <c r="BK69" s="147" t="s">
        <v>8417</v>
      </c>
      <c r="BL69" s="147" t="s">
        <v>8418</v>
      </c>
      <c r="BM69" s="147" t="s">
        <v>8419</v>
      </c>
      <c r="BO69" s="148">
        <v>0.51800000000000002</v>
      </c>
      <c r="BP69" s="149">
        <v>518</v>
      </c>
      <c r="BQ69" s="148" t="s">
        <v>8420</v>
      </c>
      <c r="BV69" s="151">
        <v>243</v>
      </c>
      <c r="BW69" s="151">
        <v>27.1</v>
      </c>
      <c r="BX69" s="84">
        <v>89.5</v>
      </c>
      <c r="BY69" s="134">
        <v>70.5</v>
      </c>
      <c r="BZ69" s="134">
        <v>56.9</v>
      </c>
      <c r="CD69" s="134">
        <v>51.7</v>
      </c>
      <c r="CE69" s="134">
        <v>2.7</v>
      </c>
      <c r="CF69" s="134">
        <v>268</v>
      </c>
      <c r="CG69" s="152">
        <v>259</v>
      </c>
      <c r="CJ69" s="134">
        <v>146.69999999999999</v>
      </c>
      <c r="CK69" s="134">
        <v>47.6</v>
      </c>
      <c r="CN69" s="153">
        <v>638.1</v>
      </c>
      <c r="CP69" s="154" t="s">
        <v>8421</v>
      </c>
      <c r="CQ69" s="155" t="s">
        <v>6894</v>
      </c>
      <c r="CR69" s="155" t="s">
        <v>8422</v>
      </c>
      <c r="CS69" s="156" t="s">
        <v>8423</v>
      </c>
      <c r="CT69" s="157">
        <v>78574</v>
      </c>
      <c r="CU69" s="157">
        <v>145.9</v>
      </c>
      <c r="CV69" s="157">
        <v>758</v>
      </c>
      <c r="CW69" s="159" t="s">
        <v>8424</v>
      </c>
      <c r="CX69" s="140">
        <v>48.5</v>
      </c>
      <c r="CY69" s="159" t="s">
        <v>8425</v>
      </c>
      <c r="CZ69" s="131">
        <v>187776</v>
      </c>
      <c r="DA69" s="131">
        <v>42953</v>
      </c>
      <c r="DB69" s="131">
        <v>401.3</v>
      </c>
      <c r="DC69" s="160">
        <v>2530.8000000000002</v>
      </c>
      <c r="DD69" s="84" t="s">
        <v>8426</v>
      </c>
      <c r="DE69" s="84" t="s">
        <v>8427</v>
      </c>
      <c r="DF69" s="84" t="s">
        <v>8428</v>
      </c>
      <c r="DH69" s="161" t="s">
        <v>8429</v>
      </c>
      <c r="DI69" s="161">
        <v>143</v>
      </c>
      <c r="DJ69" s="161">
        <v>115.9</v>
      </c>
      <c r="DL69" s="147">
        <v>215</v>
      </c>
      <c r="DM69" s="147">
        <v>425</v>
      </c>
      <c r="DN69" s="162">
        <v>338</v>
      </c>
      <c r="DO69" s="147">
        <v>97.4</v>
      </c>
      <c r="DP69" s="132">
        <v>137.1</v>
      </c>
      <c r="DQ69" s="132">
        <v>3.5</v>
      </c>
      <c r="DT69" s="132">
        <v>7</v>
      </c>
      <c r="DU69" s="132">
        <v>39</v>
      </c>
      <c r="DV69" s="179">
        <v>24</v>
      </c>
      <c r="DW69" s="180">
        <v>98.3</v>
      </c>
      <c r="DY69" s="181">
        <v>114.1</v>
      </c>
      <c r="DZ69" s="167">
        <v>106.3</v>
      </c>
      <c r="EA69" s="167">
        <v>107.1</v>
      </c>
      <c r="EB69" s="147">
        <v>110</v>
      </c>
      <c r="EC69" s="168">
        <v>95196</v>
      </c>
      <c r="ED69" s="168">
        <v>88850</v>
      </c>
      <c r="EE69" s="84">
        <v>100</v>
      </c>
      <c r="EF69" s="84">
        <v>112.2</v>
      </c>
      <c r="EG69" s="84">
        <v>107.6</v>
      </c>
      <c r="EI69" s="169">
        <v>40.4</v>
      </c>
      <c r="EJ69" s="169">
        <v>1.3</v>
      </c>
      <c r="EK69" s="169">
        <v>298</v>
      </c>
      <c r="EL69" s="134">
        <v>543</v>
      </c>
      <c r="EM69" s="170">
        <v>18</v>
      </c>
      <c r="EN69" s="170" t="s">
        <v>8430</v>
      </c>
      <c r="EP69" s="171" t="s">
        <v>8431</v>
      </c>
      <c r="EQ69" s="87" t="s">
        <v>6205</v>
      </c>
      <c r="ER69" s="139">
        <v>0</v>
      </c>
      <c r="ES69" s="87" t="s">
        <v>8432</v>
      </c>
      <c r="ET69" s="172" t="s">
        <v>1407</v>
      </c>
      <c r="EU69" s="172" t="s">
        <v>1407</v>
      </c>
      <c r="EX69" s="173">
        <v>82.8</v>
      </c>
      <c r="EY69" s="173">
        <v>72.2</v>
      </c>
      <c r="EZ69" s="174">
        <v>69</v>
      </c>
      <c r="FA69" s="152">
        <v>19.899999999999999</v>
      </c>
      <c r="FB69" s="175">
        <v>19.399999999999999</v>
      </c>
      <c r="FD69" s="111">
        <v>4</v>
      </c>
      <c r="FE69" s="111">
        <v>6</v>
      </c>
      <c r="FF69" s="111">
        <v>330</v>
      </c>
      <c r="FG69" s="111">
        <v>2</v>
      </c>
      <c r="FH69" s="111">
        <v>8</v>
      </c>
      <c r="FI69" s="111">
        <v>252</v>
      </c>
      <c r="FJ69" s="111">
        <v>935</v>
      </c>
      <c r="FK69" s="111">
        <v>884</v>
      </c>
    </row>
    <row r="70" spans="1:167" ht="15.75" customHeight="1">
      <c r="A70" s="3">
        <v>67</v>
      </c>
      <c r="B70" s="90" t="s">
        <v>482</v>
      </c>
      <c r="D70" s="74">
        <v>71.97</v>
      </c>
      <c r="E70" s="74">
        <v>26.98</v>
      </c>
      <c r="F70" s="84">
        <v>0</v>
      </c>
      <c r="G70" s="84">
        <v>0</v>
      </c>
      <c r="H70" s="84">
        <v>42</v>
      </c>
      <c r="M70" s="125">
        <v>1.8659167000000001E-2</v>
      </c>
      <c r="N70" s="125">
        <v>2.0045829999999999E-3</v>
      </c>
      <c r="O70" s="125">
        <v>0</v>
      </c>
      <c r="T70" s="129">
        <v>46.89</v>
      </c>
      <c r="V70" s="177">
        <v>49779</v>
      </c>
      <c r="X70" s="131">
        <v>915.49199999999996</v>
      </c>
      <c r="Y70" s="132" t="s">
        <v>8433</v>
      </c>
      <c r="Z70" s="132">
        <v>15.8</v>
      </c>
      <c r="AA70" s="132">
        <v>56.6</v>
      </c>
      <c r="AB70" s="132">
        <v>27.6</v>
      </c>
      <c r="AC70" s="133" t="s">
        <v>8434</v>
      </c>
      <c r="AD70" s="134">
        <v>63.28</v>
      </c>
      <c r="AE70" s="84">
        <v>72.83</v>
      </c>
      <c r="AF70" s="84">
        <v>20.6</v>
      </c>
      <c r="AG70" s="135">
        <v>670.6</v>
      </c>
      <c r="AH70" s="135">
        <v>5.9</v>
      </c>
      <c r="AI70" s="84">
        <v>1.03</v>
      </c>
      <c r="AJ70" s="84">
        <v>750</v>
      </c>
      <c r="AK70" s="84">
        <v>23</v>
      </c>
      <c r="AL70" s="84">
        <v>133</v>
      </c>
      <c r="AN70" s="136">
        <v>62.7</v>
      </c>
      <c r="AO70" s="137">
        <v>28152</v>
      </c>
      <c r="AP70" s="136">
        <v>5</v>
      </c>
      <c r="AQ70" s="138">
        <v>67.2</v>
      </c>
      <c r="AR70" s="139">
        <v>0.5</v>
      </c>
      <c r="AS70" s="139">
        <v>4.4000000000000004</v>
      </c>
      <c r="AT70" s="139">
        <v>24.4</v>
      </c>
      <c r="AU70" s="140">
        <v>50.9</v>
      </c>
      <c r="AW70" s="141" t="s">
        <v>8435</v>
      </c>
      <c r="AY70" s="142" t="s">
        <v>8436</v>
      </c>
      <c r="AZ70" s="143" t="s">
        <v>8437</v>
      </c>
      <c r="BA70" s="143" t="s">
        <v>8438</v>
      </c>
      <c r="BC70" s="143">
        <v>100.5</v>
      </c>
      <c r="BD70" s="144">
        <v>99.7</v>
      </c>
      <c r="BE70" s="111">
        <v>14839</v>
      </c>
      <c r="BF70" s="145">
        <v>103.2</v>
      </c>
      <c r="BG70" s="139" t="s">
        <v>8439</v>
      </c>
      <c r="BH70" s="139" t="s">
        <v>8440</v>
      </c>
      <c r="BJ70" s="139">
        <v>14.3</v>
      </c>
      <c r="BK70" s="147" t="s">
        <v>8441</v>
      </c>
      <c r="BL70" s="147" t="s">
        <v>8442</v>
      </c>
      <c r="BM70" s="147" t="s">
        <v>8443</v>
      </c>
      <c r="BO70" s="148">
        <v>0.48299999999999998</v>
      </c>
      <c r="BP70" s="149">
        <v>483.1</v>
      </c>
      <c r="BQ70" s="148" t="s">
        <v>8444</v>
      </c>
      <c r="BV70" s="151">
        <v>68</v>
      </c>
      <c r="BW70" s="151">
        <v>25.9</v>
      </c>
      <c r="BX70" s="84">
        <v>77.5</v>
      </c>
      <c r="BY70" s="134">
        <v>80.3</v>
      </c>
      <c r="BZ70" s="134">
        <v>59.6</v>
      </c>
      <c r="CD70" s="134">
        <v>95.1</v>
      </c>
      <c r="CE70" s="134">
        <v>6.7</v>
      </c>
      <c r="CF70" s="134">
        <v>244</v>
      </c>
      <c r="CG70" s="152">
        <v>231</v>
      </c>
      <c r="CJ70" s="134">
        <v>106</v>
      </c>
      <c r="CK70" s="134">
        <v>50.7</v>
      </c>
      <c r="CN70" s="153">
        <v>750.8</v>
      </c>
      <c r="CP70" s="154" t="s">
        <v>8445</v>
      </c>
      <c r="CQ70" s="155" t="s">
        <v>8446</v>
      </c>
      <c r="CR70" s="155" t="s">
        <v>8447</v>
      </c>
      <c r="CS70" s="156" t="s">
        <v>8448</v>
      </c>
      <c r="CT70" s="157">
        <v>77833</v>
      </c>
      <c r="CU70" s="157">
        <v>105.7</v>
      </c>
      <c r="CV70" s="158" t="s">
        <v>8449</v>
      </c>
      <c r="CW70" s="159" t="s">
        <v>8450</v>
      </c>
      <c r="CX70" s="140">
        <v>29.7</v>
      </c>
      <c r="CY70" s="159" t="s">
        <v>1407</v>
      </c>
      <c r="CZ70" s="131">
        <v>211221</v>
      </c>
      <c r="DA70" s="131">
        <v>39488</v>
      </c>
      <c r="DB70" s="131">
        <v>763.2</v>
      </c>
      <c r="DC70" s="160">
        <v>5486.7</v>
      </c>
      <c r="DD70" s="84" t="s">
        <v>8451</v>
      </c>
      <c r="DE70" s="84" t="s">
        <v>8452</v>
      </c>
      <c r="DF70" s="84" t="s">
        <v>8453</v>
      </c>
      <c r="DH70" s="161">
        <v>330</v>
      </c>
      <c r="DI70" s="161">
        <v>97</v>
      </c>
      <c r="DJ70" s="161">
        <v>92</v>
      </c>
      <c r="DL70" s="147">
        <v>71</v>
      </c>
      <c r="DM70" s="147">
        <v>584</v>
      </c>
      <c r="DN70" s="162" t="s">
        <v>8454</v>
      </c>
      <c r="DO70" s="147">
        <v>98.8</v>
      </c>
      <c r="DP70" s="132">
        <v>8.6999999999999993</v>
      </c>
      <c r="DQ70" s="132">
        <v>8.1999999999999993</v>
      </c>
      <c r="DT70" s="132">
        <v>55</v>
      </c>
      <c r="DU70" s="132">
        <v>135</v>
      </c>
      <c r="DV70" s="179">
        <v>43</v>
      </c>
      <c r="DW70" s="180">
        <v>91.2</v>
      </c>
      <c r="DY70" s="181">
        <v>110.7</v>
      </c>
      <c r="DZ70" s="167">
        <v>107.1</v>
      </c>
      <c r="EA70" s="167">
        <v>103.7</v>
      </c>
      <c r="EB70" s="147">
        <v>108</v>
      </c>
      <c r="EC70" s="168">
        <v>56277</v>
      </c>
      <c r="ED70" s="168">
        <v>41470</v>
      </c>
      <c r="EE70" s="84">
        <v>92</v>
      </c>
      <c r="EF70" s="84">
        <v>123</v>
      </c>
      <c r="EG70" s="84">
        <v>104.3</v>
      </c>
      <c r="EI70" s="169">
        <v>40.1</v>
      </c>
      <c r="EJ70" s="169">
        <v>2</v>
      </c>
      <c r="EK70" s="169">
        <v>76</v>
      </c>
      <c r="EL70" s="134" t="s">
        <v>5220</v>
      </c>
      <c r="EM70" s="170">
        <v>14.4</v>
      </c>
      <c r="EN70" s="170" t="s">
        <v>8455</v>
      </c>
      <c r="EP70" s="171" t="s">
        <v>8456</v>
      </c>
      <c r="EQ70" s="87" t="s">
        <v>6224</v>
      </c>
      <c r="ER70" s="139">
        <v>0</v>
      </c>
      <c r="ES70" s="87" t="s">
        <v>8457</v>
      </c>
      <c r="ET70" s="172" t="s">
        <v>8458</v>
      </c>
      <c r="EU70" s="172" t="s">
        <v>8459</v>
      </c>
      <c r="EX70" s="173">
        <v>79.099999999999994</v>
      </c>
      <c r="EY70" s="173">
        <v>86.4</v>
      </c>
      <c r="EZ70" s="174">
        <v>54</v>
      </c>
      <c r="FA70" s="152">
        <v>2042.5</v>
      </c>
      <c r="FB70" s="175">
        <v>24.5</v>
      </c>
      <c r="FD70" s="111">
        <v>50</v>
      </c>
      <c r="FE70" s="111">
        <v>42</v>
      </c>
      <c r="FF70" s="111">
        <v>765</v>
      </c>
      <c r="FG70" s="111">
        <v>2</v>
      </c>
      <c r="FH70" s="111">
        <v>5</v>
      </c>
      <c r="FI70" s="111">
        <v>472</v>
      </c>
      <c r="FJ70" s="111">
        <v>2198</v>
      </c>
      <c r="FK70" s="111">
        <v>1992</v>
      </c>
    </row>
    <row r="71" spans="1:167" ht="15.75" customHeight="1">
      <c r="A71" s="3">
        <v>26</v>
      </c>
      <c r="B71" s="90" t="s">
        <v>485</v>
      </c>
      <c r="D71" s="74">
        <v>84.85</v>
      </c>
      <c r="E71" s="74">
        <v>13.88</v>
      </c>
      <c r="F71" s="84">
        <v>0</v>
      </c>
      <c r="G71" s="84">
        <v>0</v>
      </c>
      <c r="H71" s="84">
        <v>153</v>
      </c>
      <c r="M71" s="212">
        <v>2.9000000000000001E-2</v>
      </c>
      <c r="N71" s="212">
        <v>3.0000000000000001E-3</v>
      </c>
      <c r="O71" s="212">
        <v>2.5999999999999998E-5</v>
      </c>
      <c r="T71" s="129">
        <v>48.53</v>
      </c>
      <c r="V71" s="177">
        <v>66160</v>
      </c>
      <c r="X71" s="131">
        <v>2786.5</v>
      </c>
      <c r="Y71" s="132" t="s">
        <v>7211</v>
      </c>
      <c r="Z71" s="132">
        <v>18.399999999999999</v>
      </c>
      <c r="AA71" s="132">
        <v>58.9</v>
      </c>
      <c r="AB71" s="132">
        <v>22.7</v>
      </c>
      <c r="AC71" s="133" t="s">
        <v>8460</v>
      </c>
      <c r="AD71" s="134">
        <v>67.680000000000007</v>
      </c>
      <c r="AE71" s="84">
        <v>75.430000000000007</v>
      </c>
      <c r="AF71" s="84">
        <v>15.1</v>
      </c>
      <c r="AG71" s="135">
        <v>420.8</v>
      </c>
      <c r="AH71" s="135">
        <v>5</v>
      </c>
      <c r="AI71" s="84">
        <v>1.4239999999999999</v>
      </c>
      <c r="AJ71" s="84">
        <v>750</v>
      </c>
      <c r="AK71" s="184" t="s">
        <v>22</v>
      </c>
      <c r="AL71" s="184" t="s">
        <v>22</v>
      </c>
      <c r="AN71" s="136">
        <v>61.8</v>
      </c>
      <c r="AO71" s="137">
        <v>23911</v>
      </c>
      <c r="AP71" s="136">
        <v>5.2</v>
      </c>
      <c r="AQ71" s="138">
        <v>56.1</v>
      </c>
      <c r="AR71" s="139">
        <v>0.5</v>
      </c>
      <c r="AS71" s="139">
        <v>4.9000000000000004</v>
      </c>
      <c r="AT71" s="139">
        <v>24.2</v>
      </c>
      <c r="AU71" s="140">
        <v>39.6</v>
      </c>
      <c r="AW71" s="141" t="s">
        <v>8461</v>
      </c>
      <c r="AY71" s="142" t="s">
        <v>8462</v>
      </c>
      <c r="AZ71" s="143" t="s">
        <v>8463</v>
      </c>
      <c r="BA71" s="143" t="s">
        <v>8464</v>
      </c>
      <c r="BC71" s="143">
        <v>100.5</v>
      </c>
      <c r="BD71" s="144">
        <v>99.9</v>
      </c>
      <c r="BE71" s="111">
        <v>14119</v>
      </c>
      <c r="BF71" s="145">
        <v>103</v>
      </c>
      <c r="BG71" s="139" t="s">
        <v>8465</v>
      </c>
      <c r="BH71" s="139" t="s">
        <v>8466</v>
      </c>
      <c r="BJ71" s="139">
        <v>13</v>
      </c>
      <c r="BK71" s="200" t="s">
        <v>8467</v>
      </c>
      <c r="BL71" s="200" t="s">
        <v>8468</v>
      </c>
      <c r="BM71" s="200" t="s">
        <v>8469</v>
      </c>
      <c r="BO71" s="148">
        <v>1.4790000000000001</v>
      </c>
      <c r="BP71" s="149">
        <v>1479.1</v>
      </c>
      <c r="BQ71" s="148" t="s">
        <v>8470</v>
      </c>
      <c r="BV71" s="151">
        <v>145</v>
      </c>
      <c r="BW71" s="151">
        <v>26.5</v>
      </c>
      <c r="BX71" s="84">
        <v>95.5</v>
      </c>
      <c r="BY71" s="134">
        <v>95.8</v>
      </c>
      <c r="BZ71" s="134">
        <v>85.5</v>
      </c>
      <c r="CD71" s="134">
        <v>312</v>
      </c>
      <c r="CE71" s="134">
        <v>17.2</v>
      </c>
      <c r="CF71" s="134">
        <v>235</v>
      </c>
      <c r="CG71" s="152">
        <v>208</v>
      </c>
      <c r="CJ71" s="134">
        <v>121.4</v>
      </c>
      <c r="CK71" s="134">
        <v>46.7</v>
      </c>
      <c r="CN71" s="153">
        <v>827.6</v>
      </c>
      <c r="CP71" s="154" t="s">
        <v>8471</v>
      </c>
      <c r="CQ71" s="155" t="s">
        <v>8472</v>
      </c>
      <c r="CR71" s="155" t="s">
        <v>8473</v>
      </c>
      <c r="CS71" s="156" t="s">
        <v>8474</v>
      </c>
      <c r="CT71" s="157">
        <v>91213</v>
      </c>
      <c r="CU71" s="157">
        <v>102.8</v>
      </c>
      <c r="CV71" s="158" t="s">
        <v>8475</v>
      </c>
      <c r="CW71" s="159" t="s">
        <v>8476</v>
      </c>
      <c r="CX71" s="140">
        <v>23.5</v>
      </c>
      <c r="CY71" s="159" t="s">
        <v>8477</v>
      </c>
      <c r="CZ71" s="131">
        <v>215801</v>
      </c>
      <c r="DA71" s="131">
        <v>181843</v>
      </c>
      <c r="DB71" s="131">
        <v>957.1</v>
      </c>
      <c r="DC71" s="160">
        <v>8500.9</v>
      </c>
      <c r="DD71" s="84" t="s">
        <v>8478</v>
      </c>
      <c r="DE71" s="84" t="s">
        <v>8479</v>
      </c>
      <c r="DF71" s="84" t="s">
        <v>8480</v>
      </c>
      <c r="DH71" s="161">
        <v>277</v>
      </c>
      <c r="DI71" s="161">
        <v>69</v>
      </c>
      <c r="DJ71" s="161">
        <v>88.2</v>
      </c>
      <c r="DL71" s="147">
        <v>79</v>
      </c>
      <c r="DM71" s="147">
        <v>360</v>
      </c>
      <c r="DN71" s="162" t="s">
        <v>8481</v>
      </c>
      <c r="DO71" s="147">
        <v>96.3</v>
      </c>
      <c r="DP71" s="132">
        <v>89.6</v>
      </c>
      <c r="DQ71" s="132">
        <v>17.399999999999999</v>
      </c>
      <c r="DT71" s="132">
        <v>124</v>
      </c>
      <c r="DU71" s="132" t="s">
        <v>4102</v>
      </c>
      <c r="DV71" s="179">
        <v>116</v>
      </c>
      <c r="DW71" s="180">
        <v>83.1</v>
      </c>
      <c r="DY71" s="181">
        <v>114.8</v>
      </c>
      <c r="DZ71" s="167">
        <v>108.4</v>
      </c>
      <c r="EA71" s="167">
        <v>103.5</v>
      </c>
      <c r="EB71" s="147">
        <v>109.1</v>
      </c>
      <c r="EC71" s="168">
        <v>48255</v>
      </c>
      <c r="ED71" s="168">
        <v>46575</v>
      </c>
      <c r="EE71" s="84">
        <v>148</v>
      </c>
      <c r="EF71" s="84">
        <v>114.6</v>
      </c>
      <c r="EG71" s="84">
        <v>114.9</v>
      </c>
      <c r="EI71" s="169">
        <v>33.4</v>
      </c>
      <c r="EJ71" s="169">
        <v>2.7</v>
      </c>
      <c r="EK71" s="169" t="s">
        <v>8482</v>
      </c>
      <c r="EL71" s="134" t="s">
        <v>8483</v>
      </c>
      <c r="EM71" s="170">
        <v>12.5</v>
      </c>
      <c r="EN71" s="170">
        <v>72341.100000000006</v>
      </c>
      <c r="EP71" s="171" t="s">
        <v>8484</v>
      </c>
      <c r="EQ71" s="87" t="s">
        <v>6246</v>
      </c>
      <c r="ER71" s="139">
        <v>0</v>
      </c>
      <c r="ES71" s="87" t="s">
        <v>8485</v>
      </c>
      <c r="ET71" s="172" t="s">
        <v>8486</v>
      </c>
      <c r="EU71" s="172" t="s">
        <v>8487</v>
      </c>
      <c r="EX71" s="173">
        <v>76.8</v>
      </c>
      <c r="EY71" s="173">
        <v>90.7</v>
      </c>
      <c r="EZ71" s="174">
        <v>55</v>
      </c>
      <c r="FA71" s="152">
        <v>1636.4</v>
      </c>
      <c r="FB71" s="175">
        <v>19.7</v>
      </c>
      <c r="FD71" s="111">
        <v>141</v>
      </c>
      <c r="FE71" s="111">
        <v>93</v>
      </c>
      <c r="FF71" s="111">
        <v>2704</v>
      </c>
      <c r="FG71" s="111">
        <v>38</v>
      </c>
      <c r="FH71" s="111">
        <v>21</v>
      </c>
      <c r="FI71" s="111">
        <v>1892</v>
      </c>
      <c r="FJ71" s="111">
        <v>2689</v>
      </c>
      <c r="FK71" s="111">
        <v>2502</v>
      </c>
    </row>
    <row r="72" spans="1:167" ht="15.75" customHeight="1">
      <c r="A72" s="3">
        <v>68</v>
      </c>
      <c r="B72" s="90" t="s">
        <v>488</v>
      </c>
      <c r="D72" s="74">
        <v>87.41</v>
      </c>
      <c r="E72" s="74">
        <v>11.99</v>
      </c>
      <c r="F72" s="84">
        <v>0</v>
      </c>
      <c r="G72" s="84">
        <v>0</v>
      </c>
      <c r="H72" s="84">
        <v>99</v>
      </c>
      <c r="M72" s="212">
        <v>2.7E-2</v>
      </c>
      <c r="N72" s="212">
        <v>2E-3</v>
      </c>
      <c r="O72" s="212">
        <v>3.4E-5</v>
      </c>
      <c r="T72" s="129">
        <v>47.41</v>
      </c>
      <c r="V72" s="177">
        <v>34462</v>
      </c>
      <c r="X72" s="131">
        <v>987.702</v>
      </c>
      <c r="Y72" s="132" t="s">
        <v>3160</v>
      </c>
      <c r="Z72" s="132">
        <v>14.2</v>
      </c>
      <c r="AA72" s="132">
        <v>56.4</v>
      </c>
      <c r="AB72" s="132">
        <v>29.4</v>
      </c>
      <c r="AC72" s="133" t="s">
        <v>8488</v>
      </c>
      <c r="AD72" s="134">
        <v>65.41</v>
      </c>
      <c r="AE72" s="84">
        <v>74.33</v>
      </c>
      <c r="AF72" s="84">
        <v>20.9</v>
      </c>
      <c r="AG72" s="135">
        <v>586.4</v>
      </c>
      <c r="AH72" s="135">
        <v>3.2</v>
      </c>
      <c r="AI72" s="84">
        <v>1.284</v>
      </c>
      <c r="AJ72" s="84">
        <v>742</v>
      </c>
      <c r="AK72" s="84">
        <v>13</v>
      </c>
      <c r="AL72" s="84">
        <v>231</v>
      </c>
      <c r="AN72" s="136">
        <v>62.6</v>
      </c>
      <c r="AO72" s="137">
        <v>27889</v>
      </c>
      <c r="AP72" s="136">
        <v>4</v>
      </c>
      <c r="AQ72" s="138">
        <v>67.5</v>
      </c>
      <c r="AR72" s="139">
        <v>0.4</v>
      </c>
      <c r="AS72" s="139">
        <v>3.7</v>
      </c>
      <c r="AT72" s="139">
        <v>23.4</v>
      </c>
      <c r="AU72" s="140">
        <v>51.1</v>
      </c>
      <c r="AW72" s="141" t="s">
        <v>8489</v>
      </c>
      <c r="AY72" s="142" t="s">
        <v>8490</v>
      </c>
      <c r="AZ72" s="143" t="s">
        <v>8491</v>
      </c>
      <c r="BA72" s="143" t="s">
        <v>8492</v>
      </c>
      <c r="BC72" s="143">
        <v>99.1</v>
      </c>
      <c r="BD72" s="144">
        <v>99.2</v>
      </c>
      <c r="BE72" s="111">
        <v>14137</v>
      </c>
      <c r="BF72" s="145">
        <v>102.7</v>
      </c>
      <c r="BG72" s="139" t="s">
        <v>8493</v>
      </c>
      <c r="BH72" s="139" t="s">
        <v>8494</v>
      </c>
      <c r="BJ72" s="139">
        <v>10.5</v>
      </c>
      <c r="BK72" s="147" t="s">
        <v>8495</v>
      </c>
      <c r="BL72" s="147" t="s">
        <v>8496</v>
      </c>
      <c r="BM72" s="147" t="s">
        <v>8497</v>
      </c>
      <c r="BO72" s="148">
        <v>0.76600000000000001</v>
      </c>
      <c r="BP72" s="149">
        <v>765.7</v>
      </c>
      <c r="BQ72" s="148" t="s">
        <v>8498</v>
      </c>
      <c r="BV72" s="151">
        <v>445</v>
      </c>
      <c r="BW72" s="151">
        <v>26</v>
      </c>
      <c r="BX72" s="84">
        <v>82</v>
      </c>
      <c r="BY72" s="134">
        <v>93.9</v>
      </c>
      <c r="BZ72" s="134">
        <v>73</v>
      </c>
      <c r="CD72" s="134">
        <v>96.6</v>
      </c>
      <c r="CE72" s="134">
        <v>7.6</v>
      </c>
      <c r="CF72" s="134">
        <v>283</v>
      </c>
      <c r="CG72" s="152">
        <v>275</v>
      </c>
      <c r="CJ72" s="134">
        <v>133.4</v>
      </c>
      <c r="CK72" s="134">
        <v>45.1</v>
      </c>
      <c r="CN72" s="153">
        <v>718.9</v>
      </c>
      <c r="CP72" s="154" t="s">
        <v>8499</v>
      </c>
      <c r="CQ72" s="155">
        <v>243</v>
      </c>
      <c r="CR72" s="155" t="s">
        <v>8500</v>
      </c>
      <c r="CS72" s="156" t="s">
        <v>8501</v>
      </c>
      <c r="CT72" s="157">
        <v>80385</v>
      </c>
      <c r="CU72" s="157">
        <v>100.9</v>
      </c>
      <c r="CV72" s="158" t="s">
        <v>8502</v>
      </c>
      <c r="CW72" s="159" t="s">
        <v>8503</v>
      </c>
      <c r="CX72" s="140">
        <v>25.3</v>
      </c>
      <c r="CY72" s="159" t="s">
        <v>8504</v>
      </c>
      <c r="CZ72" s="131">
        <v>222950</v>
      </c>
      <c r="DA72" s="131">
        <v>51531</v>
      </c>
      <c r="DB72" s="131">
        <v>457.4</v>
      </c>
      <c r="DC72" s="160">
        <v>4492.5</v>
      </c>
      <c r="DD72" s="84" t="s">
        <v>8505</v>
      </c>
      <c r="DE72" s="84" t="s">
        <v>8506</v>
      </c>
      <c r="DF72" s="84" t="s">
        <v>8507</v>
      </c>
      <c r="DH72" s="161">
        <v>295</v>
      </c>
      <c r="DI72" s="161">
        <v>88</v>
      </c>
      <c r="DJ72" s="161">
        <v>105.9</v>
      </c>
      <c r="DL72" s="147">
        <v>143</v>
      </c>
      <c r="DM72" s="147">
        <v>430</v>
      </c>
      <c r="DN72" s="162" t="s">
        <v>4314</v>
      </c>
      <c r="DO72" s="147">
        <v>99.6</v>
      </c>
      <c r="DP72" s="132">
        <v>4.2</v>
      </c>
      <c r="DQ72" s="132">
        <v>4.2</v>
      </c>
      <c r="DT72" s="132">
        <v>68</v>
      </c>
      <c r="DU72" s="132">
        <v>96</v>
      </c>
      <c r="DV72" s="179">
        <v>43</v>
      </c>
      <c r="DW72" s="180">
        <v>120.3</v>
      </c>
      <c r="DY72" s="181">
        <v>113.4</v>
      </c>
      <c r="DZ72" s="167">
        <v>110.8</v>
      </c>
      <c r="EA72" s="167">
        <v>103.4</v>
      </c>
      <c r="EB72" s="147">
        <v>109.6</v>
      </c>
      <c r="EC72" s="168">
        <v>48791</v>
      </c>
      <c r="ED72" s="168">
        <v>45173</v>
      </c>
      <c r="EE72" s="84">
        <v>100.6</v>
      </c>
      <c r="EF72" s="84">
        <v>122.6</v>
      </c>
      <c r="EG72" s="84">
        <v>114.8</v>
      </c>
      <c r="EI72" s="169">
        <v>31.5</v>
      </c>
      <c r="EJ72" s="169">
        <v>1</v>
      </c>
      <c r="EK72" s="169">
        <v>149</v>
      </c>
      <c r="EL72" s="134" t="s">
        <v>8508</v>
      </c>
      <c r="EM72" s="170">
        <v>18.600000000000001</v>
      </c>
      <c r="EN72" s="170" t="s">
        <v>8509</v>
      </c>
      <c r="EP72" s="171" t="s">
        <v>8510</v>
      </c>
      <c r="EQ72" s="87" t="s">
        <v>6268</v>
      </c>
      <c r="ER72" s="139">
        <v>0</v>
      </c>
      <c r="ES72" s="87" t="s">
        <v>8511</v>
      </c>
      <c r="ET72" s="172" t="s">
        <v>8512</v>
      </c>
      <c r="EU72" s="172" t="s">
        <v>8513</v>
      </c>
      <c r="EX72" s="173">
        <v>81.2</v>
      </c>
      <c r="EY72" s="173">
        <v>90.6</v>
      </c>
      <c r="EZ72" s="174">
        <v>48</v>
      </c>
      <c r="FA72" s="152">
        <v>1805</v>
      </c>
      <c r="FB72" s="175">
        <v>21.6</v>
      </c>
      <c r="FD72" s="111">
        <v>13</v>
      </c>
      <c r="FE72" s="111">
        <v>12</v>
      </c>
      <c r="FF72" s="111">
        <v>672</v>
      </c>
      <c r="FG72" s="111">
        <v>1</v>
      </c>
      <c r="FH72" s="111">
        <v>4</v>
      </c>
      <c r="FI72" s="111">
        <v>747</v>
      </c>
      <c r="FJ72" s="111">
        <v>2415</v>
      </c>
      <c r="FK72" s="111">
        <v>2240</v>
      </c>
    </row>
    <row r="73" spans="1:167" ht="15.75" customHeight="1">
      <c r="A73" s="3">
        <v>69</v>
      </c>
      <c r="B73" s="90" t="s">
        <v>491</v>
      </c>
      <c r="D73" s="74">
        <v>71.87</v>
      </c>
      <c r="E73" s="74">
        <v>27.21</v>
      </c>
      <c r="F73" s="84">
        <v>0</v>
      </c>
      <c r="G73" s="84">
        <v>0</v>
      </c>
      <c r="H73" s="84">
        <v>57</v>
      </c>
      <c r="M73" s="212">
        <v>1.4E-2</v>
      </c>
      <c r="N73" s="212">
        <v>1E-3</v>
      </c>
      <c r="O73" s="212">
        <v>1.1E-5</v>
      </c>
      <c r="T73" s="129">
        <v>46.73</v>
      </c>
      <c r="V73" s="177">
        <v>84201</v>
      </c>
      <c r="X73" s="131">
        <v>1237.904</v>
      </c>
      <c r="Y73" s="132" t="s">
        <v>8514</v>
      </c>
      <c r="Z73" s="132">
        <v>16.600000000000001</v>
      </c>
      <c r="AA73" s="132">
        <v>55.4</v>
      </c>
      <c r="AB73" s="132">
        <v>28</v>
      </c>
      <c r="AC73" s="133" t="s">
        <v>8515</v>
      </c>
      <c r="AD73" s="134">
        <v>62.81</v>
      </c>
      <c r="AE73" s="84">
        <v>73.040000000000006</v>
      </c>
      <c r="AF73" s="84">
        <v>21.5</v>
      </c>
      <c r="AG73" s="135">
        <v>693.1</v>
      </c>
      <c r="AH73" s="135">
        <v>4.4000000000000004</v>
      </c>
      <c r="AI73" s="84">
        <v>1.3109999999999999</v>
      </c>
      <c r="AJ73" s="84">
        <v>755</v>
      </c>
      <c r="AK73" s="84">
        <v>25</v>
      </c>
      <c r="AL73" s="84">
        <v>139</v>
      </c>
      <c r="AN73" s="136">
        <v>65</v>
      </c>
      <c r="AO73" s="137">
        <v>27681</v>
      </c>
      <c r="AP73" s="136">
        <v>3.9</v>
      </c>
      <c r="AQ73" s="138">
        <v>66.5</v>
      </c>
      <c r="AR73" s="139">
        <v>0.4</v>
      </c>
      <c r="AS73" s="139">
        <v>4.0999999999999996</v>
      </c>
      <c r="AT73" s="139">
        <v>17.3</v>
      </c>
      <c r="AU73" s="140">
        <v>53.4</v>
      </c>
      <c r="AW73" s="141" t="s">
        <v>8516</v>
      </c>
      <c r="AY73" s="142" t="s">
        <v>8517</v>
      </c>
      <c r="AZ73" s="143" t="s">
        <v>8518</v>
      </c>
      <c r="BA73" s="143" t="s">
        <v>8519</v>
      </c>
      <c r="BC73" s="143">
        <v>101.6</v>
      </c>
      <c r="BD73" s="144">
        <v>100</v>
      </c>
      <c r="BE73" s="111">
        <v>15353</v>
      </c>
      <c r="BF73" s="145">
        <v>104.2</v>
      </c>
      <c r="BG73" s="139" t="s">
        <v>8520</v>
      </c>
      <c r="BH73" s="139" t="s">
        <v>8521</v>
      </c>
      <c r="BJ73" s="139">
        <v>10.8</v>
      </c>
      <c r="BK73" s="147" t="s">
        <v>8522</v>
      </c>
      <c r="BL73" s="147" t="s">
        <v>8523</v>
      </c>
      <c r="BM73" s="147" t="s">
        <v>8524</v>
      </c>
      <c r="BO73" s="148">
        <v>0.59699999999999998</v>
      </c>
      <c r="BP73" s="149">
        <v>596.6</v>
      </c>
      <c r="BQ73" s="148" t="s">
        <v>8525</v>
      </c>
      <c r="BV73" s="151">
        <v>790</v>
      </c>
      <c r="BW73" s="151">
        <v>26.3</v>
      </c>
      <c r="BX73" s="84">
        <v>67.5</v>
      </c>
      <c r="BY73" s="134">
        <v>68.099999999999994</v>
      </c>
      <c r="BZ73" s="134">
        <v>51</v>
      </c>
      <c r="CD73" s="134">
        <v>139.6</v>
      </c>
      <c r="CE73" s="134">
        <v>9</v>
      </c>
      <c r="CF73" s="134">
        <v>178</v>
      </c>
      <c r="CG73" s="152">
        <v>170</v>
      </c>
      <c r="CJ73" s="134">
        <v>106.7</v>
      </c>
      <c r="CK73" s="134">
        <v>46.8</v>
      </c>
      <c r="CN73" s="153">
        <v>933.7</v>
      </c>
      <c r="CP73" s="154" t="s">
        <v>8526</v>
      </c>
      <c r="CQ73" s="155">
        <v>833</v>
      </c>
      <c r="CR73" s="155" t="s">
        <v>8527</v>
      </c>
      <c r="CS73" s="156" t="s">
        <v>8528</v>
      </c>
      <c r="CT73" s="157">
        <v>70332</v>
      </c>
      <c r="CU73" s="157">
        <v>100</v>
      </c>
      <c r="CV73" s="158" t="s">
        <v>8529</v>
      </c>
      <c r="CW73" s="159" t="s">
        <v>8530</v>
      </c>
      <c r="CX73" s="140">
        <v>35.1</v>
      </c>
      <c r="CY73" s="159" t="s">
        <v>8531</v>
      </c>
      <c r="CZ73" s="131">
        <v>233777</v>
      </c>
      <c r="DA73" s="131">
        <v>66231</v>
      </c>
      <c r="DB73" s="131">
        <v>1195</v>
      </c>
      <c r="DC73" s="160">
        <v>7396.9</v>
      </c>
      <c r="DD73" s="84" t="s">
        <v>8532</v>
      </c>
      <c r="DE73" s="84" t="s">
        <v>8533</v>
      </c>
      <c r="DF73" s="84" t="s">
        <v>8534</v>
      </c>
      <c r="DH73" s="161">
        <v>256</v>
      </c>
      <c r="DI73" s="161">
        <v>88</v>
      </c>
      <c r="DJ73" s="161">
        <v>130.80000000000001</v>
      </c>
      <c r="DL73" s="147">
        <v>170</v>
      </c>
      <c r="DM73" s="147">
        <v>599</v>
      </c>
      <c r="DN73" s="162" t="s">
        <v>8535</v>
      </c>
      <c r="DO73" s="147">
        <v>100</v>
      </c>
      <c r="DP73" s="132">
        <v>24.8</v>
      </c>
      <c r="DQ73" s="132">
        <v>14.7</v>
      </c>
      <c r="DT73" s="132">
        <v>63</v>
      </c>
      <c r="DU73" s="132" t="s">
        <v>8536</v>
      </c>
      <c r="DV73" s="179">
        <v>73</v>
      </c>
      <c r="DW73" s="180">
        <v>88.4</v>
      </c>
      <c r="DY73" s="181">
        <v>112</v>
      </c>
      <c r="DZ73" s="167">
        <v>109.1</v>
      </c>
      <c r="EA73" s="167">
        <v>103.9</v>
      </c>
      <c r="EB73" s="147">
        <v>107</v>
      </c>
      <c r="EC73" s="168">
        <v>67391</v>
      </c>
      <c r="ED73" s="168">
        <v>72942</v>
      </c>
      <c r="EE73" s="84">
        <v>111.1</v>
      </c>
      <c r="EF73" s="84">
        <v>117.7</v>
      </c>
      <c r="EG73" s="84">
        <v>123</v>
      </c>
      <c r="EI73" s="169">
        <v>32.700000000000003</v>
      </c>
      <c r="EJ73" s="169">
        <v>4.7</v>
      </c>
      <c r="EK73" s="169">
        <v>269</v>
      </c>
      <c r="EL73" s="134" t="s">
        <v>8537</v>
      </c>
      <c r="EM73" s="170">
        <v>22.1</v>
      </c>
      <c r="EN73" s="170" t="s">
        <v>8538</v>
      </c>
      <c r="EP73" s="171" t="s">
        <v>8539</v>
      </c>
      <c r="EQ73" s="87" t="s">
        <v>6290</v>
      </c>
      <c r="ER73" s="139">
        <v>0</v>
      </c>
      <c r="ES73" s="87" t="s">
        <v>8540</v>
      </c>
      <c r="ET73" s="172" t="s">
        <v>8541</v>
      </c>
      <c r="EU73" s="172" t="s">
        <v>8542</v>
      </c>
      <c r="EX73" s="173">
        <v>73.599999999999994</v>
      </c>
      <c r="EY73" s="173">
        <v>84.6</v>
      </c>
      <c r="EZ73" s="174">
        <v>58</v>
      </c>
      <c r="FA73" s="152">
        <v>2028.9</v>
      </c>
      <c r="FB73" s="175">
        <v>18.8</v>
      </c>
      <c r="FD73" s="111">
        <v>23</v>
      </c>
      <c r="FE73" s="111">
        <v>21</v>
      </c>
      <c r="FF73" s="111">
        <v>715</v>
      </c>
      <c r="FG73" s="111">
        <v>8</v>
      </c>
      <c r="FH73" s="111">
        <v>18</v>
      </c>
      <c r="FI73" s="111">
        <v>388</v>
      </c>
      <c r="FJ73" s="111">
        <v>2388</v>
      </c>
      <c r="FK73" s="111">
        <v>2295</v>
      </c>
    </row>
    <row r="74" spans="1:167" ht="15.75" customHeight="1">
      <c r="A74" s="3">
        <v>70</v>
      </c>
      <c r="B74" s="90" t="s">
        <v>494</v>
      </c>
      <c r="D74" s="74">
        <v>64.86</v>
      </c>
      <c r="E74" s="74">
        <v>34.090000000000003</v>
      </c>
      <c r="F74" s="84">
        <v>0</v>
      </c>
      <c r="G74" s="84">
        <v>0</v>
      </c>
      <c r="H74" s="84">
        <v>128</v>
      </c>
      <c r="M74" s="212">
        <v>2.1999999999999999E-2</v>
      </c>
      <c r="N74" s="212">
        <v>2E-3</v>
      </c>
      <c r="O74" s="212">
        <v>3.1000000000000001E-5</v>
      </c>
      <c r="T74" s="129">
        <v>44.72</v>
      </c>
      <c r="V74" s="177">
        <v>314391</v>
      </c>
      <c r="X74" s="131">
        <v>1069.3209999999999</v>
      </c>
      <c r="Y74" s="132" t="s">
        <v>8543</v>
      </c>
      <c r="Z74" s="132">
        <v>19</v>
      </c>
      <c r="AA74" s="132">
        <v>58.5</v>
      </c>
      <c r="AB74" s="132">
        <v>22.5</v>
      </c>
      <c r="AC74" s="133" t="s">
        <v>8003</v>
      </c>
      <c r="AD74" s="134">
        <v>65.03</v>
      </c>
      <c r="AE74" s="84">
        <v>74.36</v>
      </c>
      <c r="AF74" s="84">
        <v>15.5</v>
      </c>
      <c r="AG74" s="135">
        <v>528.9</v>
      </c>
      <c r="AH74" s="135">
        <v>4.5</v>
      </c>
      <c r="AI74" s="84">
        <v>1.25</v>
      </c>
      <c r="AJ74" s="84">
        <v>683</v>
      </c>
      <c r="AK74" s="84">
        <v>3</v>
      </c>
      <c r="AL74" s="84">
        <v>112</v>
      </c>
      <c r="AN74" s="136">
        <v>62</v>
      </c>
      <c r="AO74" s="137">
        <v>28857</v>
      </c>
      <c r="AP74" s="136">
        <v>6.8</v>
      </c>
      <c r="AQ74" s="138">
        <v>63.2</v>
      </c>
      <c r="AR74" s="139">
        <v>0.8</v>
      </c>
      <c r="AS74" s="139">
        <v>6.4</v>
      </c>
      <c r="AT74" s="139">
        <v>13.1</v>
      </c>
      <c r="AU74" s="140">
        <v>40.5</v>
      </c>
      <c r="AW74" s="141" t="s">
        <v>8544</v>
      </c>
      <c r="AY74" s="142" t="s">
        <v>8545</v>
      </c>
      <c r="AZ74" s="143" t="s">
        <v>8546</v>
      </c>
      <c r="BA74" s="143" t="s">
        <v>8547</v>
      </c>
      <c r="BC74" s="143">
        <v>100.9</v>
      </c>
      <c r="BD74" s="144">
        <v>101.2</v>
      </c>
      <c r="BE74" s="111">
        <v>17107</v>
      </c>
      <c r="BF74" s="145">
        <v>99</v>
      </c>
      <c r="BG74" s="139" t="s">
        <v>8548</v>
      </c>
      <c r="BH74" s="139" t="s">
        <v>8549</v>
      </c>
      <c r="BJ74" s="139">
        <v>13.5</v>
      </c>
      <c r="BK74" s="147" t="s">
        <v>8550</v>
      </c>
      <c r="BL74" s="147" t="s">
        <v>8551</v>
      </c>
      <c r="BM74" s="147" t="s">
        <v>8552</v>
      </c>
      <c r="BO74" s="148">
        <v>0.47699999999999998</v>
      </c>
      <c r="BP74" s="188">
        <v>476.6</v>
      </c>
      <c r="BQ74" s="148" t="s">
        <v>8553</v>
      </c>
      <c r="BV74" s="151">
        <v>516</v>
      </c>
      <c r="BW74" s="151">
        <v>27.4</v>
      </c>
      <c r="BX74" s="84">
        <v>83.2</v>
      </c>
      <c r="BY74" s="134">
        <v>82.5</v>
      </c>
      <c r="BZ74" s="134">
        <v>65.400000000000006</v>
      </c>
      <c r="CD74" s="134">
        <v>126.3</v>
      </c>
      <c r="CE74" s="134">
        <v>8.3000000000000007</v>
      </c>
      <c r="CF74" s="134">
        <v>556</v>
      </c>
      <c r="CG74" s="152">
        <v>555</v>
      </c>
      <c r="CJ74" s="134">
        <v>99.7</v>
      </c>
      <c r="CK74" s="134">
        <v>59.3</v>
      </c>
      <c r="CN74" s="153">
        <v>671.4</v>
      </c>
      <c r="CP74" s="154" t="s">
        <v>8554</v>
      </c>
      <c r="CQ74" s="155" t="s">
        <v>8555</v>
      </c>
      <c r="CR74" s="155" t="s">
        <v>8556</v>
      </c>
      <c r="CS74" s="156" t="s">
        <v>8557</v>
      </c>
      <c r="CT74" s="157">
        <v>100778</v>
      </c>
      <c r="CU74" s="157">
        <v>95.3</v>
      </c>
      <c r="CV74" s="158" t="s">
        <v>8558</v>
      </c>
      <c r="CW74" s="159" t="s">
        <v>8559</v>
      </c>
      <c r="CX74" s="140">
        <v>21.4</v>
      </c>
      <c r="CY74" s="159" t="s">
        <v>8560</v>
      </c>
      <c r="CZ74" s="131">
        <v>196290</v>
      </c>
      <c r="DA74" s="131">
        <v>52953</v>
      </c>
      <c r="DB74" s="131">
        <v>655.6</v>
      </c>
      <c r="DC74" s="160">
        <v>6612.2</v>
      </c>
      <c r="DD74" s="84" t="s">
        <v>8561</v>
      </c>
      <c r="DE74" s="84" t="s">
        <v>8562</v>
      </c>
      <c r="DF74" s="84" t="s">
        <v>8563</v>
      </c>
      <c r="DH74" s="161">
        <v>25</v>
      </c>
      <c r="DI74" s="161">
        <v>100</v>
      </c>
      <c r="DJ74" s="161">
        <v>44.4</v>
      </c>
      <c r="DL74" s="147">
        <v>148</v>
      </c>
      <c r="DM74" s="147">
        <v>305</v>
      </c>
      <c r="DN74" s="162" t="s">
        <v>8564</v>
      </c>
      <c r="DO74" s="147">
        <v>97.3</v>
      </c>
      <c r="DP74" s="132">
        <v>14.6</v>
      </c>
      <c r="DQ74" s="132">
        <v>30.6</v>
      </c>
      <c r="DT74" s="132">
        <v>178</v>
      </c>
      <c r="DU74" s="132">
        <v>341</v>
      </c>
      <c r="DV74" s="179">
        <v>182</v>
      </c>
      <c r="DW74" s="180">
        <v>126.8</v>
      </c>
      <c r="DY74" s="181">
        <v>110.3</v>
      </c>
      <c r="DZ74" s="167">
        <v>107.3</v>
      </c>
      <c r="EA74" s="167">
        <v>103.9</v>
      </c>
      <c r="EB74" s="147">
        <v>108.1</v>
      </c>
      <c r="EC74" s="168">
        <v>75508</v>
      </c>
      <c r="ED74" s="168">
        <v>69717</v>
      </c>
      <c r="EE74" s="84">
        <v>63.5</v>
      </c>
      <c r="EF74" s="84">
        <v>116.1</v>
      </c>
      <c r="EG74" s="84">
        <v>114.2</v>
      </c>
      <c r="EI74" s="169">
        <v>54.3</v>
      </c>
      <c r="EJ74" s="169">
        <v>16.399999999999999</v>
      </c>
      <c r="EK74" s="169" t="s">
        <v>8565</v>
      </c>
      <c r="EL74" s="134" t="s">
        <v>8566</v>
      </c>
      <c r="EM74" s="170">
        <v>25.8</v>
      </c>
      <c r="EN74" s="170" t="s">
        <v>8567</v>
      </c>
      <c r="EP74" s="171" t="s">
        <v>8568</v>
      </c>
      <c r="EQ74" s="87" t="s">
        <v>8569</v>
      </c>
      <c r="ER74" s="139">
        <v>0</v>
      </c>
      <c r="ES74" s="87" t="s">
        <v>8570</v>
      </c>
      <c r="ET74" s="172" t="s">
        <v>8571</v>
      </c>
      <c r="EU74" s="172" t="s">
        <v>8572</v>
      </c>
      <c r="EX74" s="173">
        <v>78.2</v>
      </c>
      <c r="EY74" s="173">
        <v>85.4</v>
      </c>
      <c r="EZ74" s="174">
        <v>71</v>
      </c>
      <c r="FA74" s="152">
        <v>1793.5</v>
      </c>
      <c r="FB74" s="175">
        <v>26.9</v>
      </c>
      <c r="FD74" s="111">
        <v>43</v>
      </c>
      <c r="FE74" s="111">
        <v>39</v>
      </c>
      <c r="FF74" s="111">
        <v>913</v>
      </c>
      <c r="FG74" s="111">
        <v>3</v>
      </c>
      <c r="FH74" s="111">
        <v>13</v>
      </c>
      <c r="FI74" s="111">
        <v>594</v>
      </c>
      <c r="FJ74" s="111">
        <v>2931</v>
      </c>
      <c r="FK74" s="111">
        <v>2733</v>
      </c>
    </row>
    <row r="75" spans="1:167" ht="15.75" customHeight="1">
      <c r="A75" s="3">
        <v>71</v>
      </c>
      <c r="B75" s="90" t="s">
        <v>496</v>
      </c>
      <c r="D75" s="74">
        <v>83.06</v>
      </c>
      <c r="E75" s="74">
        <v>16.239999999999998</v>
      </c>
      <c r="F75" s="84">
        <v>0</v>
      </c>
      <c r="G75" s="84">
        <v>0</v>
      </c>
      <c r="H75" s="84">
        <v>145</v>
      </c>
      <c r="M75" s="212">
        <v>1.4E-2</v>
      </c>
      <c r="N75" s="212">
        <v>1E-3</v>
      </c>
      <c r="O75" s="212">
        <v>5.0000000000000004E-6</v>
      </c>
      <c r="T75" s="129">
        <v>46.98</v>
      </c>
      <c r="V75" s="177">
        <v>25679</v>
      </c>
      <c r="X75" s="131">
        <v>1440.8430000000001</v>
      </c>
      <c r="Y75" s="132" t="s">
        <v>3411</v>
      </c>
      <c r="Z75" s="132">
        <v>14.6</v>
      </c>
      <c r="AA75" s="132">
        <v>56.4</v>
      </c>
      <c r="AB75" s="132">
        <v>29</v>
      </c>
      <c r="AC75" s="133" t="s">
        <v>7628</v>
      </c>
      <c r="AD75" s="134">
        <v>64.05</v>
      </c>
      <c r="AE75" s="84">
        <v>73.849999999999994</v>
      </c>
      <c r="AF75" s="84">
        <v>21.3</v>
      </c>
      <c r="AG75" s="135">
        <v>665.7</v>
      </c>
      <c r="AH75" s="135">
        <v>5.9</v>
      </c>
      <c r="AI75" s="84">
        <v>1.224</v>
      </c>
      <c r="AJ75" s="84">
        <v>700</v>
      </c>
      <c r="AK75" s="84">
        <v>23</v>
      </c>
      <c r="AL75" s="84">
        <v>54</v>
      </c>
      <c r="AN75" s="136">
        <v>67.900000000000006</v>
      </c>
      <c r="AO75" s="137">
        <v>29385</v>
      </c>
      <c r="AP75" s="136">
        <v>3.8</v>
      </c>
      <c r="AQ75" s="138">
        <v>70.3</v>
      </c>
      <c r="AR75" s="139">
        <v>0.2</v>
      </c>
      <c r="AS75" s="139">
        <v>4.3</v>
      </c>
      <c r="AT75" s="139">
        <v>10.5</v>
      </c>
      <c r="AU75" s="140">
        <v>49.1</v>
      </c>
      <c r="AW75" s="141" t="s">
        <v>8573</v>
      </c>
      <c r="AY75" s="142" t="s">
        <v>8574</v>
      </c>
      <c r="AZ75" s="143" t="s">
        <v>8575</v>
      </c>
      <c r="BA75" s="143" t="s">
        <v>8576</v>
      </c>
      <c r="BC75" s="143">
        <v>100.6</v>
      </c>
      <c r="BD75" s="144">
        <v>99.2</v>
      </c>
      <c r="BE75" s="111">
        <v>15558</v>
      </c>
      <c r="BF75" s="145">
        <v>101.9</v>
      </c>
      <c r="BG75" s="139" t="s">
        <v>8577</v>
      </c>
      <c r="BH75" s="139" t="s">
        <v>8578</v>
      </c>
      <c r="BJ75" s="139">
        <v>9.6999999999999993</v>
      </c>
      <c r="BK75" s="147" t="s">
        <v>8579</v>
      </c>
      <c r="BL75" s="147" t="s">
        <v>8580</v>
      </c>
      <c r="BM75" s="147" t="s">
        <v>8581</v>
      </c>
      <c r="BO75" s="148">
        <v>0.83599999999999997</v>
      </c>
      <c r="BP75" s="149">
        <v>836.1</v>
      </c>
      <c r="BQ75" s="148" t="s">
        <v>8582</v>
      </c>
      <c r="BV75" s="151">
        <v>782</v>
      </c>
      <c r="BW75" s="151">
        <v>26.6</v>
      </c>
      <c r="BX75" s="84">
        <v>89.1</v>
      </c>
      <c r="BY75" s="134">
        <v>88.7</v>
      </c>
      <c r="BZ75" s="134">
        <v>77.7</v>
      </c>
      <c r="CD75" s="134">
        <v>144.5</v>
      </c>
      <c r="CE75" s="134">
        <v>10.1</v>
      </c>
      <c r="CF75" s="134">
        <v>232</v>
      </c>
      <c r="CG75" s="152">
        <v>213</v>
      </c>
      <c r="CJ75" s="134">
        <v>114.6</v>
      </c>
      <c r="CK75" s="134">
        <v>41.1</v>
      </c>
      <c r="CN75" s="153">
        <v>813.9</v>
      </c>
      <c r="CP75" s="154" t="s">
        <v>8583</v>
      </c>
      <c r="CQ75" s="155" t="s">
        <v>8584</v>
      </c>
      <c r="CR75" s="155" t="s">
        <v>8585</v>
      </c>
      <c r="CS75" s="156" t="s">
        <v>8586</v>
      </c>
      <c r="CT75" s="157">
        <v>126596</v>
      </c>
      <c r="CU75" s="157">
        <v>125.8</v>
      </c>
      <c r="CV75" s="158" t="s">
        <v>8587</v>
      </c>
      <c r="CW75" s="159" t="s">
        <v>8588</v>
      </c>
      <c r="CX75" s="140">
        <v>31.4</v>
      </c>
      <c r="CY75" s="159" t="s">
        <v>1407</v>
      </c>
      <c r="CZ75" s="131">
        <v>240438</v>
      </c>
      <c r="DA75" s="131">
        <v>83928</v>
      </c>
      <c r="DB75" s="131">
        <v>926.6</v>
      </c>
      <c r="DC75" s="168">
        <v>6809</v>
      </c>
      <c r="DD75" s="84" t="s">
        <v>8589</v>
      </c>
      <c r="DE75" s="84" t="s">
        <v>8590</v>
      </c>
      <c r="DF75" s="84" t="s">
        <v>8591</v>
      </c>
      <c r="DH75" s="161">
        <v>417</v>
      </c>
      <c r="DI75" s="161">
        <v>145</v>
      </c>
      <c r="DJ75" s="161">
        <v>120.4</v>
      </c>
      <c r="DL75" s="147">
        <v>131</v>
      </c>
      <c r="DM75" s="147" t="s">
        <v>7073</v>
      </c>
      <c r="DN75" s="162" t="s">
        <v>8592</v>
      </c>
      <c r="DO75" s="147">
        <v>98.8</v>
      </c>
      <c r="DP75" s="132">
        <v>24.5</v>
      </c>
      <c r="DQ75" s="132">
        <v>21.5</v>
      </c>
      <c r="DT75" s="132">
        <v>116</v>
      </c>
      <c r="DU75" s="132">
        <v>215</v>
      </c>
      <c r="DV75" s="179">
        <v>135</v>
      </c>
      <c r="DW75" s="180">
        <v>220.9</v>
      </c>
      <c r="DY75" s="181">
        <v>112.4</v>
      </c>
      <c r="DZ75" s="167">
        <v>106.3</v>
      </c>
      <c r="EA75" s="167">
        <v>105</v>
      </c>
      <c r="EB75" s="147">
        <v>108.6</v>
      </c>
      <c r="EC75" s="168">
        <v>69877</v>
      </c>
      <c r="ED75" s="168">
        <v>74741</v>
      </c>
      <c r="EE75" s="84">
        <v>100.8</v>
      </c>
      <c r="EF75" s="84">
        <v>104.4</v>
      </c>
      <c r="EG75" s="84">
        <v>112.7</v>
      </c>
      <c r="EI75" s="169">
        <v>48.3</v>
      </c>
      <c r="EJ75" s="169">
        <v>8.5</v>
      </c>
      <c r="EK75" s="169">
        <v>237</v>
      </c>
      <c r="EL75" s="134" t="s">
        <v>8593</v>
      </c>
      <c r="EM75" s="170">
        <v>26.7</v>
      </c>
      <c r="EN75" s="170" t="s">
        <v>8594</v>
      </c>
      <c r="EP75" s="171" t="s">
        <v>8595</v>
      </c>
      <c r="EQ75" s="87" t="s">
        <v>6331</v>
      </c>
      <c r="ER75" s="139">
        <v>0</v>
      </c>
      <c r="ES75" s="87" t="s">
        <v>8596</v>
      </c>
      <c r="ET75" s="172" t="s">
        <v>8597</v>
      </c>
      <c r="EU75" s="172" t="s">
        <v>8598</v>
      </c>
      <c r="EX75" s="173">
        <v>88.2</v>
      </c>
      <c r="EY75" s="173">
        <v>77.7</v>
      </c>
      <c r="EZ75" s="174">
        <v>51</v>
      </c>
      <c r="FA75" s="152">
        <v>2058.1</v>
      </c>
      <c r="FB75" s="175">
        <v>27.1</v>
      </c>
      <c r="FD75" s="111">
        <v>27</v>
      </c>
      <c r="FE75" s="111">
        <v>62</v>
      </c>
      <c r="FF75" s="111">
        <v>1021</v>
      </c>
      <c r="FG75" s="111">
        <v>5</v>
      </c>
      <c r="FH75" s="111">
        <v>11</v>
      </c>
      <c r="FI75" s="111">
        <v>387</v>
      </c>
      <c r="FJ75" s="111">
        <v>1890</v>
      </c>
      <c r="FK75" s="111">
        <v>1776</v>
      </c>
    </row>
    <row r="76" spans="1:167" ht="15.75" customHeight="1">
      <c r="A76" s="3">
        <v>72</v>
      </c>
      <c r="B76" s="90" t="s">
        <v>499</v>
      </c>
      <c r="D76" s="80">
        <v>85.57</v>
      </c>
      <c r="E76" s="80">
        <v>14.04</v>
      </c>
      <c r="F76" s="84">
        <v>0</v>
      </c>
      <c r="G76" s="84">
        <v>0</v>
      </c>
      <c r="H76" s="84">
        <v>76</v>
      </c>
      <c r="M76" s="212">
        <v>0.02</v>
      </c>
      <c r="N76" s="212">
        <v>3.0000000000000001E-3</v>
      </c>
      <c r="O76" s="212">
        <v>2.5000000000000001E-5</v>
      </c>
      <c r="T76" s="84">
        <v>46</v>
      </c>
      <c r="V76" s="177">
        <v>160122</v>
      </c>
      <c r="X76" s="131">
        <v>1547.768</v>
      </c>
      <c r="Y76" s="132" t="s">
        <v>5175</v>
      </c>
      <c r="Z76" s="132">
        <v>21.7</v>
      </c>
      <c r="AA76" s="132">
        <v>56.2</v>
      </c>
      <c r="AB76" s="132">
        <v>22.1</v>
      </c>
      <c r="AC76" s="133" t="s">
        <v>8599</v>
      </c>
      <c r="AD76" s="134">
        <v>67.08</v>
      </c>
      <c r="AE76" s="84">
        <v>74.88</v>
      </c>
      <c r="AF76" s="84">
        <v>10.4</v>
      </c>
      <c r="AG76" s="135">
        <v>538.5</v>
      </c>
      <c r="AH76" s="135">
        <v>3.7</v>
      </c>
      <c r="AI76" s="84">
        <v>1.7689999999999999</v>
      </c>
      <c r="AJ76" s="84">
        <v>776</v>
      </c>
      <c r="AK76" s="184" t="s">
        <v>22</v>
      </c>
      <c r="AL76" s="84">
        <v>273</v>
      </c>
      <c r="AN76" s="136">
        <v>61.1</v>
      </c>
      <c r="AO76" s="137">
        <v>31151</v>
      </c>
      <c r="AP76" s="136">
        <v>4.4000000000000004</v>
      </c>
      <c r="AQ76" s="138">
        <v>65.5</v>
      </c>
      <c r="AR76" s="139">
        <v>0.2</v>
      </c>
      <c r="AS76" s="139">
        <v>4.3</v>
      </c>
      <c r="AT76" s="139">
        <v>19.5</v>
      </c>
      <c r="AU76" s="140">
        <v>44.2</v>
      </c>
      <c r="AW76" s="141" t="s">
        <v>8600</v>
      </c>
      <c r="AY76" s="142" t="s">
        <v>8601</v>
      </c>
      <c r="AZ76" s="143" t="s">
        <v>8602</v>
      </c>
      <c r="BA76" s="143" t="s">
        <v>8603</v>
      </c>
      <c r="BC76" s="143">
        <v>101.5</v>
      </c>
      <c r="BD76" s="144">
        <v>103</v>
      </c>
      <c r="BE76" s="111">
        <v>20292</v>
      </c>
      <c r="BF76" s="145">
        <v>101.6</v>
      </c>
      <c r="BG76" s="139" t="s">
        <v>8604</v>
      </c>
      <c r="BH76" s="139" t="s">
        <v>8605</v>
      </c>
      <c r="BJ76" s="139">
        <v>13.2</v>
      </c>
      <c r="BK76" s="147" t="s">
        <v>3229</v>
      </c>
      <c r="BL76" s="147" t="s">
        <v>8606</v>
      </c>
      <c r="BM76" s="147" t="s">
        <v>8607</v>
      </c>
      <c r="BO76" s="148">
        <v>1.706</v>
      </c>
      <c r="BP76" s="149">
        <v>1706.2</v>
      </c>
      <c r="BQ76" s="148" t="s">
        <v>8608</v>
      </c>
      <c r="BV76" s="151">
        <v>410</v>
      </c>
      <c r="BW76" s="151">
        <v>22.3</v>
      </c>
      <c r="BX76" s="84">
        <v>86.8</v>
      </c>
      <c r="BY76" s="134">
        <v>86.9</v>
      </c>
      <c r="BZ76" s="134">
        <v>71</v>
      </c>
      <c r="CD76" s="134">
        <v>231.7</v>
      </c>
      <c r="CE76" s="134">
        <v>11</v>
      </c>
      <c r="CF76" s="134">
        <v>312</v>
      </c>
      <c r="CG76" s="152">
        <v>308</v>
      </c>
      <c r="CJ76" s="134">
        <v>132.5</v>
      </c>
      <c r="CK76" s="134">
        <v>57.1</v>
      </c>
      <c r="CN76" s="153">
        <v>794.2</v>
      </c>
      <c r="CP76" s="154" t="s">
        <v>8609</v>
      </c>
      <c r="CQ76" s="155" t="s">
        <v>8610</v>
      </c>
      <c r="CR76" s="155" t="s">
        <v>8611</v>
      </c>
      <c r="CS76" s="156" t="s">
        <v>8612</v>
      </c>
      <c r="CT76" s="157">
        <v>152200</v>
      </c>
      <c r="CU76" s="157">
        <v>75</v>
      </c>
      <c r="CV76" s="158" t="s">
        <v>8613</v>
      </c>
      <c r="CW76" s="159" t="s">
        <v>8614</v>
      </c>
      <c r="CX76" s="140">
        <v>32.200000000000003</v>
      </c>
      <c r="CY76" s="159" t="s">
        <v>1407</v>
      </c>
      <c r="CZ76" s="131">
        <v>298699</v>
      </c>
      <c r="DA76" s="131">
        <v>131113</v>
      </c>
      <c r="DB76" s="131">
        <v>973.5</v>
      </c>
      <c r="DC76" s="160">
        <v>10319.9</v>
      </c>
      <c r="DD76" s="84" t="s">
        <v>8615</v>
      </c>
      <c r="DE76" s="84" t="s">
        <v>8616</v>
      </c>
      <c r="DF76" s="84" t="s">
        <v>8617</v>
      </c>
      <c r="DH76" s="161">
        <v>91</v>
      </c>
      <c r="DI76" s="161">
        <v>94</v>
      </c>
      <c r="DJ76" s="161">
        <v>159.1</v>
      </c>
      <c r="DL76" s="147">
        <v>292</v>
      </c>
      <c r="DM76" s="147" t="s">
        <v>8618</v>
      </c>
      <c r="DN76" s="162" t="s">
        <v>8619</v>
      </c>
      <c r="DO76" s="147">
        <v>97.7</v>
      </c>
      <c r="DP76" s="132">
        <v>35.5</v>
      </c>
      <c r="DQ76" s="132">
        <v>44.8</v>
      </c>
      <c r="DT76" s="132">
        <v>163</v>
      </c>
      <c r="DU76" s="132">
        <v>419</v>
      </c>
      <c r="DV76" s="179">
        <v>86</v>
      </c>
      <c r="DW76" s="180">
        <v>66.400000000000006</v>
      </c>
      <c r="DY76" s="181">
        <v>109.1</v>
      </c>
      <c r="DZ76" s="167">
        <v>106.3</v>
      </c>
      <c r="EA76" s="167">
        <v>103.1</v>
      </c>
      <c r="EB76" s="147">
        <v>107</v>
      </c>
      <c r="EC76" s="168">
        <v>78614</v>
      </c>
      <c r="ED76" s="168">
        <v>64771</v>
      </c>
      <c r="EE76" s="84">
        <v>103.5</v>
      </c>
      <c r="EF76" s="84">
        <v>116.5</v>
      </c>
      <c r="EG76" s="84">
        <v>117</v>
      </c>
      <c r="EI76" s="193">
        <v>59.9</v>
      </c>
      <c r="EJ76" s="169">
        <v>19.399999999999999</v>
      </c>
      <c r="EK76" s="169">
        <v>501</v>
      </c>
      <c r="EL76" s="134" t="s">
        <v>8620</v>
      </c>
      <c r="EM76" s="170">
        <v>23.8</v>
      </c>
      <c r="EN76" s="170" t="s">
        <v>8621</v>
      </c>
      <c r="EP76" s="171" t="s">
        <v>8622</v>
      </c>
      <c r="EQ76" s="87" t="s">
        <v>8623</v>
      </c>
      <c r="ER76" s="139">
        <v>0</v>
      </c>
      <c r="ES76" s="87" t="s">
        <v>8624</v>
      </c>
      <c r="ET76" s="172" t="s">
        <v>8625</v>
      </c>
      <c r="EU76" s="172" t="s">
        <v>8626</v>
      </c>
      <c r="EX76" s="173">
        <v>76.2</v>
      </c>
      <c r="EY76" s="173">
        <v>80.2</v>
      </c>
      <c r="EZ76" s="174">
        <v>64</v>
      </c>
      <c r="FA76" s="152">
        <v>2108.5</v>
      </c>
      <c r="FB76" s="175">
        <v>28.5</v>
      </c>
      <c r="FD76" s="111">
        <v>80</v>
      </c>
      <c r="FE76" s="111">
        <v>70</v>
      </c>
      <c r="FF76" s="111">
        <v>1364</v>
      </c>
      <c r="FG76" s="111">
        <v>6</v>
      </c>
      <c r="FH76" s="111">
        <v>3</v>
      </c>
      <c r="FI76" s="111">
        <v>1140</v>
      </c>
      <c r="FJ76" s="111">
        <v>4413</v>
      </c>
      <c r="FK76" s="111">
        <v>3988</v>
      </c>
    </row>
    <row r="77" spans="1:167" ht="15.75" customHeight="1">
      <c r="A77" s="3">
        <v>18</v>
      </c>
      <c r="B77" s="90" t="s">
        <v>502</v>
      </c>
      <c r="D77" s="80">
        <v>68.92</v>
      </c>
      <c r="E77" s="80">
        <v>30.1</v>
      </c>
      <c r="F77" s="84">
        <v>0</v>
      </c>
      <c r="G77" s="84">
        <v>0</v>
      </c>
      <c r="H77" s="84">
        <v>92</v>
      </c>
      <c r="M77" s="212">
        <v>1.9E-2</v>
      </c>
      <c r="N77" s="212">
        <v>2E-3</v>
      </c>
      <c r="O77" s="212">
        <v>1.5E-5</v>
      </c>
      <c r="T77" s="129">
        <v>47.06</v>
      </c>
      <c r="V77" s="177">
        <v>42061</v>
      </c>
      <c r="X77" s="131">
        <v>1488.9079999999999</v>
      </c>
      <c r="Y77" s="132" t="s">
        <v>7539</v>
      </c>
      <c r="Z77" s="132">
        <v>20.5</v>
      </c>
      <c r="AA77" s="132">
        <v>55.6</v>
      </c>
      <c r="AB77" s="132">
        <v>23.9</v>
      </c>
      <c r="AC77" s="133" t="s">
        <v>8627</v>
      </c>
      <c r="AD77" s="134">
        <v>64.55</v>
      </c>
      <c r="AE77" s="84">
        <v>75.39</v>
      </c>
      <c r="AF77" s="84">
        <v>15.6</v>
      </c>
      <c r="AG77" s="135">
        <v>584.4</v>
      </c>
      <c r="AH77" s="135">
        <v>4.4000000000000004</v>
      </c>
      <c r="AI77" s="84">
        <v>1.544</v>
      </c>
      <c r="AJ77" s="184" t="s">
        <v>8628</v>
      </c>
      <c r="AK77" s="184" t="s">
        <v>22</v>
      </c>
      <c r="AL77" s="184" t="s">
        <v>22</v>
      </c>
      <c r="AN77" s="136">
        <v>64.7</v>
      </c>
      <c r="AO77" s="137">
        <v>25449</v>
      </c>
      <c r="AP77" s="136">
        <v>4.5</v>
      </c>
      <c r="AQ77" s="138">
        <v>80.2</v>
      </c>
      <c r="AR77" s="139">
        <v>0.4</v>
      </c>
      <c r="AS77" s="139">
        <v>4.8</v>
      </c>
      <c r="AT77" s="139">
        <v>13.1</v>
      </c>
      <c r="AU77" s="140">
        <v>48.4</v>
      </c>
      <c r="AW77" s="141" t="s">
        <v>8629</v>
      </c>
      <c r="AY77" s="142" t="s">
        <v>8630</v>
      </c>
      <c r="AZ77" s="143" t="s">
        <v>8631</v>
      </c>
      <c r="BA77" s="143" t="s">
        <v>8632</v>
      </c>
      <c r="BC77" s="143">
        <v>101.2</v>
      </c>
      <c r="BD77" s="144">
        <v>100.6</v>
      </c>
      <c r="BE77" s="111">
        <v>15551</v>
      </c>
      <c r="BF77" s="145">
        <v>102.5</v>
      </c>
      <c r="BG77" s="139" t="s">
        <v>8633</v>
      </c>
      <c r="BH77" s="139" t="s">
        <v>8634</v>
      </c>
      <c r="BJ77" s="139">
        <v>11.3</v>
      </c>
      <c r="BK77" s="147" t="s">
        <v>8635</v>
      </c>
      <c r="BL77" s="147" t="s">
        <v>8636</v>
      </c>
      <c r="BM77" s="147" t="s">
        <v>8637</v>
      </c>
      <c r="BO77" s="148">
        <v>0.84099999999999997</v>
      </c>
      <c r="BP77" s="149">
        <v>841.4</v>
      </c>
      <c r="BQ77" s="148" t="s">
        <v>8638</v>
      </c>
      <c r="BV77" s="151">
        <v>191</v>
      </c>
      <c r="BW77" s="151">
        <v>23.9</v>
      </c>
      <c r="BX77" s="84">
        <v>88.5</v>
      </c>
      <c r="BY77" s="134">
        <v>85.4</v>
      </c>
      <c r="BZ77" s="134">
        <v>63.3</v>
      </c>
      <c r="CD77" s="134">
        <v>194.5</v>
      </c>
      <c r="CE77" s="134">
        <v>12.8</v>
      </c>
      <c r="CF77" s="134">
        <v>275</v>
      </c>
      <c r="CG77" s="152">
        <v>272</v>
      </c>
      <c r="CJ77" s="134">
        <v>128.19999999999999</v>
      </c>
      <c r="CK77" s="134">
        <v>52.3</v>
      </c>
      <c r="CN77" s="153">
        <v>911.9</v>
      </c>
      <c r="CP77" s="154" t="s">
        <v>8639</v>
      </c>
      <c r="CQ77" s="155" t="s">
        <v>8640</v>
      </c>
      <c r="CR77" s="155" t="s">
        <v>8641</v>
      </c>
      <c r="CS77" s="156" t="s">
        <v>8642</v>
      </c>
      <c r="CT77" s="157">
        <v>84192</v>
      </c>
      <c r="CU77" s="157">
        <v>98.8</v>
      </c>
      <c r="CV77" s="158" t="s">
        <v>8643</v>
      </c>
      <c r="CW77" s="159" t="s">
        <v>8644</v>
      </c>
      <c r="CX77" s="140">
        <v>23.7</v>
      </c>
      <c r="CY77" s="159" t="s">
        <v>8645</v>
      </c>
      <c r="CZ77" s="131">
        <v>178357</v>
      </c>
      <c r="DA77" s="131">
        <v>79546</v>
      </c>
      <c r="DB77" s="131">
        <v>1519.1</v>
      </c>
      <c r="DC77" s="160">
        <v>9339.9</v>
      </c>
      <c r="DD77" s="84" t="s">
        <v>8646</v>
      </c>
      <c r="DE77" s="84" t="s">
        <v>8647</v>
      </c>
      <c r="DF77" s="84" t="s">
        <v>8648</v>
      </c>
      <c r="DH77" s="161">
        <v>251</v>
      </c>
      <c r="DI77" s="161">
        <v>71</v>
      </c>
      <c r="DJ77" s="161">
        <v>87.2</v>
      </c>
      <c r="DL77" s="147">
        <v>180</v>
      </c>
      <c r="DM77" s="147">
        <v>438</v>
      </c>
      <c r="DN77" s="162" t="s">
        <v>8649</v>
      </c>
      <c r="DO77" s="147">
        <v>99.3</v>
      </c>
      <c r="DP77" s="132">
        <v>21.6</v>
      </c>
      <c r="DQ77" s="132">
        <v>25.5</v>
      </c>
      <c r="DT77" s="132">
        <v>145</v>
      </c>
      <c r="DU77" s="132">
        <v>260</v>
      </c>
      <c r="DV77" s="179">
        <v>75</v>
      </c>
      <c r="DW77" s="180">
        <v>94.3</v>
      </c>
      <c r="DY77" s="181">
        <v>110.6</v>
      </c>
      <c r="DZ77" s="167">
        <v>109</v>
      </c>
      <c r="EA77" s="167">
        <v>105.4</v>
      </c>
      <c r="EB77" s="147">
        <v>107.9</v>
      </c>
      <c r="EC77" s="168">
        <v>66312</v>
      </c>
      <c r="ED77" s="168">
        <v>60661</v>
      </c>
      <c r="EE77" s="84">
        <v>104.6</v>
      </c>
      <c r="EF77" s="84">
        <v>110</v>
      </c>
      <c r="EG77" s="84">
        <v>117</v>
      </c>
      <c r="EI77" s="169">
        <v>47.9</v>
      </c>
      <c r="EJ77" s="169">
        <v>2.4</v>
      </c>
      <c r="EK77" s="169">
        <v>237</v>
      </c>
      <c r="EL77" s="134" t="s">
        <v>2434</v>
      </c>
      <c r="EM77" s="170">
        <v>22.5</v>
      </c>
      <c r="EN77" s="170" t="s">
        <v>8650</v>
      </c>
      <c r="EP77" s="171" t="s">
        <v>8651</v>
      </c>
      <c r="EQ77" s="87" t="s">
        <v>8652</v>
      </c>
      <c r="ER77" s="139">
        <v>0</v>
      </c>
      <c r="ES77" s="87" t="s">
        <v>8653</v>
      </c>
      <c r="ET77" s="172" t="s">
        <v>8654</v>
      </c>
      <c r="EU77" s="172" t="s">
        <v>2748</v>
      </c>
      <c r="EX77" s="173">
        <v>78.3</v>
      </c>
      <c r="EY77" s="173">
        <v>83.4</v>
      </c>
      <c r="EZ77" s="174">
        <v>59</v>
      </c>
      <c r="FA77" s="152">
        <v>1879.7</v>
      </c>
      <c r="FB77" s="175">
        <v>21.3</v>
      </c>
      <c r="FD77" s="111">
        <v>17</v>
      </c>
      <c r="FE77" s="111">
        <v>15</v>
      </c>
      <c r="FF77" s="111">
        <v>1269</v>
      </c>
      <c r="FG77" s="111">
        <v>8</v>
      </c>
      <c r="FH77" s="111">
        <v>15</v>
      </c>
      <c r="FI77" s="111">
        <v>1040</v>
      </c>
      <c r="FJ77" s="111">
        <v>5570</v>
      </c>
      <c r="FK77" s="111">
        <v>4956</v>
      </c>
    </row>
    <row r="78" spans="1:167" ht="15.75" customHeight="1">
      <c r="A78" s="3">
        <v>73</v>
      </c>
      <c r="B78" s="90" t="s">
        <v>505</v>
      </c>
      <c r="D78" s="74">
        <v>71.16</v>
      </c>
      <c r="E78" s="74">
        <v>27.85</v>
      </c>
      <c r="F78" s="84">
        <v>0</v>
      </c>
      <c r="G78" s="84">
        <v>0</v>
      </c>
      <c r="H78" s="84">
        <v>88</v>
      </c>
      <c r="M78" s="212">
        <v>1.7999999999999999E-2</v>
      </c>
      <c r="N78" s="212">
        <v>1E-3</v>
      </c>
      <c r="O78" s="212">
        <v>0</v>
      </c>
      <c r="T78" s="129">
        <v>46.2</v>
      </c>
      <c r="V78" s="177">
        <v>37181</v>
      </c>
      <c r="X78" s="131">
        <v>1211.144</v>
      </c>
      <c r="Y78" s="132" t="s">
        <v>8129</v>
      </c>
      <c r="Z78" s="132">
        <v>16.899999999999999</v>
      </c>
      <c r="AA78" s="132">
        <v>55.5</v>
      </c>
      <c r="AB78" s="132">
        <v>27.6</v>
      </c>
      <c r="AC78" s="133" t="s">
        <v>8655</v>
      </c>
      <c r="AD78" s="134">
        <v>64.209999999999994</v>
      </c>
      <c r="AE78" s="84">
        <v>73.900000000000006</v>
      </c>
      <c r="AF78" s="84">
        <v>19.600000000000001</v>
      </c>
      <c r="AG78" s="135">
        <v>604.9</v>
      </c>
      <c r="AH78" s="135">
        <v>4.0999999999999996</v>
      </c>
      <c r="AI78" s="84">
        <v>1.397</v>
      </c>
      <c r="AJ78" s="84">
        <v>770</v>
      </c>
      <c r="AK78" s="84">
        <v>31</v>
      </c>
      <c r="AL78" s="84">
        <v>112</v>
      </c>
      <c r="AN78" s="136">
        <v>62.1</v>
      </c>
      <c r="AO78" s="137">
        <v>24590</v>
      </c>
      <c r="AP78" s="136">
        <v>4.3</v>
      </c>
      <c r="AQ78" s="138">
        <v>68.2</v>
      </c>
      <c r="AR78" s="139">
        <v>0.3</v>
      </c>
      <c r="AS78" s="139">
        <v>4.4000000000000004</v>
      </c>
      <c r="AT78" s="139">
        <v>14.5</v>
      </c>
      <c r="AU78" s="140">
        <v>40.299999999999997</v>
      </c>
      <c r="AW78" s="141" t="s">
        <v>8656</v>
      </c>
      <c r="AY78" s="142" t="s">
        <v>8657</v>
      </c>
      <c r="AZ78" s="143" t="s">
        <v>8658</v>
      </c>
      <c r="BA78" s="143" t="s">
        <v>8659</v>
      </c>
      <c r="BC78" s="143">
        <v>100.6</v>
      </c>
      <c r="BD78" s="144">
        <v>99.6</v>
      </c>
      <c r="BE78" s="111">
        <v>14534</v>
      </c>
      <c r="BF78" s="145">
        <v>103.5</v>
      </c>
      <c r="BG78" s="139" t="s">
        <v>8660</v>
      </c>
      <c r="BH78" s="139" t="s">
        <v>3518</v>
      </c>
      <c r="BJ78" s="139">
        <v>13.8</v>
      </c>
      <c r="BK78" s="147" t="s">
        <v>8661</v>
      </c>
      <c r="BL78" s="147" t="s">
        <v>8662</v>
      </c>
      <c r="BM78" s="147" t="s">
        <v>8663</v>
      </c>
      <c r="BO78" s="148">
        <v>0.85799999999999998</v>
      </c>
      <c r="BP78" s="149">
        <v>857.8</v>
      </c>
      <c r="BQ78" s="148" t="s">
        <v>8664</v>
      </c>
      <c r="BV78" s="150">
        <v>1735</v>
      </c>
      <c r="BW78" s="151">
        <v>22.2</v>
      </c>
      <c r="BX78" s="84">
        <v>85.9</v>
      </c>
      <c r="BY78" s="134">
        <v>89.1</v>
      </c>
      <c r="BZ78" s="134">
        <v>66.5</v>
      </c>
      <c r="CD78" s="134">
        <v>126.2</v>
      </c>
      <c r="CE78" s="134">
        <v>8.6</v>
      </c>
      <c r="CF78" s="134">
        <v>289</v>
      </c>
      <c r="CG78" s="152">
        <v>289</v>
      </c>
      <c r="CJ78" s="134">
        <v>123.2</v>
      </c>
      <c r="CK78" s="134">
        <v>42.3</v>
      </c>
      <c r="CN78" s="153">
        <v>848.5</v>
      </c>
      <c r="CP78" s="154" t="s">
        <v>8665</v>
      </c>
      <c r="CQ78" s="155" t="s">
        <v>8666</v>
      </c>
      <c r="CR78" s="155" t="s">
        <v>8667</v>
      </c>
      <c r="CS78" s="156" t="s">
        <v>8668</v>
      </c>
      <c r="CT78" s="157">
        <v>81181</v>
      </c>
      <c r="CU78" s="157">
        <v>114.6</v>
      </c>
      <c r="CV78" s="158" t="s">
        <v>8669</v>
      </c>
      <c r="CW78" s="159" t="s">
        <v>8670</v>
      </c>
      <c r="CX78" s="140">
        <v>32.4</v>
      </c>
      <c r="CY78" s="159" t="s">
        <v>1407</v>
      </c>
      <c r="CZ78" s="131">
        <v>185625</v>
      </c>
      <c r="DA78" s="131">
        <v>62026</v>
      </c>
      <c r="DB78" s="131">
        <v>652.20000000000005</v>
      </c>
      <c r="DC78" s="160">
        <v>6223.3</v>
      </c>
      <c r="DD78" s="84" t="s">
        <v>8671</v>
      </c>
      <c r="DE78" s="84" t="s">
        <v>8672</v>
      </c>
      <c r="DF78" s="84" t="s">
        <v>6444</v>
      </c>
      <c r="DH78" s="161">
        <v>255</v>
      </c>
      <c r="DI78" s="161">
        <v>120</v>
      </c>
      <c r="DJ78" s="161">
        <v>91.3</v>
      </c>
      <c r="DL78" s="147">
        <v>99</v>
      </c>
      <c r="DM78" s="147">
        <v>481</v>
      </c>
      <c r="DN78" s="162" t="s">
        <v>8673</v>
      </c>
      <c r="DO78" s="147">
        <v>98.9</v>
      </c>
      <c r="DP78" s="132">
        <v>8.4</v>
      </c>
      <c r="DQ78" s="132">
        <v>17.3</v>
      </c>
      <c r="DT78" s="132">
        <v>31</v>
      </c>
      <c r="DU78" s="132">
        <v>114</v>
      </c>
      <c r="DV78" s="179">
        <v>91</v>
      </c>
      <c r="DW78" s="180">
        <v>92.6</v>
      </c>
      <c r="DY78" s="181">
        <v>111.4</v>
      </c>
      <c r="DZ78" s="167">
        <v>108</v>
      </c>
      <c r="EA78" s="167">
        <v>105.7</v>
      </c>
      <c r="EB78" s="147">
        <v>107.6</v>
      </c>
      <c r="EC78" s="168">
        <v>62683</v>
      </c>
      <c r="ED78" s="168">
        <v>52687</v>
      </c>
      <c r="EE78" s="84">
        <v>99.1</v>
      </c>
      <c r="EF78" s="84">
        <v>124.1</v>
      </c>
      <c r="EG78" s="84">
        <v>116.7</v>
      </c>
      <c r="EI78" s="169">
        <v>46.7</v>
      </c>
      <c r="EJ78" s="169">
        <v>18.5</v>
      </c>
      <c r="EK78" s="169">
        <v>238</v>
      </c>
      <c r="EL78" s="134" t="s">
        <v>8674</v>
      </c>
      <c r="EM78" s="170">
        <v>30.6</v>
      </c>
      <c r="EN78" s="170" t="s">
        <v>8675</v>
      </c>
      <c r="EP78" s="171" t="s">
        <v>8676</v>
      </c>
      <c r="EQ78" s="87" t="s">
        <v>8677</v>
      </c>
      <c r="ER78" s="139">
        <v>0</v>
      </c>
      <c r="ES78" s="87" t="s">
        <v>8678</v>
      </c>
      <c r="ET78" s="172" t="s">
        <v>8679</v>
      </c>
      <c r="EU78" s="172" t="s">
        <v>8680</v>
      </c>
      <c r="EX78" s="173">
        <v>74.400000000000006</v>
      </c>
      <c r="EY78" s="173">
        <v>78.900000000000006</v>
      </c>
      <c r="EZ78" s="174">
        <v>58</v>
      </c>
      <c r="FA78" s="152">
        <v>1877.3</v>
      </c>
      <c r="FB78" s="175">
        <v>22.2</v>
      </c>
      <c r="FD78" s="111">
        <v>10</v>
      </c>
      <c r="FE78" s="111">
        <v>57</v>
      </c>
      <c r="FF78" s="111">
        <v>883</v>
      </c>
      <c r="FG78" s="111">
        <v>0</v>
      </c>
      <c r="FH78" s="111">
        <v>5</v>
      </c>
      <c r="FI78" s="111">
        <v>632</v>
      </c>
      <c r="FJ78" s="111">
        <v>2555</v>
      </c>
      <c r="FK78" s="111">
        <v>2288</v>
      </c>
    </row>
    <row r="79" spans="1:167" ht="15.75" customHeight="1">
      <c r="A79" s="3">
        <v>27</v>
      </c>
      <c r="B79" s="90" t="s">
        <v>508</v>
      </c>
      <c r="D79" s="74">
        <v>62.28</v>
      </c>
      <c r="E79" s="74">
        <v>36.64</v>
      </c>
      <c r="F79" s="84">
        <v>0</v>
      </c>
      <c r="G79" s="84">
        <v>0</v>
      </c>
      <c r="H79" s="84">
        <v>203</v>
      </c>
      <c r="M79" s="212">
        <v>0.02</v>
      </c>
      <c r="N79" s="212">
        <v>6.0000000000000001E-3</v>
      </c>
      <c r="O79" s="212">
        <v>1.1E-5</v>
      </c>
      <c r="T79" s="129">
        <v>49.11</v>
      </c>
      <c r="V79" s="177">
        <v>787633</v>
      </c>
      <c r="X79" s="131">
        <v>1300.0519999999999</v>
      </c>
      <c r="Y79" s="132" t="s">
        <v>3654</v>
      </c>
      <c r="Z79" s="132">
        <v>18.8</v>
      </c>
      <c r="AA79" s="132">
        <v>59.1</v>
      </c>
      <c r="AB79" s="132">
        <v>22.1</v>
      </c>
      <c r="AC79" s="133" t="s">
        <v>8681</v>
      </c>
      <c r="AD79" s="134">
        <v>62.91</v>
      </c>
      <c r="AE79" s="84">
        <v>72.94</v>
      </c>
      <c r="AF79" s="84">
        <v>16.8</v>
      </c>
      <c r="AG79" s="135">
        <v>674.6</v>
      </c>
      <c r="AH79" s="135">
        <v>4.0999999999999996</v>
      </c>
      <c r="AI79" s="84">
        <v>1.58</v>
      </c>
      <c r="AJ79" s="84">
        <v>708</v>
      </c>
      <c r="AK79" s="84">
        <v>22</v>
      </c>
      <c r="AL79" s="84">
        <v>191</v>
      </c>
      <c r="AN79" s="136">
        <v>69</v>
      </c>
      <c r="AO79" s="137">
        <v>41740</v>
      </c>
      <c r="AP79" s="136">
        <v>3.1</v>
      </c>
      <c r="AQ79" s="138">
        <v>73</v>
      </c>
      <c r="AR79" s="139">
        <v>0.5</v>
      </c>
      <c r="AS79" s="139">
        <v>3.3</v>
      </c>
      <c r="AT79" s="139">
        <v>18.7</v>
      </c>
      <c r="AU79" s="140">
        <v>35.200000000000003</v>
      </c>
      <c r="AW79" s="141" t="s">
        <v>8682</v>
      </c>
      <c r="AY79" s="142" t="s">
        <v>8683</v>
      </c>
      <c r="AZ79" s="143" t="s">
        <v>8684</v>
      </c>
      <c r="BA79" s="143" t="s">
        <v>8685</v>
      </c>
      <c r="BC79" s="143">
        <v>99.6</v>
      </c>
      <c r="BD79" s="144">
        <v>100.8</v>
      </c>
      <c r="BE79" s="111">
        <v>18101</v>
      </c>
      <c r="BF79" s="145">
        <v>105</v>
      </c>
      <c r="BG79" s="139" t="s">
        <v>8686</v>
      </c>
      <c r="BH79" s="139" t="s">
        <v>8687</v>
      </c>
      <c r="BJ79" s="139">
        <v>12</v>
      </c>
      <c r="BK79" s="147" t="s">
        <v>8688</v>
      </c>
      <c r="BL79" s="147" t="s">
        <v>8689</v>
      </c>
      <c r="BM79" s="147" t="s">
        <v>8690</v>
      </c>
      <c r="BO79" s="148">
        <v>0.33400000000000002</v>
      </c>
      <c r="BP79" s="149">
        <v>334.3</v>
      </c>
      <c r="BQ79" s="148" t="s">
        <v>8691</v>
      </c>
      <c r="BV79" s="151">
        <v>199</v>
      </c>
      <c r="BW79" s="151">
        <v>26.1</v>
      </c>
      <c r="BX79" s="84">
        <v>82.6</v>
      </c>
      <c r="BY79" s="134">
        <v>86.6</v>
      </c>
      <c r="BZ79" s="134">
        <v>78.900000000000006</v>
      </c>
      <c r="CD79" s="134">
        <v>152.4</v>
      </c>
      <c r="CE79" s="134">
        <v>8.8000000000000007</v>
      </c>
      <c r="CF79" s="134">
        <v>306</v>
      </c>
      <c r="CG79" s="152">
        <v>306</v>
      </c>
      <c r="CJ79" s="134">
        <v>108.9</v>
      </c>
      <c r="CK79" s="134">
        <v>56.4</v>
      </c>
      <c r="CN79" s="153">
        <v>751.5</v>
      </c>
      <c r="CP79" s="154" t="s">
        <v>8692</v>
      </c>
      <c r="CQ79" s="155" t="s">
        <v>8693</v>
      </c>
      <c r="CR79" s="155" t="s">
        <v>8694</v>
      </c>
      <c r="CS79" s="156" t="s">
        <v>8695</v>
      </c>
      <c r="CT79" s="157">
        <v>189504</v>
      </c>
      <c r="CU79" s="157">
        <v>97.6</v>
      </c>
      <c r="CV79" s="158" t="s">
        <v>8696</v>
      </c>
      <c r="CW79" s="159" t="s">
        <v>8697</v>
      </c>
      <c r="CX79" s="140">
        <v>40.1</v>
      </c>
      <c r="CY79" s="159" t="s">
        <v>8698</v>
      </c>
      <c r="CZ79" s="131">
        <v>301099</v>
      </c>
      <c r="DA79" s="131">
        <v>150183</v>
      </c>
      <c r="DB79" s="131">
        <v>1503.6</v>
      </c>
      <c r="DC79" s="160">
        <v>10332.5</v>
      </c>
      <c r="DD79" s="84" t="s">
        <v>8699</v>
      </c>
      <c r="DE79" s="84" t="s">
        <v>8700</v>
      </c>
      <c r="DF79" s="84" t="s">
        <v>8701</v>
      </c>
      <c r="DH79" s="161">
        <v>12</v>
      </c>
      <c r="DI79" s="161">
        <v>84</v>
      </c>
      <c r="DJ79" s="161">
        <v>103</v>
      </c>
      <c r="DL79" s="147">
        <v>179</v>
      </c>
      <c r="DM79" s="147">
        <v>231</v>
      </c>
      <c r="DN79" s="162" t="s">
        <v>8702</v>
      </c>
      <c r="DO79" s="147">
        <v>98.2</v>
      </c>
      <c r="DP79" s="132">
        <v>28.7</v>
      </c>
      <c r="DQ79" s="132">
        <v>15.8</v>
      </c>
      <c r="DT79" s="132">
        <v>125</v>
      </c>
      <c r="DU79" s="132">
        <v>347</v>
      </c>
      <c r="DV79" s="179">
        <v>152</v>
      </c>
      <c r="DW79" s="180">
        <v>116.1</v>
      </c>
      <c r="DY79" s="181">
        <v>109.2</v>
      </c>
      <c r="DZ79" s="167">
        <v>105.3</v>
      </c>
      <c r="EA79" s="167">
        <v>103.9</v>
      </c>
      <c r="EB79" s="147">
        <v>107.7</v>
      </c>
      <c r="EC79" s="168">
        <v>110014</v>
      </c>
      <c r="ED79" s="168">
        <v>96714</v>
      </c>
      <c r="EE79" s="84">
        <v>103.7</v>
      </c>
      <c r="EF79" s="84">
        <v>113.8</v>
      </c>
      <c r="EG79" s="84">
        <v>119.5</v>
      </c>
      <c r="EI79" s="169">
        <v>30.8</v>
      </c>
      <c r="EJ79" s="169">
        <v>2.5</v>
      </c>
      <c r="EK79" s="169">
        <v>638</v>
      </c>
      <c r="EL79" s="134" t="s">
        <v>3819</v>
      </c>
      <c r="EM79" s="170">
        <v>14.2</v>
      </c>
      <c r="EN79" s="170" t="s">
        <v>8703</v>
      </c>
      <c r="EP79" s="171" t="s">
        <v>8704</v>
      </c>
      <c r="EQ79" s="87" t="s">
        <v>8705</v>
      </c>
      <c r="ER79" s="139">
        <v>0</v>
      </c>
      <c r="ES79" s="87" t="s">
        <v>8706</v>
      </c>
      <c r="ET79" s="172" t="s">
        <v>8707</v>
      </c>
      <c r="EU79" s="172" t="s">
        <v>8708</v>
      </c>
      <c r="EX79" s="173">
        <v>80.8</v>
      </c>
      <c r="EY79" s="173">
        <v>83.1</v>
      </c>
      <c r="EZ79" s="174">
        <v>62</v>
      </c>
      <c r="FA79" s="152">
        <v>1870.9</v>
      </c>
      <c r="FB79" s="175">
        <v>26.7</v>
      </c>
      <c r="FD79" s="111">
        <v>19</v>
      </c>
      <c r="FE79" s="111">
        <v>32</v>
      </c>
      <c r="FF79" s="111">
        <v>764</v>
      </c>
      <c r="FG79" s="111">
        <v>30</v>
      </c>
      <c r="FH79" s="111">
        <v>13</v>
      </c>
      <c r="FI79" s="111">
        <v>804</v>
      </c>
      <c r="FJ79" s="111">
        <v>3408</v>
      </c>
      <c r="FK79" s="111">
        <v>3261</v>
      </c>
    </row>
    <row r="80" spans="1:167" ht="15.75" customHeight="1">
      <c r="A80" s="3">
        <v>86</v>
      </c>
      <c r="B80" s="90" t="s">
        <v>510</v>
      </c>
      <c r="D80" s="111">
        <v>69</v>
      </c>
      <c r="E80" s="80">
        <v>30.5</v>
      </c>
      <c r="F80" s="84">
        <v>0</v>
      </c>
      <c r="G80" s="84">
        <v>0</v>
      </c>
      <c r="H80" s="84">
        <v>31</v>
      </c>
      <c r="M80" s="212">
        <v>2.5000000000000001E-2</v>
      </c>
      <c r="N80" s="212">
        <v>3.0000000000000001E-3</v>
      </c>
      <c r="O80" s="212">
        <v>4.8000000000000001E-5</v>
      </c>
      <c r="T80" s="129">
        <v>47.58</v>
      </c>
      <c r="V80" s="195">
        <v>534801</v>
      </c>
      <c r="X80" s="131">
        <v>1694.9469999999999</v>
      </c>
      <c r="Y80" s="132" t="s">
        <v>8709</v>
      </c>
      <c r="Z80" s="132">
        <v>22.7</v>
      </c>
      <c r="AA80" s="132">
        <v>61.5</v>
      </c>
      <c r="AB80" s="132">
        <v>15.8</v>
      </c>
      <c r="AC80" s="133" t="s">
        <v>8710</v>
      </c>
      <c r="AD80" s="134">
        <v>68.34</v>
      </c>
      <c r="AE80" s="84">
        <v>75.56</v>
      </c>
      <c r="AF80" s="84">
        <v>8.5</v>
      </c>
      <c r="AG80" s="135">
        <v>432.1</v>
      </c>
      <c r="AH80" s="135">
        <v>3.6</v>
      </c>
      <c r="AI80" s="84">
        <v>1.7370000000000001</v>
      </c>
      <c r="AJ80" s="84">
        <v>711</v>
      </c>
      <c r="AK80" s="84">
        <v>26</v>
      </c>
      <c r="AL80" s="84">
        <v>57</v>
      </c>
      <c r="AN80" s="136">
        <v>70.099999999999994</v>
      </c>
      <c r="AO80" s="137">
        <v>54443</v>
      </c>
      <c r="AP80" s="136">
        <v>2.6</v>
      </c>
      <c r="AQ80" s="138">
        <v>73.099999999999994</v>
      </c>
      <c r="AR80" s="139">
        <v>0.3</v>
      </c>
      <c r="AS80" s="139">
        <v>2.7</v>
      </c>
      <c r="AT80" s="139">
        <v>19.8</v>
      </c>
      <c r="AU80" s="140">
        <v>26.9</v>
      </c>
      <c r="AW80" s="141" t="s">
        <v>8711</v>
      </c>
      <c r="AY80" s="142" t="s">
        <v>8712</v>
      </c>
      <c r="AZ80" s="143" t="s">
        <v>8713</v>
      </c>
      <c r="BA80" s="143" t="s">
        <v>8714</v>
      </c>
      <c r="BC80" s="143">
        <v>100.6</v>
      </c>
      <c r="BD80" s="144">
        <v>101</v>
      </c>
      <c r="BE80" s="111">
        <v>23055</v>
      </c>
      <c r="BF80" s="145">
        <v>102.3</v>
      </c>
      <c r="BG80" s="139" t="s">
        <v>8715</v>
      </c>
      <c r="BH80" s="139" t="s">
        <v>8716</v>
      </c>
      <c r="BJ80" s="139">
        <v>8.1999999999999993</v>
      </c>
      <c r="BK80" s="147" t="s">
        <v>8717</v>
      </c>
      <c r="BL80" s="147" t="s">
        <v>8718</v>
      </c>
      <c r="BM80" s="147" t="s">
        <v>8719</v>
      </c>
      <c r="BO80" s="148">
        <v>0.89800000000000002</v>
      </c>
      <c r="BP80" s="149">
        <v>898.2</v>
      </c>
      <c r="BQ80" s="148" t="s">
        <v>8720</v>
      </c>
      <c r="BV80" s="151">
        <v>205</v>
      </c>
      <c r="BW80" s="151">
        <v>24.5</v>
      </c>
      <c r="BX80" s="84">
        <v>94</v>
      </c>
      <c r="BY80" s="134">
        <v>94.8</v>
      </c>
      <c r="BZ80" s="134">
        <v>86.1</v>
      </c>
      <c r="CD80" s="134">
        <v>232</v>
      </c>
      <c r="CE80" s="134">
        <v>13.4</v>
      </c>
      <c r="CF80" s="134">
        <v>116</v>
      </c>
      <c r="CG80" s="152">
        <v>116</v>
      </c>
      <c r="CJ80" s="134">
        <v>134.80000000000001</v>
      </c>
      <c r="CK80" s="134">
        <v>58.7</v>
      </c>
      <c r="CN80" s="153">
        <v>931.2</v>
      </c>
      <c r="CP80" s="154" t="s">
        <v>8721</v>
      </c>
      <c r="CQ80" s="155" t="s">
        <v>8722</v>
      </c>
      <c r="CR80" s="155" t="s">
        <v>8723</v>
      </c>
      <c r="CS80" s="156" t="s">
        <v>8724</v>
      </c>
      <c r="CT80" s="157">
        <v>623533</v>
      </c>
      <c r="CU80" s="157">
        <v>101</v>
      </c>
      <c r="CV80" s="158" t="s">
        <v>8725</v>
      </c>
      <c r="CW80" s="159" t="s">
        <v>8726</v>
      </c>
      <c r="CX80" s="140">
        <v>29.1</v>
      </c>
      <c r="CY80" s="159" t="s">
        <v>1407</v>
      </c>
      <c r="CZ80" s="131">
        <v>288977</v>
      </c>
      <c r="DA80" s="131">
        <v>133694</v>
      </c>
      <c r="DB80" s="131">
        <v>1339.7</v>
      </c>
      <c r="DC80" s="160">
        <v>11374.7</v>
      </c>
      <c r="DD80" s="84" t="s">
        <v>8727</v>
      </c>
      <c r="DE80" s="84" t="s">
        <v>8728</v>
      </c>
      <c r="DF80" s="84" t="s">
        <v>8729</v>
      </c>
      <c r="DH80" s="161">
        <v>12</v>
      </c>
      <c r="DI80" s="161">
        <v>51</v>
      </c>
      <c r="DJ80" s="161">
        <v>80.900000000000006</v>
      </c>
      <c r="DL80" s="147">
        <v>72</v>
      </c>
      <c r="DM80" s="147">
        <v>226</v>
      </c>
      <c r="DN80" s="162" t="s">
        <v>8730</v>
      </c>
      <c r="DO80" s="147">
        <v>99.8</v>
      </c>
      <c r="DP80" s="132">
        <v>17.899999999999999</v>
      </c>
      <c r="DQ80" s="132">
        <v>41.3</v>
      </c>
      <c r="DT80" s="132" t="s">
        <v>6936</v>
      </c>
      <c r="DU80" s="132" t="s">
        <v>8731</v>
      </c>
      <c r="DV80" s="179">
        <v>86</v>
      </c>
      <c r="DW80" s="180">
        <v>78</v>
      </c>
      <c r="DY80" s="181">
        <v>106.9</v>
      </c>
      <c r="DZ80" s="167">
        <v>105</v>
      </c>
      <c r="EA80" s="167">
        <v>104.7</v>
      </c>
      <c r="EB80" s="147">
        <v>104.4</v>
      </c>
      <c r="EC80" s="168">
        <v>75379</v>
      </c>
      <c r="ED80" s="168">
        <v>79601</v>
      </c>
      <c r="EE80" s="84">
        <v>130</v>
      </c>
      <c r="EF80" s="84">
        <v>103.1</v>
      </c>
      <c r="EG80" s="84">
        <v>103.6</v>
      </c>
      <c r="EI80" s="169">
        <v>54.4</v>
      </c>
      <c r="EJ80" s="169">
        <v>2.4</v>
      </c>
      <c r="EK80" s="169">
        <v>77</v>
      </c>
      <c r="EL80" s="134" t="s">
        <v>8732</v>
      </c>
      <c r="EM80" s="170">
        <v>10.199999999999999</v>
      </c>
      <c r="EN80" s="170" t="s">
        <v>8733</v>
      </c>
      <c r="EP80" s="171" t="s">
        <v>8734</v>
      </c>
      <c r="EQ80" s="87" t="s">
        <v>8735</v>
      </c>
      <c r="ER80" s="139">
        <v>0</v>
      </c>
      <c r="ES80" s="87" t="s">
        <v>8736</v>
      </c>
      <c r="ET80" s="172" t="s">
        <v>8737</v>
      </c>
      <c r="EU80" s="172" t="s">
        <v>8738</v>
      </c>
      <c r="EX80" s="173">
        <v>94.2</v>
      </c>
      <c r="EY80" s="173">
        <v>78.3</v>
      </c>
      <c r="EZ80" s="174">
        <v>47</v>
      </c>
      <c r="FA80" s="152">
        <v>2047.3</v>
      </c>
      <c r="FB80" s="175">
        <v>24.4</v>
      </c>
      <c r="FD80" s="111">
        <v>77</v>
      </c>
      <c r="FE80" s="111">
        <v>15</v>
      </c>
      <c r="FF80" s="111">
        <v>1175</v>
      </c>
      <c r="FG80" s="111">
        <v>30</v>
      </c>
      <c r="FH80" s="111">
        <v>5</v>
      </c>
      <c r="FI80" s="111">
        <v>1193</v>
      </c>
      <c r="FJ80" s="111">
        <v>3443</v>
      </c>
      <c r="FK80" s="111">
        <v>2924</v>
      </c>
    </row>
    <row r="81" spans="1:167" ht="15.75" customHeight="1">
      <c r="A81" s="3">
        <v>74</v>
      </c>
      <c r="B81" s="90" t="s">
        <v>513</v>
      </c>
      <c r="D81" s="74">
        <v>69.540000000000006</v>
      </c>
      <c r="E81" s="74">
        <v>29.55</v>
      </c>
      <c r="F81" s="84">
        <v>0</v>
      </c>
      <c r="G81" s="84">
        <v>0</v>
      </c>
      <c r="H81" s="84">
        <v>181</v>
      </c>
      <c r="M81" s="212">
        <v>2.1000000000000001E-2</v>
      </c>
      <c r="N81" s="212">
        <v>3.0000000000000001E-3</v>
      </c>
      <c r="O81" s="212">
        <v>6.9999999999999999E-6</v>
      </c>
      <c r="T81" s="129">
        <v>44.19</v>
      </c>
      <c r="V81" s="177">
        <v>88529</v>
      </c>
      <c r="X81" s="131">
        <v>3430.7080000000001</v>
      </c>
      <c r="Y81" s="132" t="s">
        <v>6703</v>
      </c>
      <c r="Z81" s="132">
        <v>19.600000000000001</v>
      </c>
      <c r="AA81" s="132">
        <v>56.2</v>
      </c>
      <c r="AB81" s="132">
        <v>24.2</v>
      </c>
      <c r="AC81" s="133" t="s">
        <v>7046</v>
      </c>
      <c r="AD81" s="134">
        <v>64.36</v>
      </c>
      <c r="AE81" s="84">
        <v>73.790000000000006</v>
      </c>
      <c r="AF81" s="84">
        <v>17.7</v>
      </c>
      <c r="AG81" s="135">
        <v>610.1</v>
      </c>
      <c r="AH81" s="135">
        <v>4</v>
      </c>
      <c r="AI81" s="84">
        <v>1.5329999999999999</v>
      </c>
      <c r="AJ81" s="84">
        <v>765</v>
      </c>
      <c r="AK81" s="84">
        <v>27</v>
      </c>
      <c r="AL81" s="84">
        <v>242</v>
      </c>
      <c r="AN81" s="136">
        <v>68.2</v>
      </c>
      <c r="AO81" s="137">
        <v>26628</v>
      </c>
      <c r="AP81" s="136">
        <v>4.9000000000000004</v>
      </c>
      <c r="AQ81" s="138">
        <v>73.900000000000006</v>
      </c>
      <c r="AR81" s="139">
        <v>0.6</v>
      </c>
      <c r="AS81" s="139">
        <v>5</v>
      </c>
      <c r="AT81" s="139">
        <v>23.4</v>
      </c>
      <c r="AU81" s="140">
        <v>47.5</v>
      </c>
      <c r="AW81" s="141" t="s">
        <v>8739</v>
      </c>
      <c r="AY81" s="142" t="s">
        <v>8740</v>
      </c>
      <c r="AZ81" s="143" t="s">
        <v>8741</v>
      </c>
      <c r="BA81" s="143" t="s">
        <v>8742</v>
      </c>
      <c r="BC81" s="143">
        <v>104</v>
      </c>
      <c r="BD81" s="144">
        <v>101</v>
      </c>
      <c r="BE81" s="111">
        <v>15618</v>
      </c>
      <c r="BF81" s="145">
        <v>105.3</v>
      </c>
      <c r="BG81" s="139" t="s">
        <v>8743</v>
      </c>
      <c r="BH81" s="139" t="s">
        <v>8744</v>
      </c>
      <c r="BJ81" s="139">
        <v>12</v>
      </c>
      <c r="BK81" s="147" t="s">
        <v>8745</v>
      </c>
      <c r="BL81" s="147" t="s">
        <v>8746</v>
      </c>
      <c r="BM81" s="147" t="s">
        <v>8747</v>
      </c>
      <c r="BO81" s="148">
        <v>1.7270000000000001</v>
      </c>
      <c r="BP81" s="149">
        <v>1727.1</v>
      </c>
      <c r="BQ81" s="148" t="s">
        <v>8748</v>
      </c>
      <c r="BV81" s="151">
        <v>345</v>
      </c>
      <c r="BW81" s="151">
        <v>25.3</v>
      </c>
      <c r="BX81" s="84">
        <v>86.5</v>
      </c>
      <c r="BY81" s="134">
        <v>87</v>
      </c>
      <c r="BZ81" s="134">
        <v>72</v>
      </c>
      <c r="CD81" s="134">
        <v>432.6</v>
      </c>
      <c r="CE81" s="134">
        <v>29.6</v>
      </c>
      <c r="CF81" s="134">
        <v>241</v>
      </c>
      <c r="CG81" s="152">
        <v>223</v>
      </c>
      <c r="CJ81" s="134">
        <v>125.9</v>
      </c>
      <c r="CK81" s="134">
        <v>42.6</v>
      </c>
      <c r="CN81" s="153">
        <v>963.3</v>
      </c>
      <c r="CP81" s="154" t="s">
        <v>8749</v>
      </c>
      <c r="CQ81" s="155" t="s">
        <v>8750</v>
      </c>
      <c r="CR81" s="155" t="s">
        <v>8751</v>
      </c>
      <c r="CS81" s="156" t="s">
        <v>8752</v>
      </c>
      <c r="CT81" s="157">
        <v>95208</v>
      </c>
      <c r="CU81" s="157">
        <v>96.6</v>
      </c>
      <c r="CV81" s="158" t="s">
        <v>8753</v>
      </c>
      <c r="CW81" s="159" t="s">
        <v>8754</v>
      </c>
      <c r="CX81" s="140">
        <v>30.2</v>
      </c>
      <c r="CY81" s="159" t="s">
        <v>1407</v>
      </c>
      <c r="CZ81" s="131">
        <v>199595</v>
      </c>
      <c r="DA81" s="131">
        <v>202739</v>
      </c>
      <c r="DB81" s="131">
        <v>2149.9</v>
      </c>
      <c r="DC81" s="160">
        <v>20016.099999999999</v>
      </c>
      <c r="DD81" s="84" t="s">
        <v>8755</v>
      </c>
      <c r="DE81" s="84" t="s">
        <v>8756</v>
      </c>
      <c r="DF81" s="84" t="s">
        <v>6283</v>
      </c>
      <c r="DH81" s="161">
        <v>240</v>
      </c>
      <c r="DI81" s="161">
        <v>90</v>
      </c>
      <c r="DJ81" s="161">
        <v>103.4</v>
      </c>
      <c r="DL81" s="147">
        <v>170</v>
      </c>
      <c r="DM81" s="147">
        <v>173</v>
      </c>
      <c r="DN81" s="162" t="s">
        <v>8757</v>
      </c>
      <c r="DO81" s="147">
        <v>98.7</v>
      </c>
      <c r="DP81" s="132">
        <v>71.099999999999994</v>
      </c>
      <c r="DQ81" s="132">
        <v>55.3</v>
      </c>
      <c r="DT81" s="132">
        <v>467</v>
      </c>
      <c r="DU81" s="132">
        <v>984</v>
      </c>
      <c r="DV81" s="179">
        <v>284</v>
      </c>
      <c r="DW81" s="180">
        <v>115.5</v>
      </c>
      <c r="DY81" s="181">
        <v>108.7</v>
      </c>
      <c r="DZ81" s="167">
        <v>106.5</v>
      </c>
      <c r="EA81" s="167">
        <v>104</v>
      </c>
      <c r="EB81" s="147">
        <v>108</v>
      </c>
      <c r="EC81" s="168">
        <v>58413</v>
      </c>
      <c r="ED81" s="168">
        <v>46608</v>
      </c>
      <c r="EE81" s="84">
        <v>104.2</v>
      </c>
      <c r="EF81" s="84">
        <v>124.8</v>
      </c>
      <c r="EG81" s="84">
        <v>117.1</v>
      </c>
      <c r="EI81" s="193">
        <v>40.299999999999997</v>
      </c>
      <c r="EJ81" s="169">
        <v>29.5</v>
      </c>
      <c r="EK81" s="169">
        <v>1150</v>
      </c>
      <c r="EL81" s="134" t="s">
        <v>8758</v>
      </c>
      <c r="EM81" s="170">
        <v>25.5</v>
      </c>
      <c r="EN81" s="170" t="s">
        <v>8759</v>
      </c>
      <c r="EP81" s="171" t="s">
        <v>8760</v>
      </c>
      <c r="EQ81" s="87" t="s">
        <v>8761</v>
      </c>
      <c r="ER81" s="139">
        <v>0</v>
      </c>
      <c r="ES81" s="87" t="s">
        <v>8762</v>
      </c>
      <c r="ET81" s="172" t="s">
        <v>8763</v>
      </c>
      <c r="EU81" s="172" t="s">
        <v>8764</v>
      </c>
      <c r="EX81" s="173">
        <v>84</v>
      </c>
      <c r="EY81" s="173">
        <v>86.7</v>
      </c>
      <c r="EZ81" s="174">
        <v>54</v>
      </c>
      <c r="FA81" s="152">
        <v>1993.3</v>
      </c>
      <c r="FB81" s="175">
        <v>27.7</v>
      </c>
      <c r="FD81" s="111">
        <v>156</v>
      </c>
      <c r="FE81" s="111">
        <v>71</v>
      </c>
      <c r="FF81" s="111">
        <v>2860</v>
      </c>
      <c r="FG81" s="111">
        <v>5</v>
      </c>
      <c r="FH81" s="111">
        <v>8</v>
      </c>
      <c r="FI81" s="111">
        <v>4270</v>
      </c>
      <c r="FJ81" s="111">
        <v>10420</v>
      </c>
      <c r="FK81" s="111">
        <v>9494</v>
      </c>
    </row>
    <row r="82" spans="1:167" ht="15.75" customHeight="1">
      <c r="A82" s="3">
        <v>20</v>
      </c>
      <c r="B82" s="90" t="s">
        <v>516</v>
      </c>
      <c r="D82" s="74">
        <v>97.92</v>
      </c>
      <c r="E82" s="74">
        <v>1.94</v>
      </c>
      <c r="F82" s="84">
        <v>0</v>
      </c>
      <c r="G82" s="84">
        <v>0</v>
      </c>
      <c r="H82" s="84">
        <v>0</v>
      </c>
      <c r="M82" s="212">
        <v>1.2999999999999999E-2</v>
      </c>
      <c r="N82" s="212">
        <v>2E-3</v>
      </c>
      <c r="O82" s="212">
        <v>1.5E-5</v>
      </c>
      <c r="T82" s="129">
        <v>48.16</v>
      </c>
      <c r="V82" s="177">
        <v>15647</v>
      </c>
      <c r="X82" s="131">
        <v>1507.1890000000001</v>
      </c>
      <c r="Y82" s="132">
        <v>995</v>
      </c>
      <c r="Z82" s="132">
        <v>32.6</v>
      </c>
      <c r="AA82" s="132">
        <v>57.5</v>
      </c>
      <c r="AB82" s="132">
        <v>9.9</v>
      </c>
      <c r="AC82" s="133" t="s">
        <v>8765</v>
      </c>
      <c r="AD82" s="134">
        <v>70.53</v>
      </c>
      <c r="AE82" s="84">
        <v>75.28</v>
      </c>
      <c r="AF82" s="84">
        <v>5.8</v>
      </c>
      <c r="AG82" s="135">
        <v>232.7</v>
      </c>
      <c r="AH82" s="135">
        <v>6.1</v>
      </c>
      <c r="AI82" s="84">
        <v>2.5030000000000001</v>
      </c>
      <c r="AJ82" s="84">
        <v>811</v>
      </c>
      <c r="AK82" s="84">
        <v>4</v>
      </c>
      <c r="AL82" s="84">
        <v>213</v>
      </c>
      <c r="AN82" s="136">
        <v>56.5</v>
      </c>
      <c r="AO82" s="137">
        <v>24596</v>
      </c>
      <c r="AP82" s="136">
        <v>14.5</v>
      </c>
      <c r="AQ82" s="138">
        <v>65.400000000000006</v>
      </c>
      <c r="AR82" s="139">
        <v>21.6</v>
      </c>
      <c r="AS82" s="139">
        <v>14.3</v>
      </c>
      <c r="AT82" s="139">
        <v>31.9</v>
      </c>
      <c r="AU82" s="140">
        <v>28.2</v>
      </c>
      <c r="AW82" s="141" t="s">
        <v>8766</v>
      </c>
      <c r="AY82" s="142" t="s">
        <v>8767</v>
      </c>
      <c r="AZ82" s="143" t="s">
        <v>8768</v>
      </c>
      <c r="BA82" s="143" t="s">
        <v>8769</v>
      </c>
      <c r="BC82" s="143">
        <v>102.1</v>
      </c>
      <c r="BD82" s="144">
        <v>99.1</v>
      </c>
      <c r="BE82" s="111">
        <v>13485</v>
      </c>
      <c r="BF82" s="145">
        <v>98.8</v>
      </c>
      <c r="BG82" s="139" t="s">
        <v>8770</v>
      </c>
      <c r="BH82" s="139" t="s">
        <v>8771</v>
      </c>
      <c r="BJ82" s="139">
        <v>19.8</v>
      </c>
      <c r="BK82" s="147" t="s">
        <v>8772</v>
      </c>
      <c r="BL82" s="147" t="s">
        <v>8773</v>
      </c>
      <c r="BM82" s="147" t="s">
        <v>8774</v>
      </c>
      <c r="BO82" s="148">
        <v>1.0249999999999999</v>
      </c>
      <c r="BP82" s="149">
        <v>1024.5</v>
      </c>
      <c r="BQ82" s="148" t="s">
        <v>8775</v>
      </c>
      <c r="BV82" s="151">
        <v>270</v>
      </c>
      <c r="BW82" s="151">
        <v>26.5</v>
      </c>
      <c r="BX82" s="84">
        <v>91.2</v>
      </c>
      <c r="BY82" s="134">
        <v>93.5</v>
      </c>
      <c r="BZ82" s="134">
        <v>78.599999999999994</v>
      </c>
      <c r="CD82" s="134">
        <v>306.89999999999998</v>
      </c>
      <c r="CE82" s="134">
        <v>22.1</v>
      </c>
      <c r="CF82" s="134">
        <v>222</v>
      </c>
      <c r="CG82" s="152">
        <v>214</v>
      </c>
      <c r="CJ82" s="134">
        <v>162.80000000000001</v>
      </c>
      <c r="CK82" s="134">
        <v>32.799999999999997</v>
      </c>
      <c r="CN82" s="153">
        <v>506.3</v>
      </c>
      <c r="CP82" s="154" t="s">
        <v>8776</v>
      </c>
      <c r="CQ82" s="155" t="s">
        <v>8777</v>
      </c>
      <c r="CR82" s="155" t="s">
        <v>8778</v>
      </c>
      <c r="CS82" s="156" t="s">
        <v>8779</v>
      </c>
      <c r="CT82" s="157">
        <v>55257</v>
      </c>
      <c r="CU82" s="157">
        <v>102.6</v>
      </c>
      <c r="CV82" s="158" t="s">
        <v>8780</v>
      </c>
      <c r="CW82" s="159" t="s">
        <v>8781</v>
      </c>
      <c r="CX82" s="140">
        <v>27.4</v>
      </c>
      <c r="CY82" s="159" t="s">
        <v>1407</v>
      </c>
      <c r="CZ82" s="131">
        <v>141300</v>
      </c>
      <c r="DA82" s="131">
        <v>62113</v>
      </c>
      <c r="DB82" s="131">
        <v>28.3</v>
      </c>
      <c r="DC82" s="84">
        <v>173.2</v>
      </c>
      <c r="DD82" s="84" t="s">
        <v>8782</v>
      </c>
      <c r="DE82" s="84" t="s">
        <v>8783</v>
      </c>
      <c r="DF82" s="84" t="s">
        <v>4083</v>
      </c>
      <c r="DH82" s="161">
        <v>649</v>
      </c>
      <c r="DI82" s="161">
        <v>95</v>
      </c>
      <c r="DJ82" s="161">
        <v>14.9</v>
      </c>
      <c r="DL82" s="147">
        <v>205</v>
      </c>
      <c r="DM82" s="147">
        <v>217</v>
      </c>
      <c r="DN82" s="162" t="s">
        <v>8784</v>
      </c>
      <c r="DO82" s="147">
        <v>99.5</v>
      </c>
      <c r="DP82" s="132">
        <v>4.7</v>
      </c>
      <c r="DQ82" s="132">
        <v>0.2</v>
      </c>
      <c r="DT82" s="132">
        <v>16</v>
      </c>
      <c r="DU82" s="132">
        <v>473</v>
      </c>
      <c r="DV82" s="179">
        <v>0</v>
      </c>
      <c r="DW82" s="180">
        <v>84.9</v>
      </c>
      <c r="DY82" s="181">
        <v>110.9</v>
      </c>
      <c r="DZ82" s="167">
        <v>105.5</v>
      </c>
      <c r="EA82" s="167">
        <v>103.5</v>
      </c>
      <c r="EB82" s="147">
        <v>106.1</v>
      </c>
      <c r="EC82" s="168">
        <v>48514</v>
      </c>
      <c r="ED82" s="168">
        <v>54416</v>
      </c>
      <c r="EE82" s="84">
        <v>102.6</v>
      </c>
      <c r="EF82" s="84">
        <v>108.7</v>
      </c>
      <c r="EG82" s="84">
        <v>106.8</v>
      </c>
      <c r="EI82" s="169">
        <v>38.700000000000003</v>
      </c>
      <c r="EJ82" s="169">
        <v>0.5</v>
      </c>
      <c r="EK82" s="169">
        <v>120</v>
      </c>
      <c r="EL82" s="134">
        <v>389</v>
      </c>
      <c r="EM82" s="170">
        <v>6.3</v>
      </c>
      <c r="EN82" s="170" t="s">
        <v>22</v>
      </c>
      <c r="EP82" s="171" t="s">
        <v>8785</v>
      </c>
      <c r="EQ82" s="111">
        <v>519</v>
      </c>
      <c r="ER82" s="139">
        <v>0</v>
      </c>
      <c r="ES82" s="87" t="s">
        <v>8786</v>
      </c>
      <c r="ET82" s="172" t="s">
        <v>8787</v>
      </c>
      <c r="EU82" s="172">
        <v>292</v>
      </c>
      <c r="EX82" s="173">
        <v>96.2</v>
      </c>
      <c r="EY82" s="173">
        <v>71</v>
      </c>
      <c r="EZ82" s="174">
        <v>50</v>
      </c>
      <c r="FA82" s="152">
        <v>1245.9000000000001</v>
      </c>
      <c r="FB82" s="175">
        <v>6.3</v>
      </c>
      <c r="FD82" s="111">
        <v>24</v>
      </c>
      <c r="FE82" s="111">
        <v>53</v>
      </c>
      <c r="FF82" s="111">
        <v>654</v>
      </c>
      <c r="FG82" s="111">
        <v>44</v>
      </c>
      <c r="FH82" s="111">
        <v>1</v>
      </c>
      <c r="FI82" s="111">
        <v>362</v>
      </c>
      <c r="FJ82" s="111">
        <v>151</v>
      </c>
      <c r="FK82" s="111">
        <v>144</v>
      </c>
    </row>
    <row r="83" spans="1:167" ht="15.75" customHeight="1">
      <c r="A83" s="3">
        <v>21</v>
      </c>
      <c r="B83" s="90" t="s">
        <v>517</v>
      </c>
      <c r="D83" s="74">
        <v>72.569999999999993</v>
      </c>
      <c r="E83" s="74">
        <v>26.25</v>
      </c>
      <c r="F83" s="84">
        <v>0</v>
      </c>
      <c r="G83" s="84">
        <v>0</v>
      </c>
      <c r="H83" s="84">
        <v>212</v>
      </c>
      <c r="M83" s="212">
        <v>1.7999999999999999E-2</v>
      </c>
      <c r="N83" s="212">
        <v>1E-3</v>
      </c>
      <c r="O83" s="212">
        <v>0</v>
      </c>
      <c r="T83" s="129">
        <v>46.48</v>
      </c>
      <c r="V83" s="177">
        <v>18343</v>
      </c>
      <c r="X83" s="131">
        <v>1203.152</v>
      </c>
      <c r="Y83" s="132" t="s">
        <v>8002</v>
      </c>
      <c r="Z83" s="132">
        <v>19.600000000000001</v>
      </c>
      <c r="AA83" s="132">
        <v>56.1</v>
      </c>
      <c r="AB83" s="132">
        <v>24.3</v>
      </c>
      <c r="AC83" s="133" t="s">
        <v>8627</v>
      </c>
      <c r="AD83" s="134">
        <v>64.84</v>
      </c>
      <c r="AE83" s="84">
        <v>75.349999999999994</v>
      </c>
      <c r="AF83" s="84">
        <v>17</v>
      </c>
      <c r="AG83" s="135">
        <v>620</v>
      </c>
      <c r="AH83" s="135">
        <v>2.1</v>
      </c>
      <c r="AI83" s="84">
        <v>1.4810000000000001</v>
      </c>
      <c r="AJ83" s="84">
        <v>504</v>
      </c>
      <c r="AK83" s="84">
        <v>7</v>
      </c>
      <c r="AL83" s="84">
        <v>264</v>
      </c>
      <c r="AN83" s="136">
        <v>63.4</v>
      </c>
      <c r="AO83" s="137">
        <v>21155</v>
      </c>
      <c r="AP83" s="136">
        <v>4.8</v>
      </c>
      <c r="AQ83" s="138">
        <v>72.900000000000006</v>
      </c>
      <c r="AR83" s="139">
        <v>0.4</v>
      </c>
      <c r="AS83" s="139">
        <v>5.6</v>
      </c>
      <c r="AT83" s="139">
        <v>21.9</v>
      </c>
      <c r="AU83" s="140">
        <v>39.700000000000003</v>
      </c>
      <c r="AW83" s="141" t="s">
        <v>8788</v>
      </c>
      <c r="AY83" s="142" t="s">
        <v>8789</v>
      </c>
      <c r="AZ83" s="143" t="s">
        <v>8790</v>
      </c>
      <c r="BA83" s="143" t="s">
        <v>8791</v>
      </c>
      <c r="BC83" s="143">
        <v>103.7</v>
      </c>
      <c r="BD83" s="144">
        <v>99.9</v>
      </c>
      <c r="BE83" s="111">
        <v>14639</v>
      </c>
      <c r="BF83" s="145">
        <v>105.3</v>
      </c>
      <c r="BG83" s="139" t="s">
        <v>8792</v>
      </c>
      <c r="BH83" s="139" t="s">
        <v>8793</v>
      </c>
      <c r="BJ83" s="139">
        <v>15.7</v>
      </c>
      <c r="BK83" s="147" t="s">
        <v>8794</v>
      </c>
      <c r="BL83" s="147" t="s">
        <v>8218</v>
      </c>
      <c r="BM83" s="147" t="s">
        <v>8795</v>
      </c>
      <c r="BO83" s="148">
        <v>0.71699999999999997</v>
      </c>
      <c r="BP83" s="149">
        <v>716.7</v>
      </c>
      <c r="BQ83" s="148" t="s">
        <v>8796</v>
      </c>
      <c r="BV83" s="151">
        <v>157</v>
      </c>
      <c r="BW83" s="151">
        <v>29.7</v>
      </c>
      <c r="BX83" s="84">
        <v>72.400000000000006</v>
      </c>
      <c r="BY83" s="134">
        <v>95.9</v>
      </c>
      <c r="BZ83" s="134">
        <v>61</v>
      </c>
      <c r="CD83" s="134">
        <v>148.1</v>
      </c>
      <c r="CE83" s="134">
        <v>9.1999999999999993</v>
      </c>
      <c r="CF83" s="134">
        <v>287</v>
      </c>
      <c r="CG83" s="152">
        <v>263</v>
      </c>
      <c r="CJ83" s="134">
        <v>122.8</v>
      </c>
      <c r="CK83" s="134">
        <v>51.6</v>
      </c>
      <c r="CN83" s="153">
        <v>881</v>
      </c>
      <c r="CP83" s="154" t="s">
        <v>8797</v>
      </c>
      <c r="CQ83" s="155">
        <v>413</v>
      </c>
      <c r="CR83" s="155" t="s">
        <v>8798</v>
      </c>
      <c r="CS83" s="156" t="s">
        <v>8799</v>
      </c>
      <c r="CT83" s="157">
        <v>53087</v>
      </c>
      <c r="CU83" s="157">
        <v>108.3</v>
      </c>
      <c r="CV83" s="158" t="s">
        <v>8800</v>
      </c>
      <c r="CW83" s="159" t="s">
        <v>8801</v>
      </c>
      <c r="CX83" s="140">
        <v>27.2</v>
      </c>
      <c r="CY83" s="159" t="s">
        <v>8802</v>
      </c>
      <c r="CZ83" s="131">
        <v>166150</v>
      </c>
      <c r="DA83" s="131">
        <v>57856</v>
      </c>
      <c r="DB83" s="131">
        <v>1036.9000000000001</v>
      </c>
      <c r="DC83" s="160">
        <v>5220.3999999999996</v>
      </c>
      <c r="DD83" s="84" t="s">
        <v>8803</v>
      </c>
      <c r="DE83" s="84" t="s">
        <v>8804</v>
      </c>
      <c r="DF83" s="84" t="s">
        <v>8805</v>
      </c>
      <c r="DH83" s="161">
        <v>452</v>
      </c>
      <c r="DI83" s="161">
        <v>111</v>
      </c>
      <c r="DJ83" s="161">
        <v>90.8</v>
      </c>
      <c r="DL83" s="147">
        <v>304</v>
      </c>
      <c r="DM83" s="147">
        <v>230</v>
      </c>
      <c r="DN83" s="162" t="s">
        <v>8806</v>
      </c>
      <c r="DO83" s="147">
        <v>99.1</v>
      </c>
      <c r="DP83" s="132">
        <v>21.4</v>
      </c>
      <c r="DQ83" s="132">
        <v>20.3</v>
      </c>
      <c r="DT83" s="132">
        <v>27</v>
      </c>
      <c r="DU83" s="132">
        <v>89</v>
      </c>
      <c r="DV83" s="179">
        <v>59</v>
      </c>
      <c r="DW83" s="180">
        <v>88.7</v>
      </c>
      <c r="DY83" s="181">
        <v>110.6</v>
      </c>
      <c r="DZ83" s="167">
        <v>109.5</v>
      </c>
      <c r="EA83" s="167">
        <v>105.3</v>
      </c>
      <c r="EB83" s="147">
        <v>110.4</v>
      </c>
      <c r="EC83" s="168">
        <v>62904</v>
      </c>
      <c r="ED83" s="168">
        <v>59521</v>
      </c>
      <c r="EE83" s="84">
        <v>100.9</v>
      </c>
      <c r="EF83" s="84">
        <v>110.7</v>
      </c>
      <c r="EG83" s="84">
        <v>119.5</v>
      </c>
      <c r="EI83" s="169">
        <v>55.2</v>
      </c>
      <c r="EJ83" s="169">
        <v>2</v>
      </c>
      <c r="EK83" s="169">
        <v>84</v>
      </c>
      <c r="EL83" s="134" t="s">
        <v>5816</v>
      </c>
      <c r="EM83" s="170">
        <v>32.5</v>
      </c>
      <c r="EN83" s="170" t="s">
        <v>8807</v>
      </c>
      <c r="EP83" s="171" t="s">
        <v>8808</v>
      </c>
      <c r="EQ83" s="87" t="s">
        <v>8809</v>
      </c>
      <c r="ER83" s="139">
        <v>0</v>
      </c>
      <c r="ES83" s="87" t="s">
        <v>8810</v>
      </c>
      <c r="ET83" s="172" t="s">
        <v>8811</v>
      </c>
      <c r="EU83" s="172" t="s">
        <v>8812</v>
      </c>
      <c r="EX83" s="173">
        <v>79.599999999999994</v>
      </c>
      <c r="EY83" s="173">
        <v>77.400000000000006</v>
      </c>
      <c r="EZ83" s="174">
        <v>63</v>
      </c>
      <c r="FA83" s="152">
        <v>1860.5</v>
      </c>
      <c r="FB83" s="175">
        <v>22.4</v>
      </c>
      <c r="FD83" s="111">
        <v>23</v>
      </c>
      <c r="FE83" s="111">
        <v>20</v>
      </c>
      <c r="FF83" s="111">
        <v>928</v>
      </c>
      <c r="FG83" s="111">
        <v>6</v>
      </c>
      <c r="FH83" s="111">
        <v>4</v>
      </c>
      <c r="FI83" s="111">
        <v>475</v>
      </c>
      <c r="FJ83" s="111">
        <v>2122</v>
      </c>
      <c r="FK83" s="111">
        <v>1837</v>
      </c>
    </row>
    <row r="84" spans="1:167" ht="15.75" customHeight="1">
      <c r="A84" s="3">
        <v>87</v>
      </c>
      <c r="B84" s="90" t="s">
        <v>520</v>
      </c>
      <c r="D84" s="80">
        <v>80.3</v>
      </c>
      <c r="E84" s="80">
        <v>18.600000000000001</v>
      </c>
      <c r="F84" s="84">
        <v>0</v>
      </c>
      <c r="G84" s="84">
        <v>0</v>
      </c>
      <c r="H84" s="84">
        <v>0</v>
      </c>
      <c r="M84" s="212">
        <v>2.1999999999999999E-2</v>
      </c>
      <c r="N84" s="212">
        <v>1E-3</v>
      </c>
      <c r="O84" s="212">
        <v>0</v>
      </c>
      <c r="T84" s="129">
        <v>60</v>
      </c>
      <c r="V84" s="195">
        <v>721481</v>
      </c>
      <c r="X84" s="131">
        <v>49.783999999999999</v>
      </c>
      <c r="Y84" s="132" t="s">
        <v>3691</v>
      </c>
      <c r="Z84" s="132">
        <v>22</v>
      </c>
      <c r="AA84" s="132">
        <v>65</v>
      </c>
      <c r="AB84" s="132">
        <v>13</v>
      </c>
      <c r="AC84" s="133" t="s">
        <v>8813</v>
      </c>
      <c r="AD84" s="134">
        <v>60.55</v>
      </c>
      <c r="AE84" s="84">
        <v>69.25</v>
      </c>
      <c r="AF84" s="84">
        <v>10.8</v>
      </c>
      <c r="AG84" s="135">
        <v>853.2</v>
      </c>
      <c r="AH84" s="135">
        <v>14.7</v>
      </c>
      <c r="AI84" s="84">
        <v>1.6559999999999999</v>
      </c>
      <c r="AJ84" s="84">
        <v>866</v>
      </c>
      <c r="AK84" s="84">
        <v>3</v>
      </c>
      <c r="AL84" s="84">
        <v>20</v>
      </c>
      <c r="AN84" s="136">
        <v>77.400000000000006</v>
      </c>
      <c r="AO84" s="137">
        <v>89541</v>
      </c>
      <c r="AP84" s="136">
        <v>2.6</v>
      </c>
      <c r="AQ84" s="138">
        <v>79.2</v>
      </c>
      <c r="AR84" s="139">
        <v>0.4</v>
      </c>
      <c r="AS84" s="139">
        <v>2.5</v>
      </c>
      <c r="AT84" s="139">
        <v>26.8</v>
      </c>
      <c r="AU84" s="140">
        <v>18.2</v>
      </c>
      <c r="AW84" s="141" t="s">
        <v>8814</v>
      </c>
      <c r="AY84" s="142" t="s">
        <v>8815</v>
      </c>
      <c r="AZ84" s="143" t="s">
        <v>8816</v>
      </c>
      <c r="BA84" s="143" t="s">
        <v>8817</v>
      </c>
      <c r="BC84" s="143">
        <v>107.3</v>
      </c>
      <c r="BD84" s="144">
        <v>101.6</v>
      </c>
      <c r="BE84" s="111">
        <v>26381</v>
      </c>
      <c r="BF84" s="145">
        <v>104.6</v>
      </c>
      <c r="BG84" s="139" t="s">
        <v>8818</v>
      </c>
      <c r="BH84" s="139" t="s">
        <v>8819</v>
      </c>
      <c r="BJ84" s="139">
        <v>7.3</v>
      </c>
      <c r="BK84" s="147" t="s">
        <v>8820</v>
      </c>
      <c r="BL84" s="147" t="s">
        <v>8821</v>
      </c>
      <c r="BM84" s="147" t="s">
        <v>8822</v>
      </c>
      <c r="BO84" s="148">
        <v>3.0000000000000001E-3</v>
      </c>
      <c r="BP84" s="149">
        <v>3</v>
      </c>
      <c r="BQ84" s="185"/>
      <c r="BV84" s="151">
        <v>20</v>
      </c>
      <c r="BW84" s="151">
        <v>29.3</v>
      </c>
      <c r="BX84" s="84">
        <v>92.8</v>
      </c>
      <c r="BY84" s="134">
        <v>98.6</v>
      </c>
      <c r="BZ84" s="134">
        <v>88.5</v>
      </c>
      <c r="CD84" s="134">
        <v>7.3</v>
      </c>
      <c r="CE84" s="134">
        <v>0.6</v>
      </c>
      <c r="CF84" s="134">
        <v>19</v>
      </c>
      <c r="CG84" s="152">
        <v>19</v>
      </c>
      <c r="CJ84" s="134">
        <v>77.5</v>
      </c>
      <c r="CK84" s="134">
        <v>74.099999999999994</v>
      </c>
      <c r="CN84" s="153" t="s">
        <v>8823</v>
      </c>
      <c r="CP84" s="154" t="s">
        <v>8824</v>
      </c>
      <c r="CQ84" s="155" t="s">
        <v>8825</v>
      </c>
      <c r="CR84" s="155" t="s">
        <v>8826</v>
      </c>
      <c r="CS84" s="156" t="s">
        <v>8827</v>
      </c>
      <c r="CT84" s="157">
        <v>1019461</v>
      </c>
      <c r="CU84" s="157">
        <v>151.80000000000001</v>
      </c>
      <c r="CV84" s="158" t="s">
        <v>8828</v>
      </c>
      <c r="CW84" s="159" t="s">
        <v>4768</v>
      </c>
      <c r="CX84" s="140">
        <v>34.799999999999997</v>
      </c>
      <c r="CY84" s="159" t="s">
        <v>1407</v>
      </c>
      <c r="CZ84" s="131">
        <v>225671</v>
      </c>
      <c r="DA84" s="131">
        <v>4413</v>
      </c>
      <c r="DB84" s="131">
        <v>63.2</v>
      </c>
      <c r="DC84" s="84">
        <v>226</v>
      </c>
      <c r="DD84" s="84" t="s">
        <v>8829</v>
      </c>
      <c r="DE84" s="84" t="s">
        <v>8830</v>
      </c>
      <c r="DF84" s="84" t="s">
        <v>8831</v>
      </c>
      <c r="DH84" s="161">
        <v>1.3</v>
      </c>
      <c r="DI84" s="161">
        <v>76</v>
      </c>
      <c r="DJ84" s="161">
        <v>26.1</v>
      </c>
      <c r="DL84" s="147" t="s">
        <v>1407</v>
      </c>
      <c r="DM84" s="147">
        <v>663</v>
      </c>
      <c r="DN84" s="162">
        <v>74</v>
      </c>
      <c r="DO84" s="147">
        <v>95.9</v>
      </c>
      <c r="DP84" s="132">
        <v>0</v>
      </c>
      <c r="DQ84" s="132" t="s">
        <v>1407</v>
      </c>
      <c r="DT84" s="132">
        <v>18</v>
      </c>
      <c r="DU84" s="132">
        <v>24</v>
      </c>
      <c r="DV84" s="180">
        <v>2.9</v>
      </c>
      <c r="DW84" s="180">
        <v>121.8</v>
      </c>
      <c r="DY84" s="181">
        <v>105.3</v>
      </c>
      <c r="DZ84" s="167">
        <v>101.3</v>
      </c>
      <c r="EA84" s="167">
        <v>111.1</v>
      </c>
      <c r="EB84" s="147">
        <v>102.5</v>
      </c>
      <c r="EC84" s="84" t="s">
        <v>22</v>
      </c>
      <c r="ED84" s="84" t="s">
        <v>22</v>
      </c>
      <c r="EE84" s="84">
        <v>105.9</v>
      </c>
      <c r="EF84" s="84">
        <v>104.6</v>
      </c>
      <c r="EG84" s="84">
        <v>105.6</v>
      </c>
      <c r="EI84" s="169">
        <v>48.3</v>
      </c>
      <c r="EJ84" s="169" t="s">
        <v>22</v>
      </c>
      <c r="EK84" s="186" t="s">
        <v>22</v>
      </c>
      <c r="EL84" s="134">
        <v>160</v>
      </c>
      <c r="EM84" s="170">
        <v>19</v>
      </c>
      <c r="EN84" s="170">
        <v>732.4</v>
      </c>
      <c r="EP84" s="171" t="s">
        <v>8832</v>
      </c>
      <c r="EQ84" s="111">
        <v>562</v>
      </c>
      <c r="ER84" s="139">
        <v>0</v>
      </c>
      <c r="ES84" s="87" t="s">
        <v>3758</v>
      </c>
      <c r="ET84" s="172" t="s">
        <v>8833</v>
      </c>
      <c r="EU84" s="172">
        <v>408</v>
      </c>
      <c r="EX84" s="173">
        <v>92</v>
      </c>
      <c r="EY84" s="173">
        <v>87.5</v>
      </c>
      <c r="EZ84" s="174">
        <v>51</v>
      </c>
      <c r="FA84" s="152">
        <v>1725.9</v>
      </c>
      <c r="FB84" s="175">
        <v>11</v>
      </c>
      <c r="FD84" s="111">
        <v>1</v>
      </c>
      <c r="FE84" s="111">
        <v>1</v>
      </c>
      <c r="FF84" s="111">
        <v>57</v>
      </c>
      <c r="FG84" s="111">
        <v>1</v>
      </c>
      <c r="FH84" s="111">
        <v>1</v>
      </c>
      <c r="FI84" s="111">
        <v>13</v>
      </c>
      <c r="FJ84" s="111">
        <v>246</v>
      </c>
      <c r="FK84" s="111">
        <v>205</v>
      </c>
    </row>
    <row r="85" spans="1:167" ht="15.75" customHeight="1">
      <c r="A85" s="3">
        <v>89</v>
      </c>
      <c r="B85" s="90" t="s">
        <v>525</v>
      </c>
      <c r="D85" s="74">
        <v>89.16</v>
      </c>
      <c r="E85" s="74">
        <v>10.29</v>
      </c>
      <c r="F85" s="84">
        <v>0</v>
      </c>
      <c r="G85" s="84">
        <v>0</v>
      </c>
      <c r="H85" s="84">
        <v>4</v>
      </c>
      <c r="M85" s="212">
        <v>2.1999999999999999E-2</v>
      </c>
      <c r="N85" s="212">
        <v>1E-3</v>
      </c>
      <c r="O85" s="212">
        <v>1.0000000000000001E-5</v>
      </c>
      <c r="T85" s="129">
        <v>48.91</v>
      </c>
      <c r="V85" s="189">
        <v>769250</v>
      </c>
      <c r="X85" s="131">
        <v>549.56399999999996</v>
      </c>
      <c r="Y85" s="132" t="s">
        <v>3157</v>
      </c>
      <c r="Z85" s="132">
        <v>23.2</v>
      </c>
      <c r="AA85" s="132">
        <v>64.5</v>
      </c>
      <c r="AB85" s="132">
        <v>12.3</v>
      </c>
      <c r="AC85" s="133" t="s">
        <v>8834</v>
      </c>
      <c r="AD85" s="134">
        <v>68.05</v>
      </c>
      <c r="AE85" s="84">
        <v>75.37</v>
      </c>
      <c r="AF85" s="84">
        <v>6.3</v>
      </c>
      <c r="AG85" s="135">
        <v>441</v>
      </c>
      <c r="AH85" s="135">
        <v>3.6</v>
      </c>
      <c r="AI85" s="84">
        <v>1.984</v>
      </c>
      <c r="AJ85" s="84">
        <v>812</v>
      </c>
      <c r="AK85" s="184" t="s">
        <v>22</v>
      </c>
      <c r="AL85" s="84">
        <v>7</v>
      </c>
      <c r="AN85" s="136">
        <v>74.5</v>
      </c>
      <c r="AO85" s="137">
        <v>89928</v>
      </c>
      <c r="AP85" s="136">
        <v>2.1</v>
      </c>
      <c r="AQ85" s="138">
        <v>77.599999999999994</v>
      </c>
      <c r="AR85" s="139">
        <v>0.1</v>
      </c>
      <c r="AS85" s="139">
        <v>2.2000000000000002</v>
      </c>
      <c r="AT85" s="139">
        <v>22.3</v>
      </c>
      <c r="AU85" s="140">
        <v>33.9</v>
      </c>
      <c r="AW85" s="141" t="s">
        <v>8835</v>
      </c>
      <c r="AY85" s="142" t="s">
        <v>8836</v>
      </c>
      <c r="AZ85" s="143" t="s">
        <v>8837</v>
      </c>
      <c r="BA85" s="143" t="s">
        <v>8838</v>
      </c>
      <c r="BC85" s="143">
        <v>103</v>
      </c>
      <c r="BD85" s="144">
        <v>100.5</v>
      </c>
      <c r="BE85" s="111">
        <v>22966</v>
      </c>
      <c r="BF85" s="145">
        <v>99.6</v>
      </c>
      <c r="BG85" s="139" t="s">
        <v>8839</v>
      </c>
      <c r="BH85" s="139" t="s">
        <v>8840</v>
      </c>
      <c r="BJ85" s="139">
        <v>4.5999999999999996</v>
      </c>
      <c r="BK85" s="147" t="s">
        <v>8841</v>
      </c>
      <c r="BL85" s="147" t="s">
        <v>8842</v>
      </c>
      <c r="BM85" s="147" t="s">
        <v>8843</v>
      </c>
      <c r="BO85" s="148">
        <v>0.17299999999999999</v>
      </c>
      <c r="BP85" s="149">
        <v>172.6</v>
      </c>
      <c r="BQ85" s="148" t="s">
        <v>8844</v>
      </c>
      <c r="BV85" s="151">
        <v>38</v>
      </c>
      <c r="BW85" s="151">
        <v>24.6</v>
      </c>
      <c r="BX85" s="84">
        <v>97.7</v>
      </c>
      <c r="BY85" s="134">
        <v>99</v>
      </c>
      <c r="BZ85" s="134">
        <v>90.8</v>
      </c>
      <c r="CD85" s="134">
        <v>78.599999999999994</v>
      </c>
      <c r="CE85" s="134">
        <v>5.3</v>
      </c>
      <c r="CF85" s="134">
        <v>4</v>
      </c>
      <c r="CG85" s="152">
        <v>4</v>
      </c>
      <c r="CJ85" s="134">
        <v>130.19999999999999</v>
      </c>
      <c r="CK85" s="134">
        <v>62.1</v>
      </c>
      <c r="CN85" s="153" t="s">
        <v>8845</v>
      </c>
      <c r="CP85" s="154" t="s">
        <v>8846</v>
      </c>
      <c r="CQ85" s="155" t="s">
        <v>8847</v>
      </c>
      <c r="CR85" s="155" t="s">
        <v>8848</v>
      </c>
      <c r="CS85" s="156" t="s">
        <v>8849</v>
      </c>
      <c r="CT85" s="157">
        <v>2087146</v>
      </c>
      <c r="CU85" s="157">
        <v>108.8</v>
      </c>
      <c r="CV85" s="158" t="s">
        <v>8850</v>
      </c>
      <c r="CW85" s="159" t="s">
        <v>8851</v>
      </c>
      <c r="CX85" s="140">
        <v>34.4</v>
      </c>
      <c r="CY85" s="159" t="s">
        <v>1407</v>
      </c>
      <c r="CZ85" s="131">
        <v>293712</v>
      </c>
      <c r="DA85" s="131">
        <v>50921</v>
      </c>
      <c r="DB85" s="131">
        <v>532.5</v>
      </c>
      <c r="DC85" s="160">
        <v>3820.6</v>
      </c>
      <c r="DD85" s="84" t="s">
        <v>7477</v>
      </c>
      <c r="DE85" s="84" t="s">
        <v>7478</v>
      </c>
      <c r="DF85" s="84" t="s">
        <v>7479</v>
      </c>
      <c r="DH85" s="161">
        <v>3.6</v>
      </c>
      <c r="DI85" s="161">
        <v>59</v>
      </c>
      <c r="DJ85" s="161">
        <v>49.5</v>
      </c>
      <c r="DL85" s="147" t="s">
        <v>1407</v>
      </c>
      <c r="DM85" s="147">
        <v>413</v>
      </c>
      <c r="DN85" s="162">
        <v>863</v>
      </c>
      <c r="DO85" s="147">
        <v>96.8</v>
      </c>
      <c r="DP85" s="132">
        <v>3</v>
      </c>
      <c r="DQ85" s="132">
        <v>3.7</v>
      </c>
      <c r="DT85" s="132">
        <v>949</v>
      </c>
      <c r="DU85" s="132">
        <v>181</v>
      </c>
      <c r="DV85" s="179">
        <v>29</v>
      </c>
      <c r="DW85" s="191" t="s">
        <v>8852</v>
      </c>
      <c r="DY85" s="181">
        <v>107.2</v>
      </c>
      <c r="DZ85" s="215">
        <v>106.4</v>
      </c>
      <c r="EA85" s="167">
        <v>105.7</v>
      </c>
      <c r="EB85" s="147">
        <v>109.3</v>
      </c>
      <c r="EC85" s="168">
        <v>111139</v>
      </c>
      <c r="ED85" s="168">
        <v>61111</v>
      </c>
      <c r="EE85" s="84">
        <v>103.4</v>
      </c>
      <c r="EF85" s="84">
        <v>100</v>
      </c>
      <c r="EG85" s="84">
        <v>104.5</v>
      </c>
      <c r="EI85" s="193">
        <v>43.8</v>
      </c>
      <c r="EJ85" s="169">
        <v>0.3</v>
      </c>
      <c r="EK85" s="169">
        <v>23</v>
      </c>
      <c r="EL85" s="134" t="s">
        <v>8853</v>
      </c>
      <c r="EM85" s="170">
        <v>12</v>
      </c>
      <c r="EN85" s="170" t="s">
        <v>8854</v>
      </c>
      <c r="EP85" s="171" t="s">
        <v>8855</v>
      </c>
      <c r="EQ85" s="87" t="s">
        <v>8856</v>
      </c>
      <c r="ER85" s="139">
        <v>0</v>
      </c>
      <c r="ES85" s="87" t="s">
        <v>8857</v>
      </c>
      <c r="ET85" s="172" t="s">
        <v>8858</v>
      </c>
      <c r="EU85" s="172" t="s">
        <v>8859</v>
      </c>
      <c r="EX85" s="173">
        <v>98.4</v>
      </c>
      <c r="EY85" s="173">
        <v>79.400000000000006</v>
      </c>
      <c r="EZ85" s="174">
        <v>43</v>
      </c>
      <c r="FA85" s="152">
        <v>2435.6999999999998</v>
      </c>
      <c r="FB85" s="175">
        <v>23.5</v>
      </c>
      <c r="FD85" s="111">
        <v>17</v>
      </c>
      <c r="FE85" s="111">
        <v>14</v>
      </c>
      <c r="FF85" s="111">
        <v>374</v>
      </c>
      <c r="FG85" s="111">
        <v>4</v>
      </c>
      <c r="FH85" s="111">
        <v>3</v>
      </c>
      <c r="FI85" s="111">
        <v>233</v>
      </c>
      <c r="FJ85" s="111">
        <v>1431</v>
      </c>
      <c r="FK85" s="111">
        <v>1335</v>
      </c>
    </row>
    <row r="86" spans="1:167" ht="15.75" customHeight="1">
      <c r="A86" s="3">
        <v>76</v>
      </c>
      <c r="B86" s="90" t="s">
        <v>529</v>
      </c>
      <c r="D86" s="74">
        <v>70.69</v>
      </c>
      <c r="E86" s="74">
        <v>28.62</v>
      </c>
      <c r="F86" s="84">
        <v>0</v>
      </c>
      <c r="G86" s="84">
        <v>0</v>
      </c>
      <c r="H86" s="84">
        <v>118</v>
      </c>
      <c r="M86" s="212">
        <v>1.2E-2</v>
      </c>
      <c r="N86" s="212">
        <v>2E-3</v>
      </c>
      <c r="O86" s="212">
        <v>7.9999999999999996E-6</v>
      </c>
      <c r="T86" s="129">
        <v>45.28</v>
      </c>
      <c r="V86" s="177">
        <v>36177</v>
      </c>
      <c r="X86" s="131">
        <v>1234.403</v>
      </c>
      <c r="Y86" s="203" t="s">
        <v>8860</v>
      </c>
      <c r="Z86" s="203">
        <v>17.8</v>
      </c>
      <c r="AA86" s="203">
        <v>55.5</v>
      </c>
      <c r="AB86" s="132">
        <v>26.7</v>
      </c>
      <c r="AC86" s="133" t="s">
        <v>8861</v>
      </c>
      <c r="AD86" s="204">
        <v>63.78</v>
      </c>
      <c r="AE86" s="84">
        <v>74.25</v>
      </c>
      <c r="AF86" s="84">
        <v>20.3</v>
      </c>
      <c r="AG86" s="135">
        <v>616.20000000000005</v>
      </c>
      <c r="AH86" s="135">
        <v>3.7</v>
      </c>
      <c r="AI86" s="84">
        <v>1.3560000000000001</v>
      </c>
      <c r="AJ86" s="84">
        <v>704</v>
      </c>
      <c r="AK86" s="84">
        <v>10</v>
      </c>
      <c r="AL86" s="84">
        <v>67</v>
      </c>
      <c r="AN86" s="136">
        <v>65.8</v>
      </c>
      <c r="AO86" s="137">
        <v>29514</v>
      </c>
      <c r="AP86" s="136">
        <v>5.9</v>
      </c>
      <c r="AQ86" s="138">
        <v>73.3</v>
      </c>
      <c r="AR86" s="139">
        <v>0.6</v>
      </c>
      <c r="AS86" s="139">
        <v>6</v>
      </c>
      <c r="AT86" s="139">
        <v>17.5</v>
      </c>
      <c r="AU86" s="140">
        <v>53.2</v>
      </c>
      <c r="AW86" s="141" t="s">
        <v>8862</v>
      </c>
      <c r="AY86" s="142" t="s">
        <v>8863</v>
      </c>
      <c r="AZ86" s="143" t="s">
        <v>8864</v>
      </c>
      <c r="BA86" s="143" t="s">
        <v>8865</v>
      </c>
      <c r="BC86" s="143">
        <v>103.9</v>
      </c>
      <c r="BD86" s="144">
        <v>100.5</v>
      </c>
      <c r="BE86" s="111">
        <v>16064</v>
      </c>
      <c r="BF86" s="145">
        <v>102</v>
      </c>
      <c r="BG86" s="139" t="s">
        <v>8866</v>
      </c>
      <c r="BH86" s="139" t="s">
        <v>8867</v>
      </c>
      <c r="BJ86" s="139">
        <v>8.9</v>
      </c>
      <c r="BK86" s="147" t="s">
        <v>8868</v>
      </c>
      <c r="BL86" s="147" t="s">
        <v>8869</v>
      </c>
      <c r="BM86" s="147" t="s">
        <v>8870</v>
      </c>
      <c r="BO86" s="148">
        <v>0.76</v>
      </c>
      <c r="BP86" s="149">
        <v>760.1</v>
      </c>
      <c r="BQ86" s="148" t="s">
        <v>8871</v>
      </c>
      <c r="BV86" s="216">
        <v>10</v>
      </c>
      <c r="BW86" s="151">
        <v>24</v>
      </c>
      <c r="BX86" s="84">
        <v>82.2</v>
      </c>
      <c r="BY86" s="134">
        <v>84.8</v>
      </c>
      <c r="BZ86" s="134">
        <v>71.400000000000006</v>
      </c>
      <c r="CD86" s="134">
        <v>140.19999999999999</v>
      </c>
      <c r="CE86" s="134">
        <v>8.6999999999999993</v>
      </c>
      <c r="CF86" s="134">
        <v>253</v>
      </c>
      <c r="CG86" s="152">
        <v>224</v>
      </c>
      <c r="CJ86" s="134">
        <v>103.8</v>
      </c>
      <c r="CK86" s="134">
        <v>54.4</v>
      </c>
      <c r="CN86" s="153">
        <v>955.3</v>
      </c>
      <c r="CP86" s="154" t="s">
        <v>8872</v>
      </c>
      <c r="CQ86" s="155" t="s">
        <v>8873</v>
      </c>
      <c r="CR86" s="155" t="s">
        <v>8874</v>
      </c>
      <c r="CS86" s="156" t="s">
        <v>8875</v>
      </c>
      <c r="CT86" s="157">
        <v>90240</v>
      </c>
      <c r="CU86" s="157">
        <v>113.9</v>
      </c>
      <c r="CV86" s="158" t="s">
        <v>8876</v>
      </c>
      <c r="CW86" s="159" t="s">
        <v>8877</v>
      </c>
      <c r="CX86" s="140">
        <v>31.6</v>
      </c>
      <c r="CY86" s="159" t="s">
        <v>8878</v>
      </c>
      <c r="CZ86" s="131">
        <v>247711</v>
      </c>
      <c r="DA86" s="131">
        <v>72173</v>
      </c>
      <c r="DB86" s="131">
        <v>1196.8</v>
      </c>
      <c r="DC86" s="160">
        <v>7685.4</v>
      </c>
      <c r="DD86" s="84" t="s">
        <v>8879</v>
      </c>
      <c r="DE86" s="84" t="s">
        <v>8880</v>
      </c>
      <c r="DF86" s="84" t="s">
        <v>8881</v>
      </c>
      <c r="DH86" s="161">
        <v>282</v>
      </c>
      <c r="DI86" s="161">
        <v>139</v>
      </c>
      <c r="DJ86" s="161">
        <v>119.5</v>
      </c>
      <c r="DL86" s="147">
        <v>198</v>
      </c>
      <c r="DM86" s="147" t="s">
        <v>8882</v>
      </c>
      <c r="DN86" s="162" t="s">
        <v>6266</v>
      </c>
      <c r="DO86" s="147">
        <v>100</v>
      </c>
      <c r="DP86" s="132">
        <v>31</v>
      </c>
      <c r="DQ86" s="132">
        <v>18.8</v>
      </c>
      <c r="DT86" s="132">
        <v>87</v>
      </c>
      <c r="DU86" s="132">
        <v>181</v>
      </c>
      <c r="DV86" s="179">
        <v>148</v>
      </c>
      <c r="DW86" s="180">
        <v>92</v>
      </c>
      <c r="DY86" s="181">
        <v>109.9</v>
      </c>
      <c r="DZ86" s="167">
        <v>111.3</v>
      </c>
      <c r="EA86" s="167">
        <v>106.3</v>
      </c>
      <c r="EB86" s="147">
        <v>107.8</v>
      </c>
      <c r="EC86" s="168">
        <v>63217</v>
      </c>
      <c r="ED86" s="168">
        <v>73298</v>
      </c>
      <c r="EE86" s="84">
        <v>103.6</v>
      </c>
      <c r="EF86" s="84">
        <v>116.1</v>
      </c>
      <c r="EG86" s="84">
        <v>122.9</v>
      </c>
      <c r="EI86" s="169">
        <v>37.200000000000003</v>
      </c>
      <c r="EJ86" s="169">
        <v>9.3000000000000007</v>
      </c>
      <c r="EK86" s="169">
        <v>727</v>
      </c>
      <c r="EL86" s="134" t="s">
        <v>8883</v>
      </c>
      <c r="EM86" s="170">
        <v>24.1</v>
      </c>
      <c r="EN86" s="170" t="s">
        <v>8884</v>
      </c>
      <c r="EP86" s="171" t="s">
        <v>8885</v>
      </c>
      <c r="EQ86" s="87" t="s">
        <v>6544</v>
      </c>
      <c r="ER86" s="139">
        <v>0</v>
      </c>
      <c r="ES86" s="87" t="s">
        <v>8886</v>
      </c>
      <c r="ET86" s="172" t="s">
        <v>8887</v>
      </c>
      <c r="EU86" s="172" t="s">
        <v>8888</v>
      </c>
      <c r="EX86" s="217">
        <v>75.3</v>
      </c>
      <c r="EY86" s="173">
        <v>85.9</v>
      </c>
      <c r="EZ86" s="174">
        <v>59</v>
      </c>
      <c r="FA86" s="152">
        <v>2139.6999999999998</v>
      </c>
      <c r="FB86" s="175">
        <v>25.8</v>
      </c>
      <c r="FD86" s="111">
        <v>25</v>
      </c>
      <c r="FE86" s="111">
        <v>26</v>
      </c>
      <c r="FF86" s="111">
        <v>700</v>
      </c>
      <c r="FG86" s="111">
        <v>6</v>
      </c>
      <c r="FH86" s="111">
        <v>6</v>
      </c>
      <c r="FI86" s="111">
        <v>433</v>
      </c>
      <c r="FJ86" s="111">
        <v>2223</v>
      </c>
      <c r="FK86" s="111">
        <v>2066</v>
      </c>
    </row>
    <row r="87" spans="1:167" ht="15.75" customHeight="1">
      <c r="M87" s="212"/>
      <c r="N87" s="212"/>
      <c r="O87" s="212"/>
      <c r="AC87" s="218"/>
      <c r="AD87" s="219">
        <f t="shared" ref="AD87:AE87" si="0">AVERAGE(AD2:AD86)</f>
        <v>65.007647058823537</v>
      </c>
      <c r="AE87" s="219">
        <f t="shared" si="0"/>
        <v>74.142500000000027</v>
      </c>
      <c r="AQ87" s="220"/>
      <c r="AR87" s="132"/>
      <c r="BD87" s="221"/>
      <c r="CT87" s="222"/>
      <c r="CU87" s="157"/>
      <c r="CV87" s="223"/>
      <c r="CW87" s="159"/>
      <c r="CX87" s="141"/>
      <c r="CY87" s="159"/>
      <c r="DN87" s="224"/>
      <c r="EB87" s="84" t="s">
        <v>8889</v>
      </c>
      <c r="EM87" s="170"/>
      <c r="EN87" s="170"/>
      <c r="EP87" s="225"/>
      <c r="ER87" s="226"/>
      <c r="ET87" s="227"/>
      <c r="EU87" s="227"/>
    </row>
    <row r="88" spans="1:167" ht="15.75" customHeight="1">
      <c r="M88" s="212"/>
      <c r="N88" s="212"/>
      <c r="O88" s="212"/>
      <c r="AC88" s="228"/>
      <c r="AQ88" s="220"/>
      <c r="BD88" s="221"/>
      <c r="CT88" s="222"/>
      <c r="CU88" s="223"/>
      <c r="CV88" s="223"/>
      <c r="CW88" s="159"/>
      <c r="CX88" s="141"/>
      <c r="CY88" s="159"/>
      <c r="DN88" s="224"/>
      <c r="EM88" s="229"/>
      <c r="EN88" s="225"/>
      <c r="EP88" s="225"/>
      <c r="ET88" s="227"/>
      <c r="EU88" s="227"/>
    </row>
    <row r="89" spans="1:167" ht="15.75" customHeight="1">
      <c r="M89" s="212"/>
      <c r="N89" s="212"/>
      <c r="O89" s="212"/>
      <c r="AC89" s="228"/>
      <c r="AQ89" s="220"/>
      <c r="BD89" s="221"/>
      <c r="CT89" s="222"/>
      <c r="CU89" s="223"/>
      <c r="CV89" s="223"/>
      <c r="CW89" s="159"/>
      <c r="CX89" s="141"/>
      <c r="CY89" s="159"/>
      <c r="DN89" s="224"/>
      <c r="EM89" s="229"/>
      <c r="EN89" s="225"/>
      <c r="EP89" s="225"/>
      <c r="ET89" s="227"/>
      <c r="EU89" s="227"/>
    </row>
    <row r="90" spans="1:167" ht="15.75" customHeight="1">
      <c r="M90" s="212"/>
      <c r="N90" s="212"/>
      <c r="O90" s="212"/>
      <c r="AC90" s="228"/>
      <c r="AQ90" s="220"/>
      <c r="BD90" s="221"/>
      <c r="CT90" s="222"/>
      <c r="CU90" s="223"/>
      <c r="CV90" s="223"/>
      <c r="CW90" s="159"/>
      <c r="CX90" s="141"/>
      <c r="CY90" s="159"/>
      <c r="DN90" s="224"/>
      <c r="EM90" s="229"/>
      <c r="EN90" s="225"/>
      <c r="EP90" s="225"/>
      <c r="ET90" s="227"/>
      <c r="EU90" s="227"/>
    </row>
    <row r="91" spans="1:167" ht="15.75" customHeight="1">
      <c r="M91" s="212"/>
      <c r="N91" s="212"/>
      <c r="O91" s="212"/>
      <c r="AC91" s="143"/>
      <c r="AQ91" s="220"/>
      <c r="BD91" s="221"/>
      <c r="CT91" s="222"/>
      <c r="CU91" s="223"/>
      <c r="CV91" s="223"/>
      <c r="CW91" s="159"/>
      <c r="CX91" s="141"/>
      <c r="CY91" s="159"/>
      <c r="DN91" s="224"/>
      <c r="EM91" s="229"/>
      <c r="EN91" s="225"/>
      <c r="EP91" s="225"/>
      <c r="ET91" s="227"/>
      <c r="EU91" s="227"/>
    </row>
    <row r="92" spans="1:167" ht="15.75" customHeight="1">
      <c r="M92" s="212"/>
      <c r="N92" s="212"/>
      <c r="O92" s="212"/>
      <c r="AC92" s="141"/>
      <c r="AQ92" s="220"/>
      <c r="BD92" s="221"/>
      <c r="CT92" s="222"/>
      <c r="CU92" s="223"/>
      <c r="CV92" s="223"/>
      <c r="CW92" s="159"/>
      <c r="CX92" s="141"/>
      <c r="CY92" s="159"/>
      <c r="DN92" s="224"/>
      <c r="EM92" s="229"/>
      <c r="EN92" s="225"/>
      <c r="EP92" s="225"/>
      <c r="ET92" s="227"/>
      <c r="EU92" s="227"/>
    </row>
    <row r="93" spans="1:167" ht="15.75" customHeight="1">
      <c r="M93" s="212"/>
      <c r="N93" s="212"/>
      <c r="O93" s="212"/>
      <c r="AC93" s="141"/>
      <c r="AQ93" s="220"/>
      <c r="BD93" s="221"/>
      <c r="CT93" s="230"/>
      <c r="CW93" s="159"/>
      <c r="CX93" s="141"/>
      <c r="CY93" s="159"/>
      <c r="DN93" s="224"/>
      <c r="EM93" s="229"/>
      <c r="EN93" s="225"/>
      <c r="EP93" s="225"/>
      <c r="ET93" s="227"/>
      <c r="EU93" s="227"/>
    </row>
    <row r="94" spans="1:167" ht="15.75" customHeight="1">
      <c r="M94" s="212"/>
      <c r="N94" s="212"/>
      <c r="O94" s="212"/>
      <c r="AC94" s="141"/>
      <c r="AQ94" s="220"/>
      <c r="BD94" s="221"/>
      <c r="CT94" s="230"/>
      <c r="CW94" s="159"/>
      <c r="CX94" s="141"/>
      <c r="CY94" s="159"/>
      <c r="DN94" s="224"/>
      <c r="EM94" s="229"/>
      <c r="EN94" s="225"/>
      <c r="EP94" s="225"/>
      <c r="ET94" s="227"/>
      <c r="EU94" s="227"/>
    </row>
    <row r="95" spans="1:167" ht="15.75" customHeight="1">
      <c r="M95" s="212"/>
      <c r="N95" s="212"/>
      <c r="O95" s="212"/>
      <c r="AC95" s="141"/>
      <c r="AQ95" s="220"/>
      <c r="BD95" s="221"/>
      <c r="CT95" s="230"/>
      <c r="CW95" s="159"/>
      <c r="CX95" s="141"/>
      <c r="CY95" s="159"/>
      <c r="DN95" s="224"/>
      <c r="EM95" s="229"/>
      <c r="EN95" s="225"/>
      <c r="EP95" s="225"/>
      <c r="ET95" s="227"/>
      <c r="EU95" s="227"/>
    </row>
    <row r="96" spans="1:167" ht="15.75" customHeight="1">
      <c r="M96" s="212"/>
      <c r="N96" s="212"/>
      <c r="O96" s="212"/>
      <c r="AC96" s="141"/>
      <c r="AQ96" s="220"/>
      <c r="BD96" s="221"/>
      <c r="CT96" s="230"/>
      <c r="CW96" s="159"/>
      <c r="CX96" s="141"/>
      <c r="CY96" s="159"/>
      <c r="DN96" s="224"/>
      <c r="EM96" s="229"/>
      <c r="EN96" s="225"/>
      <c r="EP96" s="225"/>
      <c r="ET96" s="227"/>
      <c r="EU96" s="227"/>
    </row>
    <row r="97" spans="13:151" ht="15.75" customHeight="1">
      <c r="M97" s="212"/>
      <c r="N97" s="212"/>
      <c r="O97" s="212"/>
      <c r="AC97" s="141"/>
      <c r="AQ97" s="220"/>
      <c r="BD97" s="221"/>
      <c r="CT97" s="230"/>
      <c r="CW97" s="159"/>
      <c r="CX97" s="141"/>
      <c r="CY97" s="159"/>
      <c r="DN97" s="224"/>
      <c r="EM97" s="229"/>
      <c r="EN97" s="231"/>
      <c r="EP97" s="225"/>
      <c r="ET97" s="227"/>
      <c r="EU97" s="227"/>
    </row>
    <row r="98" spans="13:151" ht="15.75" customHeight="1">
      <c r="M98" s="212"/>
      <c r="N98" s="212"/>
      <c r="O98" s="212"/>
      <c r="AC98" s="232"/>
      <c r="AQ98" s="220"/>
      <c r="BD98" s="221"/>
      <c r="CT98" s="230"/>
      <c r="CW98" s="159"/>
      <c r="CX98" s="141"/>
      <c r="CY98" s="159"/>
      <c r="DN98" s="224"/>
      <c r="EM98" s="229"/>
      <c r="EN98" s="225"/>
      <c r="EP98" s="225"/>
      <c r="ET98" s="227"/>
      <c r="EU98" s="227"/>
    </row>
    <row r="99" spans="13:151" ht="15.75" customHeight="1">
      <c r="M99" s="212"/>
      <c r="N99" s="212"/>
      <c r="O99" s="212"/>
      <c r="AC99" s="141"/>
      <c r="AQ99" s="220"/>
      <c r="BD99" s="221"/>
      <c r="CT99" s="230"/>
      <c r="CW99" s="159"/>
      <c r="CX99" s="141"/>
      <c r="CY99" s="159"/>
      <c r="DN99" s="224"/>
      <c r="EM99" s="229"/>
      <c r="EN99" s="225"/>
      <c r="EP99" s="225"/>
      <c r="ET99" s="227"/>
      <c r="EU99" s="227"/>
    </row>
    <row r="100" spans="13:151" ht="15.75" customHeight="1">
      <c r="M100" s="212"/>
      <c r="N100" s="212"/>
      <c r="O100" s="212"/>
      <c r="AC100" s="141"/>
      <c r="AQ100" s="220"/>
      <c r="BD100" s="221"/>
      <c r="CT100" s="230"/>
      <c r="CW100" s="159"/>
      <c r="CX100" s="141"/>
      <c r="CY100" s="159"/>
      <c r="DN100" s="224"/>
      <c r="EM100" s="229"/>
      <c r="EN100" s="225"/>
      <c r="EP100" s="225"/>
      <c r="ET100" s="227"/>
      <c r="EU100" s="227"/>
    </row>
    <row r="101" spans="13:151" ht="15.75" customHeight="1">
      <c r="M101" s="212"/>
      <c r="N101" s="212"/>
      <c r="O101" s="212"/>
      <c r="AC101" s="141"/>
      <c r="AQ101" s="220"/>
      <c r="BD101" s="221"/>
      <c r="CT101" s="230"/>
      <c r="CW101" s="159"/>
      <c r="CX101" s="141"/>
      <c r="CY101" s="159"/>
      <c r="DN101" s="224"/>
      <c r="EM101" s="229"/>
      <c r="EN101" s="225"/>
      <c r="EP101" s="225"/>
      <c r="ET101" s="227"/>
      <c r="EU101" s="227"/>
    </row>
    <row r="102" spans="13:151" ht="15.75" customHeight="1">
      <c r="M102" s="212"/>
      <c r="N102" s="212"/>
      <c r="O102" s="212"/>
      <c r="AC102" s="141"/>
      <c r="AQ102" s="220"/>
      <c r="BD102" s="221"/>
      <c r="CT102" s="230"/>
      <c r="CW102" s="159"/>
      <c r="CX102" s="141"/>
      <c r="CY102" s="159"/>
      <c r="DN102" s="224"/>
      <c r="EM102" s="229"/>
      <c r="EN102" s="225"/>
      <c r="EP102" s="225"/>
      <c r="ET102" s="227"/>
      <c r="EU102" s="227"/>
    </row>
    <row r="103" spans="13:151" ht="15.75" customHeight="1">
      <c r="M103" s="212"/>
      <c r="N103" s="212"/>
      <c r="O103" s="212"/>
      <c r="AC103" s="141"/>
      <c r="AQ103" s="220"/>
      <c r="BD103" s="221"/>
      <c r="CT103" s="230"/>
      <c r="CW103" s="159"/>
      <c r="CX103" s="141"/>
      <c r="CY103" s="159"/>
      <c r="DN103" s="224"/>
      <c r="EM103" s="229"/>
      <c r="EN103" s="225"/>
      <c r="EP103" s="225"/>
      <c r="ET103" s="227"/>
      <c r="EU103" s="227"/>
    </row>
    <row r="104" spans="13:151" ht="15.75" customHeight="1">
      <c r="M104" s="212"/>
      <c r="N104" s="212"/>
      <c r="O104" s="212"/>
      <c r="AC104" s="233"/>
      <c r="AQ104" s="220"/>
      <c r="BD104" s="221"/>
      <c r="CT104" s="230"/>
      <c r="CW104" s="159"/>
      <c r="CX104" s="141"/>
      <c r="CY104" s="159"/>
      <c r="DN104" s="224"/>
      <c r="EM104" s="229"/>
      <c r="EN104" s="225"/>
      <c r="EP104" s="225"/>
      <c r="ET104" s="227"/>
      <c r="EU104" s="227"/>
    </row>
    <row r="105" spans="13:151" ht="15.75" customHeight="1">
      <c r="M105" s="212"/>
      <c r="N105" s="212"/>
      <c r="O105" s="212"/>
      <c r="AC105" s="141"/>
      <c r="AQ105" s="220"/>
      <c r="BD105" s="221"/>
      <c r="CT105" s="230"/>
      <c r="CW105" s="159"/>
      <c r="CX105" s="141"/>
      <c r="CY105" s="159"/>
      <c r="DN105" s="224"/>
      <c r="EM105" s="229"/>
      <c r="EN105" s="225"/>
      <c r="EP105" s="225"/>
      <c r="ET105" s="227"/>
      <c r="EU105" s="227"/>
    </row>
    <row r="106" spans="13:151" ht="15.75" customHeight="1">
      <c r="M106" s="212"/>
      <c r="N106" s="212"/>
      <c r="O106" s="212"/>
      <c r="AC106" s="141"/>
      <c r="AQ106" s="220"/>
      <c r="BD106" s="221"/>
      <c r="CT106" s="230"/>
      <c r="CW106" s="159"/>
      <c r="CX106" s="141"/>
      <c r="CY106" s="159"/>
      <c r="DN106" s="224"/>
      <c r="EM106" s="229"/>
      <c r="EN106" s="225"/>
      <c r="EP106" s="225"/>
      <c r="ET106" s="227"/>
      <c r="EU106" s="227"/>
    </row>
    <row r="107" spans="13:151" ht="15.75" customHeight="1">
      <c r="M107" s="212"/>
      <c r="N107" s="212"/>
      <c r="O107" s="212"/>
      <c r="AC107" s="141"/>
      <c r="AQ107" s="220"/>
      <c r="BD107" s="221"/>
      <c r="CT107" s="230"/>
      <c r="CW107" s="159"/>
      <c r="CX107" s="141"/>
      <c r="CY107" s="159"/>
      <c r="DN107" s="224"/>
      <c r="EM107" s="229"/>
      <c r="EN107" s="225"/>
      <c r="EP107" s="225"/>
      <c r="ET107" s="227"/>
      <c r="EU107" s="227"/>
    </row>
    <row r="108" spans="13:151" ht="15.75" customHeight="1">
      <c r="M108" s="212"/>
      <c r="N108" s="212"/>
      <c r="O108" s="212"/>
      <c r="AC108" s="141"/>
      <c r="AQ108" s="220"/>
      <c r="BD108" s="221"/>
      <c r="CT108" s="230"/>
      <c r="CW108" s="159"/>
      <c r="CX108" s="141"/>
      <c r="CY108" s="159"/>
      <c r="DN108" s="224"/>
      <c r="EM108" s="229"/>
      <c r="EN108" s="225"/>
      <c r="EP108" s="225"/>
      <c r="ET108" s="227"/>
      <c r="EU108" s="227"/>
    </row>
    <row r="109" spans="13:151" ht="15.75" customHeight="1">
      <c r="M109" s="212"/>
      <c r="N109" s="212"/>
      <c r="O109" s="212"/>
      <c r="AC109" s="141"/>
      <c r="AQ109" s="220"/>
      <c r="BD109" s="221"/>
      <c r="CT109" s="230"/>
      <c r="CW109" s="159"/>
      <c r="CX109" s="141"/>
      <c r="CY109" s="159"/>
      <c r="DN109" s="224"/>
      <c r="EM109" s="229"/>
      <c r="EN109" s="225"/>
      <c r="EP109" s="225"/>
      <c r="ET109" s="227"/>
      <c r="EU109" s="227"/>
    </row>
    <row r="110" spans="13:151" ht="15.75" customHeight="1">
      <c r="M110" s="212"/>
      <c r="N110" s="212"/>
      <c r="O110" s="212"/>
      <c r="AC110" s="141"/>
      <c r="AQ110" s="220"/>
      <c r="BD110" s="221"/>
      <c r="CT110" s="230"/>
      <c r="CW110" s="159"/>
      <c r="CX110" s="141"/>
      <c r="CY110" s="159"/>
      <c r="DN110" s="224"/>
      <c r="EM110" s="229"/>
      <c r="EN110" s="225"/>
      <c r="EP110" s="225"/>
      <c r="ET110" s="227"/>
      <c r="EU110" s="227"/>
    </row>
    <row r="111" spans="13:151" ht="15.75" customHeight="1">
      <c r="M111" s="212"/>
      <c r="N111" s="212"/>
      <c r="O111" s="212"/>
      <c r="AC111" s="141"/>
      <c r="AQ111" s="220"/>
      <c r="BD111" s="221"/>
      <c r="CT111" s="230"/>
      <c r="CW111" s="159"/>
      <c r="CX111" s="141"/>
      <c r="CY111" s="159"/>
      <c r="DN111" s="224"/>
      <c r="EM111" s="229"/>
      <c r="EN111" s="225"/>
      <c r="EP111" s="225"/>
      <c r="ET111" s="227"/>
      <c r="EU111" s="227"/>
    </row>
    <row r="112" spans="13:151" ht="15.75" customHeight="1">
      <c r="M112" s="212"/>
      <c r="N112" s="212"/>
      <c r="O112" s="212"/>
      <c r="AC112" s="141"/>
      <c r="AQ112" s="220"/>
      <c r="BD112" s="221"/>
      <c r="CT112" s="230"/>
      <c r="CW112" s="159"/>
      <c r="CX112" s="141"/>
      <c r="CY112" s="159"/>
      <c r="DN112" s="224"/>
      <c r="EM112" s="229"/>
      <c r="EN112" s="225"/>
      <c r="EP112" s="231"/>
      <c r="ET112" s="227"/>
      <c r="EU112" s="227"/>
    </row>
    <row r="113" spans="13:151" ht="15.75" customHeight="1">
      <c r="M113" s="212"/>
      <c r="N113" s="212"/>
      <c r="O113" s="212"/>
      <c r="AC113" s="141"/>
      <c r="AQ113" s="220"/>
      <c r="BD113" s="221"/>
      <c r="CT113" s="230"/>
      <c r="CW113" s="159"/>
      <c r="CX113" s="141"/>
      <c r="CY113" s="159"/>
      <c r="DN113" s="224"/>
      <c r="EM113" s="229"/>
      <c r="EN113" s="225"/>
      <c r="EP113" s="225"/>
      <c r="ET113" s="227"/>
      <c r="EU113" s="227"/>
    </row>
    <row r="114" spans="13:151" ht="15.75" customHeight="1">
      <c r="M114" s="212"/>
      <c r="N114" s="212"/>
      <c r="O114" s="212"/>
      <c r="AC114" s="141"/>
      <c r="AQ114" s="220"/>
      <c r="BD114" s="221"/>
      <c r="CT114" s="230"/>
      <c r="CW114" s="159"/>
      <c r="CX114" s="141"/>
      <c r="CY114" s="159"/>
      <c r="DN114" s="224"/>
      <c r="EM114" s="229"/>
      <c r="EN114" s="225"/>
      <c r="EP114" s="225"/>
      <c r="ET114" s="227"/>
      <c r="EU114" s="227"/>
    </row>
    <row r="115" spans="13:151" ht="15.75" customHeight="1">
      <c r="M115" s="212"/>
      <c r="N115" s="212"/>
      <c r="O115" s="212"/>
      <c r="AC115" s="141"/>
      <c r="AQ115" s="220"/>
      <c r="BD115" s="221"/>
      <c r="CT115" s="230"/>
      <c r="CW115" s="159"/>
      <c r="CX115" s="141"/>
      <c r="CY115" s="159"/>
      <c r="DN115" s="224"/>
      <c r="EM115" s="229"/>
      <c r="EN115" s="225"/>
      <c r="EP115" s="225"/>
      <c r="ET115" s="227"/>
      <c r="EU115" s="227"/>
    </row>
    <row r="116" spans="13:151" ht="15.75" customHeight="1">
      <c r="M116" s="212"/>
      <c r="N116" s="212"/>
      <c r="O116" s="212"/>
      <c r="AC116" s="141"/>
      <c r="AQ116" s="220"/>
      <c r="BD116" s="221"/>
      <c r="CT116" s="230"/>
      <c r="CW116" s="159"/>
      <c r="CX116" s="141"/>
      <c r="CY116" s="159"/>
      <c r="DN116" s="224"/>
      <c r="EM116" s="229"/>
      <c r="EN116" s="225"/>
      <c r="EP116" s="225"/>
      <c r="ET116" s="227"/>
      <c r="EU116" s="227"/>
    </row>
    <row r="117" spans="13:151" ht="15.75" customHeight="1">
      <c r="M117" s="212"/>
      <c r="N117" s="212"/>
      <c r="O117" s="212"/>
      <c r="AC117" s="141"/>
      <c r="AQ117" s="220"/>
      <c r="BD117" s="221"/>
      <c r="CT117" s="230"/>
      <c r="CW117" s="159"/>
      <c r="CX117" s="141"/>
      <c r="CY117" s="159"/>
      <c r="DN117" s="224"/>
      <c r="EM117" s="229"/>
      <c r="EN117" s="225"/>
      <c r="EP117" s="225"/>
      <c r="ET117" s="227"/>
      <c r="EU117" s="227"/>
    </row>
    <row r="118" spans="13:151" ht="15.75" customHeight="1">
      <c r="M118" s="212"/>
      <c r="N118" s="212"/>
      <c r="O118" s="212"/>
      <c r="AC118" s="141"/>
      <c r="AQ118" s="220"/>
      <c r="BD118" s="221"/>
      <c r="CT118" s="230"/>
      <c r="CW118" s="159"/>
      <c r="CX118" s="141"/>
      <c r="CY118" s="159"/>
      <c r="DN118" s="224"/>
      <c r="EM118" s="229"/>
      <c r="EN118" s="225"/>
      <c r="EP118" s="225"/>
      <c r="ET118" s="227"/>
      <c r="EU118" s="227"/>
    </row>
    <row r="119" spans="13:151" ht="15.75" customHeight="1">
      <c r="M119" s="212"/>
      <c r="N119" s="212"/>
      <c r="O119" s="212"/>
      <c r="AC119" s="141"/>
      <c r="AQ119" s="220"/>
      <c r="BD119" s="221"/>
      <c r="CT119" s="230"/>
      <c r="CW119" s="159"/>
      <c r="CX119" s="141"/>
      <c r="CY119" s="159"/>
      <c r="DN119" s="224"/>
      <c r="EM119" s="229"/>
      <c r="EN119" s="225"/>
      <c r="EP119" s="225"/>
      <c r="ET119" s="227"/>
      <c r="EU119" s="227"/>
    </row>
    <row r="120" spans="13:151" ht="15.75" customHeight="1">
      <c r="M120" s="212"/>
      <c r="N120" s="212"/>
      <c r="O120" s="212"/>
      <c r="AC120" s="141"/>
      <c r="AQ120" s="220"/>
      <c r="BD120" s="221"/>
      <c r="CT120" s="230"/>
      <c r="CW120" s="159"/>
      <c r="CX120" s="141"/>
      <c r="CY120" s="159"/>
      <c r="DN120" s="224"/>
      <c r="EM120" s="229"/>
      <c r="EN120" s="225"/>
      <c r="EP120" s="225"/>
      <c r="ET120" s="227"/>
      <c r="EU120" s="227"/>
    </row>
    <row r="121" spans="13:151" ht="15.75" customHeight="1">
      <c r="M121" s="212"/>
      <c r="N121" s="212"/>
      <c r="O121" s="212"/>
      <c r="AC121" s="141"/>
      <c r="AQ121" s="220"/>
      <c r="BD121" s="221"/>
      <c r="CT121" s="230"/>
      <c r="CW121" s="159"/>
      <c r="CX121" s="141"/>
      <c r="CY121" s="159"/>
      <c r="DN121" s="224"/>
      <c r="EM121" s="229"/>
      <c r="EN121" s="225"/>
      <c r="EP121" s="225"/>
      <c r="ET121" s="227"/>
      <c r="EU121" s="227"/>
    </row>
    <row r="122" spans="13:151" ht="15.75" customHeight="1">
      <c r="M122" s="212"/>
      <c r="N122" s="212"/>
      <c r="O122" s="212"/>
      <c r="AC122" s="141"/>
      <c r="AQ122" s="220"/>
      <c r="BD122" s="221"/>
      <c r="CT122" s="230"/>
      <c r="CW122" s="159"/>
      <c r="CX122" s="141"/>
      <c r="CY122" s="159"/>
      <c r="DN122" s="224"/>
      <c r="EM122" s="229"/>
      <c r="EN122" s="225"/>
      <c r="EP122" s="225"/>
      <c r="ET122" s="227"/>
      <c r="EU122" s="227"/>
    </row>
    <row r="123" spans="13:151" ht="15.75" customHeight="1">
      <c r="M123" s="212"/>
      <c r="N123" s="212"/>
      <c r="O123" s="212"/>
      <c r="AC123" s="141"/>
      <c r="AQ123" s="220"/>
      <c r="BD123" s="221"/>
      <c r="CT123" s="230"/>
      <c r="CW123" s="159"/>
      <c r="CX123" s="141"/>
      <c r="CY123" s="159"/>
      <c r="DN123" s="224"/>
      <c r="EM123" s="229"/>
      <c r="EN123" s="225"/>
      <c r="EP123" s="225"/>
      <c r="ET123" s="227"/>
      <c r="EU123" s="227"/>
    </row>
    <row r="124" spans="13:151" ht="15.75" customHeight="1">
      <c r="M124" s="212"/>
      <c r="N124" s="212"/>
      <c r="O124" s="212"/>
      <c r="AC124" s="141"/>
      <c r="AQ124" s="220"/>
      <c r="BD124" s="221"/>
      <c r="CT124" s="230"/>
      <c r="CW124" s="159"/>
      <c r="CX124" s="141"/>
      <c r="CY124" s="159"/>
      <c r="DN124" s="224"/>
      <c r="EM124" s="229"/>
      <c r="EN124" s="225"/>
      <c r="EP124" s="231"/>
      <c r="ET124" s="227"/>
      <c r="EU124" s="227"/>
    </row>
    <row r="125" spans="13:151" ht="15.75" customHeight="1">
      <c r="M125" s="212"/>
      <c r="N125" s="212"/>
      <c r="O125" s="212"/>
      <c r="AC125" s="141"/>
      <c r="AQ125" s="220"/>
      <c r="BD125" s="221"/>
      <c r="CT125" s="230"/>
      <c r="CW125" s="159"/>
      <c r="CX125" s="141"/>
      <c r="CY125" s="159"/>
      <c r="DN125" s="224"/>
      <c r="EM125" s="229"/>
      <c r="EN125" s="225"/>
      <c r="EP125" s="225"/>
      <c r="ET125" s="227"/>
      <c r="EU125" s="227"/>
    </row>
    <row r="126" spans="13:151" ht="15.75" customHeight="1">
      <c r="M126" s="212"/>
      <c r="N126" s="212"/>
      <c r="O126" s="212"/>
      <c r="AC126" s="141"/>
      <c r="AQ126" s="220"/>
      <c r="BD126" s="221"/>
      <c r="CT126" s="230"/>
      <c r="CW126" s="159"/>
      <c r="CX126" s="141"/>
      <c r="CY126" s="159"/>
      <c r="DN126" s="224"/>
      <c r="EM126" s="229"/>
      <c r="EN126" s="225"/>
      <c r="EP126" s="225"/>
      <c r="ET126" s="227"/>
      <c r="EU126" s="227"/>
    </row>
    <row r="127" spans="13:151" ht="15.75" customHeight="1">
      <c r="M127" s="212"/>
      <c r="N127" s="212"/>
      <c r="O127" s="212"/>
      <c r="AC127" s="141"/>
      <c r="AQ127" s="220"/>
      <c r="BD127" s="221"/>
      <c r="CT127" s="230"/>
      <c r="CW127" s="159"/>
      <c r="CX127" s="141"/>
      <c r="CY127" s="159"/>
      <c r="DN127" s="224"/>
      <c r="EM127" s="229"/>
      <c r="EN127" s="225"/>
      <c r="EP127" s="225"/>
      <c r="ET127" s="227"/>
      <c r="EU127" s="227"/>
    </row>
    <row r="128" spans="13:151" ht="15.75" customHeight="1">
      <c r="M128" s="212"/>
      <c r="N128" s="212"/>
      <c r="O128" s="212"/>
      <c r="AC128" s="141"/>
      <c r="AQ128" s="220"/>
      <c r="BD128" s="221"/>
      <c r="CT128" s="230"/>
      <c r="CW128" s="159"/>
      <c r="CX128" s="141"/>
      <c r="CY128" s="159"/>
      <c r="DN128" s="224"/>
      <c r="EM128" s="229"/>
      <c r="EN128" s="225"/>
      <c r="EP128" s="225"/>
      <c r="ET128" s="227"/>
      <c r="EU128" s="227"/>
    </row>
    <row r="129" spans="13:151" ht="15.75" customHeight="1">
      <c r="M129" s="212"/>
      <c r="N129" s="212"/>
      <c r="O129" s="212"/>
      <c r="AC129" s="141"/>
      <c r="AQ129" s="220"/>
      <c r="BD129" s="221"/>
      <c r="CT129" s="230"/>
      <c r="CW129" s="159"/>
      <c r="CX129" s="141"/>
      <c r="CY129" s="159"/>
      <c r="DN129" s="224"/>
      <c r="EM129" s="229"/>
      <c r="EN129" s="225"/>
      <c r="EP129" s="225"/>
      <c r="ET129" s="227"/>
      <c r="EU129" s="227"/>
    </row>
    <row r="130" spans="13:151" ht="15.75" customHeight="1">
      <c r="M130" s="212"/>
      <c r="N130" s="212"/>
      <c r="O130" s="212"/>
      <c r="AC130" s="141"/>
      <c r="AQ130" s="220"/>
      <c r="BD130" s="221"/>
      <c r="CT130" s="230"/>
      <c r="CW130" s="159"/>
      <c r="CX130" s="141"/>
      <c r="CY130" s="159"/>
      <c r="DN130" s="224"/>
      <c r="EM130" s="229"/>
      <c r="EN130" s="225"/>
      <c r="EP130" s="225"/>
      <c r="ET130" s="227"/>
      <c r="EU130" s="227"/>
    </row>
    <row r="131" spans="13:151" ht="15.75" customHeight="1">
      <c r="M131" s="212"/>
      <c r="N131" s="212"/>
      <c r="O131" s="212"/>
      <c r="AC131" s="141"/>
      <c r="AQ131" s="220"/>
      <c r="BD131" s="221"/>
      <c r="CT131" s="230"/>
      <c r="CW131" s="159"/>
      <c r="CX131" s="141"/>
      <c r="CY131" s="159"/>
      <c r="DN131" s="224"/>
      <c r="EM131" s="229"/>
      <c r="EN131" s="225"/>
      <c r="EP131" s="225"/>
      <c r="ET131" s="227"/>
      <c r="EU131" s="227"/>
    </row>
    <row r="132" spans="13:151" ht="15.75" customHeight="1">
      <c r="M132" s="212"/>
      <c r="N132" s="212"/>
      <c r="O132" s="212"/>
      <c r="AC132" s="141"/>
      <c r="AQ132" s="220"/>
      <c r="BD132" s="221"/>
      <c r="CT132" s="230"/>
      <c r="CW132" s="159"/>
      <c r="CX132" s="141"/>
      <c r="CY132" s="159"/>
      <c r="DN132" s="224"/>
      <c r="EM132" s="229"/>
      <c r="EN132" s="225"/>
      <c r="EP132" s="225"/>
      <c r="ET132" s="227"/>
      <c r="EU132" s="227"/>
    </row>
    <row r="133" spans="13:151" ht="15.75" customHeight="1">
      <c r="M133" s="212"/>
      <c r="N133" s="212"/>
      <c r="O133" s="212"/>
      <c r="AC133" s="141"/>
      <c r="AQ133" s="220"/>
      <c r="BD133" s="221"/>
      <c r="CT133" s="230"/>
      <c r="CW133" s="159"/>
      <c r="CX133" s="141"/>
      <c r="CY133" s="159"/>
      <c r="DN133" s="224"/>
      <c r="EM133" s="229"/>
      <c r="EN133" s="225"/>
      <c r="EP133" s="225"/>
      <c r="ET133" s="227"/>
      <c r="EU133" s="227"/>
    </row>
    <row r="134" spans="13:151" ht="15.75" customHeight="1">
      <c r="M134" s="212"/>
      <c r="N134" s="212"/>
      <c r="O134" s="212"/>
      <c r="AC134" s="141"/>
      <c r="AQ134" s="220"/>
      <c r="BD134" s="221"/>
      <c r="CT134" s="230"/>
      <c r="CW134" s="159"/>
      <c r="CX134" s="141"/>
      <c r="CY134" s="159"/>
      <c r="DN134" s="224"/>
      <c r="EM134" s="229"/>
      <c r="EN134" s="225"/>
      <c r="EP134" s="225"/>
      <c r="ET134" s="227"/>
      <c r="EU134" s="227"/>
    </row>
    <row r="135" spans="13:151" ht="15.75" customHeight="1">
      <c r="M135" s="212"/>
      <c r="N135" s="212"/>
      <c r="O135" s="212"/>
      <c r="AC135" s="141"/>
      <c r="AQ135" s="220"/>
      <c r="BD135" s="221"/>
      <c r="CT135" s="230"/>
      <c r="CW135" s="159"/>
      <c r="CX135" s="141"/>
      <c r="CY135" s="159"/>
      <c r="DN135" s="224"/>
      <c r="EM135" s="229"/>
      <c r="EN135" s="225"/>
      <c r="EP135" s="225"/>
      <c r="ET135" s="227"/>
      <c r="EU135" s="227"/>
    </row>
    <row r="136" spans="13:151" ht="15.75" customHeight="1">
      <c r="M136" s="212"/>
      <c r="N136" s="212"/>
      <c r="O136" s="212"/>
      <c r="AC136" s="141"/>
      <c r="AQ136" s="220"/>
      <c r="BD136" s="221"/>
      <c r="CT136" s="230"/>
      <c r="CW136" s="159"/>
      <c r="CX136" s="141"/>
      <c r="CY136" s="159"/>
      <c r="DN136" s="224"/>
      <c r="EM136" s="229"/>
      <c r="EN136" s="225"/>
      <c r="EP136" s="225"/>
      <c r="ET136" s="227"/>
      <c r="EU136" s="227"/>
    </row>
    <row r="137" spans="13:151" ht="15.75" customHeight="1">
      <c r="M137" s="212"/>
      <c r="N137" s="212"/>
      <c r="O137" s="212"/>
      <c r="AC137" s="141"/>
      <c r="AQ137" s="220"/>
      <c r="BD137" s="221"/>
      <c r="CT137" s="230"/>
      <c r="CW137" s="159"/>
      <c r="CX137" s="141"/>
      <c r="CY137" s="159"/>
      <c r="DN137" s="224"/>
      <c r="EM137" s="229"/>
      <c r="EN137" s="225"/>
      <c r="EP137" s="225"/>
      <c r="ET137" s="227"/>
      <c r="EU137" s="227"/>
    </row>
    <row r="138" spans="13:151" ht="15.75" customHeight="1">
      <c r="M138" s="212"/>
      <c r="N138" s="212"/>
      <c r="O138" s="212"/>
      <c r="AC138" s="141"/>
      <c r="AQ138" s="220"/>
      <c r="BD138" s="221"/>
      <c r="CT138" s="230"/>
      <c r="CW138" s="159"/>
      <c r="CX138" s="141"/>
      <c r="CY138" s="159"/>
      <c r="DN138" s="224"/>
      <c r="EM138" s="229"/>
      <c r="EN138" s="225"/>
      <c r="EP138" s="231"/>
      <c r="ET138" s="227"/>
      <c r="EU138" s="227"/>
    </row>
    <row r="139" spans="13:151" ht="15.75" customHeight="1">
      <c r="M139" s="212"/>
      <c r="N139" s="212"/>
      <c r="O139" s="212"/>
      <c r="AC139" s="141"/>
      <c r="AQ139" s="220"/>
      <c r="BD139" s="221"/>
      <c r="CT139" s="230"/>
      <c r="CW139" s="159"/>
      <c r="CX139" s="141"/>
      <c r="CY139" s="159"/>
      <c r="DN139" s="224"/>
      <c r="EM139" s="229"/>
      <c r="EN139" s="225"/>
      <c r="EP139" s="231"/>
      <c r="ET139" s="227"/>
      <c r="EU139" s="227"/>
    </row>
    <row r="140" spans="13:151" ht="15.75" customHeight="1">
      <c r="M140" s="212"/>
      <c r="N140" s="212"/>
      <c r="O140" s="212"/>
      <c r="AC140" s="141"/>
      <c r="AQ140" s="220"/>
      <c r="BD140" s="221"/>
      <c r="CT140" s="230"/>
      <c r="CW140" s="159"/>
      <c r="CX140" s="141"/>
      <c r="CY140" s="159"/>
      <c r="DN140" s="224"/>
      <c r="EM140" s="229"/>
      <c r="EN140" s="225"/>
      <c r="EP140" s="231"/>
      <c r="ET140" s="227"/>
      <c r="EU140" s="227"/>
    </row>
    <row r="141" spans="13:151" ht="15.75" customHeight="1">
      <c r="M141" s="212"/>
      <c r="N141" s="212"/>
      <c r="O141" s="212"/>
      <c r="AC141" s="141"/>
      <c r="AQ141" s="220"/>
      <c r="BD141" s="221"/>
      <c r="CT141" s="230"/>
      <c r="CW141" s="159"/>
      <c r="CX141" s="141"/>
      <c r="CY141" s="159"/>
      <c r="DN141" s="224"/>
      <c r="EM141" s="229"/>
      <c r="EN141" s="225"/>
      <c r="EP141" s="225"/>
      <c r="ET141" s="227"/>
      <c r="EU141" s="227"/>
    </row>
    <row r="142" spans="13:151" ht="15.75" customHeight="1">
      <c r="M142" s="212"/>
      <c r="N142" s="212"/>
      <c r="O142" s="212"/>
      <c r="AC142" s="141"/>
      <c r="AQ142" s="220"/>
      <c r="BD142" s="221"/>
      <c r="CT142" s="230"/>
      <c r="CW142" s="159"/>
      <c r="CX142" s="141"/>
      <c r="CY142" s="159"/>
      <c r="DN142" s="224"/>
      <c r="EM142" s="229"/>
      <c r="EN142" s="225"/>
      <c r="EP142" s="225"/>
      <c r="ET142" s="227"/>
      <c r="EU142" s="227"/>
    </row>
    <row r="143" spans="13:151" ht="15.75" customHeight="1">
      <c r="M143" s="212"/>
      <c r="N143" s="212"/>
      <c r="O143" s="212"/>
      <c r="AC143" s="141"/>
      <c r="AQ143" s="220"/>
      <c r="BD143" s="221"/>
      <c r="CT143" s="230"/>
      <c r="CW143" s="159"/>
      <c r="CX143" s="141"/>
      <c r="CY143" s="159"/>
      <c r="DN143" s="224"/>
      <c r="EM143" s="229"/>
      <c r="EN143" s="225"/>
      <c r="EP143" s="225"/>
      <c r="ET143" s="227"/>
      <c r="EU143" s="227"/>
    </row>
    <row r="144" spans="13:151" ht="15.75" customHeight="1">
      <c r="M144" s="212"/>
      <c r="N144" s="212"/>
      <c r="O144" s="212"/>
      <c r="AC144" s="141"/>
      <c r="AQ144" s="220"/>
      <c r="BD144" s="221"/>
      <c r="CT144" s="230"/>
      <c r="CW144" s="159"/>
      <c r="CX144" s="141"/>
      <c r="CY144" s="159"/>
      <c r="DN144" s="224"/>
      <c r="EM144" s="229"/>
      <c r="EN144" s="225"/>
      <c r="EP144" s="225"/>
      <c r="ET144" s="227"/>
      <c r="EU144" s="227"/>
    </row>
    <row r="145" spans="13:151" ht="15.75" customHeight="1">
      <c r="M145" s="212"/>
      <c r="N145" s="212"/>
      <c r="O145" s="212"/>
      <c r="AC145" s="141"/>
      <c r="AQ145" s="220"/>
      <c r="BD145" s="221"/>
      <c r="CT145" s="230"/>
      <c r="CW145" s="159"/>
      <c r="CX145" s="141"/>
      <c r="CY145" s="159"/>
      <c r="DN145" s="224"/>
      <c r="EM145" s="229"/>
      <c r="EN145" s="225"/>
      <c r="EP145" s="225"/>
      <c r="ET145" s="227"/>
      <c r="EU145" s="227"/>
    </row>
    <row r="146" spans="13:151" ht="15.75" customHeight="1">
      <c r="M146" s="212"/>
      <c r="N146" s="212"/>
      <c r="O146" s="212"/>
      <c r="AC146" s="141"/>
      <c r="AQ146" s="220"/>
      <c r="BD146" s="221"/>
      <c r="CT146" s="230"/>
      <c r="CW146" s="159"/>
      <c r="CX146" s="141"/>
      <c r="CY146" s="159"/>
      <c r="DN146" s="224"/>
      <c r="EM146" s="229"/>
      <c r="EN146" s="225"/>
      <c r="EP146" s="225"/>
      <c r="ET146" s="227"/>
      <c r="EU146" s="227"/>
    </row>
    <row r="147" spans="13:151" ht="15.75" customHeight="1">
      <c r="M147" s="212"/>
      <c r="N147" s="212"/>
      <c r="O147" s="212"/>
      <c r="AC147" s="141"/>
      <c r="BD147" s="221"/>
      <c r="CT147" s="230"/>
      <c r="CW147" s="159"/>
      <c r="CX147" s="141"/>
      <c r="CY147" s="159"/>
      <c r="DN147" s="224"/>
      <c r="EM147" s="229"/>
      <c r="EN147" s="225"/>
      <c r="EP147" s="225"/>
      <c r="ET147" s="227"/>
      <c r="EU147" s="227"/>
    </row>
    <row r="148" spans="13:151" ht="15.75" customHeight="1">
      <c r="M148" s="212"/>
      <c r="N148" s="212"/>
      <c r="O148" s="212"/>
      <c r="AC148" s="141"/>
      <c r="BD148" s="221"/>
      <c r="CT148" s="230"/>
      <c r="CW148" s="159"/>
      <c r="CX148" s="141"/>
      <c r="CY148" s="159"/>
      <c r="DN148" s="224"/>
      <c r="EM148" s="229"/>
      <c r="EN148" s="225"/>
      <c r="EP148" s="225"/>
      <c r="ET148" s="227"/>
      <c r="EU148" s="227"/>
    </row>
    <row r="149" spans="13:151" ht="15.75" customHeight="1">
      <c r="M149" s="212"/>
      <c r="N149" s="212"/>
      <c r="O149" s="212"/>
      <c r="AC149" s="141"/>
      <c r="BD149" s="221"/>
      <c r="CT149" s="230"/>
      <c r="CW149" s="159"/>
      <c r="CX149" s="141"/>
      <c r="CY149" s="159"/>
      <c r="DN149" s="224"/>
      <c r="EM149" s="229"/>
      <c r="EN149" s="225"/>
      <c r="EP149" s="231"/>
      <c r="ET149" s="227"/>
      <c r="EU149" s="227"/>
    </row>
    <row r="150" spans="13:151" ht="15.75" customHeight="1">
      <c r="M150" s="212"/>
      <c r="N150" s="212"/>
      <c r="O150" s="212"/>
      <c r="AC150" s="141"/>
      <c r="BD150" s="221"/>
      <c r="CT150" s="230"/>
      <c r="CW150" s="159"/>
      <c r="CX150" s="141"/>
      <c r="CY150" s="159"/>
      <c r="DN150" s="224"/>
      <c r="EM150" s="229"/>
      <c r="EN150" s="225"/>
      <c r="EP150" s="231"/>
      <c r="ET150" s="227"/>
      <c r="EU150" s="227"/>
    </row>
    <row r="151" spans="13:151" ht="15.75" customHeight="1">
      <c r="M151" s="212"/>
      <c r="N151" s="212"/>
      <c r="O151" s="212"/>
      <c r="AC151" s="141"/>
      <c r="BD151" s="221"/>
      <c r="CT151" s="230"/>
      <c r="CW151" s="159"/>
      <c r="CX151" s="141"/>
      <c r="CY151" s="159"/>
      <c r="DN151" s="224"/>
      <c r="EM151" s="229"/>
      <c r="EN151" s="225"/>
      <c r="EP151" s="231"/>
      <c r="ET151" s="227"/>
      <c r="EU151" s="227"/>
    </row>
    <row r="152" spans="13:151" ht="15.75" customHeight="1">
      <c r="M152" s="212"/>
      <c r="N152" s="212"/>
      <c r="O152" s="212"/>
      <c r="AC152" s="141"/>
      <c r="BD152" s="221"/>
      <c r="CT152" s="230"/>
      <c r="CW152" s="159"/>
      <c r="CX152" s="141"/>
      <c r="CY152" s="159"/>
      <c r="DN152" s="224"/>
      <c r="EM152" s="229"/>
      <c r="EN152" s="225"/>
      <c r="EP152" s="225"/>
      <c r="ET152" s="227"/>
      <c r="EU152" s="227"/>
    </row>
    <row r="153" spans="13:151" ht="15.75" customHeight="1">
      <c r="M153" s="212"/>
      <c r="N153" s="212"/>
      <c r="O153" s="212"/>
      <c r="AC153" s="141"/>
      <c r="BD153" s="221"/>
      <c r="CT153" s="230"/>
      <c r="CW153" s="159"/>
      <c r="CX153" s="141"/>
      <c r="CY153" s="159"/>
      <c r="DN153" s="224"/>
      <c r="EM153" s="229"/>
      <c r="EN153" s="225"/>
      <c r="EP153" s="225"/>
      <c r="ET153" s="227"/>
      <c r="EU153" s="227"/>
    </row>
    <row r="154" spans="13:151" ht="15.75" customHeight="1">
      <c r="M154" s="212"/>
      <c r="N154" s="212"/>
      <c r="O154" s="212"/>
      <c r="AC154" s="141"/>
      <c r="BD154" s="221"/>
      <c r="CT154" s="230"/>
      <c r="CW154" s="159"/>
      <c r="CX154" s="141"/>
      <c r="CY154" s="159"/>
      <c r="DN154" s="224"/>
      <c r="EM154" s="229"/>
      <c r="EN154" s="225"/>
      <c r="EP154" s="225"/>
      <c r="ET154" s="227"/>
      <c r="EU154" s="227"/>
    </row>
    <row r="155" spans="13:151" ht="15.75" customHeight="1">
      <c r="M155" s="212"/>
      <c r="N155" s="212"/>
      <c r="O155" s="212"/>
      <c r="AC155" s="141"/>
      <c r="BD155" s="221"/>
      <c r="CT155" s="230"/>
      <c r="CW155" s="159"/>
      <c r="CX155" s="141"/>
      <c r="CY155" s="159"/>
      <c r="DN155" s="224"/>
      <c r="EM155" s="229"/>
      <c r="EN155" s="225"/>
      <c r="EP155" s="225"/>
      <c r="ET155" s="227"/>
      <c r="EU155" s="227"/>
    </row>
    <row r="156" spans="13:151" ht="15.75" customHeight="1">
      <c r="M156" s="212"/>
      <c r="N156" s="212"/>
      <c r="O156" s="212"/>
      <c r="AC156" s="141"/>
      <c r="BD156" s="221"/>
      <c r="CT156" s="230"/>
      <c r="CW156" s="159"/>
      <c r="CX156" s="141"/>
      <c r="CY156" s="159"/>
      <c r="DN156" s="224"/>
      <c r="EM156" s="229"/>
      <c r="EN156" s="225"/>
      <c r="EP156" s="234"/>
      <c r="ET156" s="227"/>
      <c r="EU156" s="227"/>
    </row>
    <row r="157" spans="13:151" ht="15.75" customHeight="1">
      <c r="M157" s="212"/>
      <c r="N157" s="212"/>
      <c r="O157" s="212"/>
      <c r="AC157" s="141"/>
      <c r="BD157" s="221"/>
      <c r="CT157" s="230"/>
      <c r="CW157" s="159"/>
      <c r="CX157" s="141"/>
      <c r="CY157" s="159"/>
      <c r="DN157" s="224"/>
      <c r="EM157" s="229"/>
      <c r="EN157" s="225"/>
      <c r="EP157" s="225"/>
      <c r="ET157" s="227"/>
      <c r="EU157" s="227"/>
    </row>
    <row r="158" spans="13:151" ht="15.75" customHeight="1">
      <c r="M158" s="212"/>
      <c r="N158" s="212"/>
      <c r="O158" s="212"/>
      <c r="AC158" s="141"/>
      <c r="BD158" s="221"/>
      <c r="CT158" s="230"/>
      <c r="CW158" s="159"/>
      <c r="CX158" s="141"/>
      <c r="CY158" s="159"/>
      <c r="DN158" s="224"/>
      <c r="EM158" s="229"/>
      <c r="EN158" s="225"/>
      <c r="EP158" s="225"/>
      <c r="ET158" s="227"/>
      <c r="EU158" s="227"/>
    </row>
    <row r="159" spans="13:151" ht="15.75" customHeight="1">
      <c r="M159" s="212"/>
      <c r="N159" s="212"/>
      <c r="O159" s="212"/>
      <c r="AC159" s="141"/>
      <c r="BD159" s="221"/>
      <c r="CT159" s="230"/>
      <c r="CW159" s="159"/>
      <c r="CX159" s="141"/>
      <c r="CY159" s="159"/>
      <c r="DN159" s="224"/>
      <c r="EM159" s="229"/>
      <c r="EN159" s="225"/>
      <c r="EP159" s="225"/>
      <c r="ET159" s="227"/>
      <c r="EU159" s="227"/>
    </row>
    <row r="160" spans="13:151" ht="15.75" customHeight="1">
      <c r="M160" s="212"/>
      <c r="N160" s="212"/>
      <c r="O160" s="212"/>
      <c r="AC160" s="141"/>
      <c r="BD160" s="221"/>
      <c r="CT160" s="230"/>
      <c r="CW160" s="159"/>
      <c r="CX160" s="141"/>
      <c r="CY160" s="159"/>
      <c r="DN160" s="224"/>
      <c r="EM160" s="229"/>
      <c r="EN160" s="225"/>
      <c r="EP160" s="225"/>
      <c r="ET160" s="227"/>
      <c r="EU160" s="227"/>
    </row>
    <row r="161" spans="13:151" ht="15.75" customHeight="1">
      <c r="M161" s="212"/>
      <c r="N161" s="212"/>
      <c r="O161" s="212"/>
      <c r="AC161" s="141"/>
      <c r="BD161" s="221"/>
      <c r="CT161" s="230"/>
      <c r="CW161" s="159"/>
      <c r="CX161" s="141"/>
      <c r="CY161" s="159"/>
      <c r="DN161" s="224"/>
      <c r="EM161" s="229"/>
      <c r="EN161" s="225"/>
      <c r="EP161" s="225"/>
      <c r="ET161" s="227"/>
      <c r="EU161" s="227"/>
    </row>
    <row r="162" spans="13:151" ht="15.75" customHeight="1">
      <c r="M162" s="212"/>
      <c r="N162" s="212"/>
      <c r="O162" s="212"/>
      <c r="AC162" s="141"/>
      <c r="BD162" s="221"/>
      <c r="CT162" s="230"/>
      <c r="CW162" s="159"/>
      <c r="CX162" s="141"/>
      <c r="CY162" s="159"/>
      <c r="DN162" s="224"/>
      <c r="EM162" s="229"/>
      <c r="EN162" s="225"/>
      <c r="EP162" s="225"/>
      <c r="ET162" s="227"/>
      <c r="EU162" s="227"/>
    </row>
    <row r="163" spans="13:151" ht="15.75" customHeight="1">
      <c r="M163" s="212"/>
      <c r="N163" s="212"/>
      <c r="O163" s="212"/>
      <c r="AC163" s="141"/>
      <c r="BD163" s="221"/>
      <c r="CT163" s="230"/>
      <c r="CW163" s="159"/>
      <c r="CX163" s="141"/>
      <c r="CY163" s="159"/>
      <c r="DN163" s="224"/>
      <c r="EM163" s="229"/>
      <c r="EN163" s="225"/>
      <c r="EP163" s="225"/>
      <c r="ET163" s="227"/>
      <c r="EU163" s="227"/>
    </row>
    <row r="164" spans="13:151" ht="15.75" customHeight="1">
      <c r="M164" s="212"/>
      <c r="N164" s="212"/>
      <c r="O164" s="212"/>
      <c r="AC164" s="141"/>
      <c r="BD164" s="221"/>
      <c r="CT164" s="230"/>
      <c r="CW164" s="159"/>
      <c r="CX164" s="141"/>
      <c r="CY164" s="159"/>
      <c r="DN164" s="224"/>
      <c r="EM164" s="229"/>
      <c r="EN164" s="225"/>
      <c r="EP164" s="225"/>
      <c r="ET164" s="227"/>
      <c r="EU164" s="227"/>
    </row>
    <row r="165" spans="13:151" ht="15.75" customHeight="1">
      <c r="M165" s="212"/>
      <c r="N165" s="212"/>
      <c r="O165" s="212"/>
      <c r="AC165" s="141"/>
      <c r="BD165" s="221"/>
      <c r="CT165" s="230"/>
      <c r="CW165" s="159"/>
      <c r="CX165" s="141"/>
      <c r="CY165" s="159"/>
      <c r="DN165" s="224"/>
      <c r="EM165" s="229"/>
      <c r="EN165" s="225"/>
      <c r="EP165" s="225"/>
      <c r="ET165" s="227"/>
      <c r="EU165" s="227"/>
    </row>
    <row r="166" spans="13:151" ht="15.75" customHeight="1">
      <c r="M166" s="212"/>
      <c r="N166" s="212"/>
      <c r="O166" s="212"/>
      <c r="AC166" s="141"/>
      <c r="BD166" s="221"/>
      <c r="CT166" s="230"/>
      <c r="CW166" s="159"/>
      <c r="CX166" s="141"/>
      <c r="CY166" s="159"/>
      <c r="DN166" s="224"/>
      <c r="EM166" s="229"/>
      <c r="EN166" s="225"/>
      <c r="EP166" s="225"/>
      <c r="ET166" s="227"/>
      <c r="EU166" s="227"/>
    </row>
    <row r="167" spans="13:151" ht="15.75" customHeight="1">
      <c r="M167" s="212"/>
      <c r="N167" s="212"/>
      <c r="O167" s="212"/>
      <c r="AC167" s="141"/>
      <c r="BD167" s="221"/>
      <c r="CT167" s="230"/>
      <c r="CW167" s="159"/>
      <c r="CX167" s="141"/>
      <c r="CY167" s="159"/>
      <c r="DN167" s="224"/>
      <c r="EM167" s="229"/>
      <c r="EN167" s="225"/>
      <c r="EP167" s="225"/>
      <c r="ET167" s="227"/>
      <c r="EU167" s="227"/>
    </row>
    <row r="168" spans="13:151" ht="15.75" customHeight="1">
      <c r="M168" s="212"/>
      <c r="N168" s="212"/>
      <c r="O168" s="212"/>
      <c r="AC168" s="141"/>
      <c r="BD168" s="221"/>
      <c r="CT168" s="230"/>
      <c r="CW168" s="159"/>
      <c r="CX168" s="141"/>
      <c r="CY168" s="159"/>
      <c r="DN168" s="224"/>
      <c r="EM168" s="229"/>
      <c r="EN168" s="225"/>
      <c r="EP168" s="225"/>
      <c r="ET168" s="227"/>
      <c r="EU168" s="227"/>
    </row>
    <row r="169" spans="13:151" ht="15.75" customHeight="1">
      <c r="M169" s="212"/>
      <c r="N169" s="212"/>
      <c r="O169" s="212"/>
      <c r="AC169" s="141"/>
      <c r="BD169" s="221"/>
      <c r="CT169" s="230"/>
      <c r="CW169" s="159"/>
      <c r="CX169" s="141"/>
      <c r="CY169" s="159"/>
      <c r="DN169" s="224"/>
      <c r="EM169" s="229"/>
      <c r="EN169" s="225"/>
      <c r="EP169" s="225"/>
      <c r="ET169" s="227"/>
      <c r="EU169" s="227"/>
    </row>
    <row r="170" spans="13:151" ht="15.75" customHeight="1">
      <c r="M170" s="212"/>
      <c r="N170" s="212"/>
      <c r="O170" s="212"/>
      <c r="AC170" s="141"/>
      <c r="BD170" s="221"/>
      <c r="CT170" s="230"/>
      <c r="CW170" s="159"/>
      <c r="CX170" s="141"/>
      <c r="CY170" s="159"/>
      <c r="DN170" s="224"/>
      <c r="EM170" s="229"/>
      <c r="EN170" s="225"/>
      <c r="EP170" s="225"/>
      <c r="ET170" s="227"/>
      <c r="EU170" s="227"/>
    </row>
    <row r="171" spans="13:151" ht="15.75" customHeight="1">
      <c r="M171" s="212"/>
      <c r="N171" s="212"/>
      <c r="O171" s="212"/>
      <c r="AC171" s="141"/>
      <c r="BD171" s="221"/>
      <c r="CT171" s="230"/>
      <c r="CW171" s="159"/>
      <c r="CX171" s="141"/>
      <c r="CY171" s="159"/>
      <c r="DN171" s="224"/>
      <c r="EM171" s="229"/>
      <c r="EN171" s="225"/>
      <c r="EP171" s="225"/>
      <c r="ET171" s="227"/>
      <c r="EU171" s="227"/>
    </row>
    <row r="172" spans="13:151" ht="15.75" customHeight="1">
      <c r="M172" s="212"/>
      <c r="N172" s="212"/>
      <c r="O172" s="212"/>
      <c r="AC172" s="141"/>
      <c r="BD172" s="221"/>
      <c r="CT172" s="230"/>
      <c r="CW172" s="159"/>
      <c r="CX172" s="141"/>
      <c r="CY172" s="159"/>
      <c r="DN172" s="224"/>
      <c r="EM172" s="229"/>
      <c r="EN172" s="225"/>
      <c r="EP172" s="225"/>
      <c r="ET172" s="227"/>
      <c r="EU172" s="227"/>
    </row>
    <row r="173" spans="13:151" ht="15.75" customHeight="1">
      <c r="M173" s="212"/>
      <c r="N173" s="212"/>
      <c r="O173" s="212"/>
      <c r="AC173" s="141"/>
      <c r="BD173" s="221"/>
      <c r="CT173" s="230"/>
      <c r="CW173" s="159"/>
      <c r="CX173" s="141"/>
      <c r="CY173" s="159"/>
      <c r="DN173" s="224"/>
      <c r="EM173" s="229"/>
      <c r="EN173" s="225"/>
      <c r="EP173" s="225"/>
      <c r="ET173" s="227"/>
      <c r="EU173" s="227"/>
    </row>
    <row r="174" spans="13:151" ht="15.75" customHeight="1">
      <c r="M174" s="212"/>
      <c r="N174" s="212"/>
      <c r="O174" s="212"/>
      <c r="AC174" s="141"/>
      <c r="BD174" s="221"/>
      <c r="CT174" s="230"/>
      <c r="CW174" s="159"/>
      <c r="CX174" s="141"/>
      <c r="CY174" s="159"/>
      <c r="DN174" s="224"/>
      <c r="EM174" s="229"/>
      <c r="EN174" s="225"/>
      <c r="EP174" s="225"/>
      <c r="ET174" s="227"/>
      <c r="EU174" s="227"/>
    </row>
    <row r="175" spans="13:151" ht="15.75" customHeight="1">
      <c r="M175" s="212"/>
      <c r="N175" s="212"/>
      <c r="O175" s="212"/>
      <c r="AC175" s="141"/>
      <c r="BD175" s="221"/>
      <c r="CT175" s="230"/>
      <c r="CW175" s="159"/>
      <c r="CX175" s="141"/>
      <c r="CY175" s="159"/>
      <c r="DN175" s="224"/>
      <c r="EM175" s="229"/>
      <c r="EN175" s="225"/>
      <c r="EP175" s="225"/>
      <c r="ET175" s="227"/>
      <c r="EU175" s="227"/>
    </row>
    <row r="176" spans="13:151" ht="15.75" customHeight="1">
      <c r="M176" s="212"/>
      <c r="N176" s="212"/>
      <c r="O176" s="212"/>
      <c r="AC176" s="141"/>
      <c r="BD176" s="221"/>
      <c r="CT176" s="230"/>
      <c r="CW176" s="159"/>
      <c r="CX176" s="141"/>
      <c r="CY176" s="159"/>
      <c r="DN176" s="224"/>
      <c r="EM176" s="229"/>
      <c r="EN176" s="225"/>
      <c r="EP176" s="225"/>
      <c r="ET176" s="227"/>
      <c r="EU176" s="227"/>
    </row>
    <row r="177" spans="13:151" ht="15.75" customHeight="1">
      <c r="M177" s="212"/>
      <c r="N177" s="212"/>
      <c r="O177" s="212"/>
      <c r="AC177" s="141"/>
      <c r="BD177" s="221"/>
      <c r="CT177" s="230"/>
      <c r="CW177" s="159"/>
      <c r="CX177" s="141"/>
      <c r="CY177" s="159"/>
      <c r="DN177" s="224"/>
      <c r="EM177" s="229"/>
      <c r="EN177" s="225"/>
      <c r="EP177" s="225"/>
      <c r="ET177" s="227"/>
      <c r="EU177" s="227"/>
    </row>
    <row r="178" spans="13:151" ht="15.75" customHeight="1">
      <c r="M178" s="212"/>
      <c r="N178" s="212"/>
      <c r="O178" s="212"/>
      <c r="AC178" s="141"/>
      <c r="BD178" s="221"/>
      <c r="CT178" s="230"/>
      <c r="CW178" s="159"/>
      <c r="CX178" s="141"/>
      <c r="CY178" s="159"/>
      <c r="DN178" s="224"/>
      <c r="EM178" s="229"/>
      <c r="EN178" s="225"/>
      <c r="EP178" s="225"/>
      <c r="ET178" s="227"/>
      <c r="EU178" s="227"/>
    </row>
    <row r="179" spans="13:151" ht="15.75" customHeight="1">
      <c r="M179" s="212"/>
      <c r="N179" s="212"/>
      <c r="O179" s="212"/>
      <c r="AC179" s="141"/>
      <c r="BD179" s="221"/>
      <c r="CT179" s="230"/>
      <c r="CW179" s="159"/>
      <c r="CX179" s="141"/>
      <c r="CY179" s="159"/>
      <c r="DN179" s="224"/>
      <c r="EM179" s="229"/>
      <c r="EN179" s="225"/>
      <c r="EP179" s="225"/>
      <c r="ET179" s="227"/>
      <c r="EU179" s="227"/>
    </row>
    <row r="180" spans="13:151" ht="15.75" customHeight="1">
      <c r="M180" s="212"/>
      <c r="N180" s="212"/>
      <c r="O180" s="212"/>
      <c r="AC180" s="141"/>
      <c r="BD180" s="221"/>
      <c r="CT180" s="230"/>
      <c r="CW180" s="159"/>
      <c r="CX180" s="141"/>
      <c r="CY180" s="159"/>
      <c r="DN180" s="224"/>
      <c r="EM180" s="229"/>
      <c r="EN180" s="225"/>
      <c r="EP180" s="225"/>
      <c r="ET180" s="227"/>
      <c r="EU180" s="227"/>
    </row>
    <row r="181" spans="13:151" ht="15.75" customHeight="1">
      <c r="M181" s="212"/>
      <c r="N181" s="212"/>
      <c r="O181" s="212"/>
      <c r="AC181" s="141"/>
      <c r="BD181" s="221"/>
      <c r="CT181" s="230"/>
      <c r="CW181" s="159"/>
      <c r="CX181" s="141"/>
      <c r="CY181" s="159"/>
      <c r="DN181" s="224"/>
      <c r="EM181" s="229"/>
      <c r="EN181" s="225"/>
      <c r="EP181" s="225"/>
      <c r="ET181" s="227"/>
      <c r="EU181" s="227"/>
    </row>
    <row r="182" spans="13:151" ht="15.75" customHeight="1">
      <c r="M182" s="212"/>
      <c r="N182" s="212"/>
      <c r="O182" s="212"/>
      <c r="AC182" s="141"/>
      <c r="BD182" s="221"/>
      <c r="CT182" s="230"/>
      <c r="CW182" s="159"/>
      <c r="CX182" s="141"/>
      <c r="CY182" s="159"/>
      <c r="DN182" s="224"/>
      <c r="EM182" s="229"/>
      <c r="EN182" s="225"/>
      <c r="EP182" s="225"/>
      <c r="ET182" s="227"/>
      <c r="EU182" s="227"/>
    </row>
    <row r="183" spans="13:151" ht="15.75" customHeight="1">
      <c r="M183" s="212"/>
      <c r="N183" s="212"/>
      <c r="O183" s="212"/>
      <c r="AC183" s="141"/>
      <c r="BD183" s="221"/>
      <c r="CT183" s="230"/>
      <c r="CW183" s="159"/>
      <c r="CX183" s="141"/>
      <c r="CY183" s="159"/>
      <c r="DN183" s="224"/>
      <c r="EM183" s="229"/>
      <c r="EN183" s="225"/>
      <c r="EP183" s="225"/>
      <c r="ET183" s="227"/>
      <c r="EU183" s="227"/>
    </row>
    <row r="184" spans="13:151" ht="15.75" customHeight="1">
      <c r="M184" s="212"/>
      <c r="N184" s="212"/>
      <c r="O184" s="212"/>
      <c r="AC184" s="141"/>
      <c r="BD184" s="221"/>
      <c r="CT184" s="230"/>
      <c r="CW184" s="159"/>
      <c r="CX184" s="141"/>
      <c r="CY184" s="159"/>
      <c r="DN184" s="224"/>
      <c r="EM184" s="229"/>
      <c r="EN184" s="225"/>
      <c r="EP184" s="225"/>
      <c r="ET184" s="227"/>
      <c r="EU184" s="227"/>
    </row>
    <row r="185" spans="13:151" ht="15.75" customHeight="1">
      <c r="M185" s="212"/>
      <c r="N185" s="212"/>
      <c r="O185" s="212"/>
      <c r="AC185" s="141"/>
      <c r="BD185" s="221"/>
      <c r="CT185" s="230"/>
      <c r="CW185" s="159"/>
      <c r="CX185" s="141"/>
      <c r="CY185" s="159"/>
      <c r="DN185" s="224"/>
      <c r="EM185" s="229"/>
      <c r="EN185" s="225"/>
      <c r="EP185" s="225"/>
      <c r="ET185" s="227"/>
      <c r="EU185" s="227"/>
    </row>
    <row r="186" spans="13:151" ht="15.75" customHeight="1">
      <c r="M186" s="212"/>
      <c r="N186" s="212"/>
      <c r="O186" s="212"/>
      <c r="AC186" s="141"/>
      <c r="BD186" s="221"/>
      <c r="CT186" s="230"/>
      <c r="CW186" s="159"/>
      <c r="CX186" s="141"/>
      <c r="CY186" s="159"/>
      <c r="DN186" s="224"/>
      <c r="EM186" s="229"/>
      <c r="EN186" s="225"/>
      <c r="EP186" s="225"/>
      <c r="ET186" s="227"/>
      <c r="EU186" s="227"/>
    </row>
    <row r="187" spans="13:151" ht="15.75" customHeight="1">
      <c r="M187" s="212"/>
      <c r="N187" s="212"/>
      <c r="O187" s="212"/>
      <c r="AC187" s="141"/>
      <c r="BD187" s="221"/>
      <c r="CT187" s="230"/>
      <c r="CW187" s="159"/>
      <c r="CX187" s="141"/>
      <c r="CY187" s="159"/>
      <c r="DN187" s="224"/>
      <c r="EM187" s="229"/>
      <c r="EN187" s="225"/>
      <c r="EP187" s="225"/>
      <c r="ET187" s="227"/>
      <c r="EU187" s="227"/>
    </row>
    <row r="188" spans="13:151" ht="15.75" customHeight="1">
      <c r="M188" s="212"/>
      <c r="N188" s="212"/>
      <c r="O188" s="212"/>
      <c r="AC188" s="141"/>
      <c r="BD188" s="221"/>
      <c r="CT188" s="230"/>
      <c r="CW188" s="159"/>
      <c r="CX188" s="141"/>
      <c r="CY188" s="159"/>
      <c r="DN188" s="224"/>
      <c r="EM188" s="229"/>
      <c r="EN188" s="225"/>
      <c r="EP188" s="225"/>
      <c r="ET188" s="227"/>
      <c r="EU188" s="227"/>
    </row>
    <row r="189" spans="13:151" ht="15.75" customHeight="1">
      <c r="M189" s="212"/>
      <c r="N189" s="212"/>
      <c r="O189" s="212"/>
      <c r="AC189" s="141"/>
      <c r="BD189" s="221"/>
      <c r="CT189" s="230"/>
      <c r="CW189" s="159"/>
      <c r="CX189" s="141"/>
      <c r="CY189" s="159"/>
      <c r="DN189" s="224"/>
      <c r="EM189" s="229"/>
      <c r="EN189" s="225"/>
      <c r="EP189" s="225"/>
      <c r="ET189" s="227"/>
      <c r="EU189" s="227"/>
    </row>
    <row r="190" spans="13:151" ht="15.75" customHeight="1">
      <c r="M190" s="212"/>
      <c r="N190" s="212"/>
      <c r="O190" s="212"/>
      <c r="AC190" s="141"/>
      <c r="BD190" s="221"/>
      <c r="CT190" s="230"/>
      <c r="CW190" s="159"/>
      <c r="CX190" s="141"/>
      <c r="CY190" s="159"/>
      <c r="DN190" s="224"/>
      <c r="EM190" s="229"/>
      <c r="EN190" s="225"/>
      <c r="EP190" s="225"/>
      <c r="ET190" s="227"/>
      <c r="EU190" s="227"/>
    </row>
    <row r="191" spans="13:151" ht="15.75" customHeight="1">
      <c r="M191" s="212"/>
      <c r="N191" s="212"/>
      <c r="O191" s="212"/>
      <c r="AC191" s="141"/>
      <c r="BD191" s="221"/>
      <c r="CT191" s="230"/>
      <c r="CW191" s="159"/>
      <c r="CX191" s="141"/>
      <c r="CY191" s="159"/>
      <c r="DN191" s="224"/>
      <c r="EM191" s="229"/>
      <c r="EN191" s="225"/>
      <c r="EP191" s="225"/>
      <c r="ET191" s="227"/>
      <c r="EU191" s="227"/>
    </row>
    <row r="192" spans="13:151" ht="15.75" customHeight="1">
      <c r="M192" s="212"/>
      <c r="N192" s="212"/>
      <c r="O192" s="212"/>
      <c r="AC192" s="141"/>
      <c r="BD192" s="221"/>
      <c r="CT192" s="230"/>
      <c r="CW192" s="159"/>
      <c r="CX192" s="141"/>
      <c r="CY192" s="159"/>
      <c r="DN192" s="224"/>
      <c r="EM192" s="229"/>
      <c r="EN192" s="225"/>
      <c r="EP192" s="225"/>
      <c r="ET192" s="227"/>
      <c r="EU192" s="227"/>
    </row>
    <row r="193" spans="13:151" ht="15.75" customHeight="1">
      <c r="M193" s="212"/>
      <c r="N193" s="212"/>
      <c r="O193" s="212"/>
      <c r="AC193" s="141"/>
      <c r="BD193" s="221"/>
      <c r="CT193" s="230"/>
      <c r="CW193" s="159"/>
      <c r="CX193" s="141"/>
      <c r="CY193" s="159"/>
      <c r="DN193" s="224"/>
      <c r="EM193" s="229"/>
      <c r="EN193" s="225"/>
      <c r="EP193" s="225"/>
      <c r="ET193" s="227"/>
      <c r="EU193" s="227"/>
    </row>
    <row r="194" spans="13:151" ht="15.75" customHeight="1">
      <c r="M194" s="212"/>
      <c r="N194" s="212"/>
      <c r="O194" s="212"/>
      <c r="AC194" s="141"/>
      <c r="BD194" s="221"/>
      <c r="CT194" s="230"/>
      <c r="CW194" s="159"/>
      <c r="CX194" s="141"/>
      <c r="CY194" s="159"/>
      <c r="DN194" s="224"/>
      <c r="EM194" s="229"/>
      <c r="EN194" s="225"/>
      <c r="EP194" s="225"/>
      <c r="ET194" s="227"/>
      <c r="EU194" s="227"/>
    </row>
    <row r="195" spans="13:151" ht="15.75" customHeight="1">
      <c r="M195" s="212"/>
      <c r="N195" s="212"/>
      <c r="O195" s="212"/>
      <c r="AC195" s="141"/>
      <c r="BD195" s="221"/>
      <c r="CT195" s="230"/>
      <c r="CW195" s="159"/>
      <c r="CX195" s="141"/>
      <c r="CY195" s="159"/>
      <c r="DN195" s="224"/>
      <c r="EM195" s="229"/>
      <c r="EN195" s="225"/>
      <c r="EP195" s="225"/>
      <c r="ET195" s="227"/>
      <c r="EU195" s="227"/>
    </row>
    <row r="196" spans="13:151" ht="15.75" customHeight="1">
      <c r="M196" s="212"/>
      <c r="N196" s="212"/>
      <c r="O196" s="212"/>
      <c r="AC196" s="141"/>
      <c r="BD196" s="221"/>
      <c r="CT196" s="230"/>
      <c r="CW196" s="159"/>
      <c r="CX196" s="141"/>
      <c r="CY196" s="159"/>
      <c r="DN196" s="224"/>
      <c r="EM196" s="229"/>
      <c r="EN196" s="225"/>
      <c r="EP196" s="225"/>
      <c r="ET196" s="227"/>
      <c r="EU196" s="227"/>
    </row>
    <row r="197" spans="13:151" ht="15.75" customHeight="1">
      <c r="M197" s="212"/>
      <c r="N197" s="212"/>
      <c r="O197" s="212"/>
      <c r="AC197" s="141"/>
      <c r="BD197" s="221"/>
      <c r="CT197" s="230"/>
      <c r="CW197" s="159"/>
      <c r="CX197" s="141"/>
      <c r="CY197" s="159"/>
      <c r="DN197" s="224"/>
      <c r="EM197" s="229"/>
      <c r="EN197" s="225"/>
      <c r="EP197" s="225"/>
      <c r="ET197" s="227"/>
      <c r="EU197" s="227"/>
    </row>
    <row r="198" spans="13:151" ht="15.75" customHeight="1">
      <c r="M198" s="212"/>
      <c r="N198" s="212"/>
      <c r="O198" s="212"/>
      <c r="AC198" s="141"/>
      <c r="BD198" s="221"/>
      <c r="CT198" s="230"/>
      <c r="CW198" s="159"/>
      <c r="CX198" s="141"/>
      <c r="CY198" s="159"/>
      <c r="DN198" s="224"/>
      <c r="EM198" s="229"/>
      <c r="EN198" s="225"/>
      <c r="EP198" s="225"/>
      <c r="ET198" s="227"/>
      <c r="EU198" s="227"/>
    </row>
    <row r="199" spans="13:151" ht="15.75" customHeight="1">
      <c r="M199" s="212"/>
      <c r="N199" s="212"/>
      <c r="O199" s="212"/>
      <c r="AC199" s="141"/>
      <c r="BD199" s="221"/>
      <c r="CT199" s="230"/>
      <c r="CW199" s="159"/>
      <c r="CX199" s="141"/>
      <c r="CY199" s="159"/>
      <c r="DN199" s="224"/>
      <c r="EM199" s="229"/>
      <c r="EN199" s="225"/>
      <c r="EP199" s="225"/>
      <c r="ET199" s="227"/>
      <c r="EU199" s="227"/>
    </row>
    <row r="200" spans="13:151" ht="15.75" customHeight="1">
      <c r="M200" s="212"/>
      <c r="N200" s="212"/>
      <c r="O200" s="212"/>
      <c r="AC200" s="141"/>
      <c r="BD200" s="221"/>
      <c r="CT200" s="230"/>
      <c r="CW200" s="159"/>
      <c r="CX200" s="141"/>
      <c r="CY200" s="159"/>
      <c r="DN200" s="224"/>
      <c r="EM200" s="229"/>
      <c r="EN200" s="225"/>
      <c r="EP200" s="225"/>
      <c r="ET200" s="227"/>
      <c r="EU200" s="227"/>
    </row>
    <row r="201" spans="13:151" ht="15.75" customHeight="1">
      <c r="M201" s="212"/>
      <c r="N201" s="212"/>
      <c r="O201" s="212"/>
      <c r="AC201" s="141"/>
      <c r="BD201" s="221"/>
      <c r="CT201" s="230"/>
      <c r="CW201" s="159"/>
      <c r="CX201" s="141"/>
      <c r="CY201" s="159"/>
      <c r="DN201" s="224"/>
      <c r="EM201" s="229"/>
      <c r="EN201" s="225"/>
      <c r="EP201" s="225"/>
      <c r="ET201" s="227"/>
      <c r="EU201" s="227"/>
    </row>
    <row r="202" spans="13:151" ht="15.75" customHeight="1">
      <c r="M202" s="212"/>
      <c r="N202" s="212"/>
      <c r="O202" s="212"/>
      <c r="AC202" s="141"/>
      <c r="BD202" s="221"/>
      <c r="CT202" s="230"/>
      <c r="CW202" s="159"/>
      <c r="CX202" s="141"/>
      <c r="CY202" s="159"/>
      <c r="DN202" s="224"/>
      <c r="EM202" s="229"/>
      <c r="EN202" s="225"/>
      <c r="EP202" s="225"/>
      <c r="ET202" s="227"/>
      <c r="EU202" s="227"/>
    </row>
    <row r="203" spans="13:151" ht="15.75" customHeight="1">
      <c r="M203" s="212"/>
      <c r="N203" s="212"/>
      <c r="O203" s="212"/>
      <c r="AC203" s="141"/>
      <c r="BD203" s="221"/>
      <c r="CT203" s="230"/>
      <c r="CW203" s="159"/>
      <c r="CX203" s="141"/>
      <c r="CY203" s="159"/>
      <c r="DN203" s="224"/>
      <c r="EM203" s="229"/>
      <c r="EN203" s="225"/>
      <c r="EP203" s="225"/>
      <c r="ET203" s="227"/>
      <c r="EU203" s="227"/>
    </row>
    <row r="204" spans="13:151" ht="15.75" customHeight="1">
      <c r="M204" s="212"/>
      <c r="N204" s="212"/>
      <c r="O204" s="212"/>
      <c r="AC204" s="141"/>
      <c r="BD204" s="221"/>
      <c r="CT204" s="230"/>
      <c r="CW204" s="159"/>
      <c r="CX204" s="141"/>
      <c r="CY204" s="159"/>
      <c r="DN204" s="224"/>
      <c r="EM204" s="229"/>
      <c r="EN204" s="225"/>
      <c r="EP204" s="225"/>
      <c r="ET204" s="227"/>
      <c r="EU204" s="227"/>
    </row>
    <row r="205" spans="13:151" ht="15.75" customHeight="1">
      <c r="M205" s="212"/>
      <c r="N205" s="212"/>
      <c r="O205" s="212"/>
      <c r="AC205" s="141"/>
      <c r="BD205" s="221"/>
      <c r="CT205" s="230"/>
      <c r="CW205" s="159"/>
      <c r="CX205" s="141"/>
      <c r="CY205" s="159"/>
      <c r="DN205" s="224"/>
      <c r="EM205" s="229"/>
      <c r="EN205" s="225"/>
      <c r="EP205" s="225"/>
      <c r="ET205" s="227"/>
      <c r="EU205" s="227"/>
    </row>
    <row r="206" spans="13:151" ht="15.75" customHeight="1">
      <c r="M206" s="212"/>
      <c r="N206" s="212"/>
      <c r="O206" s="212"/>
      <c r="AC206" s="141"/>
      <c r="BD206" s="221"/>
      <c r="CT206" s="230"/>
      <c r="CW206" s="159"/>
      <c r="CX206" s="141"/>
      <c r="CY206" s="159"/>
      <c r="DN206" s="224"/>
      <c r="EM206" s="229"/>
      <c r="EN206" s="225"/>
      <c r="EP206" s="225"/>
      <c r="ET206" s="227"/>
      <c r="EU206" s="227"/>
    </row>
    <row r="207" spans="13:151" ht="15.75" customHeight="1">
      <c r="M207" s="212"/>
      <c r="N207" s="212"/>
      <c r="O207" s="212"/>
      <c r="AC207" s="141"/>
      <c r="BD207" s="221"/>
      <c r="CT207" s="230"/>
      <c r="CW207" s="159"/>
      <c r="CX207" s="141"/>
      <c r="CY207" s="159"/>
      <c r="DN207" s="224"/>
      <c r="EM207" s="229"/>
      <c r="EN207" s="225"/>
      <c r="EP207" s="225"/>
      <c r="ET207" s="227"/>
      <c r="EU207" s="227"/>
    </row>
    <row r="208" spans="13:151" ht="15.75" customHeight="1">
      <c r="M208" s="212"/>
      <c r="N208" s="212"/>
      <c r="O208" s="212"/>
      <c r="AC208" s="141"/>
      <c r="BD208" s="221"/>
      <c r="CT208" s="230"/>
      <c r="CW208" s="159"/>
      <c r="CX208" s="141"/>
      <c r="CY208" s="159"/>
      <c r="DN208" s="224"/>
      <c r="EM208" s="229"/>
      <c r="EN208" s="225"/>
      <c r="EP208" s="225"/>
      <c r="ET208" s="227"/>
      <c r="EU208" s="227"/>
    </row>
    <row r="209" spans="13:151" ht="15.75" customHeight="1">
      <c r="M209" s="212"/>
      <c r="N209" s="212"/>
      <c r="O209" s="212"/>
      <c r="AC209" s="141"/>
      <c r="BD209" s="221"/>
      <c r="CT209" s="230"/>
      <c r="CW209" s="159"/>
      <c r="CX209" s="141"/>
      <c r="CY209" s="159"/>
      <c r="DN209" s="224"/>
      <c r="EM209" s="229"/>
      <c r="EN209" s="225"/>
      <c r="EP209" s="225"/>
      <c r="ET209" s="227"/>
      <c r="EU209" s="227"/>
    </row>
    <row r="210" spans="13:151" ht="15.75" customHeight="1">
      <c r="M210" s="212"/>
      <c r="N210" s="212"/>
      <c r="O210" s="212"/>
      <c r="AC210" s="141"/>
      <c r="BD210" s="221"/>
      <c r="CT210" s="230"/>
      <c r="CW210" s="159"/>
      <c r="CX210" s="141"/>
      <c r="CY210" s="159"/>
      <c r="DN210" s="224"/>
      <c r="EM210" s="229"/>
      <c r="EN210" s="225"/>
      <c r="EP210" s="225"/>
      <c r="ET210" s="227"/>
      <c r="EU210" s="227"/>
    </row>
    <row r="211" spans="13:151" ht="15.75" customHeight="1">
      <c r="M211" s="212"/>
      <c r="N211" s="212"/>
      <c r="O211" s="212"/>
      <c r="AC211" s="141"/>
      <c r="BD211" s="221"/>
      <c r="CT211" s="230"/>
      <c r="CW211" s="159"/>
      <c r="CX211" s="141"/>
      <c r="CY211" s="159"/>
      <c r="DN211" s="224"/>
      <c r="EM211" s="229"/>
      <c r="EN211" s="225"/>
      <c r="EP211" s="225"/>
      <c r="ET211" s="227"/>
      <c r="EU211" s="227"/>
    </row>
    <row r="212" spans="13:151" ht="15.75" customHeight="1">
      <c r="M212" s="212"/>
      <c r="N212" s="212"/>
      <c r="O212" s="212"/>
      <c r="AC212" s="141"/>
      <c r="BD212" s="221"/>
      <c r="CT212" s="230"/>
      <c r="CW212" s="159"/>
      <c r="CX212" s="141"/>
      <c r="CY212" s="159"/>
      <c r="DN212" s="224"/>
      <c r="EM212" s="229"/>
      <c r="EN212" s="225"/>
      <c r="EP212" s="225"/>
      <c r="ET212" s="227"/>
      <c r="EU212" s="227"/>
    </row>
    <row r="213" spans="13:151" ht="15.75" customHeight="1">
      <c r="M213" s="212"/>
      <c r="N213" s="212"/>
      <c r="O213" s="212"/>
      <c r="AC213" s="141"/>
      <c r="BD213" s="221"/>
      <c r="CT213" s="230"/>
      <c r="CW213" s="159"/>
      <c r="CX213" s="141"/>
      <c r="CY213" s="159"/>
      <c r="DN213" s="224"/>
      <c r="EM213" s="229"/>
      <c r="EN213" s="225"/>
      <c r="EP213" s="225"/>
      <c r="ET213" s="227"/>
      <c r="EU213" s="227"/>
    </row>
    <row r="214" spans="13:151" ht="15.75" customHeight="1">
      <c r="M214" s="212"/>
      <c r="N214" s="212"/>
      <c r="O214" s="212"/>
      <c r="AC214" s="141"/>
      <c r="BD214" s="221"/>
      <c r="CT214" s="230"/>
      <c r="CW214" s="159"/>
      <c r="CX214" s="141"/>
      <c r="CY214" s="159"/>
      <c r="DN214" s="224"/>
      <c r="EM214" s="229"/>
      <c r="EN214" s="225"/>
      <c r="EP214" s="225"/>
      <c r="ET214" s="227"/>
      <c r="EU214" s="227"/>
    </row>
    <row r="215" spans="13:151" ht="15.75" customHeight="1">
      <c r="M215" s="212"/>
      <c r="N215" s="212"/>
      <c r="O215" s="212"/>
      <c r="AC215" s="141"/>
      <c r="BD215" s="221"/>
      <c r="CT215" s="230"/>
      <c r="CW215" s="159"/>
      <c r="CX215" s="141"/>
      <c r="CY215" s="159"/>
      <c r="DN215" s="224"/>
      <c r="EM215" s="229"/>
      <c r="EN215" s="225"/>
      <c r="EP215" s="225"/>
      <c r="ET215" s="227"/>
      <c r="EU215" s="227"/>
    </row>
    <row r="216" spans="13:151" ht="15.75" customHeight="1">
      <c r="M216" s="212"/>
      <c r="N216" s="212"/>
      <c r="O216" s="212"/>
      <c r="AC216" s="141"/>
      <c r="BD216" s="221"/>
      <c r="CT216" s="230"/>
      <c r="CW216" s="159"/>
      <c r="CX216" s="141"/>
      <c r="CY216" s="159"/>
      <c r="DN216" s="224"/>
      <c r="EM216" s="229"/>
      <c r="EN216" s="225"/>
      <c r="EP216" s="225"/>
      <c r="ET216" s="227"/>
      <c r="EU216" s="227"/>
    </row>
    <row r="217" spans="13:151" ht="15.75" customHeight="1">
      <c r="M217" s="212"/>
      <c r="N217" s="212"/>
      <c r="O217" s="212"/>
      <c r="AC217" s="141"/>
      <c r="BD217" s="221"/>
      <c r="CT217" s="230"/>
      <c r="CW217" s="159"/>
      <c r="CX217" s="141"/>
      <c r="CY217" s="159"/>
      <c r="DN217" s="224"/>
      <c r="EM217" s="229"/>
      <c r="EN217" s="225"/>
      <c r="EP217" s="225"/>
      <c r="ET217" s="227"/>
      <c r="EU217" s="227"/>
    </row>
    <row r="218" spans="13:151" ht="15.75" customHeight="1">
      <c r="M218" s="212"/>
      <c r="N218" s="212"/>
      <c r="O218" s="212"/>
      <c r="AC218" s="141"/>
      <c r="BD218" s="221"/>
      <c r="CT218" s="230"/>
      <c r="CW218" s="159"/>
      <c r="CX218" s="141"/>
      <c r="CY218" s="159"/>
      <c r="DN218" s="224"/>
      <c r="EM218" s="229"/>
      <c r="EN218" s="225"/>
      <c r="EP218" s="225"/>
      <c r="ET218" s="227"/>
      <c r="EU218" s="227"/>
    </row>
    <row r="219" spans="13:151" ht="15.75" customHeight="1">
      <c r="M219" s="212"/>
      <c r="N219" s="212"/>
      <c r="O219" s="212"/>
      <c r="AC219" s="141"/>
      <c r="BD219" s="221"/>
      <c r="CT219" s="230"/>
      <c r="CW219" s="159"/>
      <c r="CX219" s="141"/>
      <c r="CY219" s="159"/>
      <c r="DN219" s="224"/>
      <c r="EM219" s="229"/>
      <c r="EN219" s="225"/>
      <c r="EP219" s="225"/>
      <c r="ET219" s="227"/>
      <c r="EU219" s="227"/>
    </row>
    <row r="220" spans="13:151" ht="15.75" customHeight="1">
      <c r="M220" s="212"/>
      <c r="N220" s="212"/>
      <c r="O220" s="212"/>
      <c r="AC220" s="141"/>
      <c r="BD220" s="221"/>
      <c r="CT220" s="230"/>
      <c r="CW220" s="159"/>
      <c r="CX220" s="141"/>
      <c r="CY220" s="159"/>
      <c r="DN220" s="224"/>
      <c r="EM220" s="229"/>
      <c r="EN220" s="225"/>
      <c r="EP220" s="225"/>
      <c r="ET220" s="227"/>
      <c r="EU220" s="227"/>
    </row>
    <row r="221" spans="13:151" ht="15.75" customHeight="1">
      <c r="M221" s="212"/>
      <c r="N221" s="212"/>
      <c r="O221" s="212"/>
      <c r="AC221" s="141"/>
      <c r="BD221" s="221"/>
      <c r="CT221" s="230"/>
      <c r="CW221" s="159"/>
      <c r="CX221" s="141"/>
      <c r="CY221" s="159"/>
      <c r="DN221" s="224"/>
      <c r="EM221" s="229"/>
      <c r="EN221" s="225"/>
      <c r="EP221" s="225"/>
      <c r="ET221" s="227"/>
      <c r="EU221" s="227"/>
    </row>
    <row r="222" spans="13:151" ht="15.75" customHeight="1">
      <c r="M222" s="212"/>
      <c r="N222" s="212"/>
      <c r="O222" s="212"/>
      <c r="AC222" s="141"/>
      <c r="BD222" s="221"/>
      <c r="CT222" s="230"/>
      <c r="CW222" s="159"/>
      <c r="CX222" s="141"/>
      <c r="CY222" s="159"/>
      <c r="DN222" s="224"/>
      <c r="EM222" s="229"/>
      <c r="EN222" s="225"/>
      <c r="EP222" s="225"/>
      <c r="ET222" s="227"/>
      <c r="EU222" s="227"/>
    </row>
    <row r="223" spans="13:151" ht="15.75" customHeight="1">
      <c r="M223" s="212"/>
      <c r="N223" s="212"/>
      <c r="O223" s="212"/>
      <c r="AC223" s="141"/>
      <c r="BD223" s="221"/>
      <c r="CT223" s="230"/>
      <c r="CW223" s="159"/>
      <c r="CX223" s="141"/>
      <c r="CY223" s="159"/>
      <c r="DN223" s="224"/>
      <c r="EM223" s="229"/>
      <c r="EN223" s="225"/>
      <c r="EP223" s="225"/>
      <c r="ET223" s="227"/>
      <c r="EU223" s="227"/>
    </row>
    <row r="224" spans="13:151" ht="15.75" customHeight="1">
      <c r="M224" s="212"/>
      <c r="N224" s="212"/>
      <c r="O224" s="212"/>
      <c r="AC224" s="141"/>
      <c r="BD224" s="221"/>
      <c r="CT224" s="230"/>
      <c r="CW224" s="159"/>
      <c r="CX224" s="141"/>
      <c r="CY224" s="159"/>
      <c r="DN224" s="224"/>
      <c r="EM224" s="229"/>
      <c r="EN224" s="225"/>
      <c r="EP224" s="225"/>
      <c r="ET224" s="227"/>
      <c r="EU224" s="227"/>
    </row>
    <row r="225" spans="13:151" ht="15.75" customHeight="1">
      <c r="M225" s="212"/>
      <c r="N225" s="212"/>
      <c r="O225" s="212"/>
      <c r="AC225" s="141"/>
      <c r="BD225" s="221"/>
      <c r="CT225" s="230"/>
      <c r="CW225" s="159"/>
      <c r="CX225" s="141"/>
      <c r="CY225" s="159"/>
      <c r="DN225" s="224"/>
      <c r="EM225" s="229"/>
      <c r="EN225" s="225"/>
      <c r="EP225" s="225"/>
      <c r="ET225" s="227"/>
      <c r="EU225" s="227"/>
    </row>
    <row r="226" spans="13:151" ht="15.75" customHeight="1">
      <c r="M226" s="212"/>
      <c r="N226" s="212"/>
      <c r="O226" s="212"/>
      <c r="AC226" s="141"/>
      <c r="BD226" s="221"/>
      <c r="CT226" s="230"/>
      <c r="CW226" s="159"/>
      <c r="CX226" s="141"/>
      <c r="CY226" s="159"/>
      <c r="DN226" s="224"/>
      <c r="EM226" s="229"/>
      <c r="EN226" s="225"/>
      <c r="EP226" s="225"/>
      <c r="ET226" s="227"/>
      <c r="EU226" s="227"/>
    </row>
    <row r="227" spans="13:151" ht="15.75" customHeight="1">
      <c r="M227" s="212"/>
      <c r="N227" s="212"/>
      <c r="O227" s="212"/>
      <c r="AC227" s="141"/>
      <c r="BD227" s="221"/>
      <c r="CT227" s="230"/>
      <c r="CW227" s="159"/>
      <c r="CX227" s="141"/>
      <c r="CY227" s="159"/>
      <c r="DN227" s="224"/>
      <c r="EM227" s="229"/>
      <c r="EN227" s="225"/>
      <c r="EP227" s="225"/>
      <c r="ET227" s="227"/>
      <c r="EU227" s="227"/>
    </row>
    <row r="228" spans="13:151" ht="15.75" customHeight="1">
      <c r="M228" s="212"/>
      <c r="N228" s="212"/>
      <c r="O228" s="212"/>
      <c r="AC228" s="141"/>
      <c r="BD228" s="221"/>
      <c r="CT228" s="230"/>
      <c r="CW228" s="159"/>
      <c r="CX228" s="141"/>
      <c r="CY228" s="159"/>
      <c r="DN228" s="224"/>
      <c r="EM228" s="229"/>
      <c r="EN228" s="225"/>
      <c r="EP228" s="225"/>
      <c r="ET228" s="227"/>
      <c r="EU228" s="227"/>
    </row>
    <row r="229" spans="13:151" ht="15.75" customHeight="1">
      <c r="M229" s="212"/>
      <c r="N229" s="212"/>
      <c r="O229" s="212"/>
      <c r="AC229" s="141"/>
      <c r="BD229" s="221"/>
      <c r="CT229" s="230"/>
      <c r="CW229" s="159"/>
      <c r="CX229" s="141"/>
      <c r="CY229" s="159"/>
      <c r="DN229" s="224"/>
      <c r="EM229" s="229"/>
      <c r="EN229" s="225"/>
      <c r="EP229" s="225"/>
      <c r="ET229" s="227"/>
      <c r="EU229" s="227"/>
    </row>
    <row r="230" spans="13:151" ht="15.75" customHeight="1">
      <c r="M230" s="212"/>
      <c r="N230" s="212"/>
      <c r="O230" s="212"/>
      <c r="AC230" s="141"/>
      <c r="BD230" s="221"/>
      <c r="CT230" s="230"/>
      <c r="CW230" s="159"/>
      <c r="CX230" s="141"/>
      <c r="CY230" s="159"/>
      <c r="DN230" s="224"/>
      <c r="EM230" s="229"/>
      <c r="EN230" s="225"/>
      <c r="EP230" s="225"/>
      <c r="ET230" s="227"/>
      <c r="EU230" s="227"/>
    </row>
    <row r="231" spans="13:151" ht="15.75" customHeight="1">
      <c r="M231" s="212"/>
      <c r="N231" s="212"/>
      <c r="O231" s="212"/>
      <c r="AC231" s="141"/>
      <c r="BD231" s="221"/>
      <c r="CT231" s="230"/>
      <c r="CW231" s="159"/>
      <c r="CX231" s="141"/>
      <c r="CY231" s="159"/>
      <c r="DN231" s="224"/>
      <c r="EM231" s="229"/>
      <c r="EN231" s="225"/>
      <c r="EP231" s="225"/>
      <c r="ET231" s="227"/>
      <c r="EU231" s="227"/>
    </row>
    <row r="232" spans="13:151" ht="15.75" customHeight="1">
      <c r="M232" s="212"/>
      <c r="N232" s="212"/>
      <c r="O232" s="212"/>
      <c r="AC232" s="141"/>
      <c r="BD232" s="221"/>
      <c r="CT232" s="230"/>
      <c r="CW232" s="159"/>
      <c r="CX232" s="141"/>
      <c r="CY232" s="159"/>
      <c r="DN232" s="224"/>
      <c r="EM232" s="229"/>
      <c r="EN232" s="225"/>
      <c r="EP232" s="225"/>
      <c r="ET232" s="227"/>
      <c r="EU232" s="227"/>
    </row>
    <row r="233" spans="13:151" ht="15.75" customHeight="1">
      <c r="M233" s="212"/>
      <c r="N233" s="212"/>
      <c r="O233" s="212"/>
      <c r="AC233" s="141"/>
      <c r="BD233" s="221"/>
      <c r="CT233" s="230"/>
      <c r="CW233" s="159"/>
      <c r="CX233" s="141"/>
      <c r="CY233" s="159"/>
      <c r="DN233" s="224"/>
      <c r="EM233" s="229"/>
      <c r="EN233" s="225"/>
      <c r="EP233" s="225"/>
      <c r="ET233" s="227"/>
      <c r="EU233" s="227"/>
    </row>
    <row r="234" spans="13:151" ht="15.75" customHeight="1">
      <c r="M234" s="212"/>
      <c r="N234" s="212"/>
      <c r="O234" s="212"/>
      <c r="AC234" s="141"/>
      <c r="BD234" s="221"/>
      <c r="CT234" s="230"/>
      <c r="CW234" s="159"/>
      <c r="CX234" s="141"/>
      <c r="CY234" s="159"/>
      <c r="DN234" s="224"/>
      <c r="EM234" s="229"/>
      <c r="EN234" s="225"/>
      <c r="EP234" s="225"/>
      <c r="ET234" s="227"/>
      <c r="EU234" s="227"/>
    </row>
    <row r="235" spans="13:151" ht="15.75" customHeight="1">
      <c r="M235" s="212"/>
      <c r="N235" s="212"/>
      <c r="O235" s="212"/>
      <c r="AC235" s="141"/>
      <c r="BD235" s="221"/>
      <c r="CT235" s="230"/>
      <c r="CW235" s="159"/>
      <c r="CX235" s="141"/>
      <c r="CY235" s="159"/>
      <c r="DN235" s="224"/>
      <c r="EM235" s="229"/>
      <c r="EN235" s="225"/>
      <c r="EP235" s="225"/>
      <c r="ET235" s="227"/>
      <c r="EU235" s="227"/>
    </row>
    <row r="236" spans="13:151" ht="15.75" customHeight="1">
      <c r="M236" s="212"/>
      <c r="N236" s="212"/>
      <c r="O236" s="212"/>
      <c r="AC236" s="141"/>
      <c r="BD236" s="221"/>
      <c r="CT236" s="230"/>
      <c r="CW236" s="159"/>
      <c r="CX236" s="141"/>
      <c r="CY236" s="159"/>
      <c r="DN236" s="224"/>
      <c r="EM236" s="229"/>
      <c r="EN236" s="225"/>
      <c r="EP236" s="225"/>
      <c r="ET236" s="227"/>
      <c r="EU236" s="227"/>
    </row>
    <row r="237" spans="13:151" ht="15.75" customHeight="1">
      <c r="M237" s="212"/>
      <c r="N237" s="212"/>
      <c r="O237" s="212"/>
      <c r="AC237" s="141"/>
      <c r="BD237" s="221"/>
      <c r="CT237" s="230"/>
      <c r="CW237" s="159"/>
      <c r="CX237" s="141"/>
      <c r="CY237" s="159"/>
      <c r="DN237" s="224"/>
      <c r="EM237" s="229"/>
      <c r="EN237" s="225"/>
      <c r="EP237" s="225"/>
      <c r="ET237" s="227"/>
      <c r="EU237" s="227"/>
    </row>
    <row r="238" spans="13:151" ht="15.75" customHeight="1">
      <c r="M238" s="212"/>
      <c r="N238" s="212"/>
      <c r="O238" s="212"/>
      <c r="AC238" s="141"/>
      <c r="BD238" s="221"/>
      <c r="CT238" s="230"/>
      <c r="CW238" s="159"/>
      <c r="CX238" s="141"/>
      <c r="CY238" s="159"/>
      <c r="DN238" s="224"/>
      <c r="EM238" s="229"/>
      <c r="EN238" s="225"/>
      <c r="EP238" s="225"/>
      <c r="ET238" s="227"/>
      <c r="EU238" s="227"/>
    </row>
    <row r="239" spans="13:151" ht="15.75" customHeight="1">
      <c r="M239" s="212"/>
      <c r="N239" s="212"/>
      <c r="O239" s="212"/>
      <c r="AC239" s="141"/>
      <c r="BD239" s="221"/>
      <c r="CT239" s="230"/>
      <c r="CW239" s="159"/>
      <c r="CX239" s="141"/>
      <c r="CY239" s="159"/>
      <c r="DN239" s="224"/>
      <c r="EM239" s="229"/>
      <c r="EN239" s="225"/>
      <c r="EP239" s="225"/>
      <c r="ET239" s="227"/>
      <c r="EU239" s="227"/>
    </row>
    <row r="240" spans="13:151" ht="15.75" customHeight="1">
      <c r="M240" s="212"/>
      <c r="N240" s="212"/>
      <c r="O240" s="212"/>
      <c r="AC240" s="141"/>
      <c r="BD240" s="221"/>
      <c r="CT240" s="230"/>
      <c r="CW240" s="159"/>
      <c r="CX240" s="141"/>
      <c r="CY240" s="159"/>
      <c r="DN240" s="224"/>
      <c r="EM240" s="229"/>
      <c r="EN240" s="225"/>
      <c r="EP240" s="225"/>
      <c r="ET240" s="227"/>
      <c r="EU240" s="227"/>
    </row>
    <row r="241" spans="13:151" ht="15.75" customHeight="1">
      <c r="M241" s="212"/>
      <c r="N241" s="212"/>
      <c r="O241" s="212"/>
      <c r="AC241" s="141"/>
      <c r="BD241" s="221"/>
      <c r="CT241" s="230"/>
      <c r="CW241" s="159"/>
      <c r="CX241" s="141"/>
      <c r="CY241" s="159"/>
      <c r="DN241" s="224"/>
      <c r="EM241" s="229"/>
      <c r="EN241" s="225"/>
      <c r="EP241" s="225"/>
      <c r="ET241" s="227"/>
      <c r="EU241" s="227"/>
    </row>
    <row r="242" spans="13:151" ht="15.75" customHeight="1">
      <c r="M242" s="212"/>
      <c r="N242" s="212"/>
      <c r="O242" s="212"/>
      <c r="AC242" s="141"/>
      <c r="BD242" s="221"/>
      <c r="CT242" s="230"/>
      <c r="CW242" s="159"/>
      <c r="CX242" s="141"/>
      <c r="CY242" s="159"/>
      <c r="DN242" s="224"/>
      <c r="EM242" s="229"/>
      <c r="EN242" s="225"/>
      <c r="EP242" s="225"/>
      <c r="ET242" s="227"/>
      <c r="EU242" s="227"/>
    </row>
    <row r="243" spans="13:151" ht="15.75" customHeight="1">
      <c r="M243" s="212"/>
      <c r="N243" s="212"/>
      <c r="O243" s="212"/>
      <c r="AC243" s="141"/>
      <c r="BD243" s="221"/>
      <c r="CT243" s="230"/>
      <c r="CW243" s="159"/>
      <c r="CX243" s="141"/>
      <c r="CY243" s="159"/>
      <c r="DN243" s="224"/>
      <c r="EM243" s="229"/>
      <c r="EN243" s="225"/>
      <c r="EP243" s="225"/>
      <c r="ET243" s="227"/>
      <c r="EU243" s="227"/>
    </row>
    <row r="244" spans="13:151" ht="15.75" customHeight="1">
      <c r="M244" s="212"/>
      <c r="N244" s="212"/>
      <c r="O244" s="212"/>
      <c r="AC244" s="141"/>
      <c r="BD244" s="221"/>
      <c r="CT244" s="230"/>
      <c r="CW244" s="159"/>
      <c r="CX244" s="141"/>
      <c r="CY244" s="159"/>
      <c r="DN244" s="224"/>
      <c r="EM244" s="229"/>
      <c r="EN244" s="225"/>
      <c r="EP244" s="225"/>
      <c r="ET244" s="227"/>
      <c r="EU244" s="227"/>
    </row>
    <row r="245" spans="13:151" ht="15.75" customHeight="1">
      <c r="M245" s="212"/>
      <c r="N245" s="212"/>
      <c r="O245" s="212"/>
      <c r="AC245" s="141"/>
      <c r="BD245" s="221"/>
      <c r="CT245" s="230"/>
      <c r="CW245" s="159"/>
      <c r="CX245" s="141"/>
      <c r="CY245" s="159"/>
      <c r="DN245" s="224"/>
      <c r="EM245" s="229"/>
      <c r="EN245" s="225"/>
      <c r="EP245" s="225"/>
      <c r="ET245" s="227"/>
      <c r="EU245" s="227"/>
    </row>
    <row r="246" spans="13:151" ht="15.75" customHeight="1">
      <c r="M246" s="212"/>
      <c r="N246" s="212"/>
      <c r="O246" s="212"/>
      <c r="AC246" s="141"/>
      <c r="BD246" s="221"/>
      <c r="CT246" s="230"/>
      <c r="CW246" s="159"/>
      <c r="CX246" s="141"/>
      <c r="CY246" s="159"/>
      <c r="DN246" s="224"/>
      <c r="EM246" s="229"/>
      <c r="EN246" s="225"/>
      <c r="EP246" s="225"/>
      <c r="ET246" s="227"/>
      <c r="EU246" s="227"/>
    </row>
    <row r="247" spans="13:151" ht="15.75" customHeight="1">
      <c r="M247" s="212"/>
      <c r="N247" s="212"/>
      <c r="O247" s="212"/>
      <c r="AC247" s="141"/>
      <c r="BD247" s="221"/>
      <c r="CT247" s="230"/>
      <c r="CW247" s="159"/>
      <c r="CX247" s="141"/>
      <c r="CY247" s="159"/>
      <c r="DN247" s="224"/>
      <c r="EM247" s="229"/>
      <c r="EN247" s="225"/>
      <c r="EP247" s="225"/>
      <c r="ET247" s="227"/>
      <c r="EU247" s="227"/>
    </row>
    <row r="248" spans="13:151" ht="15.75" customHeight="1">
      <c r="M248" s="212"/>
      <c r="N248" s="212"/>
      <c r="O248" s="212"/>
      <c r="AC248" s="141"/>
      <c r="BD248" s="221"/>
      <c r="CT248" s="230"/>
      <c r="CW248" s="159"/>
      <c r="CX248" s="141"/>
      <c r="CY248" s="159"/>
      <c r="DN248" s="224"/>
      <c r="EM248" s="229"/>
      <c r="EN248" s="225"/>
      <c r="EP248" s="225"/>
      <c r="ET248" s="227"/>
      <c r="EU248" s="227"/>
    </row>
    <row r="249" spans="13:151" ht="15.75" customHeight="1">
      <c r="M249" s="212"/>
      <c r="N249" s="212"/>
      <c r="O249" s="212"/>
      <c r="AC249" s="141"/>
      <c r="BD249" s="221"/>
      <c r="CT249" s="230"/>
      <c r="CW249" s="159"/>
      <c r="CX249" s="141"/>
      <c r="CY249" s="159"/>
      <c r="DN249" s="224"/>
      <c r="EM249" s="229"/>
      <c r="EN249" s="225"/>
      <c r="EP249" s="225"/>
      <c r="ET249" s="227"/>
      <c r="EU249" s="227"/>
    </row>
    <row r="250" spans="13:151" ht="15.75" customHeight="1">
      <c r="M250" s="212"/>
      <c r="N250" s="212"/>
      <c r="O250" s="212"/>
      <c r="AC250" s="141"/>
      <c r="BD250" s="221"/>
      <c r="CT250" s="230"/>
      <c r="CW250" s="159"/>
      <c r="CX250" s="141"/>
      <c r="CY250" s="159"/>
      <c r="DN250" s="224"/>
      <c r="EM250" s="229"/>
      <c r="EN250" s="225"/>
      <c r="EP250" s="225"/>
      <c r="ET250" s="227"/>
      <c r="EU250" s="227"/>
    </row>
    <row r="251" spans="13:151" ht="15.75" customHeight="1">
      <c r="M251" s="212"/>
      <c r="N251" s="212"/>
      <c r="O251" s="212"/>
      <c r="AC251" s="141"/>
      <c r="BD251" s="221"/>
      <c r="CT251" s="230"/>
      <c r="CW251" s="159"/>
      <c r="CX251" s="141"/>
      <c r="CY251" s="159"/>
      <c r="DN251" s="224"/>
      <c r="EM251" s="229"/>
      <c r="EN251" s="225"/>
      <c r="EP251" s="225"/>
      <c r="ET251" s="227"/>
      <c r="EU251" s="227"/>
    </row>
    <row r="252" spans="13:151" ht="15.75" customHeight="1">
      <c r="M252" s="212"/>
      <c r="N252" s="212"/>
      <c r="O252" s="212"/>
      <c r="AC252" s="141"/>
      <c r="BD252" s="221"/>
      <c r="CT252" s="230"/>
      <c r="CW252" s="159"/>
      <c r="CX252" s="141"/>
      <c r="CY252" s="159"/>
      <c r="DN252" s="224"/>
      <c r="EM252" s="229"/>
      <c r="EN252" s="225"/>
      <c r="EP252" s="225"/>
      <c r="ET252" s="227"/>
      <c r="EU252" s="227"/>
    </row>
    <row r="253" spans="13:151" ht="15.75" customHeight="1">
      <c r="M253" s="212"/>
      <c r="N253" s="212"/>
      <c r="O253" s="212"/>
      <c r="AC253" s="141"/>
      <c r="BD253" s="221"/>
      <c r="CT253" s="230"/>
      <c r="CW253" s="159"/>
      <c r="CX253" s="141"/>
      <c r="CY253" s="159"/>
      <c r="DN253" s="224"/>
      <c r="EM253" s="229"/>
      <c r="EN253" s="225"/>
      <c r="EP253" s="225"/>
      <c r="ET253" s="227"/>
      <c r="EU253" s="227"/>
    </row>
    <row r="254" spans="13:151" ht="15.75" customHeight="1">
      <c r="M254" s="212"/>
      <c r="N254" s="212"/>
      <c r="O254" s="212"/>
      <c r="AC254" s="141"/>
      <c r="BD254" s="221"/>
      <c r="CT254" s="230"/>
      <c r="CW254" s="159"/>
      <c r="CX254" s="141"/>
      <c r="CY254" s="159"/>
      <c r="DN254" s="224"/>
      <c r="EM254" s="229"/>
      <c r="EN254" s="225"/>
      <c r="EP254" s="225"/>
      <c r="ET254" s="227"/>
      <c r="EU254" s="227"/>
    </row>
    <row r="255" spans="13:151" ht="15.75" customHeight="1">
      <c r="M255" s="212"/>
      <c r="N255" s="212"/>
      <c r="O255" s="212"/>
      <c r="AC255" s="141"/>
      <c r="BD255" s="221"/>
      <c r="CT255" s="230"/>
      <c r="CW255" s="159"/>
      <c r="CX255" s="141"/>
      <c r="CY255" s="159"/>
      <c r="DN255" s="224"/>
      <c r="EM255" s="229"/>
      <c r="EN255" s="225"/>
      <c r="EP255" s="225"/>
      <c r="ET255" s="227"/>
      <c r="EU255" s="227"/>
    </row>
    <row r="256" spans="13:151" ht="15.75" customHeight="1">
      <c r="M256" s="212"/>
      <c r="N256" s="212"/>
      <c r="O256" s="212"/>
      <c r="AC256" s="141"/>
      <c r="BD256" s="221"/>
      <c r="CT256" s="230"/>
      <c r="CW256" s="159"/>
      <c r="CX256" s="141"/>
      <c r="CY256" s="159"/>
      <c r="DN256" s="224"/>
      <c r="EM256" s="229"/>
      <c r="EN256" s="225"/>
      <c r="EP256" s="225"/>
      <c r="ET256" s="227"/>
      <c r="EU256" s="227"/>
    </row>
    <row r="257" spans="13:151" ht="15.75" customHeight="1">
      <c r="M257" s="212"/>
      <c r="N257" s="212"/>
      <c r="O257" s="212"/>
      <c r="AC257" s="141"/>
      <c r="BD257" s="221"/>
      <c r="CT257" s="230"/>
      <c r="CW257" s="159"/>
      <c r="CX257" s="141"/>
      <c r="CY257" s="159"/>
      <c r="DN257" s="224"/>
      <c r="EM257" s="229"/>
      <c r="EN257" s="225"/>
      <c r="EP257" s="225"/>
      <c r="ET257" s="227"/>
      <c r="EU257" s="227"/>
    </row>
    <row r="258" spans="13:151" ht="15.75" customHeight="1">
      <c r="M258" s="212"/>
      <c r="N258" s="212"/>
      <c r="O258" s="212"/>
      <c r="AC258" s="141"/>
      <c r="BD258" s="221"/>
      <c r="CT258" s="230"/>
      <c r="CW258" s="159"/>
      <c r="CX258" s="141"/>
      <c r="CY258" s="159"/>
      <c r="DN258" s="224"/>
      <c r="EM258" s="229"/>
      <c r="EN258" s="225"/>
      <c r="EP258" s="225"/>
      <c r="ET258" s="227"/>
      <c r="EU258" s="227"/>
    </row>
    <row r="259" spans="13:151" ht="15.75" customHeight="1">
      <c r="M259" s="212"/>
      <c r="N259" s="212"/>
      <c r="O259" s="212"/>
      <c r="AC259" s="141"/>
      <c r="BD259" s="221"/>
      <c r="CT259" s="230"/>
      <c r="CW259" s="159"/>
      <c r="CX259" s="141"/>
      <c r="CY259" s="159"/>
      <c r="DN259" s="224"/>
      <c r="EM259" s="229"/>
      <c r="EN259" s="225"/>
      <c r="EP259" s="225"/>
      <c r="ET259" s="227"/>
      <c r="EU259" s="227"/>
    </row>
    <row r="260" spans="13:151" ht="15.75" customHeight="1">
      <c r="M260" s="212"/>
      <c r="N260" s="212"/>
      <c r="O260" s="212"/>
      <c r="AC260" s="141"/>
      <c r="BD260" s="221"/>
      <c r="CT260" s="230"/>
      <c r="CW260" s="159"/>
      <c r="CX260" s="141"/>
      <c r="CY260" s="159"/>
      <c r="DN260" s="224"/>
      <c r="EM260" s="229"/>
      <c r="EN260" s="225"/>
      <c r="EP260" s="225"/>
      <c r="ET260" s="227"/>
      <c r="EU260" s="227"/>
    </row>
    <row r="261" spans="13:151" ht="15.75" customHeight="1">
      <c r="M261" s="212"/>
      <c r="N261" s="212"/>
      <c r="O261" s="212"/>
      <c r="AC261" s="141"/>
      <c r="BD261" s="221"/>
      <c r="CT261" s="230"/>
      <c r="CW261" s="159"/>
      <c r="CX261" s="141"/>
      <c r="CY261" s="159"/>
      <c r="DN261" s="224"/>
      <c r="EM261" s="229"/>
      <c r="EN261" s="225"/>
      <c r="EP261" s="225"/>
      <c r="ET261" s="227"/>
      <c r="EU261" s="227"/>
    </row>
    <row r="262" spans="13:151" ht="15.75" customHeight="1">
      <c r="M262" s="212"/>
      <c r="N262" s="212"/>
      <c r="O262" s="212"/>
      <c r="AC262" s="141"/>
      <c r="BD262" s="221"/>
      <c r="CT262" s="230"/>
      <c r="CW262" s="159"/>
      <c r="CX262" s="141"/>
      <c r="CY262" s="159"/>
      <c r="DN262" s="224"/>
      <c r="EM262" s="229"/>
      <c r="EN262" s="225"/>
      <c r="EP262" s="225"/>
      <c r="ET262" s="227"/>
      <c r="EU262" s="227"/>
    </row>
    <row r="263" spans="13:151" ht="15.75" customHeight="1">
      <c r="M263" s="212"/>
      <c r="N263" s="212"/>
      <c r="O263" s="212"/>
      <c r="AC263" s="141"/>
      <c r="BD263" s="221"/>
      <c r="CT263" s="230"/>
      <c r="CW263" s="159"/>
      <c r="CX263" s="141"/>
      <c r="CY263" s="159"/>
      <c r="DN263" s="224"/>
      <c r="EM263" s="229"/>
      <c r="EN263" s="225"/>
      <c r="EP263" s="225"/>
      <c r="ET263" s="227"/>
      <c r="EU263" s="227"/>
    </row>
    <row r="264" spans="13:151" ht="15.75" customHeight="1">
      <c r="M264" s="212"/>
      <c r="N264" s="212"/>
      <c r="O264" s="212"/>
      <c r="AC264" s="141"/>
      <c r="BD264" s="221"/>
      <c r="CT264" s="230"/>
      <c r="CW264" s="159"/>
      <c r="CX264" s="141"/>
      <c r="CY264" s="159"/>
      <c r="DN264" s="224"/>
      <c r="EM264" s="229"/>
      <c r="EN264" s="225"/>
      <c r="EP264" s="225"/>
      <c r="ET264" s="227"/>
      <c r="EU264" s="227"/>
    </row>
    <row r="265" spans="13:151" ht="15.75" customHeight="1">
      <c r="M265" s="212"/>
      <c r="N265" s="212"/>
      <c r="O265" s="212"/>
      <c r="AC265" s="141"/>
      <c r="BD265" s="221"/>
      <c r="CT265" s="230"/>
      <c r="CW265" s="159"/>
      <c r="CX265" s="141"/>
      <c r="CY265" s="159"/>
      <c r="DN265" s="224"/>
      <c r="EM265" s="229"/>
      <c r="EN265" s="225"/>
      <c r="EP265" s="225"/>
      <c r="ET265" s="227"/>
      <c r="EU265" s="227"/>
    </row>
    <row r="266" spans="13:151" ht="15.75" customHeight="1">
      <c r="M266" s="212"/>
      <c r="N266" s="212"/>
      <c r="O266" s="212"/>
      <c r="AC266" s="141"/>
      <c r="BD266" s="221"/>
      <c r="CT266" s="230"/>
      <c r="CW266" s="159"/>
      <c r="CX266" s="141"/>
      <c r="CY266" s="159"/>
      <c r="DN266" s="224"/>
      <c r="EM266" s="229"/>
      <c r="EN266" s="225"/>
      <c r="EP266" s="225"/>
      <c r="ET266" s="227"/>
      <c r="EU266" s="227"/>
    </row>
    <row r="267" spans="13:151" ht="15.75" customHeight="1">
      <c r="M267" s="212"/>
      <c r="N267" s="212"/>
      <c r="O267" s="212"/>
      <c r="AC267" s="141"/>
      <c r="BD267" s="221"/>
      <c r="CT267" s="230"/>
      <c r="CW267" s="159"/>
      <c r="CX267" s="141"/>
      <c r="CY267" s="159"/>
      <c r="DN267" s="224"/>
      <c r="EM267" s="229"/>
      <c r="EN267" s="225"/>
      <c r="EP267" s="225"/>
      <c r="ET267" s="227"/>
      <c r="EU267" s="227"/>
    </row>
    <row r="268" spans="13:151" ht="15.75" customHeight="1">
      <c r="M268" s="212"/>
      <c r="N268" s="212"/>
      <c r="O268" s="212"/>
      <c r="AC268" s="141"/>
      <c r="BD268" s="221"/>
      <c r="CT268" s="230"/>
      <c r="CW268" s="159"/>
      <c r="CX268" s="141"/>
      <c r="CY268" s="159"/>
      <c r="DN268" s="224"/>
      <c r="EM268" s="229"/>
      <c r="EN268" s="225"/>
      <c r="EP268" s="225"/>
      <c r="ET268" s="227"/>
      <c r="EU268" s="227"/>
    </row>
    <row r="269" spans="13:151" ht="15.75" customHeight="1">
      <c r="M269" s="212"/>
      <c r="N269" s="212"/>
      <c r="O269" s="212"/>
      <c r="AC269" s="141"/>
      <c r="BD269" s="221"/>
      <c r="CT269" s="230"/>
      <c r="CW269" s="159"/>
      <c r="CX269" s="141"/>
      <c r="CY269" s="159"/>
      <c r="DN269" s="224"/>
      <c r="EM269" s="229"/>
      <c r="EN269" s="225"/>
      <c r="EP269" s="225"/>
      <c r="ET269" s="227"/>
      <c r="EU269" s="227"/>
    </row>
    <row r="270" spans="13:151" ht="15.75" customHeight="1">
      <c r="M270" s="212"/>
      <c r="N270" s="212"/>
      <c r="O270" s="212"/>
      <c r="AC270" s="141"/>
      <c r="BD270" s="221"/>
      <c r="CT270" s="230"/>
      <c r="CW270" s="159"/>
      <c r="CX270" s="141"/>
      <c r="CY270" s="159"/>
      <c r="DN270" s="224"/>
      <c r="EM270" s="229"/>
      <c r="EN270" s="225"/>
      <c r="EP270" s="225"/>
      <c r="ET270" s="227"/>
      <c r="EU270" s="227"/>
    </row>
    <row r="271" spans="13:151" ht="15.75" customHeight="1">
      <c r="M271" s="212"/>
      <c r="N271" s="212"/>
      <c r="O271" s="212"/>
      <c r="AC271" s="141"/>
      <c r="BD271" s="221"/>
      <c r="CT271" s="230"/>
      <c r="CW271" s="159"/>
      <c r="CX271" s="141"/>
      <c r="CY271" s="159"/>
      <c r="DN271" s="224"/>
      <c r="EM271" s="229"/>
      <c r="EN271" s="225"/>
      <c r="EP271" s="225"/>
      <c r="ET271" s="227"/>
      <c r="EU271" s="227"/>
    </row>
    <row r="272" spans="13:151" ht="15.75" customHeight="1">
      <c r="M272" s="212"/>
      <c r="N272" s="212"/>
      <c r="O272" s="212"/>
      <c r="AC272" s="141"/>
      <c r="BD272" s="221"/>
      <c r="CT272" s="230"/>
      <c r="CW272" s="159"/>
      <c r="CX272" s="141"/>
      <c r="CY272" s="159"/>
      <c r="DN272" s="224"/>
      <c r="EM272" s="229"/>
      <c r="EN272" s="225"/>
      <c r="EP272" s="225"/>
      <c r="ET272" s="227"/>
      <c r="EU272" s="227"/>
    </row>
    <row r="273" spans="13:151" ht="15.75" customHeight="1">
      <c r="M273" s="212"/>
      <c r="N273" s="212"/>
      <c r="O273" s="212"/>
      <c r="AC273" s="141"/>
      <c r="BD273" s="221"/>
      <c r="CT273" s="230"/>
      <c r="CW273" s="159"/>
      <c r="CX273" s="141"/>
      <c r="CY273" s="159"/>
      <c r="DN273" s="224"/>
      <c r="EM273" s="229"/>
      <c r="EN273" s="225"/>
      <c r="EP273" s="225"/>
      <c r="ET273" s="227"/>
      <c r="EU273" s="227"/>
    </row>
    <row r="274" spans="13:151" ht="15.75" customHeight="1">
      <c r="M274" s="212"/>
      <c r="N274" s="212"/>
      <c r="O274" s="212"/>
      <c r="AC274" s="141"/>
      <c r="BD274" s="221"/>
      <c r="CT274" s="230"/>
      <c r="CW274" s="159"/>
      <c r="CX274" s="141"/>
      <c r="CY274" s="159"/>
      <c r="DN274" s="224"/>
      <c r="EM274" s="229"/>
      <c r="EN274" s="225"/>
      <c r="EP274" s="225"/>
      <c r="ET274" s="227"/>
      <c r="EU274" s="227"/>
    </row>
    <row r="275" spans="13:151" ht="15.75" customHeight="1">
      <c r="M275" s="212"/>
      <c r="N275" s="212"/>
      <c r="O275" s="212"/>
      <c r="AC275" s="141"/>
      <c r="BD275" s="221"/>
      <c r="CT275" s="230"/>
      <c r="CW275" s="159"/>
      <c r="CX275" s="141"/>
      <c r="CY275" s="159"/>
      <c r="DN275" s="224"/>
      <c r="EM275" s="229"/>
      <c r="EN275" s="225"/>
      <c r="EP275" s="225"/>
      <c r="ET275" s="227"/>
      <c r="EU275" s="227"/>
    </row>
    <row r="276" spans="13:151" ht="15.75" customHeight="1">
      <c r="M276" s="212"/>
      <c r="N276" s="212"/>
      <c r="O276" s="212"/>
      <c r="AC276" s="141"/>
      <c r="BD276" s="221"/>
      <c r="CT276" s="230"/>
      <c r="CW276" s="159"/>
      <c r="CX276" s="141"/>
      <c r="CY276" s="159"/>
      <c r="DN276" s="224"/>
      <c r="EM276" s="229"/>
      <c r="EN276" s="225"/>
      <c r="EP276" s="225"/>
      <c r="ET276" s="227"/>
      <c r="EU276" s="227"/>
    </row>
    <row r="277" spans="13:151" ht="15.75" customHeight="1">
      <c r="M277" s="212"/>
      <c r="N277" s="212"/>
      <c r="O277" s="212"/>
      <c r="AC277" s="141"/>
      <c r="BD277" s="221"/>
      <c r="CT277" s="230"/>
      <c r="CW277" s="159"/>
      <c r="CX277" s="141"/>
      <c r="CY277" s="159"/>
      <c r="DN277" s="224"/>
      <c r="EM277" s="229"/>
      <c r="EN277" s="225"/>
      <c r="EP277" s="225"/>
      <c r="ET277" s="227"/>
      <c r="EU277" s="227"/>
    </row>
    <row r="278" spans="13:151" ht="15.75" customHeight="1">
      <c r="M278" s="212"/>
      <c r="N278" s="212"/>
      <c r="O278" s="212"/>
      <c r="AC278" s="141"/>
      <c r="BD278" s="221"/>
      <c r="CT278" s="230"/>
      <c r="CW278" s="159"/>
      <c r="CX278" s="141"/>
      <c r="CY278" s="159"/>
      <c r="DN278" s="224"/>
      <c r="EM278" s="229"/>
      <c r="EN278" s="225"/>
      <c r="EP278" s="225"/>
      <c r="ET278" s="227"/>
      <c r="EU278" s="227"/>
    </row>
    <row r="279" spans="13:151" ht="15.75" customHeight="1">
      <c r="M279" s="212"/>
      <c r="N279" s="212"/>
      <c r="O279" s="212"/>
      <c r="AC279" s="141"/>
      <c r="BD279" s="221"/>
      <c r="CT279" s="230"/>
      <c r="CW279" s="159"/>
      <c r="CX279" s="141"/>
      <c r="CY279" s="159"/>
      <c r="DN279" s="224"/>
      <c r="EM279" s="229"/>
      <c r="EN279" s="225"/>
      <c r="EP279" s="225"/>
      <c r="ET279" s="227"/>
      <c r="EU279" s="227"/>
    </row>
    <row r="280" spans="13:151" ht="15.75" customHeight="1">
      <c r="M280" s="212"/>
      <c r="N280" s="212"/>
      <c r="O280" s="212"/>
      <c r="AC280" s="141"/>
      <c r="BD280" s="221"/>
      <c r="CT280" s="230"/>
      <c r="CW280" s="159"/>
      <c r="CX280" s="141"/>
      <c r="CY280" s="159"/>
      <c r="DN280" s="224"/>
      <c r="EM280" s="229"/>
      <c r="EN280" s="225"/>
      <c r="EP280" s="225"/>
      <c r="ET280" s="227"/>
      <c r="EU280" s="227"/>
    </row>
    <row r="281" spans="13:151" ht="15.75" customHeight="1">
      <c r="M281" s="212"/>
      <c r="N281" s="212"/>
      <c r="O281" s="212"/>
      <c r="AC281" s="141"/>
      <c r="BD281" s="221"/>
      <c r="CT281" s="230"/>
      <c r="CW281" s="159"/>
      <c r="CX281" s="141"/>
      <c r="CY281" s="159"/>
      <c r="DN281" s="224"/>
      <c r="EM281" s="229"/>
      <c r="EN281" s="225"/>
      <c r="EP281" s="225"/>
      <c r="ET281" s="227"/>
      <c r="EU281" s="227"/>
    </row>
    <row r="282" spans="13:151" ht="15.75" customHeight="1">
      <c r="M282" s="212"/>
      <c r="N282" s="212"/>
      <c r="O282" s="212"/>
      <c r="AC282" s="141"/>
      <c r="BD282" s="221"/>
      <c r="CT282" s="230"/>
      <c r="CW282" s="159"/>
      <c r="CX282" s="141"/>
      <c r="CY282" s="159"/>
      <c r="DN282" s="224"/>
      <c r="EM282" s="229"/>
      <c r="EN282" s="225"/>
      <c r="EP282" s="225"/>
      <c r="ET282" s="227"/>
      <c r="EU282" s="227"/>
    </row>
    <row r="283" spans="13:151" ht="15.75" customHeight="1">
      <c r="M283" s="212"/>
      <c r="N283" s="212"/>
      <c r="O283" s="212"/>
      <c r="AC283" s="141"/>
      <c r="BD283" s="221"/>
      <c r="CT283" s="230"/>
      <c r="CW283" s="159"/>
      <c r="CX283" s="141"/>
      <c r="CY283" s="159"/>
      <c r="DN283" s="224"/>
      <c r="EM283" s="229"/>
      <c r="EN283" s="225"/>
      <c r="EP283" s="225"/>
      <c r="ET283" s="227"/>
      <c r="EU283" s="227"/>
    </row>
    <row r="284" spans="13:151" ht="15.75" customHeight="1">
      <c r="M284" s="212"/>
      <c r="N284" s="212"/>
      <c r="O284" s="212"/>
      <c r="AC284" s="141"/>
      <c r="BD284" s="221"/>
      <c r="CT284" s="230"/>
      <c r="CW284" s="159"/>
      <c r="CX284" s="141"/>
      <c r="CY284" s="159"/>
      <c r="DN284" s="224"/>
      <c r="EM284" s="229"/>
      <c r="EN284" s="225"/>
      <c r="EP284" s="225"/>
      <c r="ET284" s="227"/>
      <c r="EU284" s="227"/>
    </row>
    <row r="285" spans="13:151" ht="15.75" customHeight="1">
      <c r="M285" s="212"/>
      <c r="N285" s="212"/>
      <c r="O285" s="212"/>
      <c r="AC285" s="141"/>
      <c r="BD285" s="221"/>
      <c r="CT285" s="230"/>
      <c r="CW285" s="159"/>
      <c r="CX285" s="141"/>
      <c r="CY285" s="159"/>
      <c r="DN285" s="224"/>
      <c r="EM285" s="229"/>
      <c r="EN285" s="225"/>
      <c r="EP285" s="225"/>
      <c r="ET285" s="227"/>
      <c r="EU285" s="227"/>
    </row>
    <row r="286" spans="13:151" ht="15.75" customHeight="1">
      <c r="M286" s="212"/>
      <c r="N286" s="212"/>
      <c r="O286" s="212"/>
      <c r="AC286" s="141"/>
      <c r="BD286" s="221"/>
      <c r="CT286" s="230"/>
      <c r="CW286" s="159"/>
      <c r="CX286" s="141"/>
      <c r="CY286" s="159"/>
      <c r="DN286" s="224"/>
      <c r="EM286" s="229"/>
      <c r="EN286" s="225"/>
      <c r="EP286" s="225"/>
      <c r="ET286" s="227"/>
      <c r="EU286" s="227"/>
    </row>
    <row r="287" spans="13:151" ht="15.75" customHeight="1">
      <c r="M287" s="212"/>
      <c r="N287" s="212"/>
      <c r="O287" s="212"/>
      <c r="AC287" s="141"/>
      <c r="BD287" s="221"/>
      <c r="CT287" s="230"/>
      <c r="CW287" s="159"/>
      <c r="CX287" s="141"/>
      <c r="CY287" s="159"/>
      <c r="DN287" s="224"/>
      <c r="EM287" s="229"/>
      <c r="EN287" s="225"/>
      <c r="EP287" s="225"/>
      <c r="ET287" s="227"/>
      <c r="EU287" s="227"/>
    </row>
    <row r="288" spans="13:151" ht="15.75" customHeight="1">
      <c r="M288" s="212"/>
      <c r="N288" s="212"/>
      <c r="O288" s="212"/>
      <c r="AC288" s="141"/>
      <c r="BD288" s="221"/>
      <c r="CT288" s="230"/>
      <c r="CW288" s="159"/>
      <c r="CX288" s="141"/>
      <c r="CY288" s="159"/>
      <c r="DN288" s="224"/>
      <c r="EM288" s="229"/>
      <c r="EN288" s="225"/>
      <c r="EP288" s="225"/>
      <c r="ET288" s="227"/>
      <c r="EU288" s="227"/>
    </row>
    <row r="289" spans="13:151" ht="15.75" customHeight="1">
      <c r="M289" s="212"/>
      <c r="N289" s="212"/>
      <c r="O289" s="212"/>
      <c r="AC289" s="141"/>
      <c r="BD289" s="221"/>
      <c r="CT289" s="230"/>
      <c r="CW289" s="159"/>
      <c r="CX289" s="141"/>
      <c r="CY289" s="159"/>
      <c r="DN289" s="224"/>
      <c r="EM289" s="229"/>
      <c r="EN289" s="225"/>
      <c r="EP289" s="225"/>
      <c r="ET289" s="227"/>
      <c r="EU289" s="227"/>
    </row>
    <row r="290" spans="13:151" ht="15.75" customHeight="1">
      <c r="M290" s="212"/>
      <c r="N290" s="212"/>
      <c r="O290" s="212"/>
      <c r="AC290" s="141"/>
      <c r="BD290" s="221"/>
      <c r="CT290" s="230"/>
      <c r="CW290" s="159"/>
      <c r="CX290" s="141"/>
      <c r="CY290" s="159"/>
      <c r="DN290" s="224"/>
      <c r="EM290" s="229"/>
      <c r="EN290" s="225"/>
      <c r="EP290" s="225"/>
      <c r="ET290" s="227"/>
      <c r="EU290" s="227"/>
    </row>
    <row r="291" spans="13:151" ht="15.75" customHeight="1">
      <c r="M291" s="212"/>
      <c r="N291" s="212"/>
      <c r="O291" s="212"/>
      <c r="AC291" s="141"/>
      <c r="BD291" s="221"/>
      <c r="CT291" s="230"/>
      <c r="CW291" s="159"/>
      <c r="CX291" s="141"/>
      <c r="CY291" s="159"/>
      <c r="DN291" s="224"/>
      <c r="EM291" s="229"/>
      <c r="EN291" s="225"/>
      <c r="EP291" s="225"/>
      <c r="ET291" s="227"/>
      <c r="EU291" s="227"/>
    </row>
    <row r="292" spans="13:151" ht="15.75" customHeight="1">
      <c r="M292" s="212"/>
      <c r="N292" s="212"/>
      <c r="O292" s="212"/>
      <c r="AC292" s="141"/>
      <c r="BD292" s="221"/>
      <c r="CT292" s="230"/>
      <c r="CW292" s="159"/>
      <c r="CX292" s="141"/>
      <c r="CY292" s="159"/>
      <c r="DN292" s="224"/>
      <c r="EM292" s="229"/>
      <c r="EN292" s="225"/>
      <c r="EP292" s="225"/>
      <c r="ET292" s="227"/>
      <c r="EU292" s="227"/>
    </row>
    <row r="293" spans="13:151" ht="15.75" customHeight="1">
      <c r="M293" s="212"/>
      <c r="N293" s="212"/>
      <c r="O293" s="212"/>
      <c r="AC293" s="141"/>
      <c r="BD293" s="221"/>
      <c r="CT293" s="230"/>
      <c r="CW293" s="159"/>
      <c r="CX293" s="141"/>
      <c r="CY293" s="159"/>
      <c r="DN293" s="224"/>
      <c r="EM293" s="229"/>
      <c r="EN293" s="225"/>
      <c r="EP293" s="225"/>
      <c r="ET293" s="227"/>
      <c r="EU293" s="227"/>
    </row>
    <row r="294" spans="13:151" ht="15.75" customHeight="1">
      <c r="M294" s="212"/>
      <c r="N294" s="212"/>
      <c r="O294" s="212"/>
      <c r="AC294" s="141"/>
      <c r="BD294" s="221"/>
      <c r="CT294" s="230"/>
      <c r="CW294" s="159"/>
      <c r="CX294" s="141"/>
      <c r="CY294" s="159"/>
      <c r="DN294" s="224"/>
      <c r="EM294" s="229"/>
      <c r="EN294" s="225"/>
      <c r="EP294" s="225"/>
      <c r="ET294" s="227"/>
      <c r="EU294" s="227"/>
    </row>
    <row r="295" spans="13:151" ht="15.75" customHeight="1">
      <c r="M295" s="212"/>
      <c r="N295" s="212"/>
      <c r="O295" s="212"/>
      <c r="AC295" s="141"/>
      <c r="BD295" s="221"/>
      <c r="CT295" s="230"/>
      <c r="CW295" s="159"/>
      <c r="CX295" s="141"/>
      <c r="CY295" s="159"/>
      <c r="DN295" s="224"/>
      <c r="EM295" s="229"/>
      <c r="EN295" s="225"/>
      <c r="EP295" s="225"/>
      <c r="ET295" s="227"/>
      <c r="EU295" s="227"/>
    </row>
    <row r="296" spans="13:151" ht="15.75" customHeight="1">
      <c r="M296" s="212"/>
      <c r="N296" s="212"/>
      <c r="O296" s="212"/>
      <c r="AC296" s="141"/>
      <c r="BD296" s="221"/>
      <c r="CT296" s="230"/>
      <c r="CW296" s="159"/>
      <c r="CX296" s="141"/>
      <c r="CY296" s="159"/>
      <c r="DN296" s="224"/>
      <c r="EM296" s="229"/>
      <c r="EN296" s="225"/>
      <c r="EP296" s="225"/>
      <c r="ET296" s="227"/>
      <c r="EU296" s="227"/>
    </row>
    <row r="297" spans="13:151" ht="15.75" customHeight="1">
      <c r="M297" s="212"/>
      <c r="N297" s="212"/>
      <c r="O297" s="212"/>
      <c r="AC297" s="141"/>
      <c r="BD297" s="221"/>
      <c r="CT297" s="230"/>
      <c r="CW297" s="159"/>
      <c r="CX297" s="141"/>
      <c r="CY297" s="159"/>
      <c r="DN297" s="224"/>
      <c r="EM297" s="229"/>
      <c r="EN297" s="225"/>
      <c r="EP297" s="225"/>
      <c r="ET297" s="227"/>
      <c r="EU297" s="227"/>
    </row>
    <row r="298" spans="13:151" ht="15.75" customHeight="1">
      <c r="M298" s="212"/>
      <c r="N298" s="212"/>
      <c r="O298" s="212"/>
      <c r="AC298" s="141"/>
      <c r="BD298" s="221"/>
      <c r="CT298" s="230"/>
      <c r="CW298" s="159"/>
      <c r="CX298" s="141"/>
      <c r="CY298" s="159"/>
      <c r="DN298" s="224"/>
      <c r="EM298" s="229"/>
      <c r="EN298" s="225"/>
      <c r="EP298" s="225"/>
      <c r="ET298" s="227"/>
      <c r="EU298" s="227"/>
    </row>
    <row r="299" spans="13:151" ht="15.75" customHeight="1">
      <c r="M299" s="212"/>
      <c r="N299" s="212"/>
      <c r="O299" s="212"/>
      <c r="AC299" s="141"/>
      <c r="BD299" s="221"/>
      <c r="CT299" s="230"/>
      <c r="CW299" s="159"/>
      <c r="CX299" s="141"/>
      <c r="CY299" s="159"/>
      <c r="DN299" s="224"/>
      <c r="EM299" s="229"/>
      <c r="EN299" s="225"/>
      <c r="EP299" s="225"/>
      <c r="ET299" s="227"/>
      <c r="EU299" s="227"/>
    </row>
    <row r="300" spans="13:151" ht="15.75" customHeight="1">
      <c r="M300" s="212"/>
      <c r="N300" s="212"/>
      <c r="O300" s="212"/>
      <c r="AC300" s="141"/>
      <c r="BD300" s="221"/>
      <c r="CT300" s="230"/>
      <c r="CW300" s="159"/>
      <c r="CX300" s="141"/>
      <c r="CY300" s="159"/>
      <c r="DN300" s="224"/>
      <c r="EM300" s="229"/>
      <c r="EN300" s="225"/>
      <c r="EP300" s="225"/>
      <c r="ET300" s="227"/>
      <c r="EU300" s="227"/>
    </row>
    <row r="301" spans="13:151" ht="15.75" customHeight="1">
      <c r="M301" s="212"/>
      <c r="N301" s="212"/>
      <c r="O301" s="212"/>
      <c r="AC301" s="141"/>
      <c r="BD301" s="221"/>
      <c r="CT301" s="230"/>
      <c r="CW301" s="159"/>
      <c r="CX301" s="141"/>
      <c r="CY301" s="159"/>
      <c r="DN301" s="224"/>
      <c r="EM301" s="229"/>
      <c r="EN301" s="225"/>
      <c r="EP301" s="225"/>
      <c r="ET301" s="227"/>
      <c r="EU301" s="227"/>
    </row>
    <row r="302" spans="13:151" ht="15.75" customHeight="1">
      <c r="M302" s="212"/>
      <c r="N302" s="212"/>
      <c r="O302" s="212"/>
      <c r="AC302" s="141"/>
      <c r="BD302" s="221"/>
      <c r="CT302" s="230"/>
      <c r="CW302" s="159"/>
      <c r="CX302" s="141"/>
      <c r="CY302" s="159"/>
      <c r="DN302" s="224"/>
      <c r="EM302" s="229"/>
      <c r="EN302" s="225"/>
      <c r="EP302" s="225"/>
      <c r="ET302" s="227"/>
      <c r="EU302" s="227"/>
    </row>
    <row r="303" spans="13:151" ht="15.75" customHeight="1">
      <c r="M303" s="212"/>
      <c r="N303" s="212"/>
      <c r="O303" s="212"/>
      <c r="AC303" s="141"/>
      <c r="BD303" s="221"/>
      <c r="CT303" s="230"/>
      <c r="CW303" s="159"/>
      <c r="CX303" s="141"/>
      <c r="CY303" s="159"/>
      <c r="DN303" s="224"/>
      <c r="EM303" s="229"/>
      <c r="EN303" s="225"/>
      <c r="EP303" s="225"/>
      <c r="ET303" s="227"/>
      <c r="EU303" s="227"/>
    </row>
    <row r="304" spans="13:151" ht="15.75" customHeight="1">
      <c r="M304" s="212"/>
      <c r="N304" s="212"/>
      <c r="O304" s="212"/>
      <c r="AC304" s="141"/>
      <c r="BD304" s="221"/>
      <c r="CT304" s="230"/>
      <c r="CW304" s="159"/>
      <c r="CX304" s="141"/>
      <c r="CY304" s="159"/>
      <c r="DN304" s="224"/>
      <c r="EM304" s="229"/>
      <c r="EN304" s="225"/>
      <c r="EP304" s="225"/>
      <c r="ET304" s="227"/>
      <c r="EU304" s="227"/>
    </row>
    <row r="305" spans="13:151" ht="15.75" customHeight="1">
      <c r="M305" s="212"/>
      <c r="N305" s="212"/>
      <c r="O305" s="212"/>
      <c r="AC305" s="141"/>
      <c r="BD305" s="221"/>
      <c r="CT305" s="230"/>
      <c r="CW305" s="159"/>
      <c r="CX305" s="141"/>
      <c r="CY305" s="159"/>
      <c r="DN305" s="224"/>
      <c r="EM305" s="229"/>
      <c r="EN305" s="225"/>
      <c r="EP305" s="225"/>
      <c r="ET305" s="227"/>
      <c r="EU305" s="227"/>
    </row>
    <row r="306" spans="13:151" ht="15.75" customHeight="1">
      <c r="M306" s="212"/>
      <c r="N306" s="212"/>
      <c r="O306" s="212"/>
      <c r="AC306" s="141"/>
      <c r="BD306" s="221"/>
      <c r="CT306" s="230"/>
      <c r="CW306" s="159"/>
      <c r="CX306" s="141"/>
      <c r="CY306" s="159"/>
      <c r="DN306" s="224"/>
      <c r="EM306" s="229"/>
      <c r="EN306" s="225"/>
      <c r="EP306" s="225"/>
      <c r="ET306" s="227"/>
      <c r="EU306" s="227"/>
    </row>
    <row r="307" spans="13:151" ht="15.75" customHeight="1">
      <c r="M307" s="212"/>
      <c r="N307" s="212"/>
      <c r="O307" s="212"/>
      <c r="AC307" s="141"/>
      <c r="BD307" s="221"/>
      <c r="CT307" s="230"/>
      <c r="CW307" s="159"/>
      <c r="CX307" s="141"/>
      <c r="CY307" s="159"/>
      <c r="DN307" s="224"/>
      <c r="EM307" s="229"/>
      <c r="EN307" s="225"/>
      <c r="EP307" s="225"/>
      <c r="ET307" s="227"/>
      <c r="EU307" s="227"/>
    </row>
    <row r="308" spans="13:151" ht="15.75" customHeight="1">
      <c r="M308" s="212"/>
      <c r="N308" s="212"/>
      <c r="O308" s="212"/>
      <c r="AC308" s="141"/>
      <c r="BD308" s="221"/>
      <c r="CT308" s="230"/>
      <c r="CW308" s="159"/>
      <c r="CX308" s="141"/>
      <c r="CY308" s="159"/>
      <c r="DN308" s="224"/>
      <c r="EM308" s="229"/>
      <c r="EN308" s="225"/>
      <c r="EP308" s="225"/>
      <c r="ET308" s="227"/>
      <c r="EU308" s="227"/>
    </row>
    <row r="309" spans="13:151" ht="15.75" customHeight="1">
      <c r="M309" s="212"/>
      <c r="N309" s="212"/>
      <c r="O309" s="212"/>
      <c r="AC309" s="141"/>
      <c r="BD309" s="221"/>
      <c r="CT309" s="230"/>
      <c r="CW309" s="159"/>
      <c r="CX309" s="141"/>
      <c r="CY309" s="159"/>
      <c r="DN309" s="224"/>
      <c r="EM309" s="229"/>
      <c r="EN309" s="225"/>
      <c r="EP309" s="225"/>
      <c r="ET309" s="227"/>
      <c r="EU309" s="227"/>
    </row>
    <row r="310" spans="13:151" ht="15.75" customHeight="1">
      <c r="M310" s="212"/>
      <c r="N310" s="212"/>
      <c r="O310" s="212"/>
      <c r="AC310" s="141"/>
      <c r="BD310" s="221"/>
      <c r="CT310" s="230"/>
      <c r="CW310" s="159"/>
      <c r="CX310" s="141"/>
      <c r="CY310" s="159"/>
      <c r="DN310" s="224"/>
      <c r="EM310" s="229"/>
      <c r="EN310" s="225"/>
      <c r="EP310" s="225"/>
      <c r="ET310" s="227"/>
      <c r="EU310" s="227"/>
    </row>
    <row r="311" spans="13:151" ht="15.75" customHeight="1">
      <c r="M311" s="212"/>
      <c r="N311" s="212"/>
      <c r="O311" s="212"/>
      <c r="AC311" s="141"/>
      <c r="BD311" s="221"/>
      <c r="CT311" s="230"/>
      <c r="CW311" s="159"/>
      <c r="CX311" s="141"/>
      <c r="CY311" s="159"/>
      <c r="DN311" s="224"/>
      <c r="EM311" s="229"/>
      <c r="EN311" s="225"/>
      <c r="EP311" s="225"/>
      <c r="ET311" s="227"/>
      <c r="EU311" s="227"/>
    </row>
    <row r="312" spans="13:151" ht="15.75" customHeight="1">
      <c r="M312" s="212"/>
      <c r="N312" s="212"/>
      <c r="O312" s="212"/>
      <c r="AC312" s="141"/>
      <c r="BD312" s="221"/>
      <c r="CT312" s="230"/>
      <c r="CW312" s="159"/>
      <c r="CX312" s="141"/>
      <c r="CY312" s="159"/>
      <c r="DN312" s="224"/>
      <c r="EM312" s="229"/>
      <c r="EN312" s="225"/>
      <c r="EP312" s="225"/>
      <c r="ET312" s="227"/>
      <c r="EU312" s="227"/>
    </row>
    <row r="313" spans="13:151" ht="15.75" customHeight="1">
      <c r="M313" s="212"/>
      <c r="N313" s="212"/>
      <c r="O313" s="212"/>
      <c r="AC313" s="141"/>
      <c r="BD313" s="221"/>
      <c r="CT313" s="230"/>
      <c r="CW313" s="159"/>
      <c r="CX313" s="141"/>
      <c r="CY313" s="159"/>
      <c r="DN313" s="224"/>
      <c r="EM313" s="229"/>
      <c r="EN313" s="225"/>
      <c r="EP313" s="225"/>
      <c r="ET313" s="227"/>
      <c r="EU313" s="227"/>
    </row>
    <row r="314" spans="13:151" ht="15.75" customHeight="1">
      <c r="M314" s="212"/>
      <c r="N314" s="212"/>
      <c r="O314" s="212"/>
      <c r="AC314" s="141"/>
      <c r="BD314" s="221"/>
      <c r="CT314" s="230"/>
      <c r="CW314" s="159"/>
      <c r="CX314" s="141"/>
      <c r="CY314" s="159"/>
      <c r="DN314" s="224"/>
      <c r="EM314" s="229"/>
      <c r="EN314" s="225"/>
      <c r="EP314" s="225"/>
      <c r="ET314" s="227"/>
      <c r="EU314" s="227"/>
    </row>
    <row r="315" spans="13:151" ht="15.75" customHeight="1">
      <c r="M315" s="212"/>
      <c r="N315" s="212"/>
      <c r="O315" s="212"/>
      <c r="AC315" s="141"/>
      <c r="BD315" s="221"/>
      <c r="CT315" s="230"/>
      <c r="CW315" s="159"/>
      <c r="CX315" s="141"/>
      <c r="CY315" s="159"/>
      <c r="DN315" s="224"/>
      <c r="EM315" s="229"/>
      <c r="EN315" s="225"/>
      <c r="EP315" s="225"/>
      <c r="ET315" s="227"/>
      <c r="EU315" s="227"/>
    </row>
    <row r="316" spans="13:151" ht="15.75" customHeight="1">
      <c r="M316" s="212"/>
      <c r="N316" s="212"/>
      <c r="O316" s="212"/>
      <c r="AC316" s="141"/>
      <c r="BD316" s="221"/>
      <c r="CT316" s="230"/>
      <c r="CW316" s="159"/>
      <c r="CX316" s="141"/>
      <c r="CY316" s="159"/>
      <c r="DN316" s="224"/>
      <c r="EM316" s="229"/>
      <c r="EN316" s="225"/>
      <c r="EP316" s="225"/>
      <c r="ET316" s="227"/>
      <c r="EU316" s="227"/>
    </row>
    <row r="317" spans="13:151" ht="15.75" customHeight="1">
      <c r="M317" s="212"/>
      <c r="N317" s="212"/>
      <c r="O317" s="212"/>
      <c r="AC317" s="141"/>
      <c r="BD317" s="221"/>
      <c r="CT317" s="230"/>
      <c r="CW317" s="159"/>
      <c r="CX317" s="141"/>
      <c r="CY317" s="159"/>
      <c r="DN317" s="224"/>
      <c r="EM317" s="229"/>
      <c r="EN317" s="225"/>
      <c r="EP317" s="225"/>
      <c r="ET317" s="227"/>
      <c r="EU317" s="227"/>
    </row>
    <row r="318" spans="13:151" ht="15.75" customHeight="1">
      <c r="M318" s="212"/>
      <c r="N318" s="212"/>
      <c r="O318" s="212"/>
      <c r="AC318" s="141"/>
      <c r="BD318" s="221"/>
      <c r="CT318" s="230"/>
      <c r="CW318" s="159"/>
      <c r="CX318" s="141"/>
      <c r="CY318" s="159"/>
      <c r="DN318" s="224"/>
      <c r="EM318" s="229"/>
      <c r="EN318" s="225"/>
      <c r="EP318" s="225"/>
      <c r="ET318" s="227"/>
      <c r="EU318" s="227"/>
    </row>
    <row r="319" spans="13:151" ht="15.75" customHeight="1">
      <c r="M319" s="212"/>
      <c r="N319" s="212"/>
      <c r="O319" s="212"/>
      <c r="AC319" s="141"/>
      <c r="BD319" s="221"/>
      <c r="CT319" s="230"/>
      <c r="CW319" s="159"/>
      <c r="CX319" s="141"/>
      <c r="CY319" s="159"/>
      <c r="DN319" s="224"/>
      <c r="EM319" s="229"/>
      <c r="EN319" s="225"/>
      <c r="EP319" s="225"/>
      <c r="ET319" s="227"/>
      <c r="EU319" s="227"/>
    </row>
    <row r="320" spans="13:151" ht="15.75" customHeight="1">
      <c r="M320" s="212"/>
      <c r="N320" s="212"/>
      <c r="O320" s="212"/>
      <c r="AC320" s="141"/>
      <c r="BD320" s="221"/>
      <c r="CT320" s="230"/>
      <c r="CW320" s="159"/>
      <c r="CX320" s="141"/>
      <c r="CY320" s="159"/>
      <c r="DN320" s="224"/>
      <c r="EM320" s="229"/>
      <c r="EN320" s="225"/>
      <c r="EP320" s="225"/>
      <c r="ET320" s="227"/>
      <c r="EU320" s="227"/>
    </row>
    <row r="321" spans="13:151" ht="15.75" customHeight="1">
      <c r="M321" s="212"/>
      <c r="N321" s="212"/>
      <c r="O321" s="212"/>
      <c r="AC321" s="141"/>
      <c r="BD321" s="221"/>
      <c r="CT321" s="230"/>
      <c r="CW321" s="159"/>
      <c r="CX321" s="141"/>
      <c r="CY321" s="159"/>
      <c r="DN321" s="224"/>
      <c r="EM321" s="229"/>
      <c r="EN321" s="225"/>
      <c r="EP321" s="225"/>
      <c r="ET321" s="227"/>
      <c r="EU321" s="227"/>
    </row>
    <row r="322" spans="13:151" ht="15.75" customHeight="1">
      <c r="M322" s="212"/>
      <c r="N322" s="212"/>
      <c r="O322" s="212"/>
      <c r="AC322" s="141"/>
      <c r="BD322" s="221"/>
      <c r="CT322" s="230"/>
      <c r="CW322" s="159"/>
      <c r="CX322" s="141"/>
      <c r="CY322" s="159"/>
      <c r="DN322" s="224"/>
      <c r="EM322" s="229"/>
      <c r="EN322" s="225"/>
      <c r="EP322" s="225"/>
      <c r="ET322" s="227"/>
      <c r="EU322" s="227"/>
    </row>
    <row r="323" spans="13:151" ht="15.75" customHeight="1">
      <c r="M323" s="212"/>
      <c r="N323" s="212"/>
      <c r="O323" s="212"/>
      <c r="AC323" s="141"/>
      <c r="BD323" s="221"/>
      <c r="CT323" s="230"/>
      <c r="CW323" s="159"/>
      <c r="CX323" s="141"/>
      <c r="CY323" s="159"/>
      <c r="DN323" s="224"/>
      <c r="EM323" s="229"/>
      <c r="EN323" s="225"/>
      <c r="EP323" s="225"/>
      <c r="ET323" s="227"/>
      <c r="EU323" s="227"/>
    </row>
    <row r="324" spans="13:151" ht="15.75" customHeight="1">
      <c r="M324" s="212"/>
      <c r="N324" s="212"/>
      <c r="O324" s="212"/>
      <c r="AC324" s="141"/>
      <c r="BD324" s="221"/>
      <c r="CT324" s="230"/>
      <c r="CW324" s="159"/>
      <c r="CX324" s="141"/>
      <c r="CY324" s="159"/>
      <c r="DN324" s="224"/>
      <c r="EM324" s="229"/>
      <c r="EN324" s="225"/>
      <c r="EP324" s="225"/>
      <c r="ET324" s="227"/>
      <c r="EU324" s="227"/>
    </row>
    <row r="325" spans="13:151" ht="15.75" customHeight="1">
      <c r="M325" s="212"/>
      <c r="N325" s="212"/>
      <c r="O325" s="212"/>
      <c r="AC325" s="141"/>
      <c r="BD325" s="221"/>
      <c r="CT325" s="230"/>
      <c r="CW325" s="159"/>
      <c r="CX325" s="141"/>
      <c r="CY325" s="159"/>
      <c r="DN325" s="224"/>
      <c r="EM325" s="229"/>
      <c r="EN325" s="225"/>
      <c r="EP325" s="225"/>
      <c r="ET325" s="227"/>
      <c r="EU325" s="227"/>
    </row>
    <row r="326" spans="13:151" ht="15.75" customHeight="1">
      <c r="M326" s="212"/>
      <c r="N326" s="212"/>
      <c r="O326" s="212"/>
      <c r="AC326" s="141"/>
      <c r="BD326" s="221"/>
      <c r="CT326" s="230"/>
      <c r="CW326" s="159"/>
      <c r="CX326" s="141"/>
      <c r="CY326" s="159"/>
      <c r="DN326" s="224"/>
      <c r="EM326" s="229"/>
      <c r="EN326" s="225"/>
      <c r="EP326" s="225"/>
      <c r="ET326" s="227"/>
      <c r="EU326" s="227"/>
    </row>
    <row r="327" spans="13:151" ht="15.75" customHeight="1">
      <c r="M327" s="212"/>
      <c r="N327" s="212"/>
      <c r="O327" s="212"/>
      <c r="AC327" s="141"/>
      <c r="BD327" s="221"/>
      <c r="CT327" s="230"/>
      <c r="CW327" s="159"/>
      <c r="CX327" s="141"/>
      <c r="CY327" s="159"/>
      <c r="DN327" s="224"/>
      <c r="EM327" s="229"/>
      <c r="EN327" s="225"/>
      <c r="EP327" s="225"/>
      <c r="ET327" s="227"/>
      <c r="EU327" s="227"/>
    </row>
    <row r="328" spans="13:151" ht="15.75" customHeight="1">
      <c r="M328" s="212"/>
      <c r="N328" s="212"/>
      <c r="O328" s="212"/>
      <c r="AC328" s="141"/>
      <c r="BD328" s="221"/>
      <c r="CT328" s="230"/>
      <c r="CW328" s="159"/>
      <c r="CX328" s="141"/>
      <c r="CY328" s="159"/>
      <c r="DN328" s="224"/>
      <c r="EM328" s="229"/>
      <c r="EN328" s="225"/>
      <c r="EP328" s="225"/>
      <c r="ET328" s="227"/>
      <c r="EU328" s="227"/>
    </row>
    <row r="329" spans="13:151" ht="15.75" customHeight="1">
      <c r="M329" s="212"/>
      <c r="N329" s="212"/>
      <c r="O329" s="212"/>
      <c r="AC329" s="141"/>
      <c r="BD329" s="221"/>
      <c r="CT329" s="230"/>
      <c r="CW329" s="159"/>
      <c r="CX329" s="141"/>
      <c r="CY329" s="159"/>
      <c r="DN329" s="224"/>
      <c r="EM329" s="229"/>
      <c r="EN329" s="225"/>
      <c r="EP329" s="225"/>
      <c r="ET329" s="227"/>
      <c r="EU329" s="227"/>
    </row>
    <row r="330" spans="13:151" ht="15.75" customHeight="1">
      <c r="M330" s="212"/>
      <c r="N330" s="212"/>
      <c r="O330" s="212"/>
      <c r="AC330" s="141"/>
      <c r="BD330" s="221"/>
      <c r="CT330" s="230"/>
      <c r="CW330" s="159"/>
      <c r="CX330" s="141"/>
      <c r="CY330" s="159"/>
      <c r="DN330" s="224"/>
      <c r="EM330" s="229"/>
      <c r="EN330" s="225"/>
      <c r="EP330" s="225"/>
      <c r="ET330" s="227"/>
      <c r="EU330" s="227"/>
    </row>
    <row r="331" spans="13:151" ht="15.75" customHeight="1">
      <c r="M331" s="212"/>
      <c r="N331" s="212"/>
      <c r="O331" s="212"/>
      <c r="AC331" s="141"/>
      <c r="BD331" s="221"/>
      <c r="CT331" s="230"/>
      <c r="CW331" s="159"/>
      <c r="CX331" s="141"/>
      <c r="CY331" s="159"/>
      <c r="DN331" s="224"/>
      <c r="EM331" s="229"/>
      <c r="EN331" s="225"/>
      <c r="EP331" s="225"/>
      <c r="ET331" s="227"/>
      <c r="EU331" s="227"/>
    </row>
    <row r="332" spans="13:151" ht="15.75" customHeight="1">
      <c r="M332" s="212"/>
      <c r="N332" s="212"/>
      <c r="O332" s="212"/>
      <c r="AC332" s="141"/>
      <c r="BD332" s="221"/>
      <c r="CT332" s="230"/>
      <c r="CW332" s="159"/>
      <c r="CX332" s="141"/>
      <c r="CY332" s="159"/>
      <c r="DN332" s="224"/>
      <c r="EM332" s="229"/>
      <c r="EN332" s="225"/>
      <c r="EP332" s="225"/>
      <c r="ET332" s="227"/>
      <c r="EU332" s="227"/>
    </row>
    <row r="333" spans="13:151" ht="15.75" customHeight="1">
      <c r="M333" s="212"/>
      <c r="N333" s="212"/>
      <c r="O333" s="212"/>
      <c r="AC333" s="141"/>
      <c r="BD333" s="221"/>
      <c r="CT333" s="230"/>
      <c r="CW333" s="159"/>
      <c r="CX333" s="141"/>
      <c r="CY333" s="159"/>
      <c r="DN333" s="224"/>
      <c r="EM333" s="229"/>
      <c r="EN333" s="225"/>
      <c r="EP333" s="225"/>
      <c r="ET333" s="227"/>
      <c r="EU333" s="227"/>
    </row>
    <row r="334" spans="13:151" ht="15.75" customHeight="1">
      <c r="M334" s="212"/>
      <c r="N334" s="212"/>
      <c r="O334" s="212"/>
      <c r="AC334" s="141"/>
      <c r="BD334" s="221"/>
      <c r="CT334" s="230"/>
      <c r="CW334" s="159"/>
      <c r="CX334" s="141"/>
      <c r="CY334" s="159"/>
      <c r="DN334" s="224"/>
      <c r="EM334" s="229"/>
      <c r="EN334" s="225"/>
      <c r="EP334" s="225"/>
      <c r="ET334" s="227"/>
      <c r="EU334" s="227"/>
    </row>
    <row r="335" spans="13:151" ht="15.75" customHeight="1">
      <c r="M335" s="212"/>
      <c r="N335" s="212"/>
      <c r="O335" s="212"/>
      <c r="AC335" s="141"/>
      <c r="BD335" s="221"/>
      <c r="CT335" s="230"/>
      <c r="CW335" s="159"/>
      <c r="CX335" s="141"/>
      <c r="CY335" s="159"/>
      <c r="DN335" s="224"/>
      <c r="EM335" s="229"/>
      <c r="EN335" s="225"/>
      <c r="EP335" s="225"/>
      <c r="ET335" s="227"/>
      <c r="EU335" s="227"/>
    </row>
    <row r="336" spans="13:151" ht="15.75" customHeight="1">
      <c r="M336" s="212"/>
      <c r="N336" s="212"/>
      <c r="O336" s="212"/>
      <c r="AC336" s="141"/>
      <c r="BD336" s="221"/>
      <c r="CT336" s="230"/>
      <c r="CW336" s="159"/>
      <c r="CX336" s="141"/>
      <c r="CY336" s="159"/>
      <c r="DN336" s="224"/>
      <c r="EM336" s="229"/>
      <c r="EN336" s="225"/>
      <c r="EP336" s="225"/>
      <c r="ET336" s="227"/>
      <c r="EU336" s="227"/>
    </row>
    <row r="337" spans="13:151" ht="15.75" customHeight="1">
      <c r="M337" s="212"/>
      <c r="N337" s="212"/>
      <c r="O337" s="212"/>
      <c r="AC337" s="141"/>
      <c r="BD337" s="221"/>
      <c r="CT337" s="230"/>
      <c r="CW337" s="159"/>
      <c r="CX337" s="141"/>
      <c r="CY337" s="159"/>
      <c r="DN337" s="224"/>
      <c r="EM337" s="229"/>
      <c r="EN337" s="225"/>
      <c r="EP337" s="225"/>
      <c r="ET337" s="227"/>
      <c r="EU337" s="227"/>
    </row>
    <row r="338" spans="13:151" ht="15.75" customHeight="1">
      <c r="M338" s="212"/>
      <c r="N338" s="212"/>
      <c r="O338" s="212"/>
      <c r="AC338" s="141"/>
      <c r="BD338" s="221"/>
      <c r="CT338" s="230"/>
      <c r="CW338" s="159"/>
      <c r="CX338" s="141"/>
      <c r="CY338" s="159"/>
      <c r="DN338" s="224"/>
      <c r="EM338" s="229"/>
      <c r="EN338" s="225"/>
      <c r="EP338" s="225"/>
      <c r="ET338" s="227"/>
      <c r="EU338" s="227"/>
    </row>
    <row r="339" spans="13:151" ht="15.75" customHeight="1">
      <c r="M339" s="212"/>
      <c r="N339" s="212"/>
      <c r="O339" s="212"/>
      <c r="AC339" s="141"/>
      <c r="BD339" s="221"/>
      <c r="CT339" s="230"/>
      <c r="CW339" s="159"/>
      <c r="CX339" s="141"/>
      <c r="CY339" s="159"/>
      <c r="DN339" s="224"/>
      <c r="EM339" s="229"/>
      <c r="EN339" s="225"/>
      <c r="EP339" s="225"/>
      <c r="ET339" s="227"/>
      <c r="EU339" s="227"/>
    </row>
    <row r="340" spans="13:151" ht="15.75" customHeight="1">
      <c r="M340" s="212"/>
      <c r="N340" s="212"/>
      <c r="O340" s="212"/>
      <c r="AC340" s="141"/>
      <c r="BD340" s="221"/>
      <c r="CT340" s="230"/>
      <c r="CW340" s="159"/>
      <c r="CX340" s="141"/>
      <c r="CY340" s="159"/>
      <c r="DN340" s="224"/>
      <c r="EM340" s="229"/>
      <c r="EN340" s="225"/>
      <c r="EP340" s="225"/>
      <c r="ET340" s="227"/>
      <c r="EU340" s="227"/>
    </row>
    <row r="341" spans="13:151" ht="15.75" customHeight="1">
      <c r="M341" s="212"/>
      <c r="N341" s="212"/>
      <c r="O341" s="212"/>
      <c r="AC341" s="141"/>
      <c r="BD341" s="221"/>
      <c r="CT341" s="230"/>
      <c r="CW341" s="159"/>
      <c r="CX341" s="141"/>
      <c r="CY341" s="159"/>
      <c r="DN341" s="224"/>
      <c r="EM341" s="229"/>
      <c r="EN341" s="225"/>
      <c r="EP341" s="225"/>
      <c r="ET341" s="227"/>
      <c r="EU341" s="227"/>
    </row>
    <row r="342" spans="13:151" ht="15.75" customHeight="1">
      <c r="M342" s="212"/>
      <c r="N342" s="212"/>
      <c r="O342" s="212"/>
      <c r="AC342" s="141"/>
      <c r="BD342" s="221"/>
      <c r="CT342" s="230"/>
      <c r="CW342" s="159"/>
      <c r="CX342" s="141"/>
      <c r="CY342" s="159"/>
      <c r="DN342" s="224"/>
      <c r="EM342" s="229"/>
      <c r="EN342" s="225"/>
      <c r="EP342" s="225"/>
      <c r="ET342" s="227"/>
      <c r="EU342" s="227"/>
    </row>
    <row r="343" spans="13:151" ht="15.75" customHeight="1">
      <c r="M343" s="212"/>
      <c r="N343" s="212"/>
      <c r="O343" s="212"/>
      <c r="AC343" s="141"/>
      <c r="BD343" s="221"/>
      <c r="CT343" s="230"/>
      <c r="CW343" s="159"/>
      <c r="CX343" s="141"/>
      <c r="CY343" s="159"/>
      <c r="DN343" s="224"/>
      <c r="EM343" s="229"/>
      <c r="EN343" s="225"/>
      <c r="EP343" s="225"/>
      <c r="ET343" s="227"/>
      <c r="EU343" s="227"/>
    </row>
    <row r="344" spans="13:151" ht="15.75" customHeight="1">
      <c r="M344" s="212"/>
      <c r="N344" s="212"/>
      <c r="O344" s="212"/>
      <c r="AC344" s="141"/>
      <c r="BD344" s="221"/>
      <c r="CT344" s="230"/>
      <c r="CW344" s="159"/>
      <c r="CX344" s="141"/>
      <c r="CY344" s="159"/>
      <c r="DN344" s="224"/>
      <c r="EM344" s="229"/>
      <c r="EN344" s="225"/>
      <c r="EP344" s="225"/>
      <c r="ET344" s="227"/>
      <c r="EU344" s="227"/>
    </row>
    <row r="345" spans="13:151" ht="15.75" customHeight="1">
      <c r="M345" s="212"/>
      <c r="N345" s="212"/>
      <c r="O345" s="212"/>
      <c r="AC345" s="141"/>
      <c r="BD345" s="221"/>
      <c r="CT345" s="230"/>
      <c r="CW345" s="159"/>
      <c r="CX345" s="141"/>
      <c r="CY345" s="159"/>
      <c r="DN345" s="224"/>
      <c r="EM345" s="229"/>
      <c r="EN345" s="225"/>
      <c r="EP345" s="225"/>
      <c r="ET345" s="227"/>
      <c r="EU345" s="227"/>
    </row>
    <row r="346" spans="13:151" ht="15.75" customHeight="1">
      <c r="M346" s="212"/>
      <c r="N346" s="212"/>
      <c r="O346" s="212"/>
      <c r="AC346" s="141"/>
      <c r="BD346" s="221"/>
      <c r="CT346" s="230"/>
      <c r="CW346" s="159"/>
      <c r="CX346" s="141"/>
      <c r="CY346" s="159"/>
      <c r="DN346" s="224"/>
      <c r="EM346" s="229"/>
      <c r="EN346" s="225"/>
      <c r="EP346" s="225"/>
      <c r="ET346" s="227"/>
      <c r="EU346" s="227"/>
    </row>
    <row r="347" spans="13:151" ht="15.75" customHeight="1">
      <c r="M347" s="212"/>
      <c r="N347" s="212"/>
      <c r="O347" s="212"/>
      <c r="AC347" s="141"/>
      <c r="BD347" s="221"/>
      <c r="CT347" s="230"/>
      <c r="CW347" s="159"/>
      <c r="CX347" s="141"/>
      <c r="CY347" s="159"/>
      <c r="DN347" s="224"/>
      <c r="EM347" s="229"/>
      <c r="EN347" s="225"/>
      <c r="EP347" s="225"/>
      <c r="ET347" s="227"/>
      <c r="EU347" s="227"/>
    </row>
    <row r="348" spans="13:151" ht="15.75" customHeight="1">
      <c r="M348" s="212"/>
      <c r="N348" s="212"/>
      <c r="O348" s="212"/>
      <c r="AC348" s="141"/>
      <c r="BD348" s="221"/>
      <c r="CT348" s="230"/>
      <c r="CW348" s="159"/>
      <c r="CX348" s="141"/>
      <c r="CY348" s="159"/>
      <c r="DN348" s="224"/>
      <c r="EM348" s="229"/>
      <c r="EN348" s="225"/>
      <c r="EP348" s="225"/>
      <c r="ET348" s="227"/>
      <c r="EU348" s="227"/>
    </row>
    <row r="349" spans="13:151" ht="15.75" customHeight="1">
      <c r="M349" s="212"/>
      <c r="N349" s="212"/>
      <c r="O349" s="212"/>
      <c r="AC349" s="141"/>
      <c r="BD349" s="221"/>
      <c r="CT349" s="230"/>
      <c r="CW349" s="159"/>
      <c r="CX349" s="141"/>
      <c r="CY349" s="159"/>
      <c r="DN349" s="224"/>
      <c r="EM349" s="229"/>
      <c r="EN349" s="225"/>
      <c r="EP349" s="225"/>
      <c r="ET349" s="227"/>
      <c r="EU349" s="227"/>
    </row>
    <row r="350" spans="13:151" ht="15.75" customHeight="1">
      <c r="M350" s="212"/>
      <c r="N350" s="212"/>
      <c r="O350" s="212"/>
      <c r="AC350" s="141"/>
      <c r="BD350" s="221"/>
      <c r="CT350" s="230"/>
      <c r="CW350" s="159"/>
      <c r="CX350" s="141"/>
      <c r="CY350" s="159"/>
      <c r="DN350" s="224"/>
      <c r="EM350" s="229"/>
      <c r="EN350" s="225"/>
      <c r="EP350" s="225"/>
      <c r="ET350" s="227"/>
      <c r="EU350" s="227"/>
    </row>
    <row r="351" spans="13:151" ht="15.75" customHeight="1">
      <c r="M351" s="212"/>
      <c r="N351" s="212"/>
      <c r="O351" s="212"/>
      <c r="AC351" s="141"/>
      <c r="BD351" s="221"/>
      <c r="CT351" s="230"/>
      <c r="CW351" s="159"/>
      <c r="CX351" s="141"/>
      <c r="CY351" s="159"/>
      <c r="DN351" s="224"/>
      <c r="EM351" s="229"/>
      <c r="EN351" s="225"/>
      <c r="EP351" s="225"/>
      <c r="ET351" s="227"/>
      <c r="EU351" s="227"/>
    </row>
    <row r="352" spans="13:151" ht="15.75" customHeight="1">
      <c r="M352" s="212"/>
      <c r="N352" s="212"/>
      <c r="O352" s="212"/>
      <c r="AC352" s="141"/>
      <c r="BD352" s="221"/>
      <c r="CT352" s="230"/>
      <c r="CW352" s="159"/>
      <c r="CX352" s="141"/>
      <c r="CY352" s="159"/>
      <c r="DN352" s="224"/>
      <c r="EM352" s="229"/>
      <c r="EN352" s="225"/>
      <c r="EP352" s="225"/>
      <c r="ET352" s="227"/>
      <c r="EU352" s="227"/>
    </row>
    <row r="353" spans="13:151" ht="15.75" customHeight="1">
      <c r="M353" s="212"/>
      <c r="N353" s="212"/>
      <c r="O353" s="212"/>
      <c r="AC353" s="141"/>
      <c r="BD353" s="221"/>
      <c r="CT353" s="230"/>
      <c r="CW353" s="159"/>
      <c r="CX353" s="141"/>
      <c r="CY353" s="159"/>
      <c r="DN353" s="224"/>
      <c r="EM353" s="229"/>
      <c r="EN353" s="225"/>
      <c r="EP353" s="225"/>
      <c r="ET353" s="227"/>
      <c r="EU353" s="227"/>
    </row>
    <row r="354" spans="13:151" ht="15.75" customHeight="1">
      <c r="M354" s="212"/>
      <c r="N354" s="212"/>
      <c r="O354" s="212"/>
      <c r="AC354" s="141"/>
      <c r="BD354" s="221"/>
      <c r="CT354" s="230"/>
      <c r="CW354" s="159"/>
      <c r="CX354" s="141"/>
      <c r="CY354" s="159"/>
      <c r="DN354" s="224"/>
      <c r="EM354" s="229"/>
      <c r="EN354" s="225"/>
      <c r="EP354" s="225"/>
      <c r="ET354" s="227"/>
      <c r="EU354" s="227"/>
    </row>
    <row r="355" spans="13:151" ht="15.75" customHeight="1">
      <c r="M355" s="212"/>
      <c r="N355" s="212"/>
      <c r="O355" s="212"/>
      <c r="AC355" s="141"/>
      <c r="BD355" s="221"/>
      <c r="CT355" s="230"/>
      <c r="CW355" s="159"/>
      <c r="CX355" s="141"/>
      <c r="CY355" s="159"/>
      <c r="DN355" s="224"/>
      <c r="EM355" s="229"/>
      <c r="EN355" s="225"/>
      <c r="EP355" s="225"/>
      <c r="ET355" s="227"/>
      <c r="EU355" s="227"/>
    </row>
    <row r="356" spans="13:151" ht="15.75" customHeight="1">
      <c r="M356" s="212"/>
      <c r="N356" s="212"/>
      <c r="O356" s="212"/>
      <c r="AC356" s="141"/>
      <c r="BD356" s="221"/>
      <c r="CT356" s="230"/>
      <c r="CW356" s="159"/>
      <c r="CX356" s="141"/>
      <c r="CY356" s="159"/>
      <c r="DN356" s="224"/>
      <c r="EM356" s="229"/>
      <c r="EN356" s="225"/>
      <c r="EP356" s="225"/>
      <c r="ET356" s="227"/>
      <c r="EU356" s="227"/>
    </row>
    <row r="357" spans="13:151" ht="15.75" customHeight="1">
      <c r="M357" s="212"/>
      <c r="N357" s="212"/>
      <c r="O357" s="212"/>
      <c r="AC357" s="141"/>
      <c r="BD357" s="221"/>
      <c r="CT357" s="230"/>
      <c r="CW357" s="159"/>
      <c r="CX357" s="141"/>
      <c r="CY357" s="159"/>
      <c r="DN357" s="224"/>
      <c r="EM357" s="229"/>
      <c r="EN357" s="225"/>
      <c r="EP357" s="225"/>
      <c r="ET357" s="227"/>
      <c r="EU357" s="227"/>
    </row>
    <row r="358" spans="13:151" ht="15.75" customHeight="1">
      <c r="M358" s="212"/>
      <c r="N358" s="212"/>
      <c r="O358" s="212"/>
      <c r="AC358" s="141"/>
      <c r="BD358" s="221"/>
      <c r="CT358" s="230"/>
      <c r="CW358" s="159"/>
      <c r="CX358" s="141"/>
      <c r="CY358" s="159"/>
      <c r="DN358" s="224"/>
      <c r="EM358" s="229"/>
      <c r="EN358" s="225"/>
      <c r="EP358" s="225"/>
      <c r="ET358" s="227"/>
      <c r="EU358" s="227"/>
    </row>
    <row r="359" spans="13:151" ht="15.75" customHeight="1">
      <c r="M359" s="212"/>
      <c r="N359" s="212"/>
      <c r="O359" s="212"/>
      <c r="AC359" s="141"/>
      <c r="BD359" s="221"/>
      <c r="CT359" s="230"/>
      <c r="CW359" s="159"/>
      <c r="CX359" s="141"/>
      <c r="CY359" s="159"/>
      <c r="DN359" s="224"/>
      <c r="EM359" s="229"/>
      <c r="EN359" s="225"/>
      <c r="EP359" s="225"/>
      <c r="ET359" s="227"/>
      <c r="EU359" s="227"/>
    </row>
    <row r="360" spans="13:151" ht="15.75" customHeight="1">
      <c r="M360" s="212"/>
      <c r="N360" s="212"/>
      <c r="O360" s="212"/>
      <c r="AC360" s="141"/>
      <c r="BD360" s="221"/>
      <c r="CT360" s="230"/>
      <c r="CW360" s="159"/>
      <c r="CX360" s="141"/>
      <c r="CY360" s="159"/>
      <c r="DN360" s="224"/>
      <c r="EM360" s="229"/>
      <c r="EN360" s="225"/>
      <c r="EP360" s="225"/>
      <c r="ET360" s="227"/>
      <c r="EU360" s="227"/>
    </row>
    <row r="361" spans="13:151" ht="15.75" customHeight="1">
      <c r="M361" s="212"/>
      <c r="N361" s="212"/>
      <c r="O361" s="212"/>
      <c r="AC361" s="141"/>
      <c r="BD361" s="221"/>
      <c r="CT361" s="230"/>
      <c r="CW361" s="159"/>
      <c r="CX361" s="141"/>
      <c r="CY361" s="159"/>
      <c r="DN361" s="224"/>
      <c r="EM361" s="229"/>
      <c r="EN361" s="225"/>
      <c r="EP361" s="225"/>
      <c r="ET361" s="227"/>
      <c r="EU361" s="227"/>
    </row>
    <row r="362" spans="13:151" ht="15.75" customHeight="1">
      <c r="M362" s="212"/>
      <c r="N362" s="212"/>
      <c r="O362" s="212"/>
      <c r="AC362" s="141"/>
      <c r="BD362" s="221"/>
      <c r="CT362" s="230"/>
      <c r="CW362" s="159"/>
      <c r="CX362" s="141"/>
      <c r="CY362" s="159"/>
      <c r="DN362" s="224"/>
      <c r="EM362" s="229"/>
      <c r="EN362" s="225"/>
      <c r="EP362" s="225"/>
      <c r="ET362" s="227"/>
      <c r="EU362" s="227"/>
    </row>
    <row r="363" spans="13:151" ht="15.75" customHeight="1">
      <c r="M363" s="212"/>
      <c r="N363" s="212"/>
      <c r="O363" s="212"/>
      <c r="AC363" s="141"/>
      <c r="BD363" s="221"/>
      <c r="CT363" s="230"/>
      <c r="CW363" s="159"/>
      <c r="CX363" s="141"/>
      <c r="CY363" s="159"/>
      <c r="DN363" s="224"/>
      <c r="EM363" s="229"/>
      <c r="EN363" s="225"/>
      <c r="EP363" s="225"/>
      <c r="ET363" s="227"/>
      <c r="EU363" s="227"/>
    </row>
    <row r="364" spans="13:151" ht="15.75" customHeight="1">
      <c r="M364" s="212"/>
      <c r="N364" s="212"/>
      <c r="O364" s="212"/>
      <c r="AC364" s="141"/>
      <c r="BD364" s="221"/>
      <c r="CT364" s="230"/>
      <c r="CW364" s="159"/>
      <c r="CX364" s="141"/>
      <c r="CY364" s="159"/>
      <c r="DN364" s="224"/>
      <c r="EM364" s="229"/>
      <c r="EN364" s="225"/>
      <c r="EP364" s="225"/>
      <c r="ET364" s="227"/>
      <c r="EU364" s="227"/>
    </row>
    <row r="365" spans="13:151" ht="15.75" customHeight="1">
      <c r="M365" s="212"/>
      <c r="N365" s="212"/>
      <c r="O365" s="212"/>
      <c r="AC365" s="141"/>
      <c r="BD365" s="221"/>
      <c r="CT365" s="230"/>
      <c r="CW365" s="159"/>
      <c r="CX365" s="141"/>
      <c r="CY365" s="159"/>
      <c r="DN365" s="224"/>
      <c r="EM365" s="229"/>
      <c r="EN365" s="225"/>
      <c r="EP365" s="225"/>
      <c r="ET365" s="227"/>
      <c r="EU365" s="227"/>
    </row>
    <row r="366" spans="13:151" ht="15.75" customHeight="1">
      <c r="M366" s="212"/>
      <c r="N366" s="212"/>
      <c r="O366" s="212"/>
      <c r="AC366" s="141"/>
      <c r="BD366" s="221"/>
      <c r="CT366" s="230"/>
      <c r="CW366" s="159"/>
      <c r="CX366" s="141"/>
      <c r="CY366" s="159"/>
      <c r="DN366" s="224"/>
      <c r="EM366" s="229"/>
      <c r="EN366" s="225"/>
      <c r="EP366" s="225"/>
      <c r="ET366" s="227"/>
      <c r="EU366" s="227"/>
    </row>
    <row r="367" spans="13:151" ht="15.75" customHeight="1">
      <c r="M367" s="212"/>
      <c r="N367" s="212"/>
      <c r="O367" s="212"/>
      <c r="AC367" s="141"/>
      <c r="BD367" s="221"/>
      <c r="CT367" s="230"/>
      <c r="CW367" s="159"/>
      <c r="CX367" s="141"/>
      <c r="CY367" s="159"/>
      <c r="DN367" s="224"/>
      <c r="EM367" s="229"/>
      <c r="EN367" s="225"/>
      <c r="EP367" s="225"/>
      <c r="ET367" s="227"/>
      <c r="EU367" s="227"/>
    </row>
    <row r="368" spans="13:151" ht="15.75" customHeight="1">
      <c r="M368" s="212"/>
      <c r="N368" s="212"/>
      <c r="O368" s="212"/>
      <c r="AC368" s="141"/>
      <c r="BD368" s="221"/>
      <c r="CT368" s="230"/>
      <c r="CW368" s="159"/>
      <c r="CX368" s="141"/>
      <c r="CY368" s="159"/>
      <c r="DN368" s="224"/>
      <c r="EM368" s="229"/>
      <c r="EN368" s="225"/>
      <c r="EP368" s="225"/>
      <c r="ET368" s="227"/>
      <c r="EU368" s="227"/>
    </row>
    <row r="369" spans="13:151" ht="15.75" customHeight="1">
      <c r="M369" s="212"/>
      <c r="N369" s="212"/>
      <c r="O369" s="212"/>
      <c r="AC369" s="141"/>
      <c r="BD369" s="221"/>
      <c r="CT369" s="230"/>
      <c r="CW369" s="159"/>
      <c r="CX369" s="141"/>
      <c r="CY369" s="159"/>
      <c r="DN369" s="224"/>
      <c r="EM369" s="229"/>
      <c r="EN369" s="225"/>
      <c r="EP369" s="225"/>
      <c r="ET369" s="227"/>
      <c r="EU369" s="227"/>
    </row>
    <row r="370" spans="13:151" ht="15.75" customHeight="1">
      <c r="M370" s="212"/>
      <c r="N370" s="212"/>
      <c r="O370" s="212"/>
      <c r="AC370" s="141"/>
      <c r="BD370" s="221"/>
      <c r="CT370" s="230"/>
      <c r="CW370" s="159"/>
      <c r="CX370" s="141"/>
      <c r="CY370" s="159"/>
      <c r="DN370" s="224"/>
      <c r="EM370" s="229"/>
      <c r="EN370" s="225"/>
      <c r="EP370" s="225"/>
      <c r="ET370" s="227"/>
      <c r="EU370" s="227"/>
    </row>
    <row r="371" spans="13:151" ht="15.75" customHeight="1">
      <c r="M371" s="212"/>
      <c r="N371" s="212"/>
      <c r="O371" s="212"/>
      <c r="AC371" s="141"/>
      <c r="BD371" s="221"/>
      <c r="CT371" s="230"/>
      <c r="CW371" s="159"/>
      <c r="CX371" s="141"/>
      <c r="CY371" s="159"/>
      <c r="DN371" s="224"/>
      <c r="EM371" s="229"/>
      <c r="EN371" s="225"/>
      <c r="EP371" s="225"/>
      <c r="ET371" s="227"/>
      <c r="EU371" s="227"/>
    </row>
    <row r="372" spans="13:151" ht="15.75" customHeight="1">
      <c r="M372" s="212"/>
      <c r="N372" s="212"/>
      <c r="O372" s="212"/>
      <c r="AC372" s="141"/>
      <c r="BD372" s="221"/>
      <c r="CT372" s="230"/>
      <c r="CW372" s="159"/>
      <c r="CX372" s="141"/>
      <c r="CY372" s="159"/>
      <c r="DN372" s="224"/>
      <c r="EM372" s="229"/>
      <c r="EN372" s="225"/>
      <c r="EP372" s="225"/>
      <c r="ET372" s="227"/>
      <c r="EU372" s="227"/>
    </row>
    <row r="373" spans="13:151" ht="15.75" customHeight="1">
      <c r="M373" s="212"/>
      <c r="N373" s="212"/>
      <c r="O373" s="212"/>
      <c r="AC373" s="141"/>
      <c r="BD373" s="221"/>
      <c r="CT373" s="230"/>
      <c r="CW373" s="159"/>
      <c r="CX373" s="141"/>
      <c r="CY373" s="159"/>
      <c r="DN373" s="224"/>
      <c r="EM373" s="229"/>
      <c r="EN373" s="225"/>
      <c r="EP373" s="225"/>
      <c r="ET373" s="227"/>
      <c r="EU373" s="227"/>
    </row>
    <row r="374" spans="13:151" ht="15.75" customHeight="1">
      <c r="M374" s="212"/>
      <c r="N374" s="212"/>
      <c r="O374" s="212"/>
      <c r="AC374" s="141"/>
      <c r="BD374" s="221"/>
      <c r="CT374" s="230"/>
      <c r="CW374" s="159"/>
      <c r="CX374" s="141"/>
      <c r="CY374" s="159"/>
      <c r="DN374" s="224"/>
      <c r="EM374" s="229"/>
      <c r="EN374" s="225"/>
      <c r="EP374" s="225"/>
      <c r="ET374" s="227"/>
      <c r="EU374" s="227"/>
    </row>
    <row r="375" spans="13:151" ht="15.75" customHeight="1">
      <c r="M375" s="212"/>
      <c r="N375" s="212"/>
      <c r="O375" s="212"/>
      <c r="AC375" s="141"/>
      <c r="BD375" s="221"/>
      <c r="CT375" s="230"/>
      <c r="CW375" s="159"/>
      <c r="CX375" s="141"/>
      <c r="CY375" s="159"/>
      <c r="DN375" s="224"/>
      <c r="EM375" s="229"/>
      <c r="EN375" s="225"/>
      <c r="EP375" s="225"/>
      <c r="ET375" s="227"/>
      <c r="EU375" s="227"/>
    </row>
    <row r="376" spans="13:151" ht="15.75" customHeight="1">
      <c r="M376" s="212"/>
      <c r="N376" s="212"/>
      <c r="O376" s="212"/>
      <c r="AC376" s="141"/>
      <c r="BD376" s="221"/>
      <c r="CT376" s="230"/>
      <c r="CW376" s="159"/>
      <c r="CX376" s="141"/>
      <c r="CY376" s="159"/>
      <c r="DN376" s="224"/>
      <c r="EM376" s="229"/>
      <c r="EN376" s="225"/>
      <c r="EP376" s="225"/>
      <c r="ET376" s="227"/>
      <c r="EU376" s="227"/>
    </row>
    <row r="377" spans="13:151" ht="15.75" customHeight="1">
      <c r="M377" s="212"/>
      <c r="N377" s="212"/>
      <c r="O377" s="212"/>
      <c r="AC377" s="141"/>
      <c r="BD377" s="221"/>
      <c r="CT377" s="230"/>
      <c r="CW377" s="159"/>
      <c r="CX377" s="141"/>
      <c r="CY377" s="159"/>
      <c r="DN377" s="224"/>
      <c r="EM377" s="229"/>
      <c r="EN377" s="225"/>
      <c r="EP377" s="225"/>
      <c r="ET377" s="227"/>
      <c r="EU377" s="227"/>
    </row>
    <row r="378" spans="13:151" ht="15.75" customHeight="1">
      <c r="M378" s="212"/>
      <c r="N378" s="212"/>
      <c r="O378" s="212"/>
      <c r="AC378" s="141"/>
      <c r="BD378" s="221"/>
      <c r="CT378" s="230"/>
      <c r="CW378" s="159"/>
      <c r="CX378" s="141"/>
      <c r="CY378" s="159"/>
      <c r="DN378" s="224"/>
      <c r="EM378" s="229"/>
      <c r="EN378" s="225"/>
      <c r="EP378" s="225"/>
      <c r="ET378" s="227"/>
      <c r="EU378" s="227"/>
    </row>
    <row r="379" spans="13:151" ht="15.75" customHeight="1">
      <c r="M379" s="212"/>
      <c r="N379" s="212"/>
      <c r="O379" s="212"/>
      <c r="AC379" s="141"/>
      <c r="BD379" s="221"/>
      <c r="CT379" s="230"/>
      <c r="CW379" s="159"/>
      <c r="CX379" s="141"/>
      <c r="CY379" s="159"/>
      <c r="DN379" s="224"/>
      <c r="EM379" s="229"/>
      <c r="EN379" s="225"/>
      <c r="EP379" s="225"/>
      <c r="ET379" s="227"/>
      <c r="EU379" s="227"/>
    </row>
    <row r="380" spans="13:151" ht="15.75" customHeight="1">
      <c r="M380" s="212"/>
      <c r="N380" s="212"/>
      <c r="O380" s="212"/>
      <c r="AC380" s="141"/>
      <c r="BD380" s="221"/>
      <c r="CT380" s="230"/>
      <c r="CW380" s="159"/>
      <c r="CX380" s="141"/>
      <c r="CY380" s="159"/>
      <c r="DN380" s="224"/>
      <c r="EM380" s="229"/>
      <c r="EN380" s="225"/>
      <c r="EP380" s="225"/>
      <c r="ET380" s="227"/>
      <c r="EU380" s="227"/>
    </row>
    <row r="381" spans="13:151" ht="15.75" customHeight="1">
      <c r="M381" s="212"/>
      <c r="N381" s="212"/>
      <c r="O381" s="212"/>
      <c r="AC381" s="141"/>
      <c r="BD381" s="221"/>
      <c r="CT381" s="230"/>
      <c r="CW381" s="159"/>
      <c r="CX381" s="141"/>
      <c r="CY381" s="159"/>
      <c r="DN381" s="224"/>
      <c r="EM381" s="229"/>
      <c r="EN381" s="225"/>
      <c r="EP381" s="225"/>
      <c r="ET381" s="227"/>
      <c r="EU381" s="227"/>
    </row>
    <row r="382" spans="13:151" ht="15.75" customHeight="1">
      <c r="M382" s="212"/>
      <c r="N382" s="212"/>
      <c r="O382" s="212"/>
      <c r="AC382" s="141"/>
      <c r="BD382" s="221"/>
      <c r="CT382" s="230"/>
      <c r="CW382" s="159"/>
      <c r="CX382" s="141"/>
      <c r="CY382" s="159"/>
      <c r="DN382" s="224"/>
      <c r="EM382" s="229"/>
      <c r="EN382" s="225"/>
      <c r="EP382" s="225"/>
      <c r="ET382" s="227"/>
      <c r="EU382" s="227"/>
    </row>
    <row r="383" spans="13:151" ht="15.75" customHeight="1">
      <c r="M383" s="212"/>
      <c r="N383" s="212"/>
      <c r="O383" s="212"/>
      <c r="AC383" s="141"/>
      <c r="BD383" s="221"/>
      <c r="CT383" s="230"/>
      <c r="CW383" s="159"/>
      <c r="CX383" s="141"/>
      <c r="CY383" s="159"/>
      <c r="DN383" s="224"/>
      <c r="EM383" s="229"/>
      <c r="EN383" s="225"/>
      <c r="EP383" s="225"/>
      <c r="ET383" s="227"/>
      <c r="EU383" s="227"/>
    </row>
    <row r="384" spans="13:151" ht="15.75" customHeight="1">
      <c r="M384" s="212"/>
      <c r="N384" s="212"/>
      <c r="O384" s="212"/>
      <c r="AC384" s="141"/>
      <c r="BD384" s="221"/>
      <c r="CT384" s="230"/>
      <c r="CW384" s="159"/>
      <c r="CX384" s="141"/>
      <c r="CY384" s="159"/>
      <c r="DN384" s="224"/>
      <c r="EM384" s="229"/>
      <c r="EN384" s="225"/>
      <c r="EP384" s="225"/>
      <c r="ET384" s="227"/>
      <c r="EU384" s="227"/>
    </row>
    <row r="385" spans="13:151" ht="15.75" customHeight="1">
      <c r="M385" s="212"/>
      <c r="N385" s="212"/>
      <c r="O385" s="212"/>
      <c r="AC385" s="141"/>
      <c r="BD385" s="221"/>
      <c r="CT385" s="230"/>
      <c r="CW385" s="159"/>
      <c r="CX385" s="141"/>
      <c r="CY385" s="159"/>
      <c r="DN385" s="224"/>
      <c r="EM385" s="229"/>
      <c r="EN385" s="225"/>
      <c r="EP385" s="225"/>
      <c r="ET385" s="227"/>
      <c r="EU385" s="227"/>
    </row>
    <row r="386" spans="13:151" ht="15.75" customHeight="1">
      <c r="M386" s="212"/>
      <c r="N386" s="212"/>
      <c r="O386" s="212"/>
      <c r="AC386" s="141"/>
      <c r="BD386" s="221"/>
      <c r="CT386" s="230"/>
      <c r="CW386" s="159"/>
      <c r="CX386" s="141"/>
      <c r="CY386" s="159"/>
      <c r="DN386" s="224"/>
      <c r="EM386" s="229"/>
      <c r="EN386" s="225"/>
      <c r="EP386" s="225"/>
      <c r="ET386" s="227"/>
      <c r="EU386" s="227"/>
    </row>
    <row r="387" spans="13:151" ht="15.75" customHeight="1">
      <c r="M387" s="212"/>
      <c r="N387" s="212"/>
      <c r="O387" s="212"/>
      <c r="AC387" s="141"/>
      <c r="BD387" s="221"/>
      <c r="CT387" s="230"/>
      <c r="CW387" s="159"/>
      <c r="CX387" s="141"/>
      <c r="CY387" s="159"/>
      <c r="DN387" s="224"/>
      <c r="EM387" s="229"/>
      <c r="EN387" s="225"/>
      <c r="EP387" s="225"/>
      <c r="ET387" s="227"/>
      <c r="EU387" s="227"/>
    </row>
    <row r="388" spans="13:151" ht="15.75" customHeight="1">
      <c r="M388" s="212"/>
      <c r="N388" s="212"/>
      <c r="O388" s="212"/>
      <c r="AC388" s="141"/>
      <c r="BD388" s="221"/>
      <c r="CT388" s="230"/>
      <c r="CW388" s="159"/>
      <c r="CX388" s="141"/>
      <c r="CY388" s="159"/>
      <c r="DN388" s="224"/>
      <c r="EM388" s="229"/>
      <c r="EN388" s="225"/>
      <c r="EP388" s="225"/>
      <c r="ET388" s="227"/>
      <c r="EU388" s="227"/>
    </row>
    <row r="389" spans="13:151" ht="15.75" customHeight="1">
      <c r="M389" s="212"/>
      <c r="N389" s="212"/>
      <c r="O389" s="212"/>
      <c r="AC389" s="141"/>
      <c r="BD389" s="221"/>
      <c r="CT389" s="230"/>
      <c r="CW389" s="159"/>
      <c r="CX389" s="141"/>
      <c r="CY389" s="159"/>
      <c r="DN389" s="224"/>
      <c r="EM389" s="229"/>
      <c r="EN389" s="225"/>
      <c r="EP389" s="225"/>
      <c r="ET389" s="227"/>
      <c r="EU389" s="227"/>
    </row>
    <row r="390" spans="13:151" ht="15.75" customHeight="1">
      <c r="M390" s="212"/>
      <c r="N390" s="212"/>
      <c r="O390" s="212"/>
      <c r="AC390" s="141"/>
      <c r="BD390" s="221"/>
      <c r="CT390" s="230"/>
      <c r="CW390" s="159"/>
      <c r="CX390" s="141"/>
      <c r="CY390" s="159"/>
      <c r="DN390" s="224"/>
      <c r="EM390" s="229"/>
      <c r="EN390" s="225"/>
      <c r="EP390" s="225"/>
      <c r="ET390" s="227"/>
      <c r="EU390" s="227"/>
    </row>
    <row r="391" spans="13:151" ht="15.75" customHeight="1">
      <c r="M391" s="212"/>
      <c r="N391" s="212"/>
      <c r="O391" s="212"/>
      <c r="AC391" s="141"/>
      <c r="BD391" s="221"/>
      <c r="CT391" s="230"/>
      <c r="CW391" s="159"/>
      <c r="CX391" s="141"/>
      <c r="CY391" s="159"/>
      <c r="DN391" s="224"/>
      <c r="EM391" s="229"/>
      <c r="EN391" s="225"/>
      <c r="EP391" s="225"/>
      <c r="ET391" s="227"/>
      <c r="EU391" s="227"/>
    </row>
    <row r="392" spans="13:151" ht="15.75" customHeight="1">
      <c r="M392" s="212"/>
      <c r="N392" s="212"/>
      <c r="O392" s="212"/>
      <c r="AC392" s="141"/>
      <c r="BD392" s="221"/>
      <c r="CT392" s="230"/>
      <c r="CW392" s="159"/>
      <c r="CX392" s="141"/>
      <c r="CY392" s="159"/>
      <c r="DN392" s="224"/>
      <c r="EM392" s="229"/>
      <c r="EN392" s="225"/>
      <c r="EP392" s="225"/>
      <c r="ET392" s="227"/>
      <c r="EU392" s="227"/>
    </row>
    <row r="393" spans="13:151" ht="15.75" customHeight="1">
      <c r="M393" s="212"/>
      <c r="N393" s="212"/>
      <c r="O393" s="212"/>
      <c r="AC393" s="141"/>
      <c r="BD393" s="221"/>
      <c r="CT393" s="230"/>
      <c r="CW393" s="159"/>
      <c r="CX393" s="141"/>
      <c r="CY393" s="159"/>
      <c r="DN393" s="224"/>
      <c r="EM393" s="229"/>
      <c r="EN393" s="225"/>
      <c r="EP393" s="225"/>
      <c r="ET393" s="227"/>
      <c r="EU393" s="227"/>
    </row>
    <row r="394" spans="13:151" ht="15.75" customHeight="1">
      <c r="M394" s="212"/>
      <c r="N394" s="212"/>
      <c r="O394" s="212"/>
      <c r="AC394" s="141"/>
      <c r="BD394" s="221"/>
      <c r="CT394" s="230"/>
      <c r="CW394" s="159"/>
      <c r="CX394" s="141"/>
      <c r="CY394" s="159"/>
      <c r="DN394" s="224"/>
      <c r="EM394" s="229"/>
      <c r="EN394" s="225"/>
      <c r="EP394" s="225"/>
      <c r="ET394" s="227"/>
      <c r="EU394" s="227"/>
    </row>
    <row r="395" spans="13:151" ht="15.75" customHeight="1">
      <c r="M395" s="212"/>
      <c r="N395" s="212"/>
      <c r="O395" s="212"/>
      <c r="AC395" s="141"/>
      <c r="BD395" s="221"/>
      <c r="CT395" s="230"/>
      <c r="CW395" s="159"/>
      <c r="CX395" s="141"/>
      <c r="CY395" s="159"/>
      <c r="DN395" s="224"/>
      <c r="EM395" s="229"/>
      <c r="EN395" s="225"/>
      <c r="EP395" s="225"/>
      <c r="ET395" s="227"/>
      <c r="EU395" s="227"/>
    </row>
    <row r="396" spans="13:151" ht="15.75" customHeight="1">
      <c r="M396" s="212"/>
      <c r="N396" s="212"/>
      <c r="O396" s="212"/>
      <c r="AC396" s="141"/>
      <c r="BD396" s="221"/>
      <c r="CT396" s="230"/>
      <c r="CW396" s="159"/>
      <c r="CX396" s="141"/>
      <c r="CY396" s="159"/>
      <c r="DN396" s="224"/>
      <c r="EM396" s="229"/>
      <c r="EN396" s="225"/>
      <c r="EP396" s="225"/>
      <c r="ET396" s="227"/>
      <c r="EU396" s="227"/>
    </row>
    <row r="397" spans="13:151" ht="15.75" customHeight="1">
      <c r="M397" s="212"/>
      <c r="N397" s="212"/>
      <c r="O397" s="212"/>
      <c r="AC397" s="141"/>
      <c r="BD397" s="221"/>
      <c r="CT397" s="230"/>
      <c r="CW397" s="159"/>
      <c r="CX397" s="141"/>
      <c r="CY397" s="159"/>
      <c r="DN397" s="224"/>
      <c r="EM397" s="229"/>
      <c r="EN397" s="225"/>
      <c r="EP397" s="225"/>
      <c r="ET397" s="227"/>
      <c r="EU397" s="227"/>
    </row>
    <row r="398" spans="13:151" ht="15.75" customHeight="1">
      <c r="M398" s="212"/>
      <c r="N398" s="212"/>
      <c r="O398" s="212"/>
      <c r="AC398" s="141"/>
      <c r="BD398" s="221"/>
      <c r="CT398" s="230"/>
      <c r="CW398" s="159"/>
      <c r="CX398" s="141"/>
      <c r="CY398" s="159"/>
      <c r="DN398" s="224"/>
      <c r="EM398" s="229"/>
      <c r="EN398" s="225"/>
      <c r="EP398" s="225"/>
      <c r="ET398" s="227"/>
      <c r="EU398" s="227"/>
    </row>
    <row r="399" spans="13:151" ht="15.75" customHeight="1">
      <c r="M399" s="212"/>
      <c r="N399" s="212"/>
      <c r="O399" s="212"/>
      <c r="AC399" s="141"/>
      <c r="BD399" s="221"/>
      <c r="CT399" s="230"/>
      <c r="CW399" s="159"/>
      <c r="CX399" s="141"/>
      <c r="CY399" s="159"/>
      <c r="DN399" s="224"/>
      <c r="EM399" s="229"/>
      <c r="EN399" s="225"/>
      <c r="EP399" s="225"/>
      <c r="ET399" s="227"/>
      <c r="EU399" s="227"/>
    </row>
    <row r="400" spans="13:151" ht="15.75" customHeight="1">
      <c r="M400" s="212"/>
      <c r="N400" s="212"/>
      <c r="O400" s="212"/>
      <c r="AC400" s="141"/>
      <c r="BD400" s="221"/>
      <c r="CT400" s="230"/>
      <c r="CW400" s="159"/>
      <c r="CX400" s="141"/>
      <c r="CY400" s="159"/>
      <c r="DN400" s="224"/>
      <c r="EM400" s="229"/>
      <c r="EN400" s="225"/>
      <c r="EP400" s="225"/>
      <c r="ET400" s="227"/>
      <c r="EU400" s="227"/>
    </row>
    <row r="401" spans="13:151" ht="15.75" customHeight="1">
      <c r="M401" s="212"/>
      <c r="N401" s="212"/>
      <c r="O401" s="212"/>
      <c r="AC401" s="141"/>
      <c r="BD401" s="221"/>
      <c r="CT401" s="230"/>
      <c r="CW401" s="159"/>
      <c r="CX401" s="141"/>
      <c r="CY401" s="159"/>
      <c r="DN401" s="224"/>
      <c r="EM401" s="229"/>
      <c r="EN401" s="225"/>
      <c r="EP401" s="225"/>
      <c r="ET401" s="227"/>
      <c r="EU401" s="227"/>
    </row>
    <row r="402" spans="13:151" ht="15.75" customHeight="1">
      <c r="M402" s="212"/>
      <c r="N402" s="212"/>
      <c r="O402" s="212"/>
      <c r="AC402" s="141"/>
      <c r="BD402" s="221"/>
      <c r="CT402" s="230"/>
      <c r="CW402" s="159"/>
      <c r="CX402" s="141"/>
      <c r="CY402" s="159"/>
      <c r="DN402" s="224"/>
      <c r="EM402" s="229"/>
      <c r="EN402" s="225"/>
      <c r="EP402" s="225"/>
      <c r="ET402" s="227"/>
      <c r="EU402" s="227"/>
    </row>
    <row r="403" spans="13:151" ht="15.75" customHeight="1">
      <c r="M403" s="212"/>
      <c r="N403" s="212"/>
      <c r="O403" s="212"/>
      <c r="AC403" s="141"/>
      <c r="BD403" s="221"/>
      <c r="CT403" s="230"/>
      <c r="CW403" s="159"/>
      <c r="CX403" s="141"/>
      <c r="CY403" s="159"/>
      <c r="DN403" s="224"/>
      <c r="EM403" s="229"/>
      <c r="EN403" s="225"/>
      <c r="EP403" s="225"/>
      <c r="ET403" s="227"/>
      <c r="EU403" s="227"/>
    </row>
    <row r="404" spans="13:151" ht="15.75" customHeight="1">
      <c r="M404" s="212"/>
      <c r="N404" s="212"/>
      <c r="O404" s="212"/>
      <c r="AC404" s="141"/>
      <c r="BD404" s="221"/>
      <c r="CT404" s="230"/>
      <c r="CW404" s="159"/>
      <c r="CX404" s="141"/>
      <c r="CY404" s="159"/>
      <c r="DN404" s="224"/>
      <c r="EM404" s="229"/>
      <c r="EN404" s="225"/>
      <c r="EP404" s="225"/>
      <c r="ET404" s="227"/>
      <c r="EU404" s="227"/>
    </row>
    <row r="405" spans="13:151" ht="15.75" customHeight="1">
      <c r="M405" s="212"/>
      <c r="N405" s="212"/>
      <c r="O405" s="212"/>
      <c r="AC405" s="141"/>
      <c r="BD405" s="221"/>
      <c r="CT405" s="230"/>
      <c r="CW405" s="159"/>
      <c r="CX405" s="141"/>
      <c r="CY405" s="159"/>
      <c r="DN405" s="224"/>
      <c r="EM405" s="229"/>
      <c r="EN405" s="225"/>
      <c r="EP405" s="225"/>
      <c r="ET405" s="227"/>
      <c r="EU405" s="227"/>
    </row>
    <row r="406" spans="13:151" ht="15.75" customHeight="1">
      <c r="M406" s="212"/>
      <c r="N406" s="212"/>
      <c r="O406" s="212"/>
      <c r="AC406" s="141"/>
      <c r="BD406" s="221"/>
      <c r="CT406" s="230"/>
      <c r="CW406" s="159"/>
      <c r="CX406" s="141"/>
      <c r="CY406" s="159"/>
      <c r="DN406" s="224"/>
      <c r="EM406" s="229"/>
      <c r="EN406" s="225"/>
      <c r="EP406" s="225"/>
      <c r="ET406" s="227"/>
      <c r="EU406" s="227"/>
    </row>
    <row r="407" spans="13:151" ht="15.75" customHeight="1">
      <c r="M407" s="212"/>
      <c r="N407" s="212"/>
      <c r="O407" s="212"/>
      <c r="AC407" s="141"/>
      <c r="BD407" s="221"/>
      <c r="CT407" s="230"/>
      <c r="CW407" s="159"/>
      <c r="CX407" s="141"/>
      <c r="CY407" s="159"/>
      <c r="DN407" s="224"/>
      <c r="EM407" s="229"/>
      <c r="EN407" s="225"/>
      <c r="EP407" s="225"/>
      <c r="ET407" s="227"/>
      <c r="EU407" s="227"/>
    </row>
    <row r="408" spans="13:151" ht="15.75" customHeight="1">
      <c r="M408" s="212"/>
      <c r="N408" s="212"/>
      <c r="O408" s="212"/>
      <c r="AC408" s="141"/>
      <c r="BD408" s="221"/>
      <c r="CT408" s="230"/>
      <c r="CW408" s="159"/>
      <c r="CX408" s="141"/>
      <c r="CY408" s="159"/>
      <c r="DN408" s="224"/>
      <c r="EM408" s="229"/>
      <c r="EN408" s="225"/>
      <c r="EP408" s="225"/>
      <c r="ET408" s="227"/>
      <c r="EU408" s="227"/>
    </row>
    <row r="409" spans="13:151" ht="15.75" customHeight="1">
      <c r="M409" s="212"/>
      <c r="N409" s="212"/>
      <c r="O409" s="212"/>
      <c r="AC409" s="141"/>
      <c r="BD409" s="221"/>
      <c r="CT409" s="230"/>
      <c r="CW409" s="159"/>
      <c r="CX409" s="141"/>
      <c r="CY409" s="159"/>
      <c r="DN409" s="224"/>
      <c r="EM409" s="229"/>
      <c r="EN409" s="225"/>
      <c r="EP409" s="225"/>
      <c r="ET409" s="227"/>
      <c r="EU409" s="227"/>
    </row>
    <row r="410" spans="13:151" ht="15.75" customHeight="1">
      <c r="M410" s="212"/>
      <c r="N410" s="212"/>
      <c r="O410" s="212"/>
      <c r="AC410" s="141"/>
      <c r="BD410" s="221"/>
      <c r="CT410" s="230"/>
      <c r="CW410" s="159"/>
      <c r="CX410" s="141"/>
      <c r="CY410" s="159"/>
      <c r="DN410" s="224"/>
      <c r="EM410" s="229"/>
      <c r="EN410" s="225"/>
      <c r="EP410" s="225"/>
      <c r="ET410" s="227"/>
      <c r="EU410" s="227"/>
    </row>
    <row r="411" spans="13:151" ht="15.75" customHeight="1">
      <c r="M411" s="212"/>
      <c r="N411" s="212"/>
      <c r="O411" s="212"/>
      <c r="AC411" s="141"/>
      <c r="BD411" s="221"/>
      <c r="CT411" s="230"/>
      <c r="CW411" s="159"/>
      <c r="CX411" s="141"/>
      <c r="CY411" s="159"/>
      <c r="DN411" s="224"/>
      <c r="EM411" s="229"/>
      <c r="EN411" s="225"/>
      <c r="EP411" s="225"/>
      <c r="ET411" s="227"/>
      <c r="EU411" s="227"/>
    </row>
    <row r="412" spans="13:151" ht="15.75" customHeight="1">
      <c r="M412" s="212"/>
      <c r="N412" s="212"/>
      <c r="O412" s="212"/>
      <c r="AC412" s="141"/>
      <c r="BD412" s="221"/>
      <c r="CT412" s="230"/>
      <c r="CW412" s="159"/>
      <c r="CX412" s="141"/>
      <c r="CY412" s="159"/>
      <c r="DN412" s="224"/>
      <c r="EM412" s="229"/>
      <c r="EN412" s="225"/>
      <c r="EP412" s="225"/>
      <c r="ET412" s="227"/>
      <c r="EU412" s="227"/>
    </row>
    <row r="413" spans="13:151" ht="15.75" customHeight="1">
      <c r="M413" s="212"/>
      <c r="N413" s="212"/>
      <c r="O413" s="212"/>
      <c r="AC413" s="141"/>
      <c r="BD413" s="221"/>
      <c r="CT413" s="230"/>
      <c r="CW413" s="159"/>
      <c r="CX413" s="141"/>
      <c r="CY413" s="159"/>
      <c r="DN413" s="224"/>
      <c r="EM413" s="229"/>
      <c r="EN413" s="225"/>
      <c r="EP413" s="225"/>
      <c r="ET413" s="227"/>
      <c r="EU413" s="227"/>
    </row>
    <row r="414" spans="13:151" ht="15.75" customHeight="1">
      <c r="M414" s="212"/>
      <c r="N414" s="212"/>
      <c r="O414" s="212"/>
      <c r="AC414" s="141"/>
      <c r="BD414" s="221"/>
      <c r="CT414" s="230"/>
      <c r="CW414" s="159"/>
      <c r="CX414" s="141"/>
      <c r="CY414" s="159"/>
      <c r="DN414" s="224"/>
      <c r="EM414" s="229"/>
      <c r="EN414" s="225"/>
      <c r="EP414" s="225"/>
      <c r="ET414" s="227"/>
      <c r="EU414" s="227"/>
    </row>
    <row r="415" spans="13:151" ht="15.75" customHeight="1">
      <c r="M415" s="212"/>
      <c r="N415" s="212"/>
      <c r="O415" s="212"/>
      <c r="AC415" s="141"/>
      <c r="BD415" s="221"/>
      <c r="CT415" s="230"/>
      <c r="CW415" s="159"/>
      <c r="CX415" s="141"/>
      <c r="CY415" s="159"/>
      <c r="DN415" s="224"/>
      <c r="EM415" s="229"/>
      <c r="EN415" s="225"/>
      <c r="EP415" s="225"/>
      <c r="ET415" s="227"/>
      <c r="EU415" s="227"/>
    </row>
    <row r="416" spans="13:151" ht="15.75" customHeight="1">
      <c r="M416" s="212"/>
      <c r="N416" s="212"/>
      <c r="O416" s="212"/>
      <c r="AC416" s="141"/>
      <c r="BD416" s="221"/>
      <c r="CT416" s="230"/>
      <c r="CW416" s="159"/>
      <c r="CX416" s="141"/>
      <c r="CY416" s="159"/>
      <c r="DN416" s="224"/>
      <c r="EM416" s="229"/>
      <c r="EN416" s="225"/>
      <c r="EP416" s="225"/>
      <c r="ET416" s="227"/>
      <c r="EU416" s="227"/>
    </row>
    <row r="417" spans="13:151" ht="15.75" customHeight="1">
      <c r="M417" s="212"/>
      <c r="N417" s="212"/>
      <c r="O417" s="212"/>
      <c r="AC417" s="141"/>
      <c r="BD417" s="221"/>
      <c r="CT417" s="230"/>
      <c r="CW417" s="159"/>
      <c r="CX417" s="141"/>
      <c r="CY417" s="159"/>
      <c r="DN417" s="224"/>
      <c r="EM417" s="229"/>
      <c r="EN417" s="225"/>
      <c r="EP417" s="225"/>
      <c r="ET417" s="227"/>
      <c r="EU417" s="227"/>
    </row>
    <row r="418" spans="13:151" ht="15.75" customHeight="1">
      <c r="M418" s="212"/>
      <c r="N418" s="212"/>
      <c r="O418" s="212"/>
      <c r="AC418" s="141"/>
      <c r="BD418" s="221"/>
      <c r="CT418" s="230"/>
      <c r="CW418" s="159"/>
      <c r="CX418" s="141"/>
      <c r="CY418" s="159"/>
      <c r="DN418" s="224"/>
      <c r="EM418" s="229"/>
      <c r="EN418" s="225"/>
      <c r="EP418" s="225"/>
      <c r="ET418" s="227"/>
      <c r="EU418" s="227"/>
    </row>
    <row r="419" spans="13:151" ht="15.75" customHeight="1">
      <c r="M419" s="212"/>
      <c r="N419" s="212"/>
      <c r="O419" s="212"/>
      <c r="AC419" s="141"/>
      <c r="BD419" s="221"/>
      <c r="CT419" s="230"/>
      <c r="CW419" s="159"/>
      <c r="CX419" s="141"/>
      <c r="CY419" s="159"/>
      <c r="DN419" s="224"/>
      <c r="EM419" s="229"/>
      <c r="EN419" s="225"/>
      <c r="EP419" s="225"/>
      <c r="ET419" s="227"/>
      <c r="EU419" s="227"/>
    </row>
    <row r="420" spans="13:151" ht="15.75" customHeight="1">
      <c r="M420" s="212"/>
      <c r="N420" s="212"/>
      <c r="O420" s="212"/>
      <c r="AC420" s="141"/>
      <c r="BD420" s="221"/>
      <c r="CT420" s="230"/>
      <c r="CW420" s="159"/>
      <c r="CX420" s="141"/>
      <c r="CY420" s="159"/>
      <c r="DN420" s="224"/>
      <c r="EM420" s="229"/>
      <c r="EN420" s="225"/>
      <c r="EP420" s="225"/>
      <c r="ET420" s="227"/>
      <c r="EU420" s="227"/>
    </row>
    <row r="421" spans="13:151" ht="15.75" customHeight="1">
      <c r="M421" s="212"/>
      <c r="N421" s="212"/>
      <c r="O421" s="212"/>
      <c r="AC421" s="141"/>
      <c r="BD421" s="221"/>
      <c r="CT421" s="230"/>
      <c r="CW421" s="159"/>
      <c r="CX421" s="141"/>
      <c r="CY421" s="159"/>
      <c r="DN421" s="224"/>
      <c r="EM421" s="229"/>
      <c r="EN421" s="225"/>
      <c r="EP421" s="225"/>
      <c r="ET421" s="227"/>
      <c r="EU421" s="227"/>
    </row>
    <row r="422" spans="13:151" ht="15.75" customHeight="1">
      <c r="M422" s="212"/>
      <c r="N422" s="212"/>
      <c r="O422" s="212"/>
      <c r="AC422" s="141"/>
      <c r="BD422" s="221"/>
      <c r="CT422" s="230"/>
      <c r="CW422" s="159"/>
      <c r="CX422" s="141"/>
      <c r="CY422" s="159"/>
      <c r="DN422" s="224"/>
      <c r="EM422" s="229"/>
      <c r="EN422" s="225"/>
      <c r="EP422" s="225"/>
      <c r="ET422" s="227"/>
      <c r="EU422" s="227"/>
    </row>
    <row r="423" spans="13:151" ht="15.75" customHeight="1">
      <c r="M423" s="212"/>
      <c r="N423" s="212"/>
      <c r="O423" s="212"/>
      <c r="AC423" s="141"/>
      <c r="BD423" s="221"/>
      <c r="CT423" s="230"/>
      <c r="CW423" s="159"/>
      <c r="CX423" s="141"/>
      <c r="CY423" s="159"/>
      <c r="DN423" s="224"/>
      <c r="EM423" s="229"/>
      <c r="EN423" s="225"/>
      <c r="EP423" s="225"/>
      <c r="ET423" s="227"/>
      <c r="EU423" s="227"/>
    </row>
    <row r="424" spans="13:151" ht="15.75" customHeight="1">
      <c r="M424" s="212"/>
      <c r="N424" s="212"/>
      <c r="O424" s="212"/>
      <c r="AC424" s="141"/>
      <c r="BD424" s="221"/>
      <c r="CT424" s="230"/>
      <c r="CW424" s="159"/>
      <c r="CX424" s="141"/>
      <c r="CY424" s="159"/>
      <c r="DN424" s="224"/>
      <c r="EM424" s="229"/>
      <c r="EN424" s="225"/>
      <c r="EP424" s="225"/>
      <c r="ET424" s="227"/>
      <c r="EU424" s="227"/>
    </row>
    <row r="425" spans="13:151" ht="15.75" customHeight="1">
      <c r="M425" s="212"/>
      <c r="N425" s="212"/>
      <c r="O425" s="212"/>
      <c r="AC425" s="141"/>
      <c r="BD425" s="221"/>
      <c r="CT425" s="230"/>
      <c r="CW425" s="159"/>
      <c r="CX425" s="141"/>
      <c r="CY425" s="159"/>
      <c r="DN425" s="224"/>
      <c r="EM425" s="229"/>
      <c r="EN425" s="225"/>
      <c r="EP425" s="225"/>
      <c r="ET425" s="227"/>
      <c r="EU425" s="227"/>
    </row>
    <row r="426" spans="13:151" ht="15.75" customHeight="1">
      <c r="M426" s="212"/>
      <c r="N426" s="212"/>
      <c r="O426" s="212"/>
      <c r="AC426" s="141"/>
      <c r="BD426" s="221"/>
      <c r="CT426" s="230"/>
      <c r="CW426" s="159"/>
      <c r="CX426" s="141"/>
      <c r="CY426" s="159"/>
      <c r="DN426" s="224"/>
      <c r="EM426" s="229"/>
      <c r="EN426" s="225"/>
      <c r="EP426" s="225"/>
      <c r="ET426" s="227"/>
      <c r="EU426" s="227"/>
    </row>
    <row r="427" spans="13:151" ht="15.75" customHeight="1">
      <c r="M427" s="212"/>
      <c r="N427" s="212"/>
      <c r="O427" s="212"/>
      <c r="AC427" s="141"/>
      <c r="BD427" s="221"/>
      <c r="CT427" s="230"/>
      <c r="CW427" s="159"/>
      <c r="CX427" s="141"/>
      <c r="CY427" s="159"/>
      <c r="DN427" s="224"/>
      <c r="EM427" s="229"/>
      <c r="EN427" s="225"/>
      <c r="EP427" s="225"/>
      <c r="ET427" s="227"/>
      <c r="EU427" s="227"/>
    </row>
    <row r="428" spans="13:151" ht="15.75" customHeight="1">
      <c r="M428" s="212"/>
      <c r="N428" s="212"/>
      <c r="O428" s="212"/>
      <c r="AC428" s="141"/>
      <c r="BD428" s="221"/>
      <c r="CT428" s="230"/>
      <c r="CW428" s="159"/>
      <c r="CX428" s="141"/>
      <c r="CY428" s="159"/>
      <c r="DN428" s="224"/>
      <c r="EM428" s="229"/>
      <c r="EN428" s="225"/>
      <c r="EP428" s="225"/>
      <c r="ET428" s="227"/>
      <c r="EU428" s="227"/>
    </row>
    <row r="429" spans="13:151" ht="15.75" customHeight="1">
      <c r="M429" s="212"/>
      <c r="N429" s="212"/>
      <c r="O429" s="212"/>
      <c r="AC429" s="141"/>
      <c r="BD429" s="221"/>
      <c r="CT429" s="230"/>
      <c r="CW429" s="159"/>
      <c r="CX429" s="141"/>
      <c r="CY429" s="159"/>
      <c r="DN429" s="224"/>
      <c r="EM429" s="229"/>
      <c r="EN429" s="225"/>
      <c r="EP429" s="225"/>
      <c r="ET429" s="227"/>
      <c r="EU429" s="227"/>
    </row>
    <row r="430" spans="13:151" ht="15.75" customHeight="1">
      <c r="M430" s="212"/>
      <c r="N430" s="212"/>
      <c r="O430" s="212"/>
      <c r="AC430" s="141"/>
      <c r="BD430" s="221"/>
      <c r="CT430" s="230"/>
      <c r="CW430" s="159"/>
      <c r="CX430" s="141"/>
      <c r="CY430" s="159"/>
      <c r="DN430" s="224"/>
      <c r="EM430" s="229"/>
      <c r="EN430" s="225"/>
      <c r="EP430" s="225"/>
      <c r="ET430" s="227"/>
      <c r="EU430" s="227"/>
    </row>
    <row r="431" spans="13:151" ht="15.75" customHeight="1">
      <c r="M431" s="212"/>
      <c r="N431" s="212"/>
      <c r="O431" s="212"/>
      <c r="AC431" s="141"/>
      <c r="BD431" s="221"/>
      <c r="CT431" s="230"/>
      <c r="CW431" s="159"/>
      <c r="CX431" s="141"/>
      <c r="CY431" s="159"/>
      <c r="DN431" s="224"/>
      <c r="EM431" s="229"/>
      <c r="EN431" s="225"/>
      <c r="EP431" s="225"/>
      <c r="ET431" s="227"/>
      <c r="EU431" s="227"/>
    </row>
    <row r="432" spans="13:151" ht="15.75" customHeight="1">
      <c r="M432" s="212"/>
      <c r="N432" s="212"/>
      <c r="O432" s="212"/>
      <c r="AC432" s="141"/>
      <c r="BD432" s="221"/>
      <c r="CT432" s="230"/>
      <c r="CW432" s="159"/>
      <c r="CX432" s="141"/>
      <c r="CY432" s="159"/>
      <c r="DN432" s="224"/>
      <c r="EM432" s="229"/>
      <c r="EN432" s="225"/>
      <c r="EP432" s="225"/>
      <c r="ET432" s="227"/>
      <c r="EU432" s="227"/>
    </row>
    <row r="433" spans="13:151" ht="15.75" customHeight="1">
      <c r="M433" s="212"/>
      <c r="N433" s="212"/>
      <c r="O433" s="212"/>
      <c r="AC433" s="141"/>
      <c r="BD433" s="221"/>
      <c r="CT433" s="230"/>
      <c r="CW433" s="159"/>
      <c r="CX433" s="141"/>
      <c r="CY433" s="159"/>
      <c r="DN433" s="224"/>
      <c r="EM433" s="229"/>
      <c r="EN433" s="225"/>
      <c r="EP433" s="225"/>
      <c r="ET433" s="227"/>
      <c r="EU433" s="227"/>
    </row>
    <row r="434" spans="13:151" ht="15.75" customHeight="1">
      <c r="M434" s="212"/>
      <c r="N434" s="212"/>
      <c r="O434" s="212"/>
      <c r="AC434" s="141"/>
      <c r="BD434" s="221"/>
      <c r="CT434" s="230"/>
      <c r="CW434" s="159"/>
      <c r="CX434" s="141"/>
      <c r="CY434" s="159"/>
      <c r="DN434" s="224"/>
      <c r="EM434" s="229"/>
      <c r="EN434" s="225"/>
      <c r="EP434" s="225"/>
      <c r="ET434" s="227"/>
      <c r="EU434" s="227"/>
    </row>
    <row r="435" spans="13:151" ht="15.75" customHeight="1">
      <c r="M435" s="212"/>
      <c r="N435" s="212"/>
      <c r="O435" s="212"/>
      <c r="AC435" s="141"/>
      <c r="BD435" s="221"/>
      <c r="CT435" s="230"/>
      <c r="CW435" s="159"/>
      <c r="CX435" s="141"/>
      <c r="CY435" s="159"/>
      <c r="DN435" s="224"/>
      <c r="EM435" s="229"/>
      <c r="EN435" s="225"/>
      <c r="EP435" s="225"/>
      <c r="ET435" s="227"/>
      <c r="EU435" s="227"/>
    </row>
    <row r="436" spans="13:151" ht="15.75" customHeight="1">
      <c r="M436" s="212"/>
      <c r="N436" s="212"/>
      <c r="O436" s="212"/>
      <c r="AC436" s="141"/>
      <c r="BD436" s="221"/>
      <c r="CT436" s="230"/>
      <c r="CW436" s="159"/>
      <c r="CX436" s="141"/>
      <c r="CY436" s="159"/>
      <c r="DN436" s="224"/>
      <c r="EM436" s="229"/>
      <c r="EN436" s="225"/>
      <c r="EP436" s="225"/>
      <c r="ET436" s="227"/>
      <c r="EU436" s="227"/>
    </row>
    <row r="437" spans="13:151" ht="15.75" customHeight="1">
      <c r="M437" s="212"/>
      <c r="N437" s="212"/>
      <c r="O437" s="212"/>
      <c r="AC437" s="141"/>
      <c r="BD437" s="221"/>
      <c r="CT437" s="230"/>
      <c r="CW437" s="159"/>
      <c r="CX437" s="141"/>
      <c r="CY437" s="159"/>
      <c r="DN437" s="224"/>
      <c r="EM437" s="229"/>
      <c r="EN437" s="225"/>
      <c r="EP437" s="225"/>
      <c r="ET437" s="227"/>
      <c r="EU437" s="227"/>
    </row>
    <row r="438" spans="13:151" ht="15.75" customHeight="1">
      <c r="M438" s="212"/>
      <c r="N438" s="212"/>
      <c r="O438" s="212"/>
      <c r="AC438" s="141"/>
      <c r="BD438" s="221"/>
      <c r="CT438" s="230"/>
      <c r="CW438" s="159"/>
      <c r="CX438" s="141"/>
      <c r="CY438" s="159"/>
      <c r="DN438" s="224"/>
      <c r="EM438" s="229"/>
      <c r="EN438" s="225"/>
      <c r="EP438" s="225"/>
      <c r="ET438" s="227"/>
      <c r="EU438" s="227"/>
    </row>
    <row r="439" spans="13:151" ht="15.75" customHeight="1">
      <c r="M439" s="212"/>
      <c r="N439" s="212"/>
      <c r="O439" s="212"/>
      <c r="AC439" s="141"/>
      <c r="BD439" s="221"/>
      <c r="CT439" s="230"/>
      <c r="CW439" s="159"/>
      <c r="CX439" s="141"/>
      <c r="CY439" s="159"/>
      <c r="DN439" s="224"/>
      <c r="EM439" s="229"/>
      <c r="EN439" s="225"/>
      <c r="EP439" s="225"/>
      <c r="ET439" s="227"/>
      <c r="EU439" s="227"/>
    </row>
    <row r="440" spans="13:151" ht="15.75" customHeight="1">
      <c r="M440" s="212"/>
      <c r="N440" s="212"/>
      <c r="O440" s="212"/>
      <c r="AC440" s="141"/>
      <c r="BD440" s="221"/>
      <c r="CT440" s="230"/>
      <c r="CW440" s="159"/>
      <c r="CX440" s="141"/>
      <c r="CY440" s="159"/>
      <c r="DN440" s="224"/>
      <c r="EM440" s="229"/>
      <c r="EN440" s="225"/>
      <c r="EP440" s="225"/>
      <c r="ET440" s="227"/>
      <c r="EU440" s="227"/>
    </row>
    <row r="441" spans="13:151" ht="15.75" customHeight="1">
      <c r="M441" s="212"/>
      <c r="N441" s="212"/>
      <c r="O441" s="212"/>
      <c r="AC441" s="141"/>
      <c r="BD441" s="221"/>
      <c r="CT441" s="230"/>
      <c r="CW441" s="159"/>
      <c r="CX441" s="141"/>
      <c r="CY441" s="159"/>
      <c r="DN441" s="224"/>
      <c r="EM441" s="229"/>
      <c r="EN441" s="225"/>
      <c r="EP441" s="225"/>
      <c r="ET441" s="227"/>
      <c r="EU441" s="227"/>
    </row>
    <row r="442" spans="13:151" ht="15.75" customHeight="1">
      <c r="M442" s="212"/>
      <c r="N442" s="212"/>
      <c r="O442" s="212"/>
      <c r="AC442" s="141"/>
      <c r="BD442" s="221"/>
      <c r="CT442" s="230"/>
      <c r="CW442" s="159"/>
      <c r="CX442" s="141"/>
      <c r="CY442" s="159"/>
      <c r="DN442" s="224"/>
      <c r="EM442" s="229"/>
      <c r="EN442" s="225"/>
      <c r="EP442" s="225"/>
      <c r="ET442" s="227"/>
      <c r="EU442" s="227"/>
    </row>
    <row r="443" spans="13:151" ht="15.75" customHeight="1">
      <c r="M443" s="212"/>
      <c r="N443" s="212"/>
      <c r="O443" s="212"/>
      <c r="AC443" s="141"/>
      <c r="BD443" s="221"/>
      <c r="CT443" s="230"/>
      <c r="CW443" s="159"/>
      <c r="CX443" s="141"/>
      <c r="CY443" s="159"/>
      <c r="DN443" s="224"/>
      <c r="EM443" s="229"/>
      <c r="EN443" s="225"/>
      <c r="EP443" s="225"/>
      <c r="ET443" s="227"/>
      <c r="EU443" s="227"/>
    </row>
    <row r="444" spans="13:151" ht="15.75" customHeight="1">
      <c r="M444" s="212"/>
      <c r="N444" s="212"/>
      <c r="O444" s="212"/>
      <c r="AC444" s="141"/>
      <c r="BD444" s="221"/>
      <c r="CT444" s="230"/>
      <c r="CW444" s="159"/>
      <c r="CX444" s="141"/>
      <c r="CY444" s="159"/>
      <c r="DN444" s="224"/>
      <c r="EM444" s="229"/>
      <c r="EN444" s="225"/>
      <c r="EP444" s="225"/>
      <c r="ET444" s="227"/>
      <c r="EU444" s="227"/>
    </row>
    <row r="445" spans="13:151" ht="15.75" customHeight="1">
      <c r="M445" s="212"/>
      <c r="N445" s="212"/>
      <c r="O445" s="212"/>
      <c r="AC445" s="141"/>
      <c r="BD445" s="221"/>
      <c r="CT445" s="230"/>
      <c r="CW445" s="159"/>
      <c r="CX445" s="141"/>
      <c r="CY445" s="159"/>
      <c r="DN445" s="224"/>
      <c r="EM445" s="229"/>
      <c r="EN445" s="225"/>
      <c r="EP445" s="225"/>
      <c r="ET445" s="227"/>
      <c r="EU445" s="227"/>
    </row>
    <row r="446" spans="13:151" ht="15.75" customHeight="1">
      <c r="M446" s="212"/>
      <c r="N446" s="212"/>
      <c r="O446" s="212"/>
      <c r="AC446" s="141"/>
      <c r="BD446" s="221"/>
      <c r="CT446" s="230"/>
      <c r="CW446" s="159"/>
      <c r="CX446" s="141"/>
      <c r="CY446" s="159"/>
      <c r="DN446" s="224"/>
      <c r="EM446" s="229"/>
      <c r="EN446" s="225"/>
      <c r="EP446" s="225"/>
      <c r="ET446" s="227"/>
      <c r="EU446" s="227"/>
    </row>
    <row r="447" spans="13:151" ht="15.75" customHeight="1">
      <c r="M447" s="212"/>
      <c r="N447" s="212"/>
      <c r="O447" s="212"/>
      <c r="AC447" s="141"/>
      <c r="BD447" s="221"/>
      <c r="CT447" s="230"/>
      <c r="CW447" s="159"/>
      <c r="CX447" s="141"/>
      <c r="CY447" s="159"/>
      <c r="DN447" s="224"/>
      <c r="EM447" s="229"/>
      <c r="EN447" s="225"/>
      <c r="EP447" s="225"/>
      <c r="ET447" s="227"/>
      <c r="EU447" s="227"/>
    </row>
    <row r="448" spans="13:151" ht="15.75" customHeight="1">
      <c r="M448" s="212"/>
      <c r="N448" s="212"/>
      <c r="O448" s="212"/>
      <c r="AC448" s="141"/>
      <c r="BD448" s="221"/>
      <c r="CT448" s="230"/>
      <c r="CW448" s="159"/>
      <c r="CX448" s="141"/>
      <c r="CY448" s="159"/>
      <c r="DN448" s="224"/>
      <c r="EM448" s="229"/>
      <c r="EN448" s="225"/>
      <c r="EP448" s="225"/>
      <c r="ET448" s="227"/>
      <c r="EU448" s="227"/>
    </row>
    <row r="449" spans="13:151" ht="15.75" customHeight="1">
      <c r="M449" s="212"/>
      <c r="N449" s="212"/>
      <c r="O449" s="212"/>
      <c r="AC449" s="141"/>
      <c r="BD449" s="221"/>
      <c r="CT449" s="230"/>
      <c r="CW449" s="159"/>
      <c r="CX449" s="141"/>
      <c r="CY449" s="159"/>
      <c r="DN449" s="224"/>
      <c r="EM449" s="229"/>
      <c r="EN449" s="225"/>
      <c r="EP449" s="225"/>
      <c r="ET449" s="227"/>
      <c r="EU449" s="227"/>
    </row>
    <row r="450" spans="13:151" ht="15.75" customHeight="1">
      <c r="M450" s="212"/>
      <c r="N450" s="212"/>
      <c r="O450" s="212"/>
      <c r="AC450" s="141"/>
      <c r="BD450" s="221"/>
      <c r="CT450" s="230"/>
      <c r="CW450" s="159"/>
      <c r="CX450" s="141"/>
      <c r="CY450" s="159"/>
      <c r="DN450" s="224"/>
      <c r="EM450" s="229"/>
      <c r="EN450" s="225"/>
      <c r="EP450" s="225"/>
      <c r="ET450" s="227"/>
      <c r="EU450" s="227"/>
    </row>
    <row r="451" spans="13:151" ht="15.75" customHeight="1">
      <c r="M451" s="212"/>
      <c r="N451" s="212"/>
      <c r="O451" s="212"/>
      <c r="AC451" s="141"/>
      <c r="BD451" s="221"/>
      <c r="CT451" s="230"/>
      <c r="CW451" s="159"/>
      <c r="CX451" s="141"/>
      <c r="CY451" s="159"/>
      <c r="DN451" s="224"/>
      <c r="EM451" s="229"/>
      <c r="EN451" s="225"/>
      <c r="EP451" s="225"/>
      <c r="ET451" s="227"/>
      <c r="EU451" s="227"/>
    </row>
    <row r="452" spans="13:151" ht="15.75" customHeight="1">
      <c r="M452" s="212"/>
      <c r="N452" s="212"/>
      <c r="O452" s="212"/>
      <c r="AC452" s="141"/>
      <c r="BD452" s="221"/>
      <c r="CT452" s="230"/>
      <c r="CW452" s="159"/>
      <c r="CX452" s="141"/>
      <c r="CY452" s="159"/>
      <c r="DN452" s="224"/>
      <c r="EM452" s="229"/>
      <c r="EN452" s="225"/>
      <c r="EP452" s="225"/>
      <c r="ET452" s="227"/>
      <c r="EU452" s="227"/>
    </row>
    <row r="453" spans="13:151" ht="15.75" customHeight="1">
      <c r="M453" s="212"/>
      <c r="N453" s="212"/>
      <c r="O453" s="212"/>
      <c r="AC453" s="141"/>
      <c r="BD453" s="221"/>
      <c r="CT453" s="230"/>
      <c r="CW453" s="159"/>
      <c r="CX453" s="141"/>
      <c r="CY453" s="159"/>
      <c r="DN453" s="224"/>
      <c r="EM453" s="229"/>
      <c r="EN453" s="225"/>
      <c r="EP453" s="225"/>
      <c r="ET453" s="227"/>
      <c r="EU453" s="227"/>
    </row>
    <row r="454" spans="13:151" ht="15.75" customHeight="1">
      <c r="M454" s="212"/>
      <c r="N454" s="212"/>
      <c r="O454" s="212"/>
      <c r="AC454" s="141"/>
      <c r="BD454" s="221"/>
      <c r="CT454" s="230"/>
      <c r="CW454" s="159"/>
      <c r="CX454" s="141"/>
      <c r="CY454" s="159"/>
      <c r="DN454" s="224"/>
      <c r="EM454" s="229"/>
      <c r="EN454" s="225"/>
      <c r="EP454" s="225"/>
      <c r="ET454" s="227"/>
      <c r="EU454" s="227"/>
    </row>
    <row r="455" spans="13:151" ht="15.75" customHeight="1">
      <c r="M455" s="212"/>
      <c r="N455" s="212"/>
      <c r="O455" s="212"/>
      <c r="AC455" s="141"/>
      <c r="BD455" s="221"/>
      <c r="CT455" s="230"/>
      <c r="CW455" s="159"/>
      <c r="CX455" s="141"/>
      <c r="CY455" s="159"/>
      <c r="DN455" s="224"/>
      <c r="EM455" s="229"/>
      <c r="EN455" s="225"/>
      <c r="EP455" s="225"/>
      <c r="ET455" s="227"/>
      <c r="EU455" s="227"/>
    </row>
    <row r="456" spans="13:151" ht="15.75" customHeight="1">
      <c r="M456" s="212"/>
      <c r="N456" s="212"/>
      <c r="O456" s="212"/>
      <c r="AC456" s="141"/>
      <c r="BD456" s="221"/>
      <c r="CT456" s="230"/>
      <c r="CW456" s="159"/>
      <c r="CX456" s="141"/>
      <c r="CY456" s="159"/>
      <c r="DN456" s="224"/>
      <c r="EM456" s="229"/>
      <c r="EN456" s="225"/>
      <c r="EP456" s="225"/>
      <c r="ET456" s="227"/>
      <c r="EU456" s="227"/>
    </row>
    <row r="457" spans="13:151" ht="15.75" customHeight="1">
      <c r="M457" s="212"/>
      <c r="N457" s="212"/>
      <c r="O457" s="212"/>
      <c r="AC457" s="141"/>
      <c r="BD457" s="221"/>
      <c r="CT457" s="230"/>
      <c r="CW457" s="159"/>
      <c r="CX457" s="141"/>
      <c r="CY457" s="159"/>
      <c r="DN457" s="224"/>
      <c r="EM457" s="229"/>
      <c r="EN457" s="225"/>
      <c r="EP457" s="225"/>
      <c r="ET457" s="227"/>
      <c r="EU457" s="227"/>
    </row>
    <row r="458" spans="13:151" ht="15.75" customHeight="1">
      <c r="M458" s="212"/>
      <c r="N458" s="212"/>
      <c r="O458" s="212"/>
      <c r="AC458" s="141"/>
      <c r="BD458" s="221"/>
      <c r="CT458" s="230"/>
      <c r="CW458" s="159"/>
      <c r="CX458" s="141"/>
      <c r="CY458" s="159"/>
      <c r="DN458" s="224"/>
      <c r="EM458" s="229"/>
      <c r="EN458" s="225"/>
      <c r="EP458" s="225"/>
      <c r="ET458" s="227"/>
      <c r="EU458" s="227"/>
    </row>
    <row r="459" spans="13:151" ht="15.75" customHeight="1">
      <c r="M459" s="212"/>
      <c r="N459" s="212"/>
      <c r="O459" s="212"/>
      <c r="AC459" s="141"/>
      <c r="BD459" s="221"/>
      <c r="CT459" s="230"/>
      <c r="CW459" s="159"/>
      <c r="CX459" s="141"/>
      <c r="CY459" s="159"/>
      <c r="DN459" s="224"/>
      <c r="EM459" s="229"/>
      <c r="EN459" s="225"/>
      <c r="EP459" s="225"/>
      <c r="ET459" s="227"/>
      <c r="EU459" s="227"/>
    </row>
    <row r="460" spans="13:151" ht="15.75" customHeight="1">
      <c r="M460" s="212"/>
      <c r="N460" s="212"/>
      <c r="O460" s="212"/>
      <c r="AC460" s="141"/>
      <c r="BD460" s="221"/>
      <c r="CT460" s="230"/>
      <c r="CW460" s="159"/>
      <c r="CX460" s="141"/>
      <c r="CY460" s="159"/>
      <c r="DN460" s="224"/>
      <c r="EM460" s="229"/>
      <c r="EN460" s="225"/>
      <c r="EP460" s="225"/>
      <c r="ET460" s="227"/>
      <c r="EU460" s="227"/>
    </row>
    <row r="461" spans="13:151" ht="15.75" customHeight="1">
      <c r="M461" s="212"/>
      <c r="N461" s="212"/>
      <c r="O461" s="212"/>
      <c r="AC461" s="141"/>
      <c r="BD461" s="221"/>
      <c r="CT461" s="230"/>
      <c r="CW461" s="159"/>
      <c r="CX461" s="141"/>
      <c r="CY461" s="159"/>
      <c r="DN461" s="224"/>
      <c r="EM461" s="229"/>
      <c r="EN461" s="225"/>
      <c r="EP461" s="225"/>
      <c r="ET461" s="227"/>
      <c r="EU461" s="227"/>
    </row>
    <row r="462" spans="13:151" ht="15.75" customHeight="1">
      <c r="M462" s="212"/>
      <c r="N462" s="212"/>
      <c r="O462" s="212"/>
      <c r="AC462" s="141"/>
      <c r="BD462" s="221"/>
      <c r="CT462" s="230"/>
      <c r="CW462" s="159"/>
      <c r="CX462" s="141"/>
      <c r="CY462" s="159"/>
      <c r="DN462" s="224"/>
      <c r="EM462" s="229"/>
      <c r="EN462" s="225"/>
      <c r="EP462" s="225"/>
      <c r="ET462" s="227"/>
      <c r="EU462" s="227"/>
    </row>
    <row r="463" spans="13:151" ht="15.75" customHeight="1">
      <c r="M463" s="212"/>
      <c r="N463" s="212"/>
      <c r="O463" s="212"/>
      <c r="AC463" s="141"/>
      <c r="BD463" s="221"/>
      <c r="CT463" s="230"/>
      <c r="CW463" s="159"/>
      <c r="CX463" s="141"/>
      <c r="CY463" s="159"/>
      <c r="DN463" s="224"/>
      <c r="EM463" s="229"/>
      <c r="EN463" s="225"/>
      <c r="EP463" s="225"/>
      <c r="ET463" s="227"/>
      <c r="EU463" s="227"/>
    </row>
    <row r="464" spans="13:151" ht="15.75" customHeight="1">
      <c r="M464" s="212"/>
      <c r="N464" s="212"/>
      <c r="O464" s="212"/>
      <c r="AC464" s="141"/>
      <c r="BD464" s="221"/>
      <c r="CT464" s="230"/>
      <c r="CW464" s="159"/>
      <c r="CX464" s="141"/>
      <c r="CY464" s="159"/>
      <c r="DN464" s="224"/>
      <c r="EM464" s="229"/>
      <c r="EN464" s="225"/>
      <c r="EP464" s="225"/>
      <c r="ET464" s="227"/>
      <c r="EU464" s="227"/>
    </row>
    <row r="465" spans="13:151" ht="15.75" customHeight="1">
      <c r="M465" s="212"/>
      <c r="N465" s="212"/>
      <c r="O465" s="212"/>
      <c r="AC465" s="141"/>
      <c r="BD465" s="221"/>
      <c r="CT465" s="230"/>
      <c r="CW465" s="159"/>
      <c r="CX465" s="141"/>
      <c r="CY465" s="159"/>
      <c r="DN465" s="224"/>
      <c r="EM465" s="229"/>
      <c r="EN465" s="225"/>
      <c r="EP465" s="225"/>
      <c r="ET465" s="227"/>
      <c r="EU465" s="227"/>
    </row>
    <row r="466" spans="13:151" ht="15.75" customHeight="1">
      <c r="M466" s="212"/>
      <c r="N466" s="212"/>
      <c r="O466" s="212"/>
      <c r="AC466" s="141"/>
      <c r="BD466" s="221"/>
      <c r="CT466" s="230"/>
      <c r="CW466" s="159"/>
      <c r="CX466" s="141"/>
      <c r="CY466" s="159"/>
      <c r="DN466" s="224"/>
      <c r="EM466" s="229"/>
      <c r="EN466" s="225"/>
      <c r="EP466" s="225"/>
      <c r="ET466" s="227"/>
      <c r="EU466" s="227"/>
    </row>
    <row r="467" spans="13:151" ht="15.75" customHeight="1">
      <c r="M467" s="212"/>
      <c r="N467" s="212"/>
      <c r="O467" s="212"/>
      <c r="AC467" s="141"/>
      <c r="BD467" s="221"/>
      <c r="CT467" s="230"/>
      <c r="CW467" s="159"/>
      <c r="CX467" s="141"/>
      <c r="CY467" s="159"/>
      <c r="DN467" s="224"/>
      <c r="EM467" s="229"/>
      <c r="EN467" s="225"/>
      <c r="EP467" s="225"/>
      <c r="ET467" s="227"/>
      <c r="EU467" s="227"/>
    </row>
    <row r="468" spans="13:151" ht="15.75" customHeight="1">
      <c r="M468" s="212"/>
      <c r="N468" s="212"/>
      <c r="O468" s="212"/>
      <c r="AC468" s="141"/>
      <c r="BD468" s="221"/>
      <c r="CT468" s="230"/>
      <c r="CW468" s="159"/>
      <c r="CX468" s="141"/>
      <c r="CY468" s="159"/>
      <c r="DN468" s="224"/>
      <c r="EM468" s="229"/>
      <c r="EN468" s="225"/>
      <c r="EP468" s="225"/>
      <c r="ET468" s="227"/>
      <c r="EU468" s="227"/>
    </row>
    <row r="469" spans="13:151" ht="15.75" customHeight="1">
      <c r="M469" s="212"/>
      <c r="N469" s="212"/>
      <c r="O469" s="212"/>
      <c r="AC469" s="141"/>
      <c r="BD469" s="221"/>
      <c r="CT469" s="230"/>
      <c r="CW469" s="159"/>
      <c r="CX469" s="141"/>
      <c r="CY469" s="159"/>
      <c r="DN469" s="224"/>
      <c r="EM469" s="229"/>
      <c r="EN469" s="225"/>
      <c r="EP469" s="225"/>
      <c r="ET469" s="227"/>
      <c r="EU469" s="227"/>
    </row>
    <row r="470" spans="13:151" ht="15.75" customHeight="1">
      <c r="M470" s="212"/>
      <c r="N470" s="212"/>
      <c r="O470" s="212"/>
      <c r="AC470" s="141"/>
      <c r="BD470" s="221"/>
      <c r="CT470" s="230"/>
      <c r="CW470" s="159"/>
      <c r="CX470" s="141"/>
      <c r="CY470" s="159"/>
      <c r="DN470" s="224"/>
      <c r="EM470" s="229"/>
      <c r="EN470" s="225"/>
      <c r="EP470" s="225"/>
      <c r="ET470" s="227"/>
      <c r="EU470" s="227"/>
    </row>
    <row r="471" spans="13:151" ht="15.75" customHeight="1">
      <c r="M471" s="212"/>
      <c r="N471" s="212"/>
      <c r="O471" s="212"/>
      <c r="AC471" s="141"/>
      <c r="BD471" s="221"/>
      <c r="CT471" s="230"/>
      <c r="CW471" s="159"/>
      <c r="CX471" s="141"/>
      <c r="CY471" s="159"/>
      <c r="DN471" s="224"/>
      <c r="EM471" s="229"/>
      <c r="EN471" s="225"/>
      <c r="EP471" s="225"/>
      <c r="ET471" s="227"/>
      <c r="EU471" s="227"/>
    </row>
    <row r="472" spans="13:151" ht="15.75" customHeight="1">
      <c r="M472" s="212"/>
      <c r="N472" s="212"/>
      <c r="O472" s="212"/>
      <c r="AC472" s="141"/>
      <c r="BD472" s="221"/>
      <c r="CT472" s="230"/>
      <c r="CW472" s="159"/>
      <c r="CX472" s="141"/>
      <c r="CY472" s="159"/>
      <c r="DN472" s="224"/>
      <c r="EM472" s="229"/>
      <c r="EN472" s="225"/>
      <c r="EP472" s="225"/>
      <c r="ET472" s="227"/>
      <c r="EU472" s="227"/>
    </row>
    <row r="473" spans="13:151" ht="15.75" customHeight="1">
      <c r="M473" s="212"/>
      <c r="N473" s="212"/>
      <c r="O473" s="212"/>
      <c r="AC473" s="141"/>
      <c r="BD473" s="221"/>
      <c r="CT473" s="230"/>
      <c r="CW473" s="159"/>
      <c r="CX473" s="141"/>
      <c r="CY473" s="159"/>
      <c r="DN473" s="224"/>
      <c r="EM473" s="229"/>
      <c r="EN473" s="225"/>
      <c r="EP473" s="225"/>
      <c r="ET473" s="227"/>
      <c r="EU473" s="227"/>
    </row>
    <row r="474" spans="13:151" ht="15.75" customHeight="1">
      <c r="M474" s="212"/>
      <c r="N474" s="212"/>
      <c r="O474" s="212"/>
      <c r="AC474" s="141"/>
      <c r="BD474" s="221"/>
      <c r="CT474" s="230"/>
      <c r="CW474" s="159"/>
      <c r="CX474" s="141"/>
      <c r="CY474" s="159"/>
      <c r="DN474" s="224"/>
      <c r="EM474" s="229"/>
      <c r="EN474" s="225"/>
      <c r="EP474" s="225"/>
      <c r="ET474" s="227"/>
      <c r="EU474" s="227"/>
    </row>
    <row r="475" spans="13:151" ht="15.75" customHeight="1">
      <c r="M475" s="212"/>
      <c r="N475" s="212"/>
      <c r="O475" s="212"/>
      <c r="AC475" s="141"/>
      <c r="BD475" s="221"/>
      <c r="CT475" s="230"/>
      <c r="CW475" s="159"/>
      <c r="CX475" s="141"/>
      <c r="CY475" s="159"/>
      <c r="DN475" s="224"/>
      <c r="EM475" s="229"/>
      <c r="EN475" s="225"/>
      <c r="EP475" s="225"/>
      <c r="ET475" s="227"/>
      <c r="EU475" s="227"/>
    </row>
    <row r="476" spans="13:151" ht="15.75" customHeight="1">
      <c r="M476" s="212"/>
      <c r="N476" s="212"/>
      <c r="O476" s="212"/>
      <c r="AC476" s="141"/>
      <c r="BD476" s="221"/>
      <c r="CT476" s="230"/>
      <c r="CW476" s="159"/>
      <c r="CX476" s="141"/>
      <c r="CY476" s="159"/>
      <c r="DN476" s="224"/>
      <c r="EM476" s="229"/>
      <c r="EN476" s="225"/>
      <c r="EP476" s="225"/>
      <c r="ET476" s="227"/>
      <c r="EU476" s="227"/>
    </row>
    <row r="477" spans="13:151" ht="15.75" customHeight="1">
      <c r="M477" s="212"/>
      <c r="N477" s="212"/>
      <c r="O477" s="212"/>
      <c r="AC477" s="141"/>
      <c r="BD477" s="221"/>
      <c r="CT477" s="230"/>
      <c r="CW477" s="159"/>
      <c r="CX477" s="141"/>
      <c r="CY477" s="159"/>
      <c r="DN477" s="224"/>
      <c r="EM477" s="229"/>
      <c r="EN477" s="225"/>
      <c r="EP477" s="225"/>
      <c r="ET477" s="227"/>
      <c r="EU477" s="227"/>
    </row>
    <row r="478" spans="13:151" ht="15.75" customHeight="1">
      <c r="M478" s="212"/>
      <c r="N478" s="212"/>
      <c r="O478" s="212"/>
      <c r="AC478" s="141"/>
      <c r="BD478" s="221"/>
      <c r="CT478" s="230"/>
      <c r="CW478" s="159"/>
      <c r="CX478" s="141"/>
      <c r="CY478" s="159"/>
      <c r="DN478" s="224"/>
      <c r="EM478" s="229"/>
      <c r="EN478" s="225"/>
      <c r="EP478" s="225"/>
      <c r="ET478" s="227"/>
      <c r="EU478" s="227"/>
    </row>
    <row r="479" spans="13:151" ht="15.75" customHeight="1">
      <c r="M479" s="212"/>
      <c r="N479" s="212"/>
      <c r="O479" s="212"/>
      <c r="AC479" s="141"/>
      <c r="BD479" s="221"/>
      <c r="CT479" s="230"/>
      <c r="CW479" s="159"/>
      <c r="CX479" s="141"/>
      <c r="CY479" s="159"/>
      <c r="DN479" s="224"/>
      <c r="EM479" s="229"/>
      <c r="EN479" s="225"/>
      <c r="EP479" s="225"/>
      <c r="ET479" s="227"/>
      <c r="EU479" s="227"/>
    </row>
    <row r="480" spans="13:151" ht="15.75" customHeight="1">
      <c r="M480" s="212"/>
      <c r="N480" s="212"/>
      <c r="O480" s="212"/>
      <c r="AC480" s="141"/>
      <c r="BD480" s="221"/>
      <c r="CT480" s="230"/>
      <c r="CW480" s="159"/>
      <c r="CX480" s="141"/>
      <c r="CY480" s="159"/>
      <c r="DN480" s="224"/>
      <c r="EM480" s="229"/>
      <c r="EN480" s="225"/>
      <c r="EP480" s="225"/>
      <c r="ET480" s="227"/>
      <c r="EU480" s="227"/>
    </row>
    <row r="481" spans="13:151" ht="15.75" customHeight="1">
      <c r="M481" s="212"/>
      <c r="N481" s="212"/>
      <c r="O481" s="212"/>
      <c r="AC481" s="141"/>
      <c r="BD481" s="221"/>
      <c r="CT481" s="230"/>
      <c r="CW481" s="159"/>
      <c r="CX481" s="141"/>
      <c r="CY481" s="159"/>
      <c r="DN481" s="224"/>
      <c r="EM481" s="229"/>
      <c r="EN481" s="225"/>
      <c r="EP481" s="225"/>
      <c r="ET481" s="227"/>
      <c r="EU481" s="227"/>
    </row>
    <row r="482" spans="13:151" ht="15.75" customHeight="1">
      <c r="M482" s="212"/>
      <c r="N482" s="212"/>
      <c r="O482" s="212"/>
      <c r="AC482" s="141"/>
      <c r="BD482" s="221"/>
      <c r="CT482" s="230"/>
      <c r="CW482" s="159"/>
      <c r="CX482" s="141"/>
      <c r="CY482" s="159"/>
      <c r="DN482" s="224"/>
      <c r="EM482" s="229"/>
      <c r="EN482" s="225"/>
      <c r="EP482" s="225"/>
      <c r="ET482" s="227"/>
      <c r="EU482" s="227"/>
    </row>
    <row r="483" spans="13:151" ht="15.75" customHeight="1">
      <c r="M483" s="212"/>
      <c r="N483" s="212"/>
      <c r="O483" s="212"/>
      <c r="AC483" s="141"/>
      <c r="BD483" s="221"/>
      <c r="CT483" s="230"/>
      <c r="CW483" s="159"/>
      <c r="CX483" s="141"/>
      <c r="CY483" s="159"/>
      <c r="DN483" s="224"/>
      <c r="EM483" s="229"/>
      <c r="EN483" s="225"/>
      <c r="EP483" s="225"/>
      <c r="ET483" s="227"/>
      <c r="EU483" s="227"/>
    </row>
    <row r="484" spans="13:151" ht="15.75" customHeight="1">
      <c r="M484" s="212"/>
      <c r="N484" s="212"/>
      <c r="O484" s="212"/>
      <c r="AC484" s="141"/>
      <c r="BD484" s="221"/>
      <c r="CT484" s="230"/>
      <c r="CW484" s="159"/>
      <c r="CX484" s="141"/>
      <c r="CY484" s="159"/>
      <c r="DN484" s="224"/>
      <c r="EM484" s="229"/>
      <c r="EN484" s="225"/>
      <c r="EP484" s="225"/>
      <c r="ET484" s="227"/>
      <c r="EU484" s="227"/>
    </row>
    <row r="485" spans="13:151" ht="15.75" customHeight="1">
      <c r="M485" s="212"/>
      <c r="N485" s="212"/>
      <c r="O485" s="212"/>
      <c r="AC485" s="141"/>
      <c r="BD485" s="221"/>
      <c r="CT485" s="230"/>
      <c r="CW485" s="159"/>
      <c r="CX485" s="141"/>
      <c r="CY485" s="159"/>
      <c r="DN485" s="224"/>
      <c r="EM485" s="229"/>
      <c r="EN485" s="225"/>
      <c r="EP485" s="225"/>
      <c r="ET485" s="227"/>
      <c r="EU485" s="227"/>
    </row>
    <row r="486" spans="13:151" ht="15.75" customHeight="1">
      <c r="M486" s="212"/>
      <c r="N486" s="212"/>
      <c r="O486" s="212"/>
      <c r="AC486" s="141"/>
      <c r="BD486" s="221"/>
      <c r="CT486" s="230"/>
      <c r="CW486" s="159"/>
      <c r="CX486" s="141"/>
      <c r="CY486" s="159"/>
      <c r="DN486" s="224"/>
      <c r="EM486" s="229"/>
      <c r="EN486" s="225"/>
      <c r="EP486" s="225"/>
      <c r="ET486" s="227"/>
      <c r="EU486" s="227"/>
    </row>
    <row r="487" spans="13:151" ht="15.75" customHeight="1">
      <c r="M487" s="212"/>
      <c r="N487" s="212"/>
      <c r="O487" s="212"/>
      <c r="AC487" s="141"/>
      <c r="BD487" s="221"/>
      <c r="CT487" s="230"/>
      <c r="CW487" s="159"/>
      <c r="CX487" s="141"/>
      <c r="CY487" s="159"/>
      <c r="DN487" s="224"/>
      <c r="EM487" s="229"/>
      <c r="EN487" s="225"/>
      <c r="EP487" s="225"/>
      <c r="ET487" s="227"/>
      <c r="EU487" s="227"/>
    </row>
    <row r="488" spans="13:151" ht="15.75" customHeight="1">
      <c r="M488" s="212"/>
      <c r="N488" s="212"/>
      <c r="O488" s="212"/>
      <c r="AC488" s="141"/>
      <c r="BD488" s="221"/>
      <c r="CT488" s="230"/>
      <c r="CW488" s="159"/>
      <c r="CX488" s="141"/>
      <c r="CY488" s="159"/>
      <c r="DN488" s="224"/>
      <c r="EM488" s="229"/>
      <c r="EN488" s="225"/>
      <c r="EP488" s="225"/>
      <c r="ET488" s="227"/>
      <c r="EU488" s="227"/>
    </row>
    <row r="489" spans="13:151" ht="15.75" customHeight="1">
      <c r="M489" s="212"/>
      <c r="N489" s="212"/>
      <c r="O489" s="212"/>
      <c r="AC489" s="141"/>
      <c r="BD489" s="221"/>
      <c r="CT489" s="230"/>
      <c r="CW489" s="159"/>
      <c r="CX489" s="141"/>
      <c r="CY489" s="159"/>
      <c r="DN489" s="224"/>
      <c r="EM489" s="229"/>
      <c r="EN489" s="225"/>
      <c r="EP489" s="225"/>
      <c r="ET489" s="227"/>
      <c r="EU489" s="227"/>
    </row>
    <row r="490" spans="13:151" ht="15.75" customHeight="1">
      <c r="M490" s="212"/>
      <c r="N490" s="212"/>
      <c r="O490" s="212"/>
      <c r="AC490" s="141"/>
      <c r="BD490" s="221"/>
      <c r="CT490" s="230"/>
      <c r="CW490" s="159"/>
      <c r="CX490" s="141"/>
      <c r="CY490" s="159"/>
      <c r="DN490" s="224"/>
      <c r="EM490" s="229"/>
      <c r="EN490" s="225"/>
      <c r="EP490" s="225"/>
      <c r="ET490" s="227"/>
      <c r="EU490" s="227"/>
    </row>
    <row r="491" spans="13:151" ht="15.75" customHeight="1">
      <c r="M491" s="212"/>
      <c r="N491" s="212"/>
      <c r="O491" s="212"/>
      <c r="AC491" s="141"/>
      <c r="BD491" s="221"/>
      <c r="CT491" s="230"/>
      <c r="CW491" s="159"/>
      <c r="CX491" s="141"/>
      <c r="CY491" s="159"/>
      <c r="DN491" s="224"/>
      <c r="EM491" s="229"/>
      <c r="EN491" s="225"/>
      <c r="EP491" s="225"/>
      <c r="ET491" s="227"/>
      <c r="EU491" s="227"/>
    </row>
    <row r="492" spans="13:151" ht="15.75" customHeight="1">
      <c r="M492" s="212"/>
      <c r="N492" s="212"/>
      <c r="O492" s="212"/>
      <c r="AC492" s="141"/>
      <c r="BD492" s="221"/>
      <c r="CT492" s="230"/>
      <c r="CW492" s="159"/>
      <c r="CX492" s="141"/>
      <c r="CY492" s="159"/>
      <c r="DN492" s="224"/>
      <c r="EM492" s="229"/>
      <c r="EN492" s="225"/>
      <c r="EP492" s="225"/>
      <c r="ET492" s="227"/>
      <c r="EU492" s="227"/>
    </row>
    <row r="493" spans="13:151" ht="15.75" customHeight="1">
      <c r="M493" s="212"/>
      <c r="N493" s="212"/>
      <c r="O493" s="212"/>
      <c r="AC493" s="141"/>
      <c r="BD493" s="221"/>
      <c r="CT493" s="230"/>
      <c r="CW493" s="159"/>
      <c r="CX493" s="141"/>
      <c r="CY493" s="159"/>
      <c r="DN493" s="224"/>
      <c r="EM493" s="229"/>
      <c r="EN493" s="225"/>
      <c r="EP493" s="225"/>
      <c r="ET493" s="227"/>
      <c r="EU493" s="227"/>
    </row>
    <row r="494" spans="13:151" ht="15.75" customHeight="1">
      <c r="M494" s="212"/>
      <c r="N494" s="212"/>
      <c r="O494" s="212"/>
      <c r="AC494" s="141"/>
      <c r="BD494" s="221"/>
      <c r="CT494" s="230"/>
      <c r="CW494" s="159"/>
      <c r="CX494" s="141"/>
      <c r="CY494" s="159"/>
      <c r="DN494" s="224"/>
      <c r="EM494" s="229"/>
      <c r="EN494" s="225"/>
      <c r="EP494" s="225"/>
      <c r="ET494" s="227"/>
      <c r="EU494" s="227"/>
    </row>
    <row r="495" spans="13:151" ht="15.75" customHeight="1">
      <c r="M495" s="212"/>
      <c r="N495" s="212"/>
      <c r="O495" s="212"/>
      <c r="AC495" s="141"/>
      <c r="BD495" s="221"/>
      <c r="CT495" s="230"/>
      <c r="CW495" s="159"/>
      <c r="CX495" s="141"/>
      <c r="CY495" s="159"/>
      <c r="DN495" s="224"/>
      <c r="EM495" s="229"/>
      <c r="EN495" s="225"/>
      <c r="EP495" s="225"/>
      <c r="ET495" s="227"/>
      <c r="EU495" s="227"/>
    </row>
    <row r="496" spans="13:151" ht="15.75" customHeight="1">
      <c r="M496" s="212"/>
      <c r="N496" s="212"/>
      <c r="O496" s="212"/>
      <c r="AC496" s="141"/>
      <c r="BD496" s="221"/>
      <c r="CT496" s="230"/>
      <c r="CW496" s="159"/>
      <c r="CX496" s="141"/>
      <c r="CY496" s="159"/>
      <c r="DN496" s="224"/>
      <c r="EM496" s="229"/>
      <c r="EN496" s="225"/>
      <c r="EP496" s="225"/>
      <c r="ET496" s="227"/>
      <c r="EU496" s="227"/>
    </row>
    <row r="497" spans="13:151" ht="15.75" customHeight="1">
      <c r="M497" s="212"/>
      <c r="N497" s="212"/>
      <c r="O497" s="212"/>
      <c r="AC497" s="141"/>
      <c r="BD497" s="221"/>
      <c r="CT497" s="230"/>
      <c r="CW497" s="159"/>
      <c r="CX497" s="141"/>
      <c r="CY497" s="159"/>
      <c r="DN497" s="224"/>
      <c r="EM497" s="229"/>
      <c r="EN497" s="225"/>
      <c r="EP497" s="225"/>
      <c r="ET497" s="227"/>
      <c r="EU497" s="227"/>
    </row>
    <row r="498" spans="13:151" ht="15.75" customHeight="1">
      <c r="M498" s="212"/>
      <c r="N498" s="212"/>
      <c r="O498" s="212"/>
      <c r="AC498" s="141"/>
      <c r="BD498" s="221"/>
      <c r="CT498" s="230"/>
      <c r="CW498" s="159"/>
      <c r="CX498" s="141"/>
      <c r="CY498" s="159"/>
      <c r="DN498" s="224"/>
      <c r="EM498" s="229"/>
      <c r="EN498" s="225"/>
      <c r="EP498" s="225"/>
      <c r="ET498" s="227"/>
      <c r="EU498" s="227"/>
    </row>
    <row r="499" spans="13:151" ht="15.75" customHeight="1">
      <c r="M499" s="212"/>
      <c r="N499" s="212"/>
      <c r="O499" s="212"/>
      <c r="AC499" s="141"/>
      <c r="BD499" s="221"/>
      <c r="CT499" s="230"/>
      <c r="CW499" s="159"/>
      <c r="CX499" s="141"/>
      <c r="CY499" s="159"/>
      <c r="DN499" s="224"/>
      <c r="EM499" s="229"/>
      <c r="EN499" s="225"/>
      <c r="EP499" s="225"/>
      <c r="ET499" s="227"/>
      <c r="EU499" s="227"/>
    </row>
    <row r="500" spans="13:151" ht="15.75" customHeight="1">
      <c r="M500" s="212"/>
      <c r="N500" s="212"/>
      <c r="O500" s="212"/>
      <c r="AC500" s="141"/>
      <c r="BD500" s="221"/>
      <c r="CT500" s="230"/>
      <c r="CW500" s="159"/>
      <c r="CX500" s="141"/>
      <c r="CY500" s="159"/>
      <c r="DN500" s="224"/>
      <c r="EM500" s="229"/>
      <c r="EN500" s="225"/>
      <c r="EP500" s="225"/>
      <c r="ET500" s="227"/>
      <c r="EU500" s="227"/>
    </row>
    <row r="501" spans="13:151" ht="15.75" customHeight="1">
      <c r="M501" s="212"/>
      <c r="N501" s="212"/>
      <c r="O501" s="212"/>
      <c r="AC501" s="141"/>
      <c r="BD501" s="221"/>
      <c r="CT501" s="230"/>
      <c r="CW501" s="159"/>
      <c r="CX501" s="141"/>
      <c r="CY501" s="159"/>
      <c r="DN501" s="224"/>
      <c r="EM501" s="229"/>
      <c r="EN501" s="225"/>
      <c r="EP501" s="225"/>
      <c r="ET501" s="227"/>
      <c r="EU501" s="227"/>
    </row>
    <row r="502" spans="13:151" ht="15.75" customHeight="1">
      <c r="M502" s="212"/>
      <c r="N502" s="212"/>
      <c r="O502" s="212"/>
      <c r="AC502" s="141"/>
      <c r="BD502" s="221"/>
      <c r="CT502" s="230"/>
      <c r="CW502" s="159"/>
      <c r="CX502" s="141"/>
      <c r="CY502" s="159"/>
      <c r="DN502" s="224"/>
      <c r="EM502" s="229"/>
      <c r="EN502" s="225"/>
      <c r="EP502" s="225"/>
      <c r="ET502" s="227"/>
      <c r="EU502" s="227"/>
    </row>
    <row r="503" spans="13:151" ht="15.75" customHeight="1">
      <c r="M503" s="212"/>
      <c r="N503" s="212"/>
      <c r="O503" s="212"/>
      <c r="AC503" s="141"/>
      <c r="BD503" s="221"/>
      <c r="CT503" s="230"/>
      <c r="CW503" s="159"/>
      <c r="CX503" s="141"/>
      <c r="CY503" s="159"/>
      <c r="DN503" s="224"/>
      <c r="EM503" s="229"/>
      <c r="EN503" s="225"/>
      <c r="EP503" s="225"/>
      <c r="ET503" s="227"/>
      <c r="EU503" s="227"/>
    </row>
    <row r="504" spans="13:151" ht="15.75" customHeight="1">
      <c r="M504" s="212"/>
      <c r="N504" s="212"/>
      <c r="O504" s="212"/>
      <c r="AC504" s="141"/>
      <c r="BD504" s="221"/>
      <c r="CT504" s="230"/>
      <c r="CW504" s="159"/>
      <c r="CX504" s="141"/>
      <c r="CY504" s="159"/>
      <c r="DN504" s="224"/>
      <c r="EM504" s="229"/>
      <c r="EN504" s="225"/>
      <c r="EP504" s="225"/>
      <c r="ET504" s="227"/>
      <c r="EU504" s="227"/>
    </row>
    <row r="505" spans="13:151" ht="15.75" customHeight="1">
      <c r="M505" s="212"/>
      <c r="N505" s="212"/>
      <c r="O505" s="212"/>
      <c r="AC505" s="141"/>
      <c r="BD505" s="221"/>
      <c r="CT505" s="230"/>
      <c r="CW505" s="159"/>
      <c r="CX505" s="141"/>
      <c r="CY505" s="159"/>
      <c r="DN505" s="224"/>
      <c r="EM505" s="229"/>
      <c r="EN505" s="225"/>
      <c r="EP505" s="225"/>
      <c r="ET505" s="227"/>
      <c r="EU505" s="227"/>
    </row>
    <row r="506" spans="13:151" ht="15.75" customHeight="1">
      <c r="M506" s="212"/>
      <c r="N506" s="212"/>
      <c r="O506" s="212"/>
      <c r="AC506" s="141"/>
      <c r="BD506" s="221"/>
      <c r="CT506" s="230"/>
      <c r="CW506" s="159"/>
      <c r="CX506" s="141"/>
      <c r="CY506" s="159"/>
      <c r="DN506" s="224"/>
      <c r="EM506" s="229"/>
      <c r="EN506" s="225"/>
      <c r="EP506" s="225"/>
      <c r="ET506" s="227"/>
      <c r="EU506" s="227"/>
    </row>
    <row r="507" spans="13:151" ht="15.75" customHeight="1">
      <c r="M507" s="212"/>
      <c r="N507" s="212"/>
      <c r="O507" s="212"/>
      <c r="AC507" s="141"/>
      <c r="BD507" s="221"/>
      <c r="CT507" s="230"/>
      <c r="CW507" s="159"/>
      <c r="CX507" s="141"/>
      <c r="CY507" s="159"/>
      <c r="DN507" s="224"/>
      <c r="EM507" s="229"/>
      <c r="EN507" s="225"/>
      <c r="EP507" s="225"/>
      <c r="ET507" s="227"/>
      <c r="EU507" s="227"/>
    </row>
    <row r="508" spans="13:151" ht="15.75" customHeight="1">
      <c r="M508" s="212"/>
      <c r="N508" s="212"/>
      <c r="O508" s="212"/>
      <c r="AC508" s="141"/>
      <c r="BD508" s="221"/>
      <c r="CT508" s="230"/>
      <c r="CW508" s="159"/>
      <c r="CX508" s="141"/>
      <c r="CY508" s="159"/>
      <c r="DN508" s="224"/>
      <c r="EM508" s="229"/>
      <c r="EN508" s="225"/>
      <c r="EP508" s="225"/>
      <c r="ET508" s="227"/>
      <c r="EU508" s="227"/>
    </row>
    <row r="509" spans="13:151" ht="15.75" customHeight="1">
      <c r="M509" s="212"/>
      <c r="N509" s="212"/>
      <c r="O509" s="212"/>
      <c r="AC509" s="141"/>
      <c r="BD509" s="221"/>
      <c r="CT509" s="230"/>
      <c r="CW509" s="159"/>
      <c r="CX509" s="141"/>
      <c r="CY509" s="159"/>
      <c r="DN509" s="224"/>
      <c r="EM509" s="229"/>
      <c r="EN509" s="225"/>
      <c r="EP509" s="225"/>
      <c r="ET509" s="227"/>
      <c r="EU509" s="227"/>
    </row>
    <row r="510" spans="13:151" ht="15.75" customHeight="1">
      <c r="M510" s="212"/>
      <c r="N510" s="212"/>
      <c r="O510" s="212"/>
      <c r="AC510" s="141"/>
      <c r="BD510" s="221"/>
      <c r="CT510" s="230"/>
      <c r="CW510" s="159"/>
      <c r="CX510" s="141"/>
      <c r="CY510" s="159"/>
      <c r="DN510" s="224"/>
      <c r="EM510" s="229"/>
      <c r="EN510" s="225"/>
      <c r="EP510" s="225"/>
      <c r="ET510" s="227"/>
      <c r="EU510" s="227"/>
    </row>
    <row r="511" spans="13:151" ht="15.75" customHeight="1">
      <c r="M511" s="212"/>
      <c r="N511" s="212"/>
      <c r="O511" s="212"/>
      <c r="AC511" s="141"/>
      <c r="BD511" s="221"/>
      <c r="CT511" s="230"/>
      <c r="CW511" s="159"/>
      <c r="CX511" s="141"/>
      <c r="CY511" s="159"/>
      <c r="DN511" s="224"/>
      <c r="EM511" s="229"/>
      <c r="EN511" s="225"/>
      <c r="EP511" s="225"/>
      <c r="ET511" s="227"/>
      <c r="EU511" s="227"/>
    </row>
    <row r="512" spans="13:151" ht="15.75" customHeight="1">
      <c r="M512" s="212"/>
      <c r="N512" s="212"/>
      <c r="O512" s="212"/>
      <c r="AC512" s="141"/>
      <c r="BD512" s="221"/>
      <c r="CT512" s="230"/>
      <c r="CW512" s="159"/>
      <c r="CX512" s="141"/>
      <c r="CY512" s="159"/>
      <c r="DN512" s="224"/>
      <c r="EM512" s="229"/>
      <c r="EN512" s="225"/>
      <c r="EP512" s="225"/>
      <c r="ET512" s="227"/>
      <c r="EU512" s="227"/>
    </row>
    <row r="513" spans="13:151" ht="15.75" customHeight="1">
      <c r="M513" s="212"/>
      <c r="N513" s="212"/>
      <c r="O513" s="212"/>
      <c r="AC513" s="141"/>
      <c r="BD513" s="221"/>
      <c r="CT513" s="230"/>
      <c r="CW513" s="159"/>
      <c r="CX513" s="141"/>
      <c r="CY513" s="159"/>
      <c r="DN513" s="224"/>
      <c r="EM513" s="229"/>
      <c r="EN513" s="225"/>
      <c r="EP513" s="225"/>
      <c r="ET513" s="227"/>
      <c r="EU513" s="227"/>
    </row>
    <row r="514" spans="13:151" ht="15.75" customHeight="1">
      <c r="M514" s="212"/>
      <c r="N514" s="212"/>
      <c r="O514" s="212"/>
      <c r="AC514" s="141"/>
      <c r="BD514" s="221"/>
      <c r="CT514" s="230"/>
      <c r="CW514" s="159"/>
      <c r="CX514" s="141"/>
      <c r="CY514" s="159"/>
      <c r="DN514" s="224"/>
      <c r="EM514" s="229"/>
      <c r="EN514" s="225"/>
      <c r="EP514" s="225"/>
      <c r="ET514" s="227"/>
      <c r="EU514" s="227"/>
    </row>
    <row r="515" spans="13:151" ht="15.75" customHeight="1">
      <c r="M515" s="212"/>
      <c r="N515" s="212"/>
      <c r="O515" s="212"/>
      <c r="AC515" s="141"/>
      <c r="BD515" s="221"/>
      <c r="CT515" s="230"/>
      <c r="CW515" s="159"/>
      <c r="CX515" s="141"/>
      <c r="CY515" s="159"/>
      <c r="DN515" s="224"/>
      <c r="EM515" s="229"/>
      <c r="EN515" s="225"/>
      <c r="EP515" s="225"/>
      <c r="ET515" s="227"/>
      <c r="EU515" s="227"/>
    </row>
    <row r="516" spans="13:151" ht="15.75" customHeight="1">
      <c r="M516" s="212"/>
      <c r="N516" s="212"/>
      <c r="O516" s="212"/>
      <c r="AC516" s="141"/>
      <c r="BD516" s="221"/>
      <c r="CT516" s="230"/>
      <c r="CW516" s="159"/>
      <c r="CX516" s="141"/>
      <c r="CY516" s="159"/>
      <c r="DN516" s="224"/>
      <c r="EM516" s="229"/>
      <c r="EN516" s="225"/>
      <c r="EP516" s="225"/>
      <c r="ET516" s="227"/>
      <c r="EU516" s="227"/>
    </row>
    <row r="517" spans="13:151" ht="15.75" customHeight="1">
      <c r="M517" s="212"/>
      <c r="N517" s="212"/>
      <c r="O517" s="212"/>
      <c r="AC517" s="141"/>
      <c r="BD517" s="221"/>
      <c r="CT517" s="230"/>
      <c r="CW517" s="159"/>
      <c r="CX517" s="141"/>
      <c r="CY517" s="159"/>
      <c r="DN517" s="224"/>
      <c r="EM517" s="229"/>
      <c r="EN517" s="225"/>
      <c r="EP517" s="225"/>
      <c r="ET517" s="227"/>
      <c r="EU517" s="227"/>
    </row>
    <row r="518" spans="13:151" ht="15.75" customHeight="1">
      <c r="M518" s="212"/>
      <c r="N518" s="212"/>
      <c r="O518" s="212"/>
      <c r="AC518" s="141"/>
      <c r="BD518" s="221"/>
      <c r="CT518" s="230"/>
      <c r="CW518" s="159"/>
      <c r="CX518" s="141"/>
      <c r="CY518" s="159"/>
      <c r="DN518" s="224"/>
      <c r="EM518" s="229"/>
      <c r="EN518" s="225"/>
      <c r="EP518" s="225"/>
      <c r="ET518" s="227"/>
      <c r="EU518" s="227"/>
    </row>
    <row r="519" spans="13:151" ht="15.75" customHeight="1">
      <c r="M519" s="212"/>
      <c r="N519" s="212"/>
      <c r="O519" s="212"/>
      <c r="AC519" s="141"/>
      <c r="BD519" s="221"/>
      <c r="CT519" s="230"/>
      <c r="CW519" s="159"/>
      <c r="CX519" s="141"/>
      <c r="CY519" s="159"/>
      <c r="DN519" s="224"/>
      <c r="EM519" s="229"/>
      <c r="EN519" s="225"/>
      <c r="EP519" s="225"/>
      <c r="ET519" s="227"/>
      <c r="EU519" s="227"/>
    </row>
    <row r="520" spans="13:151" ht="15.75" customHeight="1">
      <c r="M520" s="212"/>
      <c r="N520" s="212"/>
      <c r="O520" s="212"/>
      <c r="AC520" s="141"/>
      <c r="BD520" s="221"/>
      <c r="CT520" s="230"/>
      <c r="CW520" s="159"/>
      <c r="CX520" s="141"/>
      <c r="CY520" s="159"/>
      <c r="DN520" s="224"/>
      <c r="EM520" s="229"/>
      <c r="EN520" s="225"/>
      <c r="EP520" s="225"/>
      <c r="ET520" s="227"/>
      <c r="EU520" s="227"/>
    </row>
    <row r="521" spans="13:151" ht="15.75" customHeight="1">
      <c r="M521" s="212"/>
      <c r="N521" s="212"/>
      <c r="O521" s="212"/>
      <c r="AC521" s="141"/>
      <c r="BD521" s="221"/>
      <c r="CT521" s="230"/>
      <c r="CW521" s="159"/>
      <c r="CX521" s="141"/>
      <c r="CY521" s="159"/>
      <c r="DN521" s="224"/>
      <c r="EM521" s="229"/>
      <c r="EN521" s="225"/>
      <c r="EP521" s="225"/>
      <c r="ET521" s="227"/>
      <c r="EU521" s="227"/>
    </row>
    <row r="522" spans="13:151" ht="15.75" customHeight="1">
      <c r="M522" s="212"/>
      <c r="N522" s="212"/>
      <c r="O522" s="212"/>
      <c r="AC522" s="141"/>
      <c r="BD522" s="221"/>
      <c r="CT522" s="230"/>
      <c r="CW522" s="159"/>
      <c r="CX522" s="141"/>
      <c r="CY522" s="159"/>
      <c r="DN522" s="224"/>
      <c r="EM522" s="229"/>
      <c r="EN522" s="225"/>
      <c r="EP522" s="225"/>
      <c r="ET522" s="227"/>
      <c r="EU522" s="227"/>
    </row>
    <row r="523" spans="13:151" ht="15.75" customHeight="1">
      <c r="M523" s="212"/>
      <c r="N523" s="212"/>
      <c r="O523" s="212"/>
      <c r="AC523" s="141"/>
      <c r="BD523" s="221"/>
      <c r="CT523" s="230"/>
      <c r="CW523" s="159"/>
      <c r="CX523" s="141"/>
      <c r="CY523" s="159"/>
      <c r="DN523" s="224"/>
      <c r="EM523" s="229"/>
      <c r="EN523" s="225"/>
      <c r="EP523" s="225"/>
      <c r="ET523" s="227"/>
      <c r="EU523" s="227"/>
    </row>
    <row r="524" spans="13:151" ht="15.75" customHeight="1">
      <c r="M524" s="212"/>
      <c r="N524" s="212"/>
      <c r="O524" s="212"/>
      <c r="AC524" s="141"/>
      <c r="BD524" s="221"/>
      <c r="CT524" s="230"/>
      <c r="CW524" s="159"/>
      <c r="CX524" s="141"/>
      <c r="CY524" s="159"/>
      <c r="DN524" s="224"/>
      <c r="EM524" s="229"/>
      <c r="EN524" s="225"/>
      <c r="EP524" s="225"/>
      <c r="ET524" s="227"/>
      <c r="EU524" s="227"/>
    </row>
    <row r="525" spans="13:151" ht="15.75" customHeight="1">
      <c r="M525" s="212"/>
      <c r="N525" s="212"/>
      <c r="O525" s="212"/>
      <c r="AC525" s="141"/>
      <c r="BD525" s="221"/>
      <c r="CT525" s="230"/>
      <c r="CW525" s="159"/>
      <c r="CX525" s="141"/>
      <c r="CY525" s="159"/>
      <c r="DN525" s="224"/>
      <c r="EM525" s="229"/>
      <c r="EN525" s="225"/>
      <c r="EP525" s="225"/>
      <c r="ET525" s="227"/>
      <c r="EU525" s="227"/>
    </row>
    <row r="526" spans="13:151" ht="15.75" customHeight="1">
      <c r="M526" s="212"/>
      <c r="N526" s="212"/>
      <c r="O526" s="212"/>
      <c r="AC526" s="141"/>
      <c r="BD526" s="221"/>
      <c r="CT526" s="230"/>
      <c r="CW526" s="159"/>
      <c r="CX526" s="141"/>
      <c r="CY526" s="159"/>
      <c r="DN526" s="224"/>
      <c r="EM526" s="229"/>
      <c r="EN526" s="225"/>
      <c r="EP526" s="225"/>
      <c r="ET526" s="227"/>
      <c r="EU526" s="227"/>
    </row>
    <row r="527" spans="13:151" ht="15.75" customHeight="1">
      <c r="M527" s="212"/>
      <c r="N527" s="212"/>
      <c r="O527" s="212"/>
      <c r="AC527" s="141"/>
      <c r="BD527" s="221"/>
      <c r="CT527" s="230"/>
      <c r="CW527" s="159"/>
      <c r="CX527" s="141"/>
      <c r="CY527" s="159"/>
      <c r="DN527" s="224"/>
      <c r="EM527" s="229"/>
      <c r="EN527" s="225"/>
      <c r="EP527" s="225"/>
      <c r="ET527" s="227"/>
      <c r="EU527" s="227"/>
    </row>
    <row r="528" spans="13:151" ht="15.75" customHeight="1">
      <c r="M528" s="212"/>
      <c r="N528" s="212"/>
      <c r="O528" s="212"/>
      <c r="AC528" s="141"/>
      <c r="BD528" s="221"/>
      <c r="CT528" s="230"/>
      <c r="CW528" s="159"/>
      <c r="CX528" s="141"/>
      <c r="CY528" s="159"/>
      <c r="DN528" s="224"/>
      <c r="EM528" s="229"/>
      <c r="EN528" s="225"/>
      <c r="EP528" s="225"/>
      <c r="ET528" s="227"/>
      <c r="EU528" s="227"/>
    </row>
    <row r="529" spans="13:151" ht="15.75" customHeight="1">
      <c r="M529" s="212"/>
      <c r="N529" s="212"/>
      <c r="O529" s="212"/>
      <c r="AC529" s="141"/>
      <c r="BD529" s="221"/>
      <c r="CT529" s="230"/>
      <c r="CW529" s="159"/>
      <c r="CX529" s="141"/>
      <c r="CY529" s="159"/>
      <c r="DN529" s="224"/>
      <c r="EM529" s="229"/>
      <c r="EN529" s="225"/>
      <c r="EP529" s="225"/>
      <c r="ET529" s="227"/>
      <c r="EU529" s="227"/>
    </row>
    <row r="530" spans="13:151" ht="15.75" customHeight="1">
      <c r="M530" s="212"/>
      <c r="N530" s="212"/>
      <c r="O530" s="212"/>
      <c r="AC530" s="141"/>
      <c r="BD530" s="221"/>
      <c r="CT530" s="230"/>
      <c r="CW530" s="159"/>
      <c r="CX530" s="141"/>
      <c r="CY530" s="159"/>
      <c r="DN530" s="224"/>
      <c r="EM530" s="229"/>
      <c r="EN530" s="225"/>
      <c r="EP530" s="225"/>
      <c r="ET530" s="227"/>
      <c r="EU530" s="227"/>
    </row>
    <row r="531" spans="13:151" ht="15.75" customHeight="1">
      <c r="M531" s="212"/>
      <c r="N531" s="212"/>
      <c r="O531" s="212"/>
      <c r="AC531" s="141"/>
      <c r="BD531" s="221"/>
      <c r="CT531" s="230"/>
      <c r="CW531" s="159"/>
      <c r="CX531" s="141"/>
      <c r="CY531" s="159"/>
      <c r="DN531" s="224"/>
      <c r="EM531" s="229"/>
      <c r="EN531" s="225"/>
      <c r="EP531" s="225"/>
      <c r="ET531" s="227"/>
      <c r="EU531" s="227"/>
    </row>
    <row r="532" spans="13:151" ht="15.75" customHeight="1">
      <c r="M532" s="212"/>
      <c r="N532" s="212"/>
      <c r="O532" s="212"/>
      <c r="AC532" s="141"/>
      <c r="BD532" s="221"/>
      <c r="CT532" s="230"/>
      <c r="CW532" s="159"/>
      <c r="CX532" s="141"/>
      <c r="CY532" s="159"/>
      <c r="DN532" s="224"/>
      <c r="EM532" s="229"/>
      <c r="EN532" s="225"/>
      <c r="EP532" s="225"/>
      <c r="ET532" s="227"/>
      <c r="EU532" s="227"/>
    </row>
    <row r="533" spans="13:151" ht="15.75" customHeight="1">
      <c r="M533" s="212"/>
      <c r="N533" s="212"/>
      <c r="O533" s="212"/>
      <c r="AC533" s="141"/>
      <c r="BD533" s="221"/>
      <c r="CT533" s="230"/>
      <c r="CW533" s="159"/>
      <c r="CX533" s="141"/>
      <c r="CY533" s="159"/>
      <c r="DN533" s="224"/>
      <c r="EM533" s="229"/>
      <c r="EN533" s="225"/>
      <c r="EP533" s="225"/>
      <c r="ET533" s="227"/>
      <c r="EU533" s="227"/>
    </row>
    <row r="534" spans="13:151" ht="15.75" customHeight="1">
      <c r="M534" s="212"/>
      <c r="N534" s="212"/>
      <c r="O534" s="212"/>
      <c r="AC534" s="141"/>
      <c r="BD534" s="221"/>
      <c r="CT534" s="230"/>
      <c r="CW534" s="159"/>
      <c r="CX534" s="141"/>
      <c r="CY534" s="159"/>
      <c r="DN534" s="224"/>
      <c r="EM534" s="229"/>
      <c r="EN534" s="225"/>
      <c r="EP534" s="225"/>
      <c r="ET534" s="227"/>
      <c r="EU534" s="227"/>
    </row>
    <row r="535" spans="13:151" ht="15.75" customHeight="1">
      <c r="M535" s="212"/>
      <c r="N535" s="212"/>
      <c r="O535" s="212"/>
      <c r="AC535" s="141"/>
      <c r="BD535" s="221"/>
      <c r="CT535" s="230"/>
      <c r="CW535" s="159"/>
      <c r="CX535" s="141"/>
      <c r="CY535" s="159"/>
      <c r="DN535" s="224"/>
      <c r="EM535" s="229"/>
      <c r="EN535" s="225"/>
      <c r="EP535" s="225"/>
      <c r="ET535" s="227"/>
      <c r="EU535" s="227"/>
    </row>
    <row r="536" spans="13:151" ht="15.75" customHeight="1">
      <c r="M536" s="212"/>
      <c r="N536" s="212"/>
      <c r="O536" s="212"/>
      <c r="AC536" s="141"/>
      <c r="BD536" s="221"/>
      <c r="CT536" s="230"/>
      <c r="CW536" s="159"/>
      <c r="CX536" s="141"/>
      <c r="CY536" s="159"/>
      <c r="DN536" s="224"/>
      <c r="EM536" s="229"/>
      <c r="EN536" s="225"/>
      <c r="EP536" s="225"/>
      <c r="ET536" s="227"/>
      <c r="EU536" s="227"/>
    </row>
    <row r="537" spans="13:151" ht="15.75" customHeight="1">
      <c r="M537" s="212"/>
      <c r="N537" s="212"/>
      <c r="O537" s="212"/>
      <c r="AC537" s="141"/>
      <c r="BD537" s="221"/>
      <c r="CT537" s="230"/>
      <c r="CW537" s="159"/>
      <c r="CX537" s="141"/>
      <c r="CY537" s="159"/>
      <c r="DN537" s="224"/>
      <c r="EM537" s="229"/>
      <c r="EN537" s="225"/>
      <c r="EP537" s="225"/>
      <c r="ET537" s="227"/>
      <c r="EU537" s="227"/>
    </row>
    <row r="538" spans="13:151" ht="15.75" customHeight="1">
      <c r="M538" s="212"/>
      <c r="N538" s="212"/>
      <c r="O538" s="212"/>
      <c r="AC538" s="141"/>
      <c r="BD538" s="221"/>
      <c r="CT538" s="230"/>
      <c r="CW538" s="159"/>
      <c r="CX538" s="141"/>
      <c r="CY538" s="159"/>
      <c r="DN538" s="224"/>
      <c r="EM538" s="229"/>
      <c r="EN538" s="225"/>
      <c r="EP538" s="225"/>
      <c r="ET538" s="227"/>
      <c r="EU538" s="227"/>
    </row>
    <row r="539" spans="13:151" ht="15.75" customHeight="1">
      <c r="M539" s="212"/>
      <c r="N539" s="212"/>
      <c r="O539" s="212"/>
      <c r="AC539" s="141"/>
      <c r="BD539" s="221"/>
      <c r="CT539" s="230"/>
      <c r="CW539" s="159"/>
      <c r="CX539" s="141"/>
      <c r="CY539" s="159"/>
      <c r="DN539" s="224"/>
      <c r="EM539" s="229"/>
      <c r="EN539" s="225"/>
      <c r="EP539" s="225"/>
      <c r="ET539" s="227"/>
      <c r="EU539" s="227"/>
    </row>
    <row r="540" spans="13:151" ht="15.75" customHeight="1">
      <c r="M540" s="212"/>
      <c r="N540" s="212"/>
      <c r="O540" s="212"/>
      <c r="AC540" s="141"/>
      <c r="BD540" s="221"/>
      <c r="CT540" s="230"/>
      <c r="CW540" s="159"/>
      <c r="CX540" s="141"/>
      <c r="CY540" s="159"/>
      <c r="DN540" s="224"/>
      <c r="EM540" s="229"/>
      <c r="EN540" s="225"/>
      <c r="EP540" s="225"/>
      <c r="ET540" s="227"/>
      <c r="EU540" s="227"/>
    </row>
    <row r="541" spans="13:151" ht="15.75" customHeight="1">
      <c r="M541" s="212"/>
      <c r="N541" s="212"/>
      <c r="O541" s="212"/>
      <c r="AC541" s="141"/>
      <c r="BD541" s="221"/>
      <c r="CT541" s="230"/>
      <c r="CW541" s="159"/>
      <c r="CX541" s="141"/>
      <c r="CY541" s="159"/>
      <c r="DN541" s="224"/>
      <c r="EM541" s="229"/>
      <c r="EN541" s="225"/>
      <c r="EP541" s="225"/>
      <c r="ET541" s="227"/>
      <c r="EU541" s="227"/>
    </row>
    <row r="542" spans="13:151" ht="15.75" customHeight="1">
      <c r="M542" s="212"/>
      <c r="N542" s="212"/>
      <c r="O542" s="212"/>
      <c r="AC542" s="141"/>
      <c r="BD542" s="221"/>
      <c r="CT542" s="230"/>
      <c r="CW542" s="159"/>
      <c r="CX542" s="141"/>
      <c r="CY542" s="159"/>
      <c r="DN542" s="224"/>
      <c r="EM542" s="229"/>
      <c r="EN542" s="225"/>
      <c r="EP542" s="225"/>
      <c r="ET542" s="227"/>
      <c r="EU542" s="227"/>
    </row>
    <row r="543" spans="13:151" ht="15.75" customHeight="1">
      <c r="M543" s="212"/>
      <c r="N543" s="212"/>
      <c r="O543" s="212"/>
      <c r="AC543" s="141"/>
      <c r="BD543" s="221"/>
      <c r="CT543" s="230"/>
      <c r="CW543" s="159"/>
      <c r="CX543" s="141"/>
      <c r="CY543" s="159"/>
      <c r="DN543" s="224"/>
      <c r="EM543" s="229"/>
      <c r="EN543" s="225"/>
      <c r="EP543" s="225"/>
      <c r="ET543" s="227"/>
      <c r="EU543" s="227"/>
    </row>
    <row r="544" spans="13:151" ht="15.75" customHeight="1">
      <c r="M544" s="212"/>
      <c r="N544" s="212"/>
      <c r="O544" s="212"/>
      <c r="AC544" s="141"/>
      <c r="BD544" s="221"/>
      <c r="CT544" s="230"/>
      <c r="CW544" s="159"/>
      <c r="CX544" s="141"/>
      <c r="CY544" s="159"/>
      <c r="DN544" s="224"/>
      <c r="EM544" s="229"/>
      <c r="EN544" s="225"/>
      <c r="EP544" s="225"/>
      <c r="ET544" s="227"/>
      <c r="EU544" s="227"/>
    </row>
    <row r="545" spans="13:151" ht="15.75" customHeight="1">
      <c r="M545" s="212"/>
      <c r="N545" s="212"/>
      <c r="O545" s="212"/>
      <c r="AC545" s="141"/>
      <c r="BD545" s="221"/>
      <c r="CT545" s="230"/>
      <c r="CW545" s="159"/>
      <c r="CX545" s="141"/>
      <c r="CY545" s="159"/>
      <c r="DN545" s="224"/>
      <c r="EM545" s="229"/>
      <c r="EN545" s="225"/>
      <c r="EP545" s="225"/>
      <c r="ET545" s="227"/>
      <c r="EU545" s="227"/>
    </row>
    <row r="546" spans="13:151" ht="15.75" customHeight="1">
      <c r="M546" s="212"/>
      <c r="N546" s="212"/>
      <c r="O546" s="212"/>
      <c r="AC546" s="141"/>
      <c r="BD546" s="221"/>
      <c r="CT546" s="230"/>
      <c r="CW546" s="159"/>
      <c r="CX546" s="141"/>
      <c r="CY546" s="159"/>
      <c r="DN546" s="224"/>
      <c r="EM546" s="229"/>
      <c r="EN546" s="225"/>
      <c r="EP546" s="225"/>
      <c r="ET546" s="227"/>
      <c r="EU546" s="227"/>
    </row>
    <row r="547" spans="13:151" ht="15.75" customHeight="1">
      <c r="M547" s="212"/>
      <c r="N547" s="212"/>
      <c r="O547" s="212"/>
      <c r="AC547" s="141"/>
      <c r="BD547" s="221"/>
      <c r="CT547" s="230"/>
      <c r="CW547" s="159"/>
      <c r="CX547" s="141"/>
      <c r="CY547" s="159"/>
      <c r="DN547" s="224"/>
      <c r="EM547" s="229"/>
      <c r="EN547" s="225"/>
      <c r="EP547" s="225"/>
      <c r="ET547" s="227"/>
      <c r="EU547" s="227"/>
    </row>
    <row r="548" spans="13:151" ht="15.75" customHeight="1">
      <c r="M548" s="212"/>
      <c r="N548" s="212"/>
      <c r="O548" s="212"/>
      <c r="AC548" s="141"/>
      <c r="BD548" s="221"/>
      <c r="CT548" s="230"/>
      <c r="CW548" s="159"/>
      <c r="CX548" s="141"/>
      <c r="CY548" s="159"/>
      <c r="DN548" s="224"/>
      <c r="EM548" s="229"/>
      <c r="EN548" s="225"/>
      <c r="EP548" s="225"/>
      <c r="ET548" s="227"/>
      <c r="EU548" s="227"/>
    </row>
    <row r="549" spans="13:151" ht="15.75" customHeight="1">
      <c r="M549" s="212"/>
      <c r="N549" s="212"/>
      <c r="O549" s="212"/>
      <c r="AC549" s="141"/>
      <c r="BD549" s="221"/>
      <c r="CT549" s="230"/>
      <c r="CW549" s="159"/>
      <c r="CX549" s="141"/>
      <c r="CY549" s="159"/>
      <c r="DN549" s="224"/>
      <c r="EM549" s="229"/>
      <c r="EN549" s="225"/>
      <c r="EP549" s="225"/>
      <c r="ET549" s="227"/>
      <c r="EU549" s="227"/>
    </row>
    <row r="550" spans="13:151" ht="15.75" customHeight="1">
      <c r="M550" s="212"/>
      <c r="N550" s="212"/>
      <c r="O550" s="212"/>
      <c r="AC550" s="141"/>
      <c r="BD550" s="221"/>
      <c r="CT550" s="230"/>
      <c r="CW550" s="159"/>
      <c r="CX550" s="141"/>
      <c r="CY550" s="159"/>
      <c r="DN550" s="224"/>
      <c r="EM550" s="229"/>
      <c r="EN550" s="225"/>
      <c r="EP550" s="225"/>
      <c r="ET550" s="227"/>
      <c r="EU550" s="227"/>
    </row>
    <row r="551" spans="13:151" ht="15.75" customHeight="1">
      <c r="M551" s="212"/>
      <c r="N551" s="212"/>
      <c r="O551" s="212"/>
      <c r="AC551" s="141"/>
      <c r="BD551" s="221"/>
      <c r="CT551" s="230"/>
      <c r="CW551" s="159"/>
      <c r="CX551" s="141"/>
      <c r="CY551" s="159"/>
      <c r="DN551" s="224"/>
      <c r="EM551" s="229"/>
      <c r="EN551" s="225"/>
      <c r="EP551" s="225"/>
      <c r="ET551" s="227"/>
      <c r="EU551" s="227"/>
    </row>
    <row r="552" spans="13:151" ht="15.75" customHeight="1">
      <c r="M552" s="212"/>
      <c r="N552" s="212"/>
      <c r="O552" s="212"/>
      <c r="AC552" s="141"/>
      <c r="BD552" s="221"/>
      <c r="CT552" s="230"/>
      <c r="CW552" s="159"/>
      <c r="CX552" s="141"/>
      <c r="CY552" s="159"/>
      <c r="DN552" s="224"/>
      <c r="EM552" s="229"/>
      <c r="EN552" s="225"/>
      <c r="EP552" s="225"/>
      <c r="ET552" s="227"/>
      <c r="EU552" s="227"/>
    </row>
    <row r="553" spans="13:151" ht="15.75" customHeight="1">
      <c r="M553" s="212"/>
      <c r="N553" s="212"/>
      <c r="O553" s="212"/>
      <c r="AC553" s="141"/>
      <c r="BD553" s="221"/>
      <c r="CT553" s="230"/>
      <c r="CW553" s="159"/>
      <c r="CX553" s="141"/>
      <c r="CY553" s="159"/>
      <c r="DN553" s="224"/>
      <c r="EM553" s="229"/>
      <c r="EN553" s="225"/>
      <c r="EP553" s="225"/>
      <c r="ET553" s="227"/>
      <c r="EU553" s="227"/>
    </row>
    <row r="554" spans="13:151" ht="15.75" customHeight="1">
      <c r="M554" s="212"/>
      <c r="N554" s="212"/>
      <c r="O554" s="212"/>
      <c r="AC554" s="141"/>
      <c r="BD554" s="221"/>
      <c r="CT554" s="230"/>
      <c r="CW554" s="159"/>
      <c r="CX554" s="141"/>
      <c r="CY554" s="159"/>
      <c r="DN554" s="224"/>
      <c r="EM554" s="229"/>
      <c r="EN554" s="225"/>
      <c r="EP554" s="225"/>
      <c r="ET554" s="227"/>
      <c r="EU554" s="227"/>
    </row>
    <row r="555" spans="13:151" ht="15.75" customHeight="1">
      <c r="M555" s="212"/>
      <c r="N555" s="212"/>
      <c r="O555" s="212"/>
      <c r="AC555" s="141"/>
      <c r="BD555" s="221"/>
      <c r="CT555" s="230"/>
      <c r="CW555" s="159"/>
      <c r="CX555" s="141"/>
      <c r="CY555" s="159"/>
      <c r="DN555" s="224"/>
      <c r="EM555" s="229"/>
      <c r="EN555" s="225"/>
      <c r="EP555" s="225"/>
      <c r="ET555" s="227"/>
      <c r="EU555" s="227"/>
    </row>
    <row r="556" spans="13:151" ht="15.75" customHeight="1">
      <c r="M556" s="212"/>
      <c r="N556" s="212"/>
      <c r="O556" s="212"/>
      <c r="AC556" s="141"/>
      <c r="BD556" s="221"/>
      <c r="CT556" s="230"/>
      <c r="CW556" s="159"/>
      <c r="CX556" s="141"/>
      <c r="CY556" s="159"/>
      <c r="DN556" s="224"/>
      <c r="EM556" s="229"/>
      <c r="EN556" s="225"/>
      <c r="EP556" s="225"/>
      <c r="ET556" s="227"/>
      <c r="EU556" s="227"/>
    </row>
    <row r="557" spans="13:151" ht="15.75" customHeight="1">
      <c r="M557" s="212"/>
      <c r="N557" s="212"/>
      <c r="O557" s="212"/>
      <c r="AC557" s="141"/>
      <c r="BD557" s="221"/>
      <c r="CT557" s="230"/>
      <c r="CW557" s="159"/>
      <c r="CX557" s="141"/>
      <c r="CY557" s="159"/>
      <c r="DN557" s="224"/>
      <c r="EM557" s="229"/>
      <c r="EN557" s="225"/>
      <c r="EP557" s="225"/>
      <c r="ET557" s="227"/>
      <c r="EU557" s="227"/>
    </row>
    <row r="558" spans="13:151" ht="15.75" customHeight="1">
      <c r="M558" s="212"/>
      <c r="N558" s="212"/>
      <c r="O558" s="212"/>
      <c r="AC558" s="141"/>
      <c r="BD558" s="221"/>
      <c r="CT558" s="230"/>
      <c r="CW558" s="159"/>
      <c r="CX558" s="141"/>
      <c r="CY558" s="159"/>
      <c r="DN558" s="224"/>
      <c r="EM558" s="229"/>
      <c r="EN558" s="225"/>
      <c r="EP558" s="225"/>
      <c r="ET558" s="227"/>
      <c r="EU558" s="227"/>
    </row>
    <row r="559" spans="13:151" ht="15.75" customHeight="1">
      <c r="M559" s="212"/>
      <c r="N559" s="212"/>
      <c r="O559" s="212"/>
      <c r="AC559" s="141"/>
      <c r="BD559" s="221"/>
      <c r="CT559" s="230"/>
      <c r="CW559" s="159"/>
      <c r="CX559" s="141"/>
      <c r="CY559" s="159"/>
      <c r="DN559" s="224"/>
      <c r="EM559" s="229"/>
      <c r="EN559" s="225"/>
      <c r="EP559" s="225"/>
      <c r="ET559" s="227"/>
      <c r="EU559" s="227"/>
    </row>
    <row r="560" spans="13:151" ht="15.75" customHeight="1">
      <c r="M560" s="212"/>
      <c r="N560" s="212"/>
      <c r="O560" s="212"/>
      <c r="AC560" s="141"/>
      <c r="BD560" s="221"/>
      <c r="CT560" s="230"/>
      <c r="CW560" s="159"/>
      <c r="CX560" s="141"/>
      <c r="CY560" s="159"/>
      <c r="DN560" s="224"/>
      <c r="EM560" s="229"/>
      <c r="EN560" s="225"/>
      <c r="EP560" s="225"/>
      <c r="ET560" s="227"/>
      <c r="EU560" s="227"/>
    </row>
    <row r="561" spans="13:151" ht="15.75" customHeight="1">
      <c r="M561" s="212"/>
      <c r="N561" s="212"/>
      <c r="O561" s="212"/>
      <c r="AC561" s="141"/>
      <c r="BD561" s="221"/>
      <c r="CT561" s="230"/>
      <c r="CW561" s="159"/>
      <c r="CX561" s="141"/>
      <c r="CY561" s="159"/>
      <c r="DN561" s="224"/>
      <c r="EM561" s="229"/>
      <c r="EN561" s="225"/>
      <c r="EP561" s="225"/>
      <c r="ET561" s="227"/>
      <c r="EU561" s="227"/>
    </row>
    <row r="562" spans="13:151" ht="15.75" customHeight="1">
      <c r="M562" s="212"/>
      <c r="N562" s="212"/>
      <c r="O562" s="212"/>
      <c r="AC562" s="141"/>
      <c r="BD562" s="221"/>
      <c r="CT562" s="230"/>
      <c r="CW562" s="159"/>
      <c r="CX562" s="141"/>
      <c r="CY562" s="159"/>
      <c r="DN562" s="224"/>
      <c r="EM562" s="229"/>
      <c r="EN562" s="225"/>
      <c r="EP562" s="225"/>
      <c r="ET562" s="227"/>
      <c r="EU562" s="227"/>
    </row>
    <row r="563" spans="13:151" ht="15.75" customHeight="1">
      <c r="M563" s="212"/>
      <c r="N563" s="212"/>
      <c r="O563" s="212"/>
      <c r="AC563" s="141"/>
      <c r="BD563" s="221"/>
      <c r="CT563" s="230"/>
      <c r="CW563" s="159"/>
      <c r="CX563" s="141"/>
      <c r="CY563" s="159"/>
      <c r="DN563" s="224"/>
      <c r="EM563" s="229"/>
      <c r="EN563" s="225"/>
      <c r="EP563" s="225"/>
      <c r="ET563" s="227"/>
      <c r="EU563" s="227"/>
    </row>
    <row r="564" spans="13:151" ht="15.75" customHeight="1">
      <c r="M564" s="212"/>
      <c r="N564" s="212"/>
      <c r="O564" s="212"/>
      <c r="AC564" s="141"/>
      <c r="BD564" s="221"/>
      <c r="CT564" s="230"/>
      <c r="CW564" s="159"/>
      <c r="CX564" s="141"/>
      <c r="CY564" s="159"/>
      <c r="DN564" s="224"/>
      <c r="EM564" s="229"/>
      <c r="EN564" s="225"/>
      <c r="EP564" s="225"/>
      <c r="ET564" s="227"/>
      <c r="EU564" s="227"/>
    </row>
    <row r="565" spans="13:151" ht="15.75" customHeight="1">
      <c r="M565" s="212"/>
      <c r="N565" s="212"/>
      <c r="O565" s="212"/>
      <c r="AC565" s="141"/>
      <c r="BD565" s="221"/>
      <c r="CT565" s="230"/>
      <c r="CW565" s="159"/>
      <c r="CX565" s="141"/>
      <c r="CY565" s="159"/>
      <c r="DN565" s="224"/>
      <c r="EM565" s="229"/>
      <c r="EN565" s="225"/>
      <c r="EP565" s="225"/>
      <c r="ET565" s="227"/>
      <c r="EU565" s="227"/>
    </row>
    <row r="566" spans="13:151" ht="15.75" customHeight="1">
      <c r="M566" s="212"/>
      <c r="N566" s="212"/>
      <c r="O566" s="212"/>
      <c r="AC566" s="141"/>
      <c r="BD566" s="221"/>
      <c r="CT566" s="230"/>
      <c r="CW566" s="159"/>
      <c r="CX566" s="141"/>
      <c r="CY566" s="159"/>
      <c r="DN566" s="224"/>
      <c r="EM566" s="229"/>
      <c r="EN566" s="225"/>
      <c r="EP566" s="225"/>
      <c r="ET566" s="227"/>
      <c r="EU566" s="227"/>
    </row>
    <row r="567" spans="13:151" ht="15.75" customHeight="1">
      <c r="M567" s="212"/>
      <c r="N567" s="212"/>
      <c r="O567" s="212"/>
      <c r="AC567" s="141"/>
      <c r="BD567" s="221"/>
      <c r="CT567" s="230"/>
      <c r="CW567" s="159"/>
      <c r="CX567" s="141"/>
      <c r="CY567" s="159"/>
      <c r="DN567" s="224"/>
      <c r="EM567" s="229"/>
      <c r="EN567" s="225"/>
      <c r="EP567" s="225"/>
      <c r="ET567" s="227"/>
      <c r="EU567" s="227"/>
    </row>
    <row r="568" spans="13:151" ht="15.75" customHeight="1">
      <c r="M568" s="212"/>
      <c r="N568" s="212"/>
      <c r="O568" s="212"/>
      <c r="AC568" s="141"/>
      <c r="BD568" s="221"/>
      <c r="CT568" s="230"/>
      <c r="CW568" s="159"/>
      <c r="CX568" s="141"/>
      <c r="CY568" s="159"/>
      <c r="DN568" s="224"/>
      <c r="EM568" s="229"/>
      <c r="EN568" s="225"/>
      <c r="EP568" s="225"/>
      <c r="ET568" s="227"/>
      <c r="EU568" s="227"/>
    </row>
    <row r="569" spans="13:151" ht="15.75" customHeight="1">
      <c r="M569" s="212"/>
      <c r="N569" s="212"/>
      <c r="O569" s="212"/>
      <c r="AC569" s="141"/>
      <c r="BD569" s="221"/>
      <c r="CT569" s="230"/>
      <c r="CW569" s="159"/>
      <c r="CX569" s="141"/>
      <c r="CY569" s="159"/>
      <c r="DN569" s="224"/>
      <c r="EM569" s="229"/>
      <c r="EN569" s="225"/>
      <c r="EP569" s="225"/>
      <c r="ET569" s="227"/>
      <c r="EU569" s="227"/>
    </row>
    <row r="570" spans="13:151" ht="15.75" customHeight="1">
      <c r="M570" s="212"/>
      <c r="N570" s="212"/>
      <c r="O570" s="212"/>
      <c r="AC570" s="141"/>
      <c r="BD570" s="221"/>
      <c r="CT570" s="230"/>
      <c r="CW570" s="159"/>
      <c r="CX570" s="141"/>
      <c r="CY570" s="159"/>
      <c r="DN570" s="224"/>
      <c r="EM570" s="229"/>
      <c r="EN570" s="225"/>
      <c r="EP570" s="225"/>
      <c r="ET570" s="227"/>
      <c r="EU570" s="227"/>
    </row>
    <row r="571" spans="13:151" ht="15.75" customHeight="1">
      <c r="M571" s="212"/>
      <c r="N571" s="212"/>
      <c r="O571" s="212"/>
      <c r="AC571" s="141"/>
      <c r="BD571" s="221"/>
      <c r="CT571" s="230"/>
      <c r="CW571" s="159"/>
      <c r="CX571" s="141"/>
      <c r="CY571" s="159"/>
      <c r="DN571" s="224"/>
      <c r="EM571" s="229"/>
      <c r="EN571" s="225"/>
      <c r="EP571" s="225"/>
      <c r="ET571" s="227"/>
      <c r="EU571" s="227"/>
    </row>
    <row r="572" spans="13:151" ht="15.75" customHeight="1">
      <c r="M572" s="212"/>
      <c r="N572" s="212"/>
      <c r="O572" s="212"/>
      <c r="AC572" s="141"/>
      <c r="BD572" s="221"/>
      <c r="CT572" s="230"/>
      <c r="CW572" s="159"/>
      <c r="CX572" s="141"/>
      <c r="CY572" s="159"/>
      <c r="DN572" s="224"/>
      <c r="EM572" s="229"/>
      <c r="EN572" s="225"/>
      <c r="EP572" s="225"/>
      <c r="ET572" s="227"/>
      <c r="EU572" s="227"/>
    </row>
    <row r="573" spans="13:151" ht="15.75" customHeight="1">
      <c r="M573" s="212"/>
      <c r="N573" s="212"/>
      <c r="O573" s="212"/>
      <c r="AC573" s="141"/>
      <c r="BD573" s="221"/>
      <c r="CT573" s="230"/>
      <c r="CW573" s="159"/>
      <c r="CX573" s="141"/>
      <c r="CY573" s="159"/>
      <c r="DN573" s="224"/>
      <c r="EM573" s="229"/>
      <c r="EN573" s="225"/>
      <c r="EP573" s="225"/>
      <c r="ET573" s="227"/>
      <c r="EU573" s="227"/>
    </row>
    <row r="574" spans="13:151" ht="15.75" customHeight="1">
      <c r="M574" s="212"/>
      <c r="N574" s="212"/>
      <c r="O574" s="212"/>
      <c r="AC574" s="141"/>
      <c r="BD574" s="221"/>
      <c r="CT574" s="230"/>
      <c r="CW574" s="159"/>
      <c r="CX574" s="141"/>
      <c r="CY574" s="159"/>
      <c r="DN574" s="224"/>
      <c r="EM574" s="229"/>
      <c r="EN574" s="225"/>
      <c r="EP574" s="225"/>
      <c r="ET574" s="227"/>
      <c r="EU574" s="227"/>
    </row>
    <row r="575" spans="13:151" ht="15.75" customHeight="1">
      <c r="M575" s="212"/>
      <c r="N575" s="212"/>
      <c r="O575" s="212"/>
      <c r="AC575" s="141"/>
      <c r="BD575" s="221"/>
      <c r="CT575" s="230"/>
      <c r="CW575" s="159"/>
      <c r="CX575" s="141"/>
      <c r="CY575" s="159"/>
      <c r="DN575" s="224"/>
      <c r="EM575" s="229"/>
      <c r="EN575" s="225"/>
      <c r="EP575" s="225"/>
      <c r="ET575" s="227"/>
      <c r="EU575" s="227"/>
    </row>
    <row r="576" spans="13:151" ht="15.75" customHeight="1">
      <c r="M576" s="212"/>
      <c r="N576" s="212"/>
      <c r="O576" s="212"/>
      <c r="AC576" s="141"/>
      <c r="BD576" s="221"/>
      <c r="CT576" s="230"/>
      <c r="CW576" s="159"/>
      <c r="CX576" s="141"/>
      <c r="CY576" s="159"/>
      <c r="DN576" s="224"/>
      <c r="EM576" s="229"/>
      <c r="EN576" s="225"/>
      <c r="EP576" s="225"/>
      <c r="ET576" s="227"/>
      <c r="EU576" s="227"/>
    </row>
    <row r="577" spans="13:151" ht="15.75" customHeight="1">
      <c r="M577" s="212"/>
      <c r="N577" s="212"/>
      <c r="O577" s="212"/>
      <c r="AC577" s="141"/>
      <c r="BD577" s="221"/>
      <c r="CT577" s="230"/>
      <c r="CW577" s="159"/>
      <c r="CX577" s="141"/>
      <c r="CY577" s="159"/>
      <c r="DN577" s="224"/>
      <c r="EM577" s="229"/>
      <c r="EN577" s="225"/>
      <c r="EP577" s="225"/>
      <c r="ET577" s="227"/>
      <c r="EU577" s="227"/>
    </row>
    <row r="578" spans="13:151" ht="15.75" customHeight="1">
      <c r="M578" s="212"/>
      <c r="N578" s="212"/>
      <c r="O578" s="212"/>
      <c r="AC578" s="141"/>
      <c r="BD578" s="221"/>
      <c r="CT578" s="230"/>
      <c r="CW578" s="159"/>
      <c r="CX578" s="141"/>
      <c r="CY578" s="159"/>
      <c r="DN578" s="224"/>
      <c r="EM578" s="229"/>
      <c r="EN578" s="225"/>
      <c r="EP578" s="225"/>
      <c r="ET578" s="227"/>
      <c r="EU578" s="227"/>
    </row>
    <row r="579" spans="13:151" ht="15.75" customHeight="1">
      <c r="M579" s="212"/>
      <c r="N579" s="212"/>
      <c r="O579" s="212"/>
      <c r="AC579" s="141"/>
      <c r="BD579" s="221"/>
      <c r="CT579" s="230"/>
      <c r="CW579" s="159"/>
      <c r="CX579" s="141"/>
      <c r="CY579" s="159"/>
      <c r="DN579" s="224"/>
      <c r="EM579" s="229"/>
      <c r="EN579" s="225"/>
      <c r="EP579" s="225"/>
      <c r="ET579" s="227"/>
      <c r="EU579" s="227"/>
    </row>
    <row r="580" spans="13:151" ht="15.75" customHeight="1">
      <c r="M580" s="212"/>
      <c r="N580" s="212"/>
      <c r="O580" s="212"/>
      <c r="AC580" s="141"/>
      <c r="BD580" s="221"/>
      <c r="CT580" s="230"/>
      <c r="CW580" s="159"/>
      <c r="CX580" s="141"/>
      <c r="CY580" s="159"/>
      <c r="DN580" s="224"/>
      <c r="EM580" s="229"/>
      <c r="EN580" s="225"/>
      <c r="EP580" s="225"/>
      <c r="ET580" s="227"/>
      <c r="EU580" s="227"/>
    </row>
    <row r="581" spans="13:151" ht="15.75" customHeight="1">
      <c r="M581" s="212"/>
      <c r="N581" s="212"/>
      <c r="O581" s="212"/>
      <c r="AC581" s="141"/>
      <c r="BD581" s="221"/>
      <c r="CT581" s="230"/>
      <c r="CW581" s="159"/>
      <c r="CX581" s="141"/>
      <c r="CY581" s="159"/>
      <c r="DN581" s="224"/>
      <c r="EM581" s="229"/>
      <c r="EN581" s="225"/>
      <c r="EP581" s="225"/>
      <c r="ET581" s="227"/>
      <c r="EU581" s="227"/>
    </row>
    <row r="582" spans="13:151" ht="15.75" customHeight="1">
      <c r="M582" s="212"/>
      <c r="N582" s="212"/>
      <c r="O582" s="212"/>
      <c r="AC582" s="141"/>
      <c r="BD582" s="221"/>
      <c r="CT582" s="230"/>
      <c r="CW582" s="159"/>
      <c r="CX582" s="141"/>
      <c r="CY582" s="159"/>
      <c r="DN582" s="224"/>
      <c r="EM582" s="229"/>
      <c r="EN582" s="225"/>
      <c r="EP582" s="225"/>
      <c r="ET582" s="227"/>
      <c r="EU582" s="227"/>
    </row>
    <row r="583" spans="13:151" ht="15.75" customHeight="1">
      <c r="M583" s="212"/>
      <c r="N583" s="212"/>
      <c r="O583" s="212"/>
      <c r="AC583" s="141"/>
      <c r="BD583" s="221"/>
      <c r="CT583" s="230"/>
      <c r="CW583" s="159"/>
      <c r="CX583" s="141"/>
      <c r="CY583" s="159"/>
      <c r="DN583" s="224"/>
      <c r="EM583" s="229"/>
      <c r="EN583" s="225"/>
      <c r="EP583" s="225"/>
      <c r="ET583" s="227"/>
      <c r="EU583" s="227"/>
    </row>
    <row r="584" spans="13:151" ht="15.75" customHeight="1">
      <c r="M584" s="212"/>
      <c r="N584" s="212"/>
      <c r="O584" s="212"/>
      <c r="AC584" s="141"/>
      <c r="BD584" s="221"/>
      <c r="CT584" s="230"/>
      <c r="CW584" s="159"/>
      <c r="CX584" s="141"/>
      <c r="CY584" s="159"/>
      <c r="DN584" s="224"/>
      <c r="EM584" s="229"/>
      <c r="EN584" s="225"/>
      <c r="EP584" s="225"/>
      <c r="ET584" s="227"/>
      <c r="EU584" s="227"/>
    </row>
    <row r="585" spans="13:151" ht="15.75" customHeight="1">
      <c r="M585" s="212"/>
      <c r="N585" s="212"/>
      <c r="O585" s="212"/>
      <c r="AC585" s="141"/>
      <c r="BD585" s="221"/>
      <c r="CT585" s="230"/>
      <c r="CW585" s="159"/>
      <c r="CX585" s="141"/>
      <c r="CY585" s="159"/>
      <c r="DN585" s="224"/>
      <c r="EM585" s="229"/>
      <c r="EN585" s="225"/>
      <c r="EP585" s="225"/>
      <c r="ET585" s="227"/>
      <c r="EU585" s="227"/>
    </row>
    <row r="586" spans="13:151" ht="15.75" customHeight="1">
      <c r="M586" s="212"/>
      <c r="N586" s="212"/>
      <c r="O586" s="212"/>
      <c r="AC586" s="141"/>
      <c r="BD586" s="221"/>
      <c r="CT586" s="230"/>
      <c r="CW586" s="159"/>
      <c r="CX586" s="141"/>
      <c r="CY586" s="159"/>
      <c r="DN586" s="224"/>
      <c r="EM586" s="229"/>
      <c r="EN586" s="225"/>
      <c r="EP586" s="225"/>
      <c r="ET586" s="227"/>
      <c r="EU586" s="227"/>
    </row>
    <row r="587" spans="13:151" ht="15.75" customHeight="1">
      <c r="M587" s="212"/>
      <c r="N587" s="212"/>
      <c r="O587" s="212"/>
      <c r="AC587" s="141"/>
      <c r="BD587" s="221"/>
      <c r="CT587" s="230"/>
      <c r="CW587" s="159"/>
      <c r="CX587" s="141"/>
      <c r="CY587" s="159"/>
      <c r="DN587" s="224"/>
      <c r="EM587" s="229"/>
      <c r="EN587" s="225"/>
      <c r="EP587" s="225"/>
      <c r="ET587" s="227"/>
      <c r="EU587" s="227"/>
    </row>
    <row r="588" spans="13:151" ht="15.75" customHeight="1">
      <c r="M588" s="212"/>
      <c r="N588" s="212"/>
      <c r="O588" s="212"/>
      <c r="AC588" s="141"/>
      <c r="BD588" s="221"/>
      <c r="CT588" s="230"/>
      <c r="CW588" s="159"/>
      <c r="CX588" s="141"/>
      <c r="CY588" s="159"/>
      <c r="DN588" s="224"/>
      <c r="EM588" s="229"/>
      <c r="EN588" s="225"/>
      <c r="EP588" s="225"/>
      <c r="ET588" s="227"/>
      <c r="EU588" s="227"/>
    </row>
    <row r="589" spans="13:151" ht="15.75" customHeight="1">
      <c r="M589" s="212"/>
      <c r="N589" s="212"/>
      <c r="O589" s="212"/>
      <c r="AC589" s="141"/>
      <c r="BD589" s="221"/>
      <c r="CT589" s="230"/>
      <c r="CW589" s="159"/>
      <c r="CX589" s="141"/>
      <c r="CY589" s="159"/>
      <c r="DN589" s="224"/>
      <c r="EM589" s="229"/>
      <c r="EN589" s="225"/>
      <c r="EP589" s="225"/>
      <c r="ET589" s="227"/>
      <c r="EU589" s="227"/>
    </row>
    <row r="590" spans="13:151" ht="15.75" customHeight="1">
      <c r="M590" s="212"/>
      <c r="N590" s="212"/>
      <c r="O590" s="212"/>
      <c r="AC590" s="141"/>
      <c r="BD590" s="221"/>
      <c r="CT590" s="230"/>
      <c r="CW590" s="159"/>
      <c r="CX590" s="141"/>
      <c r="CY590" s="159"/>
      <c r="DN590" s="224"/>
      <c r="EM590" s="229"/>
      <c r="EN590" s="225"/>
      <c r="EP590" s="225"/>
      <c r="ET590" s="227"/>
      <c r="EU590" s="227"/>
    </row>
    <row r="591" spans="13:151" ht="15.75" customHeight="1">
      <c r="M591" s="212"/>
      <c r="N591" s="212"/>
      <c r="O591" s="212"/>
      <c r="AC591" s="141"/>
      <c r="BD591" s="221"/>
      <c r="CT591" s="230"/>
      <c r="CW591" s="159"/>
      <c r="CX591" s="141"/>
      <c r="CY591" s="159"/>
      <c r="DN591" s="224"/>
      <c r="EM591" s="229"/>
      <c r="EN591" s="225"/>
      <c r="EP591" s="225"/>
      <c r="ET591" s="227"/>
      <c r="EU591" s="227"/>
    </row>
    <row r="592" spans="13:151" ht="15.75" customHeight="1">
      <c r="M592" s="212"/>
      <c r="N592" s="212"/>
      <c r="O592" s="212"/>
      <c r="AC592" s="141"/>
      <c r="BD592" s="221"/>
      <c r="CT592" s="230"/>
      <c r="CW592" s="159"/>
      <c r="CX592" s="141"/>
      <c r="CY592" s="159"/>
      <c r="DN592" s="224"/>
      <c r="EM592" s="229"/>
      <c r="EN592" s="225"/>
      <c r="EP592" s="225"/>
      <c r="ET592" s="227"/>
      <c r="EU592" s="227"/>
    </row>
    <row r="593" spans="13:151" ht="15.75" customHeight="1">
      <c r="M593" s="212"/>
      <c r="N593" s="212"/>
      <c r="O593" s="212"/>
      <c r="AC593" s="141"/>
      <c r="BD593" s="221"/>
      <c r="CT593" s="230"/>
      <c r="CW593" s="159"/>
      <c r="CX593" s="141"/>
      <c r="CY593" s="159"/>
      <c r="DN593" s="224"/>
      <c r="EM593" s="229"/>
      <c r="EN593" s="225"/>
      <c r="EP593" s="225"/>
      <c r="ET593" s="227"/>
      <c r="EU593" s="227"/>
    </row>
    <row r="594" spans="13:151" ht="15.75" customHeight="1">
      <c r="M594" s="212"/>
      <c r="N594" s="212"/>
      <c r="O594" s="212"/>
      <c r="AC594" s="141"/>
      <c r="BD594" s="221"/>
      <c r="CT594" s="230"/>
      <c r="CW594" s="159"/>
      <c r="CX594" s="141"/>
      <c r="CY594" s="159"/>
      <c r="DN594" s="224"/>
      <c r="EM594" s="229"/>
      <c r="EN594" s="225"/>
      <c r="EP594" s="225"/>
      <c r="ET594" s="227"/>
      <c r="EU594" s="227"/>
    </row>
    <row r="595" spans="13:151" ht="15.75" customHeight="1">
      <c r="M595" s="212"/>
      <c r="N595" s="212"/>
      <c r="O595" s="212"/>
      <c r="AC595" s="141"/>
      <c r="BD595" s="221"/>
      <c r="CT595" s="230"/>
      <c r="CW595" s="159"/>
      <c r="CX595" s="141"/>
      <c r="CY595" s="159"/>
      <c r="DN595" s="224"/>
      <c r="EM595" s="229"/>
      <c r="EN595" s="225"/>
      <c r="EP595" s="225"/>
      <c r="ET595" s="227"/>
      <c r="EU595" s="227"/>
    </row>
    <row r="596" spans="13:151" ht="15.75" customHeight="1">
      <c r="M596" s="212"/>
      <c r="N596" s="212"/>
      <c r="O596" s="212"/>
      <c r="AC596" s="141"/>
      <c r="BD596" s="221"/>
      <c r="CT596" s="230"/>
      <c r="CW596" s="159"/>
      <c r="CX596" s="141"/>
      <c r="CY596" s="159"/>
      <c r="DN596" s="224"/>
      <c r="EM596" s="229"/>
      <c r="EN596" s="225"/>
      <c r="EP596" s="225"/>
      <c r="ET596" s="227"/>
      <c r="EU596" s="227"/>
    </row>
    <row r="597" spans="13:151" ht="15.75" customHeight="1">
      <c r="M597" s="212"/>
      <c r="N597" s="212"/>
      <c r="O597" s="212"/>
      <c r="AC597" s="141"/>
      <c r="BD597" s="221"/>
      <c r="CT597" s="230"/>
      <c r="CW597" s="159"/>
      <c r="CX597" s="141"/>
      <c r="CY597" s="159"/>
      <c r="DN597" s="224"/>
      <c r="EM597" s="229"/>
      <c r="EN597" s="225"/>
      <c r="EP597" s="225"/>
      <c r="ET597" s="227"/>
      <c r="EU597" s="227"/>
    </row>
    <row r="598" spans="13:151" ht="15.75" customHeight="1">
      <c r="M598" s="212"/>
      <c r="N598" s="212"/>
      <c r="O598" s="212"/>
      <c r="AC598" s="141"/>
      <c r="BD598" s="221"/>
      <c r="CT598" s="230"/>
      <c r="CW598" s="159"/>
      <c r="CX598" s="141"/>
      <c r="CY598" s="159"/>
      <c r="DN598" s="224"/>
      <c r="EM598" s="229"/>
      <c r="EN598" s="225"/>
      <c r="EP598" s="225"/>
      <c r="ET598" s="227"/>
      <c r="EU598" s="227"/>
    </row>
    <row r="599" spans="13:151" ht="15.75" customHeight="1">
      <c r="M599" s="212"/>
      <c r="N599" s="212"/>
      <c r="O599" s="212"/>
      <c r="AC599" s="141"/>
      <c r="BD599" s="221"/>
      <c r="CT599" s="230"/>
      <c r="CW599" s="159"/>
      <c r="CX599" s="141"/>
      <c r="CY599" s="159"/>
      <c r="DN599" s="224"/>
      <c r="EM599" s="229"/>
      <c r="EN599" s="225"/>
      <c r="EP599" s="225"/>
      <c r="ET599" s="227"/>
      <c r="EU599" s="227"/>
    </row>
    <row r="600" spans="13:151" ht="15.75" customHeight="1">
      <c r="M600" s="212"/>
      <c r="N600" s="212"/>
      <c r="O600" s="212"/>
      <c r="AC600" s="141"/>
      <c r="BD600" s="221"/>
      <c r="CT600" s="230"/>
      <c r="CW600" s="159"/>
      <c r="CX600" s="141"/>
      <c r="CY600" s="159"/>
      <c r="DN600" s="224"/>
      <c r="EM600" s="229"/>
      <c r="EN600" s="225"/>
      <c r="EP600" s="225"/>
      <c r="ET600" s="227"/>
      <c r="EU600" s="227"/>
    </row>
    <row r="601" spans="13:151" ht="15.75" customHeight="1">
      <c r="M601" s="212"/>
      <c r="N601" s="212"/>
      <c r="O601" s="212"/>
      <c r="AC601" s="141"/>
      <c r="BD601" s="221"/>
      <c r="CT601" s="230"/>
      <c r="CW601" s="159"/>
      <c r="CX601" s="141"/>
      <c r="CY601" s="159"/>
      <c r="DN601" s="224"/>
      <c r="EM601" s="229"/>
      <c r="EN601" s="225"/>
      <c r="EP601" s="225"/>
      <c r="ET601" s="227"/>
      <c r="EU601" s="227"/>
    </row>
    <row r="602" spans="13:151" ht="15.75" customHeight="1">
      <c r="M602" s="212"/>
      <c r="N602" s="212"/>
      <c r="O602" s="212"/>
      <c r="AC602" s="141"/>
      <c r="BD602" s="221"/>
      <c r="CT602" s="230"/>
      <c r="CW602" s="159"/>
      <c r="CX602" s="141"/>
      <c r="CY602" s="159"/>
      <c r="DN602" s="224"/>
      <c r="EM602" s="229"/>
      <c r="EN602" s="225"/>
      <c r="EP602" s="225"/>
      <c r="ET602" s="227"/>
      <c r="EU602" s="227"/>
    </row>
    <row r="603" spans="13:151" ht="15.75" customHeight="1">
      <c r="M603" s="212"/>
      <c r="N603" s="212"/>
      <c r="O603" s="212"/>
      <c r="AC603" s="141"/>
      <c r="BD603" s="221"/>
      <c r="CT603" s="230"/>
      <c r="CW603" s="159"/>
      <c r="CX603" s="141"/>
      <c r="CY603" s="159"/>
      <c r="DN603" s="224"/>
      <c r="EM603" s="229"/>
      <c r="EN603" s="225"/>
      <c r="EP603" s="225"/>
      <c r="ET603" s="227"/>
      <c r="EU603" s="227"/>
    </row>
    <row r="604" spans="13:151" ht="15.75" customHeight="1">
      <c r="M604" s="212"/>
      <c r="N604" s="212"/>
      <c r="O604" s="212"/>
      <c r="AC604" s="141"/>
      <c r="BD604" s="221"/>
      <c r="CT604" s="230"/>
      <c r="CW604" s="159"/>
      <c r="CX604" s="141"/>
      <c r="CY604" s="159"/>
      <c r="DN604" s="224"/>
      <c r="EM604" s="229"/>
      <c r="EN604" s="225"/>
      <c r="EP604" s="225"/>
      <c r="ET604" s="227"/>
      <c r="EU604" s="227"/>
    </row>
    <row r="605" spans="13:151" ht="15.75" customHeight="1">
      <c r="M605" s="212"/>
      <c r="N605" s="212"/>
      <c r="O605" s="212"/>
      <c r="AC605" s="141"/>
      <c r="BD605" s="221"/>
      <c r="CT605" s="230"/>
      <c r="CW605" s="159"/>
      <c r="CX605" s="141"/>
      <c r="CY605" s="159"/>
      <c r="DN605" s="224"/>
      <c r="EM605" s="229"/>
      <c r="EN605" s="225"/>
      <c r="EP605" s="225"/>
      <c r="ET605" s="227"/>
      <c r="EU605" s="227"/>
    </row>
    <row r="606" spans="13:151" ht="15.75" customHeight="1">
      <c r="M606" s="212"/>
      <c r="N606" s="212"/>
      <c r="O606" s="212"/>
      <c r="AC606" s="141"/>
      <c r="BD606" s="221"/>
      <c r="CT606" s="230"/>
      <c r="CW606" s="159"/>
      <c r="CX606" s="141"/>
      <c r="CY606" s="159"/>
      <c r="DN606" s="224"/>
      <c r="EM606" s="229"/>
      <c r="EN606" s="225"/>
      <c r="EP606" s="225"/>
      <c r="ET606" s="227"/>
      <c r="EU606" s="227"/>
    </row>
    <row r="607" spans="13:151" ht="15.75" customHeight="1">
      <c r="M607" s="212"/>
      <c r="N607" s="212"/>
      <c r="O607" s="212"/>
      <c r="AC607" s="141"/>
      <c r="BD607" s="221"/>
      <c r="CT607" s="230"/>
      <c r="CW607" s="159"/>
      <c r="CX607" s="141"/>
      <c r="CY607" s="159"/>
      <c r="DN607" s="224"/>
      <c r="EM607" s="229"/>
      <c r="EN607" s="225"/>
      <c r="EP607" s="225"/>
      <c r="ET607" s="227"/>
      <c r="EU607" s="227"/>
    </row>
    <row r="608" spans="13:151" ht="15.75" customHeight="1">
      <c r="M608" s="212"/>
      <c r="N608" s="212"/>
      <c r="O608" s="212"/>
      <c r="AC608" s="141"/>
      <c r="BD608" s="221"/>
      <c r="CT608" s="230"/>
      <c r="CW608" s="159"/>
      <c r="CX608" s="141"/>
      <c r="CY608" s="159"/>
      <c r="DN608" s="224"/>
      <c r="EM608" s="229"/>
      <c r="EN608" s="225"/>
      <c r="EP608" s="225"/>
      <c r="ET608" s="227"/>
      <c r="EU608" s="227"/>
    </row>
    <row r="609" spans="13:151" ht="15.75" customHeight="1">
      <c r="M609" s="212"/>
      <c r="N609" s="212"/>
      <c r="O609" s="212"/>
      <c r="AC609" s="141"/>
      <c r="BD609" s="221"/>
      <c r="CT609" s="230"/>
      <c r="CW609" s="159"/>
      <c r="CX609" s="141"/>
      <c r="CY609" s="159"/>
      <c r="DN609" s="224"/>
      <c r="EM609" s="229"/>
      <c r="EN609" s="225"/>
      <c r="EP609" s="225"/>
      <c r="ET609" s="227"/>
      <c r="EU609" s="227"/>
    </row>
    <row r="610" spans="13:151" ht="15.75" customHeight="1">
      <c r="M610" s="212"/>
      <c r="N610" s="212"/>
      <c r="O610" s="212"/>
      <c r="AC610" s="141"/>
      <c r="BD610" s="221"/>
      <c r="CT610" s="230"/>
      <c r="CW610" s="159"/>
      <c r="CX610" s="141"/>
      <c r="CY610" s="159"/>
      <c r="DN610" s="224"/>
      <c r="EM610" s="229"/>
      <c r="EN610" s="225"/>
      <c r="EP610" s="225"/>
      <c r="ET610" s="227"/>
      <c r="EU610" s="227"/>
    </row>
    <row r="611" spans="13:151" ht="15.75" customHeight="1">
      <c r="M611" s="212"/>
      <c r="N611" s="212"/>
      <c r="O611" s="212"/>
      <c r="AC611" s="141"/>
      <c r="BD611" s="221"/>
      <c r="CT611" s="230"/>
      <c r="CW611" s="159"/>
      <c r="CX611" s="141"/>
      <c r="CY611" s="159"/>
      <c r="DN611" s="224"/>
      <c r="EM611" s="229"/>
      <c r="EN611" s="225"/>
      <c r="EP611" s="225"/>
      <c r="ET611" s="227"/>
      <c r="EU611" s="227"/>
    </row>
    <row r="612" spans="13:151" ht="15.75" customHeight="1">
      <c r="M612" s="212"/>
      <c r="N612" s="212"/>
      <c r="O612" s="212"/>
      <c r="AC612" s="141"/>
      <c r="BD612" s="221"/>
      <c r="CT612" s="230"/>
      <c r="CW612" s="159"/>
      <c r="CX612" s="141"/>
      <c r="CY612" s="159"/>
      <c r="DN612" s="224"/>
      <c r="EM612" s="229"/>
      <c r="EN612" s="225"/>
      <c r="EP612" s="225"/>
      <c r="ET612" s="227"/>
      <c r="EU612" s="227"/>
    </row>
    <row r="613" spans="13:151" ht="15.75" customHeight="1">
      <c r="M613" s="212"/>
      <c r="N613" s="212"/>
      <c r="O613" s="212"/>
      <c r="AC613" s="141"/>
      <c r="BD613" s="221"/>
      <c r="CT613" s="230"/>
      <c r="CW613" s="159"/>
      <c r="CX613" s="141"/>
      <c r="CY613" s="159"/>
      <c r="DN613" s="224"/>
      <c r="EM613" s="229"/>
      <c r="EN613" s="225"/>
      <c r="EP613" s="225"/>
      <c r="ET613" s="227"/>
      <c r="EU613" s="227"/>
    </row>
    <row r="614" spans="13:151" ht="15.75" customHeight="1">
      <c r="M614" s="212"/>
      <c r="N614" s="212"/>
      <c r="O614" s="212"/>
      <c r="AC614" s="141"/>
      <c r="BD614" s="221"/>
      <c r="CT614" s="230"/>
      <c r="CW614" s="159"/>
      <c r="CX614" s="141"/>
      <c r="CY614" s="159"/>
      <c r="DN614" s="224"/>
      <c r="EM614" s="229"/>
      <c r="EN614" s="225"/>
      <c r="EP614" s="225"/>
      <c r="ET614" s="227"/>
      <c r="EU614" s="227"/>
    </row>
    <row r="615" spans="13:151" ht="15.75" customHeight="1">
      <c r="M615" s="212"/>
      <c r="N615" s="212"/>
      <c r="O615" s="212"/>
      <c r="AC615" s="141"/>
      <c r="BD615" s="221"/>
      <c r="CT615" s="230"/>
      <c r="CW615" s="159"/>
      <c r="CX615" s="141"/>
      <c r="CY615" s="159"/>
      <c r="DN615" s="224"/>
      <c r="EM615" s="229"/>
      <c r="EN615" s="225"/>
      <c r="EP615" s="225"/>
      <c r="ET615" s="227"/>
      <c r="EU615" s="227"/>
    </row>
    <row r="616" spans="13:151" ht="15.75" customHeight="1">
      <c r="M616" s="212"/>
      <c r="N616" s="212"/>
      <c r="O616" s="212"/>
      <c r="AC616" s="141"/>
      <c r="BD616" s="221"/>
      <c r="CT616" s="230"/>
      <c r="CW616" s="159"/>
      <c r="CX616" s="141"/>
      <c r="CY616" s="159"/>
      <c r="DN616" s="224"/>
      <c r="EM616" s="229"/>
      <c r="EN616" s="225"/>
      <c r="EP616" s="225"/>
      <c r="ET616" s="227"/>
      <c r="EU616" s="227"/>
    </row>
    <row r="617" spans="13:151" ht="15.75" customHeight="1">
      <c r="M617" s="212"/>
      <c r="N617" s="212"/>
      <c r="O617" s="212"/>
      <c r="AC617" s="141"/>
      <c r="BD617" s="221"/>
      <c r="CT617" s="230"/>
      <c r="CW617" s="159"/>
      <c r="CX617" s="141"/>
      <c r="CY617" s="159"/>
      <c r="DN617" s="224"/>
      <c r="EM617" s="229"/>
      <c r="EN617" s="225"/>
      <c r="EP617" s="225"/>
      <c r="ET617" s="227"/>
      <c r="EU617" s="227"/>
    </row>
    <row r="618" spans="13:151" ht="15.75" customHeight="1">
      <c r="M618" s="212"/>
      <c r="N618" s="212"/>
      <c r="O618" s="212"/>
      <c r="AC618" s="141"/>
      <c r="BD618" s="221"/>
      <c r="CT618" s="230"/>
      <c r="CW618" s="159"/>
      <c r="CX618" s="141"/>
      <c r="CY618" s="159"/>
      <c r="DN618" s="224"/>
      <c r="EM618" s="229"/>
      <c r="EN618" s="225"/>
      <c r="EP618" s="225"/>
      <c r="ET618" s="227"/>
      <c r="EU618" s="227"/>
    </row>
    <row r="619" spans="13:151" ht="15.75" customHeight="1">
      <c r="M619" s="212"/>
      <c r="N619" s="212"/>
      <c r="O619" s="212"/>
      <c r="AC619" s="141"/>
      <c r="BD619" s="221"/>
      <c r="CT619" s="230"/>
      <c r="CW619" s="159"/>
      <c r="CX619" s="141"/>
      <c r="CY619" s="159"/>
      <c r="DN619" s="224"/>
      <c r="EM619" s="229"/>
      <c r="EN619" s="225"/>
      <c r="EP619" s="225"/>
      <c r="ET619" s="227"/>
      <c r="EU619" s="227"/>
    </row>
    <row r="620" spans="13:151" ht="15.75" customHeight="1">
      <c r="M620" s="212"/>
      <c r="N620" s="212"/>
      <c r="O620" s="212"/>
      <c r="AC620" s="141"/>
      <c r="BD620" s="221"/>
      <c r="CT620" s="230"/>
      <c r="CW620" s="159"/>
      <c r="CX620" s="141"/>
      <c r="CY620" s="159"/>
      <c r="DN620" s="224"/>
      <c r="EM620" s="229"/>
      <c r="EN620" s="225"/>
      <c r="EP620" s="225"/>
      <c r="ET620" s="227"/>
      <c r="EU620" s="227"/>
    </row>
    <row r="621" spans="13:151" ht="15.75" customHeight="1">
      <c r="M621" s="212"/>
      <c r="N621" s="212"/>
      <c r="O621" s="212"/>
      <c r="AC621" s="141"/>
      <c r="BD621" s="221"/>
      <c r="CT621" s="230"/>
      <c r="CW621" s="159"/>
      <c r="CX621" s="141"/>
      <c r="CY621" s="159"/>
      <c r="DN621" s="224"/>
      <c r="EM621" s="229"/>
      <c r="EN621" s="225"/>
      <c r="EP621" s="225"/>
      <c r="ET621" s="227"/>
      <c r="EU621" s="227"/>
    </row>
    <row r="622" spans="13:151" ht="15.75" customHeight="1">
      <c r="M622" s="212"/>
      <c r="N622" s="212"/>
      <c r="O622" s="212"/>
      <c r="AC622" s="141"/>
      <c r="BD622" s="221"/>
      <c r="CT622" s="230"/>
      <c r="CW622" s="159"/>
      <c r="CX622" s="141"/>
      <c r="CY622" s="159"/>
      <c r="DN622" s="224"/>
      <c r="EM622" s="229"/>
      <c r="EN622" s="225"/>
      <c r="EP622" s="225"/>
      <c r="ET622" s="227"/>
      <c r="EU622" s="227"/>
    </row>
    <row r="623" spans="13:151" ht="15.75" customHeight="1">
      <c r="M623" s="212"/>
      <c r="N623" s="212"/>
      <c r="O623" s="212"/>
      <c r="AC623" s="141"/>
      <c r="BD623" s="221"/>
      <c r="CT623" s="230"/>
      <c r="CW623" s="159"/>
      <c r="CX623" s="141"/>
      <c r="CY623" s="159"/>
      <c r="DN623" s="224"/>
      <c r="EM623" s="229"/>
      <c r="EN623" s="225"/>
      <c r="EP623" s="225"/>
      <c r="ET623" s="227"/>
      <c r="EU623" s="227"/>
    </row>
    <row r="624" spans="13:151" ht="15.75" customHeight="1">
      <c r="M624" s="212"/>
      <c r="N624" s="212"/>
      <c r="O624" s="212"/>
      <c r="AC624" s="141"/>
      <c r="BD624" s="221"/>
      <c r="CT624" s="230"/>
      <c r="CW624" s="159"/>
      <c r="CX624" s="141"/>
      <c r="CY624" s="159"/>
      <c r="DN624" s="224"/>
      <c r="EM624" s="229"/>
      <c r="EN624" s="225"/>
      <c r="EP624" s="225"/>
      <c r="ET624" s="227"/>
      <c r="EU624" s="227"/>
    </row>
    <row r="625" spans="13:151" ht="15.75" customHeight="1">
      <c r="M625" s="212"/>
      <c r="N625" s="212"/>
      <c r="O625" s="212"/>
      <c r="AC625" s="141"/>
      <c r="BD625" s="221"/>
      <c r="CT625" s="230"/>
      <c r="CW625" s="159"/>
      <c r="CX625" s="141"/>
      <c r="CY625" s="159"/>
      <c r="DN625" s="224"/>
      <c r="EM625" s="229"/>
      <c r="EN625" s="225"/>
      <c r="EP625" s="225"/>
      <c r="ET625" s="227"/>
      <c r="EU625" s="227"/>
    </row>
    <row r="626" spans="13:151" ht="15.75" customHeight="1">
      <c r="M626" s="212"/>
      <c r="N626" s="212"/>
      <c r="O626" s="212"/>
      <c r="AC626" s="141"/>
      <c r="BD626" s="221"/>
      <c r="CT626" s="230"/>
      <c r="CW626" s="159"/>
      <c r="CX626" s="141"/>
      <c r="CY626" s="159"/>
      <c r="DN626" s="224"/>
      <c r="EM626" s="229"/>
      <c r="EN626" s="225"/>
      <c r="EP626" s="225"/>
      <c r="ET626" s="227"/>
      <c r="EU626" s="227"/>
    </row>
    <row r="627" spans="13:151" ht="15.75" customHeight="1">
      <c r="M627" s="212"/>
      <c r="N627" s="212"/>
      <c r="O627" s="212"/>
      <c r="AC627" s="141"/>
      <c r="BD627" s="221"/>
      <c r="CT627" s="230"/>
      <c r="CW627" s="159"/>
      <c r="CX627" s="141"/>
      <c r="CY627" s="159"/>
      <c r="DN627" s="224"/>
      <c r="EM627" s="229"/>
      <c r="EN627" s="225"/>
      <c r="EP627" s="225"/>
      <c r="ET627" s="227"/>
      <c r="EU627" s="227"/>
    </row>
    <row r="628" spans="13:151" ht="15.75" customHeight="1">
      <c r="M628" s="212"/>
      <c r="N628" s="212"/>
      <c r="O628" s="212"/>
      <c r="AC628" s="141"/>
      <c r="BD628" s="221"/>
      <c r="CT628" s="230"/>
      <c r="CW628" s="159"/>
      <c r="CX628" s="141"/>
      <c r="CY628" s="159"/>
      <c r="DN628" s="224"/>
      <c r="EM628" s="229"/>
      <c r="EN628" s="225"/>
      <c r="EP628" s="225"/>
      <c r="ET628" s="227"/>
      <c r="EU628" s="227"/>
    </row>
    <row r="629" spans="13:151" ht="15.75" customHeight="1">
      <c r="M629" s="212"/>
      <c r="N629" s="212"/>
      <c r="O629" s="212"/>
      <c r="AC629" s="141"/>
      <c r="BD629" s="221"/>
      <c r="CT629" s="230"/>
      <c r="CW629" s="159"/>
      <c r="CX629" s="141"/>
      <c r="CY629" s="159"/>
      <c r="DN629" s="224"/>
      <c r="EM629" s="229"/>
      <c r="EN629" s="225"/>
      <c r="EP629" s="225"/>
      <c r="ET629" s="227"/>
      <c r="EU629" s="227"/>
    </row>
    <row r="630" spans="13:151" ht="15.75" customHeight="1">
      <c r="M630" s="212"/>
      <c r="N630" s="212"/>
      <c r="O630" s="212"/>
      <c r="AC630" s="141"/>
      <c r="BD630" s="221"/>
      <c r="CT630" s="230"/>
      <c r="CW630" s="159"/>
      <c r="CX630" s="141"/>
      <c r="CY630" s="159"/>
      <c r="DN630" s="224"/>
      <c r="EM630" s="229"/>
      <c r="EN630" s="225"/>
      <c r="EP630" s="225"/>
      <c r="ET630" s="227"/>
      <c r="EU630" s="227"/>
    </row>
    <row r="631" spans="13:151" ht="15.75" customHeight="1">
      <c r="M631" s="212"/>
      <c r="N631" s="212"/>
      <c r="O631" s="212"/>
      <c r="AC631" s="141"/>
      <c r="BD631" s="221"/>
      <c r="CT631" s="230"/>
      <c r="CW631" s="159"/>
      <c r="CX631" s="141"/>
      <c r="CY631" s="159"/>
      <c r="DN631" s="224"/>
      <c r="EM631" s="229"/>
      <c r="EN631" s="225"/>
      <c r="EP631" s="225"/>
      <c r="ET631" s="227"/>
      <c r="EU631" s="227"/>
    </row>
    <row r="632" spans="13:151" ht="15.75" customHeight="1">
      <c r="M632" s="212"/>
      <c r="N632" s="212"/>
      <c r="O632" s="212"/>
      <c r="AC632" s="141"/>
      <c r="BD632" s="221"/>
      <c r="CT632" s="230"/>
      <c r="CW632" s="159"/>
      <c r="CX632" s="141"/>
      <c r="CY632" s="159"/>
      <c r="DN632" s="224"/>
      <c r="EM632" s="229"/>
      <c r="EN632" s="225"/>
      <c r="EP632" s="225"/>
      <c r="ET632" s="227"/>
      <c r="EU632" s="227"/>
    </row>
    <row r="633" spans="13:151" ht="15.75" customHeight="1">
      <c r="M633" s="212"/>
      <c r="N633" s="212"/>
      <c r="O633" s="212"/>
      <c r="AC633" s="141"/>
      <c r="BD633" s="221"/>
      <c r="CT633" s="230"/>
      <c r="CW633" s="159"/>
      <c r="CX633" s="141"/>
      <c r="CY633" s="159"/>
      <c r="DN633" s="224"/>
      <c r="EM633" s="229"/>
      <c r="EN633" s="225"/>
      <c r="EP633" s="225"/>
      <c r="ET633" s="227"/>
      <c r="EU633" s="227"/>
    </row>
    <row r="634" spans="13:151" ht="15.75" customHeight="1">
      <c r="M634" s="212"/>
      <c r="N634" s="212"/>
      <c r="O634" s="212"/>
      <c r="AC634" s="141"/>
      <c r="BD634" s="221"/>
      <c r="CT634" s="230"/>
      <c r="CW634" s="159"/>
      <c r="CX634" s="141"/>
      <c r="CY634" s="159"/>
      <c r="DN634" s="224"/>
      <c r="EM634" s="229"/>
      <c r="EN634" s="225"/>
      <c r="EP634" s="225"/>
      <c r="ET634" s="227"/>
      <c r="EU634" s="227"/>
    </row>
    <row r="635" spans="13:151" ht="15.75" customHeight="1">
      <c r="M635" s="212"/>
      <c r="N635" s="212"/>
      <c r="O635" s="212"/>
      <c r="AC635" s="141"/>
      <c r="BD635" s="221"/>
      <c r="CT635" s="230"/>
      <c r="CW635" s="159"/>
      <c r="CX635" s="141"/>
      <c r="CY635" s="159"/>
      <c r="DN635" s="224"/>
      <c r="EM635" s="229"/>
      <c r="EN635" s="225"/>
      <c r="EP635" s="225"/>
      <c r="ET635" s="227"/>
      <c r="EU635" s="227"/>
    </row>
    <row r="636" spans="13:151" ht="15.75" customHeight="1">
      <c r="M636" s="212"/>
      <c r="N636" s="212"/>
      <c r="O636" s="212"/>
      <c r="AC636" s="141"/>
      <c r="BD636" s="221"/>
      <c r="CT636" s="230"/>
      <c r="CW636" s="159"/>
      <c r="CX636" s="141"/>
      <c r="CY636" s="159"/>
      <c r="DN636" s="224"/>
      <c r="EM636" s="229"/>
      <c r="EN636" s="225"/>
      <c r="EP636" s="225"/>
      <c r="ET636" s="227"/>
      <c r="EU636" s="227"/>
    </row>
    <row r="637" spans="13:151" ht="15.75" customHeight="1">
      <c r="M637" s="212"/>
      <c r="N637" s="212"/>
      <c r="O637" s="212"/>
      <c r="AC637" s="141"/>
      <c r="BD637" s="221"/>
      <c r="CT637" s="230"/>
      <c r="CW637" s="159"/>
      <c r="CX637" s="141"/>
      <c r="CY637" s="159"/>
      <c r="DN637" s="224"/>
      <c r="EM637" s="229"/>
      <c r="EN637" s="225"/>
      <c r="EP637" s="225"/>
      <c r="ET637" s="227"/>
      <c r="EU637" s="227"/>
    </row>
    <row r="638" spans="13:151" ht="15.75" customHeight="1">
      <c r="M638" s="212"/>
      <c r="N638" s="212"/>
      <c r="O638" s="212"/>
      <c r="AC638" s="141"/>
      <c r="BD638" s="221"/>
      <c r="CT638" s="230"/>
      <c r="CW638" s="159"/>
      <c r="CX638" s="141"/>
      <c r="CY638" s="159"/>
      <c r="DN638" s="224"/>
      <c r="EM638" s="229"/>
      <c r="EN638" s="225"/>
      <c r="EP638" s="225"/>
      <c r="ET638" s="227"/>
      <c r="EU638" s="227"/>
    </row>
    <row r="639" spans="13:151" ht="15.75" customHeight="1">
      <c r="M639" s="212"/>
      <c r="N639" s="212"/>
      <c r="O639" s="212"/>
      <c r="AC639" s="141"/>
      <c r="BD639" s="221"/>
      <c r="CT639" s="230"/>
      <c r="CW639" s="159"/>
      <c r="CX639" s="141"/>
      <c r="CY639" s="159"/>
      <c r="DN639" s="224"/>
      <c r="EM639" s="229"/>
      <c r="EN639" s="225"/>
      <c r="EP639" s="225"/>
      <c r="ET639" s="227"/>
      <c r="EU639" s="227"/>
    </row>
    <row r="640" spans="13:151" ht="15.75" customHeight="1">
      <c r="M640" s="212"/>
      <c r="N640" s="212"/>
      <c r="O640" s="212"/>
      <c r="AC640" s="141"/>
      <c r="BD640" s="221"/>
      <c r="CT640" s="230"/>
      <c r="CW640" s="159"/>
      <c r="CX640" s="141"/>
      <c r="CY640" s="159"/>
      <c r="DN640" s="224"/>
      <c r="EM640" s="229"/>
      <c r="EN640" s="225"/>
      <c r="EP640" s="225"/>
      <c r="ET640" s="227"/>
      <c r="EU640" s="227"/>
    </row>
    <row r="641" spans="13:151" ht="15.75" customHeight="1">
      <c r="M641" s="212"/>
      <c r="N641" s="212"/>
      <c r="O641" s="212"/>
      <c r="AC641" s="141"/>
      <c r="BD641" s="221"/>
      <c r="CT641" s="230"/>
      <c r="CW641" s="159"/>
      <c r="CX641" s="141"/>
      <c r="CY641" s="159"/>
      <c r="DN641" s="224"/>
      <c r="EM641" s="229"/>
      <c r="EN641" s="225"/>
      <c r="EP641" s="225"/>
      <c r="ET641" s="227"/>
      <c r="EU641" s="227"/>
    </row>
    <row r="642" spans="13:151" ht="15.75" customHeight="1">
      <c r="M642" s="212"/>
      <c r="N642" s="212"/>
      <c r="O642" s="212"/>
      <c r="AC642" s="141"/>
      <c r="BD642" s="221"/>
      <c r="CT642" s="230"/>
      <c r="CW642" s="159"/>
      <c r="CX642" s="141"/>
      <c r="CY642" s="159"/>
      <c r="DN642" s="224"/>
      <c r="EM642" s="229"/>
      <c r="EN642" s="225"/>
      <c r="EP642" s="225"/>
      <c r="ET642" s="227"/>
      <c r="EU642" s="227"/>
    </row>
    <row r="643" spans="13:151" ht="15.75" customHeight="1">
      <c r="M643" s="212"/>
      <c r="N643" s="212"/>
      <c r="O643" s="212"/>
      <c r="AC643" s="141"/>
      <c r="BD643" s="221"/>
      <c r="CT643" s="230"/>
      <c r="CW643" s="159"/>
      <c r="CX643" s="141"/>
      <c r="CY643" s="159"/>
      <c r="DN643" s="224"/>
      <c r="EM643" s="229"/>
      <c r="EN643" s="225"/>
      <c r="EP643" s="225"/>
      <c r="ET643" s="227"/>
      <c r="EU643" s="227"/>
    </row>
    <row r="644" spans="13:151" ht="15.75" customHeight="1">
      <c r="M644" s="212"/>
      <c r="N644" s="212"/>
      <c r="O644" s="212"/>
      <c r="AC644" s="141"/>
      <c r="BD644" s="221"/>
      <c r="CT644" s="230"/>
      <c r="CW644" s="159"/>
      <c r="CX644" s="141"/>
      <c r="CY644" s="159"/>
      <c r="DN644" s="224"/>
      <c r="EM644" s="229"/>
      <c r="EN644" s="225"/>
      <c r="EP644" s="225"/>
      <c r="ET644" s="227"/>
      <c r="EU644" s="227"/>
    </row>
    <row r="645" spans="13:151" ht="15.75" customHeight="1">
      <c r="M645" s="212"/>
      <c r="N645" s="212"/>
      <c r="O645" s="212"/>
      <c r="AC645" s="141"/>
      <c r="BD645" s="221"/>
      <c r="CT645" s="230"/>
      <c r="CW645" s="159"/>
      <c r="CX645" s="141"/>
      <c r="CY645" s="159"/>
      <c r="DN645" s="224"/>
      <c r="EM645" s="229"/>
      <c r="EN645" s="225"/>
      <c r="EP645" s="225"/>
      <c r="ET645" s="227"/>
      <c r="EU645" s="227"/>
    </row>
    <row r="646" spans="13:151" ht="15.75" customHeight="1">
      <c r="M646" s="212"/>
      <c r="N646" s="212"/>
      <c r="O646" s="212"/>
      <c r="AC646" s="141"/>
      <c r="BD646" s="221"/>
      <c r="CT646" s="230"/>
      <c r="CW646" s="159"/>
      <c r="CX646" s="141"/>
      <c r="CY646" s="159"/>
      <c r="DN646" s="224"/>
      <c r="EM646" s="229"/>
      <c r="EN646" s="225"/>
      <c r="EP646" s="225"/>
      <c r="ET646" s="227"/>
      <c r="EU646" s="227"/>
    </row>
    <row r="647" spans="13:151" ht="15.75" customHeight="1">
      <c r="M647" s="212"/>
      <c r="N647" s="212"/>
      <c r="O647" s="212"/>
      <c r="AC647" s="141"/>
      <c r="BD647" s="221"/>
      <c r="CT647" s="230"/>
      <c r="CW647" s="159"/>
      <c r="CX647" s="141"/>
      <c r="CY647" s="159"/>
      <c r="DN647" s="224"/>
      <c r="EM647" s="229"/>
      <c r="EN647" s="225"/>
      <c r="EP647" s="225"/>
      <c r="ET647" s="227"/>
      <c r="EU647" s="227"/>
    </row>
    <row r="648" spans="13:151" ht="15.75" customHeight="1">
      <c r="M648" s="212"/>
      <c r="N648" s="212"/>
      <c r="O648" s="212"/>
      <c r="AC648" s="141"/>
      <c r="BD648" s="221"/>
      <c r="CT648" s="230"/>
      <c r="CW648" s="159"/>
      <c r="CX648" s="141"/>
      <c r="CY648" s="159"/>
      <c r="DN648" s="224"/>
      <c r="EM648" s="229"/>
      <c r="EN648" s="225"/>
      <c r="EP648" s="225"/>
      <c r="ET648" s="227"/>
      <c r="EU648" s="227"/>
    </row>
    <row r="649" spans="13:151" ht="15.75" customHeight="1">
      <c r="M649" s="212"/>
      <c r="N649" s="212"/>
      <c r="O649" s="212"/>
      <c r="AC649" s="141"/>
      <c r="BD649" s="221"/>
      <c r="CT649" s="230"/>
      <c r="CW649" s="159"/>
      <c r="CX649" s="141"/>
      <c r="CY649" s="159"/>
      <c r="DN649" s="224"/>
      <c r="EM649" s="229"/>
      <c r="EN649" s="225"/>
      <c r="EP649" s="225"/>
      <c r="ET649" s="227"/>
      <c r="EU649" s="227"/>
    </row>
    <row r="650" spans="13:151" ht="15.75" customHeight="1">
      <c r="M650" s="212"/>
      <c r="N650" s="212"/>
      <c r="O650" s="212"/>
      <c r="AC650" s="141"/>
      <c r="BD650" s="221"/>
      <c r="CT650" s="230"/>
      <c r="CW650" s="159"/>
      <c r="CX650" s="141"/>
      <c r="CY650" s="159"/>
      <c r="DN650" s="224"/>
      <c r="EM650" s="229"/>
      <c r="EN650" s="225"/>
      <c r="EP650" s="225"/>
      <c r="ET650" s="227"/>
      <c r="EU650" s="227"/>
    </row>
    <row r="651" spans="13:151" ht="15.75" customHeight="1">
      <c r="M651" s="212"/>
      <c r="N651" s="212"/>
      <c r="O651" s="212"/>
      <c r="AC651" s="141"/>
      <c r="BD651" s="221"/>
      <c r="CT651" s="230"/>
      <c r="CW651" s="159"/>
      <c r="CX651" s="141"/>
      <c r="CY651" s="159"/>
      <c r="DN651" s="224"/>
      <c r="EM651" s="229"/>
      <c r="EN651" s="225"/>
      <c r="EP651" s="225"/>
      <c r="ET651" s="227"/>
      <c r="EU651" s="227"/>
    </row>
    <row r="652" spans="13:151" ht="15.75" customHeight="1">
      <c r="M652" s="212"/>
      <c r="N652" s="212"/>
      <c r="O652" s="212"/>
      <c r="AC652" s="141"/>
      <c r="BD652" s="221"/>
      <c r="CT652" s="230"/>
      <c r="CW652" s="159"/>
      <c r="CX652" s="141"/>
      <c r="CY652" s="159"/>
      <c r="DN652" s="224"/>
      <c r="EM652" s="229"/>
      <c r="EN652" s="225"/>
      <c r="EP652" s="225"/>
      <c r="ET652" s="227"/>
      <c r="EU652" s="227"/>
    </row>
    <row r="653" spans="13:151" ht="15.75" customHeight="1">
      <c r="M653" s="212"/>
      <c r="N653" s="212"/>
      <c r="O653" s="212"/>
      <c r="AC653" s="141"/>
      <c r="BD653" s="221"/>
      <c r="CT653" s="230"/>
      <c r="CW653" s="159"/>
      <c r="CX653" s="141"/>
      <c r="CY653" s="159"/>
      <c r="DN653" s="224"/>
      <c r="EM653" s="229"/>
      <c r="EN653" s="225"/>
      <c r="EP653" s="225"/>
      <c r="ET653" s="227"/>
      <c r="EU653" s="227"/>
    </row>
    <row r="654" spans="13:151" ht="15.75" customHeight="1">
      <c r="M654" s="212"/>
      <c r="N654" s="212"/>
      <c r="O654" s="212"/>
      <c r="AC654" s="141"/>
      <c r="BD654" s="221"/>
      <c r="CT654" s="230"/>
      <c r="CW654" s="159"/>
      <c r="CX654" s="141"/>
      <c r="CY654" s="159"/>
      <c r="DN654" s="224"/>
      <c r="EM654" s="229"/>
      <c r="EN654" s="225"/>
      <c r="EP654" s="225"/>
      <c r="ET654" s="227"/>
      <c r="EU654" s="227"/>
    </row>
    <row r="655" spans="13:151" ht="15.75" customHeight="1">
      <c r="M655" s="212"/>
      <c r="N655" s="212"/>
      <c r="O655" s="212"/>
      <c r="AC655" s="141"/>
      <c r="BD655" s="221"/>
      <c r="CT655" s="230"/>
      <c r="CW655" s="159"/>
      <c r="CX655" s="141"/>
      <c r="CY655" s="159"/>
      <c r="DN655" s="224"/>
      <c r="EM655" s="229"/>
      <c r="EN655" s="225"/>
      <c r="EP655" s="225"/>
      <c r="ET655" s="227"/>
      <c r="EU655" s="227"/>
    </row>
    <row r="656" spans="13:151" ht="15.75" customHeight="1">
      <c r="M656" s="212"/>
      <c r="N656" s="212"/>
      <c r="O656" s="212"/>
      <c r="AC656" s="141"/>
      <c r="BD656" s="221"/>
      <c r="CT656" s="230"/>
      <c r="CW656" s="159"/>
      <c r="CX656" s="141"/>
      <c r="CY656" s="159"/>
      <c r="DN656" s="224"/>
      <c r="EM656" s="229"/>
      <c r="EN656" s="225"/>
      <c r="EP656" s="225"/>
      <c r="ET656" s="227"/>
      <c r="EU656" s="227"/>
    </row>
    <row r="657" spans="13:151" ht="15.75" customHeight="1">
      <c r="M657" s="212"/>
      <c r="N657" s="212"/>
      <c r="O657" s="212"/>
      <c r="AC657" s="141"/>
      <c r="BD657" s="221"/>
      <c r="CT657" s="230"/>
      <c r="CW657" s="159"/>
      <c r="CX657" s="141"/>
      <c r="CY657" s="159"/>
      <c r="DN657" s="224"/>
      <c r="EM657" s="229"/>
      <c r="EN657" s="225"/>
      <c r="EP657" s="225"/>
      <c r="ET657" s="227"/>
      <c r="EU657" s="227"/>
    </row>
    <row r="658" spans="13:151" ht="15.75" customHeight="1">
      <c r="M658" s="212"/>
      <c r="N658" s="212"/>
      <c r="O658" s="212"/>
      <c r="AC658" s="141"/>
      <c r="BD658" s="221"/>
      <c r="CT658" s="230"/>
      <c r="CW658" s="159"/>
      <c r="CX658" s="141"/>
      <c r="CY658" s="159"/>
      <c r="DN658" s="224"/>
      <c r="EM658" s="229"/>
      <c r="EN658" s="225"/>
      <c r="EP658" s="225"/>
      <c r="ET658" s="227"/>
      <c r="EU658" s="227"/>
    </row>
    <row r="659" spans="13:151" ht="15.75" customHeight="1">
      <c r="M659" s="212"/>
      <c r="N659" s="212"/>
      <c r="O659" s="212"/>
      <c r="AC659" s="141"/>
      <c r="BD659" s="221"/>
      <c r="CT659" s="230"/>
      <c r="CW659" s="159"/>
      <c r="CX659" s="141"/>
      <c r="CY659" s="159"/>
      <c r="DN659" s="224"/>
      <c r="EM659" s="229"/>
      <c r="EN659" s="225"/>
      <c r="EP659" s="225"/>
      <c r="ET659" s="227"/>
      <c r="EU659" s="227"/>
    </row>
    <row r="660" spans="13:151" ht="15.75" customHeight="1">
      <c r="M660" s="212"/>
      <c r="N660" s="212"/>
      <c r="O660" s="212"/>
      <c r="AC660" s="141"/>
      <c r="BD660" s="221"/>
      <c r="CT660" s="230"/>
      <c r="CW660" s="159"/>
      <c r="CX660" s="141"/>
      <c r="CY660" s="159"/>
      <c r="DN660" s="224"/>
      <c r="EM660" s="229"/>
      <c r="EN660" s="225"/>
      <c r="EP660" s="225"/>
      <c r="ET660" s="227"/>
      <c r="EU660" s="227"/>
    </row>
    <row r="661" spans="13:151" ht="15.75" customHeight="1">
      <c r="M661" s="212"/>
      <c r="N661" s="212"/>
      <c r="O661" s="212"/>
      <c r="AC661" s="141"/>
      <c r="BD661" s="221"/>
      <c r="CT661" s="230"/>
      <c r="CW661" s="159"/>
      <c r="CX661" s="141"/>
      <c r="CY661" s="159"/>
      <c r="DN661" s="224"/>
      <c r="EM661" s="229"/>
      <c r="EN661" s="225"/>
      <c r="EP661" s="225"/>
      <c r="ET661" s="227"/>
      <c r="EU661" s="227"/>
    </row>
    <row r="662" spans="13:151" ht="15.75" customHeight="1">
      <c r="M662" s="212"/>
      <c r="N662" s="212"/>
      <c r="O662" s="212"/>
      <c r="AC662" s="141"/>
      <c r="BD662" s="221"/>
      <c r="CT662" s="230"/>
      <c r="CW662" s="159"/>
      <c r="CX662" s="141"/>
      <c r="CY662" s="159"/>
      <c r="DN662" s="224"/>
      <c r="EM662" s="229"/>
      <c r="EN662" s="225"/>
      <c r="EP662" s="225"/>
      <c r="ET662" s="227"/>
      <c r="EU662" s="227"/>
    </row>
    <row r="663" spans="13:151" ht="15.75" customHeight="1">
      <c r="M663" s="212"/>
      <c r="N663" s="212"/>
      <c r="O663" s="212"/>
      <c r="AC663" s="141"/>
      <c r="BD663" s="221"/>
      <c r="CT663" s="230"/>
      <c r="CW663" s="159"/>
      <c r="CX663" s="141"/>
      <c r="CY663" s="159"/>
      <c r="DN663" s="224"/>
      <c r="EM663" s="229"/>
      <c r="EN663" s="225"/>
      <c r="EP663" s="225"/>
      <c r="ET663" s="227"/>
      <c r="EU663" s="227"/>
    </row>
    <row r="664" spans="13:151" ht="15.75" customHeight="1">
      <c r="M664" s="212"/>
      <c r="N664" s="212"/>
      <c r="O664" s="212"/>
      <c r="AC664" s="141"/>
      <c r="BD664" s="221"/>
      <c r="CT664" s="230"/>
      <c r="CW664" s="159"/>
      <c r="CX664" s="141"/>
      <c r="CY664" s="159"/>
      <c r="DN664" s="224"/>
      <c r="EM664" s="229"/>
      <c r="EN664" s="225"/>
      <c r="EP664" s="225"/>
      <c r="ET664" s="227"/>
      <c r="EU664" s="227"/>
    </row>
    <row r="665" spans="13:151" ht="15.75" customHeight="1">
      <c r="M665" s="212"/>
      <c r="N665" s="212"/>
      <c r="O665" s="212"/>
      <c r="AC665" s="141"/>
      <c r="BD665" s="221"/>
      <c r="CT665" s="230"/>
      <c r="CW665" s="159"/>
      <c r="CX665" s="141"/>
      <c r="CY665" s="159"/>
      <c r="DN665" s="224"/>
      <c r="EM665" s="229"/>
      <c r="EN665" s="225"/>
      <c r="EP665" s="225"/>
      <c r="ET665" s="227"/>
      <c r="EU665" s="227"/>
    </row>
    <row r="666" spans="13:151" ht="15.75" customHeight="1">
      <c r="M666" s="212"/>
      <c r="N666" s="212"/>
      <c r="O666" s="212"/>
      <c r="AC666" s="141"/>
      <c r="BD666" s="221"/>
      <c r="CT666" s="230"/>
      <c r="CW666" s="159"/>
      <c r="CX666" s="141"/>
      <c r="CY666" s="159"/>
      <c r="DN666" s="224"/>
      <c r="EM666" s="229"/>
      <c r="EN666" s="225"/>
      <c r="EP666" s="225"/>
      <c r="ET666" s="227"/>
      <c r="EU666" s="227"/>
    </row>
    <row r="667" spans="13:151" ht="15.75" customHeight="1">
      <c r="M667" s="212"/>
      <c r="N667" s="212"/>
      <c r="O667" s="212"/>
      <c r="AC667" s="141"/>
      <c r="BD667" s="221"/>
      <c r="CT667" s="230"/>
      <c r="CW667" s="159"/>
      <c r="CX667" s="141"/>
      <c r="CY667" s="159"/>
      <c r="DN667" s="224"/>
      <c r="EM667" s="229"/>
      <c r="EN667" s="225"/>
      <c r="EP667" s="225"/>
      <c r="ET667" s="227"/>
      <c r="EU667" s="227"/>
    </row>
    <row r="668" spans="13:151" ht="15.75" customHeight="1">
      <c r="M668" s="212"/>
      <c r="N668" s="212"/>
      <c r="O668" s="212"/>
      <c r="AC668" s="141"/>
      <c r="BD668" s="221"/>
      <c r="CT668" s="230"/>
      <c r="CW668" s="159"/>
      <c r="CX668" s="141"/>
      <c r="CY668" s="159"/>
      <c r="DN668" s="224"/>
      <c r="EM668" s="229"/>
      <c r="EN668" s="225"/>
      <c r="EP668" s="225"/>
      <c r="ET668" s="227"/>
      <c r="EU668" s="227"/>
    </row>
    <row r="669" spans="13:151" ht="15.75" customHeight="1">
      <c r="M669" s="212"/>
      <c r="N669" s="212"/>
      <c r="O669" s="212"/>
      <c r="AC669" s="141"/>
      <c r="BD669" s="221"/>
      <c r="CT669" s="230"/>
      <c r="CW669" s="159"/>
      <c r="CX669" s="141"/>
      <c r="CY669" s="159"/>
      <c r="DN669" s="224"/>
      <c r="EM669" s="229"/>
      <c r="EN669" s="225"/>
      <c r="EP669" s="225"/>
      <c r="ET669" s="227"/>
      <c r="EU669" s="227"/>
    </row>
    <row r="670" spans="13:151" ht="15.75" customHeight="1">
      <c r="M670" s="212"/>
      <c r="N670" s="212"/>
      <c r="O670" s="212"/>
      <c r="AC670" s="141"/>
      <c r="BD670" s="221"/>
      <c r="CT670" s="230"/>
      <c r="CW670" s="159"/>
      <c r="CX670" s="141"/>
      <c r="CY670" s="159"/>
      <c r="DN670" s="224"/>
      <c r="EM670" s="229"/>
      <c r="EN670" s="225"/>
      <c r="EP670" s="225"/>
      <c r="ET670" s="227"/>
      <c r="EU670" s="227"/>
    </row>
    <row r="671" spans="13:151" ht="15.75" customHeight="1">
      <c r="M671" s="212"/>
      <c r="N671" s="212"/>
      <c r="O671" s="212"/>
      <c r="AC671" s="141"/>
      <c r="BD671" s="221"/>
      <c r="CT671" s="230"/>
      <c r="CW671" s="159"/>
      <c r="CX671" s="141"/>
      <c r="CY671" s="159"/>
      <c r="DN671" s="224"/>
      <c r="EM671" s="229"/>
      <c r="EN671" s="225"/>
      <c r="EP671" s="225"/>
      <c r="ET671" s="227"/>
      <c r="EU671" s="227"/>
    </row>
    <row r="672" spans="13:151" ht="15.75" customHeight="1">
      <c r="M672" s="212"/>
      <c r="N672" s="212"/>
      <c r="O672" s="212"/>
      <c r="AC672" s="141"/>
      <c r="BD672" s="221"/>
      <c r="CT672" s="230"/>
      <c r="CW672" s="159"/>
      <c r="CX672" s="141"/>
      <c r="CY672" s="159"/>
      <c r="DN672" s="224"/>
      <c r="EM672" s="229"/>
      <c r="EN672" s="225"/>
      <c r="EP672" s="225"/>
      <c r="ET672" s="227"/>
      <c r="EU672" s="227"/>
    </row>
    <row r="673" spans="13:151" ht="15.75" customHeight="1">
      <c r="M673" s="212"/>
      <c r="N673" s="212"/>
      <c r="O673" s="212"/>
      <c r="AC673" s="141"/>
      <c r="BD673" s="221"/>
      <c r="CT673" s="230"/>
      <c r="CW673" s="159"/>
      <c r="CX673" s="141"/>
      <c r="CY673" s="159"/>
      <c r="DN673" s="224"/>
      <c r="EM673" s="229"/>
      <c r="EN673" s="225"/>
      <c r="EP673" s="225"/>
      <c r="ET673" s="227"/>
      <c r="EU673" s="227"/>
    </row>
    <row r="674" spans="13:151" ht="15.75" customHeight="1">
      <c r="M674" s="212"/>
      <c r="N674" s="212"/>
      <c r="O674" s="212"/>
      <c r="AC674" s="141"/>
      <c r="BD674" s="221"/>
      <c r="CT674" s="230"/>
      <c r="CW674" s="159"/>
      <c r="CX674" s="141"/>
      <c r="CY674" s="159"/>
      <c r="DN674" s="224"/>
      <c r="EM674" s="229"/>
      <c r="EN674" s="225"/>
      <c r="EP674" s="225"/>
      <c r="ET674" s="227"/>
      <c r="EU674" s="227"/>
    </row>
    <row r="675" spans="13:151" ht="15.75" customHeight="1">
      <c r="M675" s="212"/>
      <c r="N675" s="212"/>
      <c r="O675" s="212"/>
      <c r="AC675" s="141"/>
      <c r="BD675" s="221"/>
      <c r="CT675" s="230"/>
      <c r="CW675" s="159"/>
      <c r="CX675" s="141"/>
      <c r="CY675" s="159"/>
      <c r="DN675" s="224"/>
      <c r="EM675" s="229"/>
      <c r="EN675" s="225"/>
      <c r="EP675" s="225"/>
      <c r="ET675" s="227"/>
      <c r="EU675" s="227"/>
    </row>
    <row r="676" spans="13:151" ht="15.75" customHeight="1">
      <c r="M676" s="212"/>
      <c r="N676" s="212"/>
      <c r="O676" s="212"/>
      <c r="AC676" s="141"/>
      <c r="BD676" s="221"/>
      <c r="CT676" s="230"/>
      <c r="CW676" s="159"/>
      <c r="CX676" s="141"/>
      <c r="CY676" s="159"/>
      <c r="DN676" s="224"/>
      <c r="EM676" s="229"/>
      <c r="EN676" s="225"/>
      <c r="EP676" s="225"/>
      <c r="ET676" s="227"/>
      <c r="EU676" s="227"/>
    </row>
    <row r="677" spans="13:151" ht="15.75" customHeight="1">
      <c r="M677" s="212"/>
      <c r="N677" s="212"/>
      <c r="O677" s="212"/>
      <c r="AC677" s="141"/>
      <c r="BD677" s="221"/>
      <c r="CT677" s="230"/>
      <c r="CW677" s="159"/>
      <c r="CX677" s="141"/>
      <c r="CY677" s="159"/>
      <c r="DN677" s="224"/>
      <c r="EM677" s="229"/>
      <c r="EN677" s="225"/>
      <c r="EP677" s="225"/>
      <c r="ET677" s="227"/>
      <c r="EU677" s="227"/>
    </row>
    <row r="678" spans="13:151" ht="15.75" customHeight="1">
      <c r="M678" s="212"/>
      <c r="N678" s="212"/>
      <c r="O678" s="212"/>
      <c r="AC678" s="141"/>
      <c r="BD678" s="221"/>
      <c r="CT678" s="230"/>
      <c r="CW678" s="159"/>
      <c r="CX678" s="141"/>
      <c r="CY678" s="159"/>
      <c r="DN678" s="224"/>
      <c r="EM678" s="229"/>
      <c r="EN678" s="225"/>
      <c r="EP678" s="225"/>
      <c r="ET678" s="227"/>
      <c r="EU678" s="227"/>
    </row>
    <row r="679" spans="13:151" ht="15.75" customHeight="1">
      <c r="M679" s="212"/>
      <c r="N679" s="212"/>
      <c r="O679" s="212"/>
      <c r="AC679" s="141"/>
      <c r="BD679" s="221"/>
      <c r="CT679" s="230"/>
      <c r="CW679" s="159"/>
      <c r="CX679" s="141"/>
      <c r="CY679" s="159"/>
      <c r="DN679" s="224"/>
      <c r="EM679" s="229"/>
      <c r="EN679" s="225"/>
      <c r="EP679" s="225"/>
      <c r="ET679" s="227"/>
      <c r="EU679" s="227"/>
    </row>
    <row r="680" spans="13:151" ht="15.75" customHeight="1">
      <c r="M680" s="212"/>
      <c r="N680" s="212"/>
      <c r="O680" s="212"/>
      <c r="AC680" s="141"/>
      <c r="BD680" s="221"/>
      <c r="CT680" s="230"/>
      <c r="CW680" s="159"/>
      <c r="CX680" s="141"/>
      <c r="CY680" s="159"/>
      <c r="DN680" s="224"/>
      <c r="EM680" s="229"/>
      <c r="EN680" s="225"/>
      <c r="EP680" s="225"/>
      <c r="ET680" s="227"/>
      <c r="EU680" s="227"/>
    </row>
    <row r="681" spans="13:151" ht="15.75" customHeight="1">
      <c r="M681" s="212"/>
      <c r="N681" s="212"/>
      <c r="O681" s="212"/>
      <c r="AC681" s="141"/>
      <c r="BD681" s="221"/>
      <c r="CT681" s="230"/>
      <c r="CW681" s="159"/>
      <c r="CX681" s="141"/>
      <c r="CY681" s="159"/>
      <c r="DN681" s="224"/>
      <c r="EM681" s="229"/>
      <c r="EN681" s="225"/>
      <c r="EP681" s="225"/>
      <c r="ET681" s="227"/>
      <c r="EU681" s="227"/>
    </row>
    <row r="682" spans="13:151" ht="15.75" customHeight="1">
      <c r="M682" s="212"/>
      <c r="N682" s="212"/>
      <c r="O682" s="212"/>
      <c r="AC682" s="141"/>
      <c r="BD682" s="221"/>
      <c r="CT682" s="230"/>
      <c r="CW682" s="159"/>
      <c r="CX682" s="141"/>
      <c r="CY682" s="159"/>
      <c r="DN682" s="224"/>
      <c r="EM682" s="229"/>
      <c r="EN682" s="225"/>
      <c r="EP682" s="225"/>
      <c r="ET682" s="227"/>
      <c r="EU682" s="227"/>
    </row>
    <row r="683" spans="13:151" ht="15.75" customHeight="1">
      <c r="M683" s="212"/>
      <c r="N683" s="212"/>
      <c r="O683" s="212"/>
      <c r="AC683" s="141"/>
      <c r="BD683" s="221"/>
      <c r="CT683" s="230"/>
      <c r="CW683" s="159"/>
      <c r="CX683" s="141"/>
      <c r="CY683" s="159"/>
      <c r="DN683" s="224"/>
      <c r="EM683" s="229"/>
      <c r="EN683" s="225"/>
      <c r="EP683" s="225"/>
      <c r="ET683" s="227"/>
      <c r="EU683" s="227"/>
    </row>
    <row r="684" spans="13:151" ht="15.75" customHeight="1">
      <c r="M684" s="212"/>
      <c r="N684" s="212"/>
      <c r="O684" s="212"/>
      <c r="AC684" s="141"/>
      <c r="BD684" s="221"/>
      <c r="CT684" s="230"/>
      <c r="CW684" s="159"/>
      <c r="CX684" s="141"/>
      <c r="CY684" s="159"/>
      <c r="DN684" s="224"/>
      <c r="EM684" s="229"/>
      <c r="EN684" s="225"/>
      <c r="EP684" s="225"/>
      <c r="ET684" s="227"/>
      <c r="EU684" s="227"/>
    </row>
    <row r="685" spans="13:151" ht="15.75" customHeight="1">
      <c r="M685" s="212"/>
      <c r="N685" s="212"/>
      <c r="O685" s="212"/>
      <c r="AC685" s="141"/>
      <c r="BD685" s="221"/>
      <c r="CT685" s="230"/>
      <c r="CW685" s="159"/>
      <c r="CX685" s="141"/>
      <c r="CY685" s="159"/>
      <c r="DN685" s="224"/>
      <c r="EM685" s="229"/>
      <c r="EN685" s="225"/>
      <c r="EP685" s="225"/>
      <c r="ET685" s="227"/>
      <c r="EU685" s="227"/>
    </row>
    <row r="686" spans="13:151" ht="15.75" customHeight="1">
      <c r="M686" s="212"/>
      <c r="N686" s="212"/>
      <c r="O686" s="212"/>
      <c r="AC686" s="141"/>
      <c r="BD686" s="221"/>
      <c r="CT686" s="230"/>
      <c r="CW686" s="159"/>
      <c r="CX686" s="141"/>
      <c r="CY686" s="159"/>
      <c r="DN686" s="224"/>
      <c r="EM686" s="229"/>
      <c r="EN686" s="225"/>
      <c r="EP686" s="225"/>
      <c r="ET686" s="227"/>
      <c r="EU686" s="227"/>
    </row>
    <row r="687" spans="13:151" ht="15.75" customHeight="1">
      <c r="M687" s="212"/>
      <c r="N687" s="212"/>
      <c r="O687" s="212"/>
      <c r="AC687" s="141"/>
      <c r="BD687" s="221"/>
      <c r="CT687" s="230"/>
      <c r="CW687" s="159"/>
      <c r="CX687" s="141"/>
      <c r="CY687" s="159"/>
      <c r="DN687" s="224"/>
      <c r="EM687" s="229"/>
      <c r="EN687" s="225"/>
      <c r="EP687" s="225"/>
      <c r="ET687" s="227"/>
      <c r="EU687" s="227"/>
    </row>
    <row r="688" spans="13:151" ht="15.75" customHeight="1">
      <c r="M688" s="212"/>
      <c r="N688" s="212"/>
      <c r="O688" s="212"/>
      <c r="AC688" s="141"/>
      <c r="BD688" s="221"/>
      <c r="CT688" s="230"/>
      <c r="CW688" s="159"/>
      <c r="CX688" s="141"/>
      <c r="CY688" s="159"/>
      <c r="DN688" s="224"/>
      <c r="EM688" s="229"/>
      <c r="EN688" s="225"/>
      <c r="EP688" s="225"/>
      <c r="ET688" s="227"/>
      <c r="EU688" s="227"/>
    </row>
    <row r="689" spans="13:151" ht="15.75" customHeight="1">
      <c r="M689" s="212"/>
      <c r="N689" s="212"/>
      <c r="O689" s="212"/>
      <c r="AC689" s="141"/>
      <c r="BD689" s="221"/>
      <c r="CT689" s="230"/>
      <c r="CW689" s="159"/>
      <c r="CX689" s="141"/>
      <c r="CY689" s="159"/>
      <c r="DN689" s="224"/>
      <c r="EM689" s="229"/>
      <c r="EN689" s="225"/>
      <c r="EP689" s="225"/>
      <c r="ET689" s="227"/>
      <c r="EU689" s="227"/>
    </row>
    <row r="690" spans="13:151" ht="15.75" customHeight="1">
      <c r="M690" s="212"/>
      <c r="N690" s="212"/>
      <c r="O690" s="212"/>
      <c r="AC690" s="141"/>
      <c r="BD690" s="221"/>
      <c r="CT690" s="230"/>
      <c r="CW690" s="159"/>
      <c r="CX690" s="141"/>
      <c r="CY690" s="159"/>
      <c r="DN690" s="224"/>
      <c r="EM690" s="229"/>
      <c r="EN690" s="225"/>
      <c r="EP690" s="225"/>
      <c r="ET690" s="227"/>
      <c r="EU690" s="227"/>
    </row>
    <row r="691" spans="13:151" ht="15.75" customHeight="1">
      <c r="M691" s="212"/>
      <c r="N691" s="212"/>
      <c r="O691" s="212"/>
      <c r="AC691" s="141"/>
      <c r="BD691" s="221"/>
      <c r="CT691" s="230"/>
      <c r="CW691" s="159"/>
      <c r="CX691" s="141"/>
      <c r="CY691" s="159"/>
      <c r="DN691" s="224"/>
      <c r="EM691" s="229"/>
      <c r="EN691" s="225"/>
      <c r="EP691" s="225"/>
      <c r="ET691" s="227"/>
      <c r="EU691" s="227"/>
    </row>
    <row r="692" spans="13:151" ht="15.75" customHeight="1">
      <c r="M692" s="212"/>
      <c r="N692" s="212"/>
      <c r="O692" s="212"/>
      <c r="AC692" s="141"/>
      <c r="BD692" s="221"/>
      <c r="CT692" s="230"/>
      <c r="CW692" s="159"/>
      <c r="CX692" s="141"/>
      <c r="CY692" s="159"/>
      <c r="DN692" s="224"/>
      <c r="EM692" s="229"/>
      <c r="EN692" s="225"/>
      <c r="EP692" s="225"/>
      <c r="ET692" s="227"/>
      <c r="EU692" s="227"/>
    </row>
    <row r="693" spans="13:151" ht="15.75" customHeight="1">
      <c r="M693" s="212"/>
      <c r="N693" s="212"/>
      <c r="O693" s="212"/>
      <c r="AC693" s="141"/>
      <c r="BD693" s="221"/>
      <c r="CT693" s="230"/>
      <c r="CW693" s="159"/>
      <c r="CX693" s="141"/>
      <c r="CY693" s="159"/>
      <c r="DN693" s="224"/>
      <c r="EM693" s="229"/>
      <c r="EN693" s="225"/>
      <c r="EP693" s="225"/>
      <c r="ET693" s="227"/>
      <c r="EU693" s="227"/>
    </row>
    <row r="694" spans="13:151" ht="15.75" customHeight="1">
      <c r="M694" s="212"/>
      <c r="N694" s="212"/>
      <c r="O694" s="212"/>
      <c r="AC694" s="141"/>
      <c r="BD694" s="221"/>
      <c r="CT694" s="230"/>
      <c r="CW694" s="159"/>
      <c r="CX694" s="141"/>
      <c r="CY694" s="159"/>
      <c r="DN694" s="224"/>
      <c r="EM694" s="229"/>
      <c r="EN694" s="225"/>
      <c r="EP694" s="225"/>
      <c r="ET694" s="227"/>
      <c r="EU694" s="227"/>
    </row>
    <row r="695" spans="13:151" ht="15.75" customHeight="1">
      <c r="M695" s="212"/>
      <c r="N695" s="212"/>
      <c r="O695" s="212"/>
      <c r="AC695" s="141"/>
      <c r="BD695" s="221"/>
      <c r="CT695" s="230"/>
      <c r="CW695" s="159"/>
      <c r="CX695" s="141"/>
      <c r="CY695" s="159"/>
      <c r="DN695" s="224"/>
      <c r="EM695" s="229"/>
      <c r="EN695" s="225"/>
      <c r="EP695" s="225"/>
      <c r="ET695" s="227"/>
      <c r="EU695" s="227"/>
    </row>
    <row r="696" spans="13:151" ht="15.75" customHeight="1">
      <c r="M696" s="212"/>
      <c r="N696" s="212"/>
      <c r="O696" s="212"/>
      <c r="AC696" s="141"/>
      <c r="BD696" s="221"/>
      <c r="CT696" s="230"/>
      <c r="CW696" s="159"/>
      <c r="CX696" s="141"/>
      <c r="CY696" s="159"/>
      <c r="DN696" s="224"/>
      <c r="EM696" s="229"/>
      <c r="EN696" s="225"/>
      <c r="EP696" s="225"/>
      <c r="ET696" s="227"/>
      <c r="EU696" s="227"/>
    </row>
    <row r="697" spans="13:151" ht="15.75" customHeight="1">
      <c r="M697" s="212"/>
      <c r="N697" s="212"/>
      <c r="O697" s="212"/>
      <c r="AC697" s="141"/>
      <c r="BD697" s="221"/>
      <c r="CT697" s="230"/>
      <c r="CW697" s="159"/>
      <c r="CX697" s="141"/>
      <c r="CY697" s="159"/>
      <c r="DN697" s="224"/>
      <c r="EM697" s="229"/>
      <c r="EN697" s="225"/>
      <c r="EP697" s="225"/>
      <c r="ET697" s="227"/>
      <c r="EU697" s="227"/>
    </row>
    <row r="698" spans="13:151" ht="15.75" customHeight="1">
      <c r="M698" s="212"/>
      <c r="N698" s="212"/>
      <c r="O698" s="212"/>
      <c r="AC698" s="141"/>
      <c r="BD698" s="221"/>
      <c r="CT698" s="230"/>
      <c r="CW698" s="159"/>
      <c r="CX698" s="141"/>
      <c r="CY698" s="159"/>
      <c r="DN698" s="224"/>
      <c r="EM698" s="229"/>
      <c r="EN698" s="225"/>
      <c r="EP698" s="225"/>
      <c r="ET698" s="227"/>
      <c r="EU698" s="227"/>
    </row>
    <row r="699" spans="13:151" ht="15.75" customHeight="1">
      <c r="M699" s="212"/>
      <c r="N699" s="212"/>
      <c r="O699" s="212"/>
      <c r="AC699" s="141"/>
      <c r="BD699" s="221"/>
      <c r="CT699" s="230"/>
      <c r="CW699" s="159"/>
      <c r="CX699" s="141"/>
      <c r="CY699" s="159"/>
      <c r="DN699" s="224"/>
      <c r="EM699" s="229"/>
      <c r="EN699" s="225"/>
      <c r="EP699" s="225"/>
      <c r="ET699" s="227"/>
      <c r="EU699" s="227"/>
    </row>
    <row r="700" spans="13:151" ht="15.75" customHeight="1">
      <c r="M700" s="212"/>
      <c r="N700" s="212"/>
      <c r="O700" s="212"/>
      <c r="AC700" s="141"/>
      <c r="BD700" s="221"/>
      <c r="CT700" s="230"/>
      <c r="CW700" s="159"/>
      <c r="CX700" s="141"/>
      <c r="CY700" s="159"/>
      <c r="DN700" s="224"/>
      <c r="EM700" s="229"/>
      <c r="EN700" s="225"/>
      <c r="EP700" s="225"/>
      <c r="ET700" s="227"/>
      <c r="EU700" s="227"/>
    </row>
    <row r="701" spans="13:151" ht="15.75" customHeight="1">
      <c r="M701" s="212"/>
      <c r="N701" s="212"/>
      <c r="O701" s="212"/>
      <c r="AC701" s="141"/>
      <c r="BD701" s="221"/>
      <c r="CT701" s="230"/>
      <c r="CW701" s="159"/>
      <c r="CX701" s="141"/>
      <c r="CY701" s="159"/>
      <c r="DN701" s="224"/>
      <c r="EM701" s="229"/>
      <c r="EN701" s="225"/>
      <c r="EP701" s="225"/>
      <c r="ET701" s="227"/>
      <c r="EU701" s="227"/>
    </row>
    <row r="702" spans="13:151" ht="15.75" customHeight="1">
      <c r="M702" s="212"/>
      <c r="N702" s="212"/>
      <c r="O702" s="212"/>
      <c r="AC702" s="141"/>
      <c r="BD702" s="221"/>
      <c r="CT702" s="230"/>
      <c r="CW702" s="159"/>
      <c r="CX702" s="141"/>
      <c r="CY702" s="159"/>
      <c r="DN702" s="224"/>
      <c r="EM702" s="229"/>
      <c r="EN702" s="225"/>
      <c r="EP702" s="225"/>
      <c r="ET702" s="227"/>
      <c r="EU702" s="227"/>
    </row>
    <row r="703" spans="13:151" ht="15.75" customHeight="1">
      <c r="M703" s="212"/>
      <c r="N703" s="212"/>
      <c r="O703" s="212"/>
      <c r="AC703" s="141"/>
      <c r="BD703" s="221"/>
      <c r="CT703" s="230"/>
      <c r="CW703" s="159"/>
      <c r="CX703" s="141"/>
      <c r="CY703" s="159"/>
      <c r="DN703" s="224"/>
      <c r="EM703" s="229"/>
      <c r="EN703" s="225"/>
      <c r="EP703" s="225"/>
      <c r="ET703" s="227"/>
      <c r="EU703" s="227"/>
    </row>
    <row r="704" spans="13:151" ht="15.75" customHeight="1">
      <c r="M704" s="212"/>
      <c r="N704" s="212"/>
      <c r="O704" s="212"/>
      <c r="AC704" s="141"/>
      <c r="BD704" s="221"/>
      <c r="CT704" s="230"/>
      <c r="CW704" s="159"/>
      <c r="CX704" s="141"/>
      <c r="CY704" s="159"/>
      <c r="DN704" s="224"/>
      <c r="EM704" s="229"/>
      <c r="EN704" s="225"/>
      <c r="EP704" s="225"/>
      <c r="ET704" s="227"/>
      <c r="EU704" s="227"/>
    </row>
    <row r="705" spans="13:151" ht="15.75" customHeight="1">
      <c r="M705" s="212"/>
      <c r="N705" s="212"/>
      <c r="O705" s="212"/>
      <c r="AC705" s="141"/>
      <c r="BD705" s="221"/>
      <c r="CT705" s="230"/>
      <c r="CW705" s="159"/>
      <c r="CX705" s="141"/>
      <c r="CY705" s="159"/>
      <c r="DN705" s="224"/>
      <c r="EM705" s="229"/>
      <c r="EN705" s="225"/>
      <c r="EP705" s="225"/>
      <c r="ET705" s="227"/>
      <c r="EU705" s="227"/>
    </row>
    <row r="706" spans="13:151" ht="15.75" customHeight="1">
      <c r="M706" s="212"/>
      <c r="N706" s="212"/>
      <c r="O706" s="212"/>
      <c r="AC706" s="141"/>
      <c r="BD706" s="221"/>
      <c r="CT706" s="230"/>
      <c r="CW706" s="159"/>
      <c r="CX706" s="141"/>
      <c r="CY706" s="159"/>
      <c r="DN706" s="224"/>
      <c r="EM706" s="229"/>
      <c r="EN706" s="225"/>
      <c r="EP706" s="225"/>
      <c r="ET706" s="227"/>
      <c r="EU706" s="227"/>
    </row>
    <row r="707" spans="13:151" ht="15.75" customHeight="1">
      <c r="M707" s="212"/>
      <c r="N707" s="212"/>
      <c r="O707" s="212"/>
      <c r="AC707" s="141"/>
      <c r="BD707" s="221"/>
      <c r="CT707" s="230"/>
      <c r="CW707" s="159"/>
      <c r="CX707" s="141"/>
      <c r="CY707" s="159"/>
      <c r="DN707" s="224"/>
      <c r="EM707" s="229"/>
      <c r="EN707" s="225"/>
      <c r="EP707" s="225"/>
      <c r="ET707" s="227"/>
      <c r="EU707" s="227"/>
    </row>
    <row r="708" spans="13:151" ht="15.75" customHeight="1">
      <c r="M708" s="212"/>
      <c r="N708" s="212"/>
      <c r="O708" s="212"/>
      <c r="AC708" s="141"/>
      <c r="BD708" s="221"/>
      <c r="CT708" s="230"/>
      <c r="CW708" s="159"/>
      <c r="CX708" s="141"/>
      <c r="CY708" s="159"/>
      <c r="DN708" s="224"/>
      <c r="EM708" s="229"/>
      <c r="EN708" s="225"/>
      <c r="EP708" s="225"/>
      <c r="ET708" s="227"/>
      <c r="EU708" s="227"/>
    </row>
    <row r="709" spans="13:151" ht="15.75" customHeight="1">
      <c r="M709" s="212"/>
      <c r="N709" s="212"/>
      <c r="O709" s="212"/>
      <c r="AC709" s="141"/>
      <c r="BD709" s="221"/>
      <c r="CT709" s="230"/>
      <c r="CW709" s="159"/>
      <c r="CX709" s="141"/>
      <c r="CY709" s="159"/>
      <c r="DN709" s="224"/>
      <c r="EM709" s="229"/>
      <c r="EN709" s="225"/>
      <c r="EP709" s="225"/>
      <c r="ET709" s="227"/>
      <c r="EU709" s="227"/>
    </row>
    <row r="710" spans="13:151" ht="15.75" customHeight="1">
      <c r="M710" s="212"/>
      <c r="N710" s="212"/>
      <c r="O710" s="212"/>
      <c r="AC710" s="141"/>
      <c r="BD710" s="221"/>
      <c r="CT710" s="230"/>
      <c r="CW710" s="159"/>
      <c r="CX710" s="141"/>
      <c r="CY710" s="159"/>
      <c r="DN710" s="224"/>
      <c r="EM710" s="229"/>
      <c r="EN710" s="225"/>
      <c r="EP710" s="225"/>
      <c r="ET710" s="227"/>
      <c r="EU710" s="227"/>
    </row>
    <row r="711" spans="13:151" ht="15.75" customHeight="1">
      <c r="M711" s="212"/>
      <c r="N711" s="212"/>
      <c r="O711" s="212"/>
      <c r="AC711" s="141"/>
      <c r="BD711" s="221"/>
      <c r="CT711" s="230"/>
      <c r="CW711" s="159"/>
      <c r="CX711" s="141"/>
      <c r="CY711" s="159"/>
      <c r="DN711" s="224"/>
      <c r="EM711" s="229"/>
      <c r="EN711" s="225"/>
      <c r="EP711" s="225"/>
      <c r="ET711" s="227"/>
      <c r="EU711" s="227"/>
    </row>
    <row r="712" spans="13:151" ht="15.75" customHeight="1">
      <c r="M712" s="212"/>
      <c r="N712" s="212"/>
      <c r="O712" s="212"/>
      <c r="AC712" s="141"/>
      <c r="BD712" s="221"/>
      <c r="CT712" s="230"/>
      <c r="CW712" s="159"/>
      <c r="CX712" s="141"/>
      <c r="CY712" s="159"/>
      <c r="DN712" s="224"/>
      <c r="EM712" s="229"/>
      <c r="EN712" s="225"/>
      <c r="EP712" s="225"/>
      <c r="ET712" s="227"/>
      <c r="EU712" s="227"/>
    </row>
    <row r="713" spans="13:151" ht="15.75" customHeight="1">
      <c r="M713" s="212"/>
      <c r="N713" s="212"/>
      <c r="O713" s="212"/>
      <c r="AC713" s="141"/>
      <c r="BD713" s="221"/>
      <c r="CT713" s="230"/>
      <c r="CW713" s="159"/>
      <c r="CX713" s="141"/>
      <c r="CY713" s="159"/>
      <c r="DN713" s="224"/>
      <c r="EM713" s="229"/>
      <c r="EN713" s="225"/>
      <c r="EP713" s="225"/>
      <c r="ET713" s="227"/>
      <c r="EU713" s="227"/>
    </row>
    <row r="714" spans="13:151" ht="15.75" customHeight="1">
      <c r="M714" s="212"/>
      <c r="N714" s="212"/>
      <c r="O714" s="212"/>
      <c r="AC714" s="141"/>
      <c r="BD714" s="221"/>
      <c r="CT714" s="230"/>
      <c r="CW714" s="159"/>
      <c r="CX714" s="141"/>
      <c r="CY714" s="159"/>
      <c r="DN714" s="224"/>
      <c r="EM714" s="229"/>
      <c r="EN714" s="225"/>
      <c r="EP714" s="225"/>
      <c r="ET714" s="227"/>
      <c r="EU714" s="227"/>
    </row>
    <row r="715" spans="13:151" ht="15.75" customHeight="1">
      <c r="M715" s="212"/>
      <c r="N715" s="212"/>
      <c r="O715" s="212"/>
      <c r="AC715" s="141"/>
      <c r="BD715" s="221"/>
      <c r="CT715" s="230"/>
      <c r="CW715" s="159"/>
      <c r="CX715" s="141"/>
      <c r="CY715" s="159"/>
      <c r="DN715" s="224"/>
      <c r="EM715" s="229"/>
      <c r="EN715" s="225"/>
      <c r="EP715" s="225"/>
      <c r="ET715" s="227"/>
      <c r="EU715" s="227"/>
    </row>
    <row r="716" spans="13:151" ht="15.75" customHeight="1">
      <c r="M716" s="212"/>
      <c r="N716" s="212"/>
      <c r="O716" s="212"/>
      <c r="AC716" s="141"/>
      <c r="BD716" s="221"/>
      <c r="CT716" s="230"/>
      <c r="CW716" s="159"/>
      <c r="CX716" s="141"/>
      <c r="CY716" s="159"/>
      <c r="DN716" s="224"/>
      <c r="EM716" s="229"/>
      <c r="EN716" s="225"/>
      <c r="EP716" s="225"/>
      <c r="ET716" s="227"/>
      <c r="EU716" s="227"/>
    </row>
    <row r="717" spans="13:151" ht="15.75" customHeight="1">
      <c r="M717" s="212"/>
      <c r="N717" s="212"/>
      <c r="O717" s="212"/>
      <c r="AC717" s="141"/>
      <c r="BD717" s="221"/>
      <c r="CT717" s="230"/>
      <c r="CW717" s="159"/>
      <c r="CX717" s="141"/>
      <c r="CY717" s="159"/>
      <c r="DN717" s="224"/>
      <c r="EM717" s="229"/>
      <c r="EN717" s="225"/>
      <c r="EP717" s="225"/>
      <c r="ET717" s="227"/>
      <c r="EU717" s="227"/>
    </row>
    <row r="718" spans="13:151" ht="15.75" customHeight="1">
      <c r="M718" s="212"/>
      <c r="N718" s="212"/>
      <c r="O718" s="212"/>
      <c r="AC718" s="141"/>
      <c r="BD718" s="221"/>
      <c r="CT718" s="230"/>
      <c r="CW718" s="159"/>
      <c r="CX718" s="141"/>
      <c r="CY718" s="159"/>
      <c r="DN718" s="224"/>
      <c r="EM718" s="229"/>
      <c r="EN718" s="225"/>
      <c r="EP718" s="225"/>
      <c r="ET718" s="227"/>
      <c r="EU718" s="227"/>
    </row>
    <row r="719" spans="13:151" ht="15.75" customHeight="1">
      <c r="M719" s="212"/>
      <c r="N719" s="212"/>
      <c r="O719" s="212"/>
      <c r="AC719" s="141"/>
      <c r="BD719" s="221"/>
      <c r="CT719" s="230"/>
      <c r="CW719" s="159"/>
      <c r="CX719" s="141"/>
      <c r="CY719" s="159"/>
      <c r="DN719" s="224"/>
      <c r="EM719" s="229"/>
      <c r="EN719" s="225"/>
      <c r="EP719" s="225"/>
      <c r="ET719" s="227"/>
      <c r="EU719" s="227"/>
    </row>
    <row r="720" spans="13:151" ht="15.75" customHeight="1">
      <c r="M720" s="212"/>
      <c r="N720" s="212"/>
      <c r="O720" s="212"/>
      <c r="AC720" s="141"/>
      <c r="BD720" s="221"/>
      <c r="CT720" s="230"/>
      <c r="CW720" s="159"/>
      <c r="CX720" s="141"/>
      <c r="CY720" s="159"/>
      <c r="DN720" s="224"/>
      <c r="EM720" s="229"/>
      <c r="EN720" s="225"/>
      <c r="EP720" s="225"/>
      <c r="ET720" s="227"/>
      <c r="EU720" s="227"/>
    </row>
    <row r="721" spans="13:151" ht="15.75" customHeight="1">
      <c r="M721" s="212"/>
      <c r="N721" s="212"/>
      <c r="O721" s="212"/>
      <c r="AC721" s="141"/>
      <c r="BD721" s="221"/>
      <c r="CT721" s="230"/>
      <c r="CW721" s="159"/>
      <c r="CX721" s="141"/>
      <c r="CY721" s="159"/>
      <c r="DN721" s="224"/>
      <c r="EM721" s="229"/>
      <c r="EN721" s="225"/>
      <c r="EP721" s="225"/>
      <c r="ET721" s="227"/>
      <c r="EU721" s="227"/>
    </row>
    <row r="722" spans="13:151" ht="15.75" customHeight="1">
      <c r="M722" s="212"/>
      <c r="N722" s="212"/>
      <c r="O722" s="212"/>
      <c r="AC722" s="141"/>
      <c r="BD722" s="221"/>
      <c r="CT722" s="230"/>
      <c r="CW722" s="159"/>
      <c r="CX722" s="141"/>
      <c r="CY722" s="159"/>
      <c r="DN722" s="224"/>
      <c r="EM722" s="229"/>
      <c r="EN722" s="225"/>
      <c r="EP722" s="225"/>
      <c r="ET722" s="227"/>
      <c r="EU722" s="227"/>
    </row>
    <row r="723" spans="13:151" ht="15.75" customHeight="1">
      <c r="M723" s="212"/>
      <c r="N723" s="212"/>
      <c r="O723" s="212"/>
      <c r="AC723" s="141"/>
      <c r="BD723" s="221"/>
      <c r="CT723" s="230"/>
      <c r="CW723" s="159"/>
      <c r="CX723" s="141"/>
      <c r="CY723" s="159"/>
      <c r="DN723" s="224"/>
      <c r="EM723" s="229"/>
      <c r="EN723" s="225"/>
      <c r="EP723" s="225"/>
      <c r="ET723" s="227"/>
      <c r="EU723" s="227"/>
    </row>
    <row r="724" spans="13:151" ht="15.75" customHeight="1">
      <c r="M724" s="212"/>
      <c r="N724" s="212"/>
      <c r="O724" s="212"/>
      <c r="AC724" s="141"/>
      <c r="BD724" s="221"/>
      <c r="CT724" s="230"/>
      <c r="CW724" s="159"/>
      <c r="CX724" s="141"/>
      <c r="CY724" s="159"/>
      <c r="DN724" s="224"/>
      <c r="EM724" s="229"/>
      <c r="EN724" s="225"/>
      <c r="EP724" s="225"/>
      <c r="ET724" s="227"/>
      <c r="EU724" s="227"/>
    </row>
    <row r="725" spans="13:151" ht="15.75" customHeight="1">
      <c r="M725" s="212"/>
      <c r="N725" s="212"/>
      <c r="O725" s="212"/>
      <c r="AC725" s="141"/>
      <c r="BD725" s="221"/>
      <c r="CT725" s="230"/>
      <c r="CW725" s="159"/>
      <c r="CX725" s="141"/>
      <c r="CY725" s="159"/>
      <c r="DN725" s="224"/>
      <c r="EM725" s="229"/>
      <c r="EN725" s="225"/>
      <c r="EP725" s="225"/>
      <c r="ET725" s="227"/>
      <c r="EU725" s="227"/>
    </row>
    <row r="726" spans="13:151" ht="15.75" customHeight="1">
      <c r="M726" s="212"/>
      <c r="N726" s="212"/>
      <c r="O726" s="212"/>
      <c r="AC726" s="141"/>
      <c r="BD726" s="221"/>
      <c r="CT726" s="230"/>
      <c r="CW726" s="159"/>
      <c r="CX726" s="141"/>
      <c r="CY726" s="159"/>
      <c r="DN726" s="224"/>
      <c r="EM726" s="229"/>
      <c r="EN726" s="225"/>
      <c r="EP726" s="225"/>
      <c r="ET726" s="227"/>
      <c r="EU726" s="227"/>
    </row>
    <row r="727" spans="13:151" ht="15.75" customHeight="1">
      <c r="M727" s="212"/>
      <c r="N727" s="212"/>
      <c r="O727" s="212"/>
      <c r="AC727" s="141"/>
      <c r="BD727" s="221"/>
      <c r="CT727" s="230"/>
      <c r="CW727" s="159"/>
      <c r="CX727" s="141"/>
      <c r="CY727" s="159"/>
      <c r="DN727" s="224"/>
      <c r="EM727" s="229"/>
      <c r="EN727" s="225"/>
      <c r="EP727" s="225"/>
      <c r="ET727" s="227"/>
      <c r="EU727" s="227"/>
    </row>
    <row r="728" spans="13:151" ht="15.75" customHeight="1">
      <c r="M728" s="212"/>
      <c r="N728" s="212"/>
      <c r="O728" s="212"/>
      <c r="AC728" s="141"/>
      <c r="BD728" s="221"/>
      <c r="CT728" s="230"/>
      <c r="CW728" s="159"/>
      <c r="CX728" s="141"/>
      <c r="CY728" s="159"/>
      <c r="DN728" s="224"/>
      <c r="EM728" s="229"/>
      <c r="EN728" s="225"/>
      <c r="EP728" s="225"/>
      <c r="ET728" s="227"/>
      <c r="EU728" s="227"/>
    </row>
    <row r="729" spans="13:151" ht="15.75" customHeight="1">
      <c r="M729" s="212"/>
      <c r="N729" s="212"/>
      <c r="O729" s="212"/>
      <c r="AC729" s="141"/>
      <c r="BD729" s="221"/>
      <c r="CT729" s="230"/>
      <c r="CW729" s="159"/>
      <c r="CX729" s="141"/>
      <c r="CY729" s="159"/>
      <c r="DN729" s="224"/>
      <c r="EM729" s="229"/>
      <c r="EN729" s="225"/>
      <c r="EP729" s="225"/>
      <c r="ET729" s="227"/>
      <c r="EU729" s="227"/>
    </row>
    <row r="730" spans="13:151" ht="15.75" customHeight="1">
      <c r="M730" s="212"/>
      <c r="N730" s="212"/>
      <c r="O730" s="212"/>
      <c r="AC730" s="141"/>
      <c r="BD730" s="221"/>
      <c r="CT730" s="230"/>
      <c r="CW730" s="159"/>
      <c r="CX730" s="141"/>
      <c r="CY730" s="159"/>
      <c r="DN730" s="224"/>
      <c r="EM730" s="229"/>
      <c r="EN730" s="225"/>
      <c r="EP730" s="225"/>
      <c r="ET730" s="227"/>
      <c r="EU730" s="227"/>
    </row>
    <row r="731" spans="13:151" ht="15.75" customHeight="1">
      <c r="M731" s="212"/>
      <c r="N731" s="212"/>
      <c r="O731" s="212"/>
      <c r="AC731" s="141"/>
      <c r="BD731" s="221"/>
      <c r="CT731" s="230"/>
      <c r="CW731" s="159"/>
      <c r="CX731" s="141"/>
      <c r="CY731" s="159"/>
      <c r="DN731" s="224"/>
      <c r="EM731" s="229"/>
      <c r="EN731" s="225"/>
      <c r="EP731" s="225"/>
      <c r="ET731" s="227"/>
      <c r="EU731" s="227"/>
    </row>
    <row r="732" spans="13:151" ht="15.75" customHeight="1">
      <c r="M732" s="212"/>
      <c r="N732" s="212"/>
      <c r="O732" s="212"/>
      <c r="AC732" s="141"/>
      <c r="BD732" s="221"/>
      <c r="CT732" s="230"/>
      <c r="CW732" s="159"/>
      <c r="CX732" s="141"/>
      <c r="CY732" s="159"/>
      <c r="DN732" s="224"/>
      <c r="EM732" s="229"/>
      <c r="EN732" s="225"/>
      <c r="EP732" s="225"/>
      <c r="ET732" s="227"/>
      <c r="EU732" s="227"/>
    </row>
    <row r="733" spans="13:151" ht="15.75" customHeight="1">
      <c r="M733" s="212"/>
      <c r="N733" s="212"/>
      <c r="O733" s="212"/>
      <c r="AC733" s="141"/>
      <c r="BD733" s="221"/>
      <c r="CT733" s="230"/>
      <c r="CW733" s="159"/>
      <c r="CX733" s="141"/>
      <c r="CY733" s="159"/>
      <c r="DN733" s="224"/>
      <c r="EM733" s="229"/>
      <c r="EN733" s="225"/>
      <c r="EP733" s="225"/>
      <c r="ET733" s="227"/>
      <c r="EU733" s="227"/>
    </row>
    <row r="734" spans="13:151" ht="15.75" customHeight="1">
      <c r="M734" s="212"/>
      <c r="N734" s="212"/>
      <c r="O734" s="212"/>
      <c r="AC734" s="141"/>
      <c r="BD734" s="221"/>
      <c r="CT734" s="230"/>
      <c r="CW734" s="159"/>
      <c r="CX734" s="141"/>
      <c r="CY734" s="159"/>
      <c r="DN734" s="224"/>
      <c r="EM734" s="229"/>
      <c r="EN734" s="225"/>
      <c r="EP734" s="225"/>
      <c r="ET734" s="227"/>
      <c r="EU734" s="227"/>
    </row>
    <row r="735" spans="13:151" ht="15.75" customHeight="1">
      <c r="M735" s="212"/>
      <c r="N735" s="212"/>
      <c r="O735" s="212"/>
      <c r="AC735" s="141"/>
      <c r="BD735" s="221"/>
      <c r="CT735" s="230"/>
      <c r="CW735" s="159"/>
      <c r="CX735" s="141"/>
      <c r="CY735" s="159"/>
      <c r="DN735" s="224"/>
      <c r="EM735" s="229"/>
      <c r="EN735" s="225"/>
      <c r="EP735" s="225"/>
      <c r="ET735" s="227"/>
      <c r="EU735" s="227"/>
    </row>
    <row r="736" spans="13:151" ht="15.75" customHeight="1">
      <c r="M736" s="212"/>
      <c r="N736" s="212"/>
      <c r="O736" s="212"/>
      <c r="AC736" s="141"/>
      <c r="BD736" s="221"/>
      <c r="CT736" s="230"/>
      <c r="CW736" s="159"/>
      <c r="CX736" s="141"/>
      <c r="CY736" s="159"/>
      <c r="DN736" s="224"/>
      <c r="EM736" s="229"/>
      <c r="EN736" s="225"/>
      <c r="EP736" s="225"/>
      <c r="ET736" s="227"/>
      <c r="EU736" s="227"/>
    </row>
    <row r="737" spans="13:151" ht="15.75" customHeight="1">
      <c r="M737" s="212"/>
      <c r="N737" s="212"/>
      <c r="O737" s="212"/>
      <c r="AC737" s="141"/>
      <c r="BD737" s="221"/>
      <c r="CT737" s="230"/>
      <c r="CW737" s="159"/>
      <c r="CX737" s="141"/>
      <c r="CY737" s="159"/>
      <c r="DN737" s="224"/>
      <c r="EM737" s="229"/>
      <c r="EN737" s="225"/>
      <c r="EP737" s="225"/>
      <c r="ET737" s="227"/>
      <c r="EU737" s="227"/>
    </row>
    <row r="738" spans="13:151" ht="15.75" customHeight="1">
      <c r="M738" s="212"/>
      <c r="N738" s="212"/>
      <c r="O738" s="212"/>
      <c r="AC738" s="141"/>
      <c r="BD738" s="221"/>
      <c r="CT738" s="230"/>
      <c r="CW738" s="159"/>
      <c r="CX738" s="141"/>
      <c r="CY738" s="159"/>
      <c r="DN738" s="224"/>
      <c r="EM738" s="229"/>
      <c r="EN738" s="225"/>
      <c r="EP738" s="225"/>
      <c r="ET738" s="227"/>
      <c r="EU738" s="227"/>
    </row>
    <row r="739" spans="13:151" ht="15.75" customHeight="1">
      <c r="M739" s="212"/>
      <c r="N739" s="212"/>
      <c r="O739" s="212"/>
      <c r="AC739" s="141"/>
      <c r="BD739" s="221"/>
      <c r="CT739" s="230"/>
      <c r="CW739" s="159"/>
      <c r="CX739" s="141"/>
      <c r="CY739" s="159"/>
      <c r="DN739" s="224"/>
      <c r="EM739" s="229"/>
      <c r="EN739" s="225"/>
      <c r="EP739" s="225"/>
      <c r="ET739" s="227"/>
      <c r="EU739" s="227"/>
    </row>
    <row r="740" spans="13:151" ht="15.75" customHeight="1">
      <c r="M740" s="212"/>
      <c r="N740" s="212"/>
      <c r="O740" s="212"/>
      <c r="AC740" s="141"/>
      <c r="BD740" s="221"/>
      <c r="CT740" s="230"/>
      <c r="CW740" s="159"/>
      <c r="CX740" s="141"/>
      <c r="CY740" s="159"/>
      <c r="DN740" s="224"/>
      <c r="EM740" s="229"/>
      <c r="EN740" s="225"/>
      <c r="EP740" s="225"/>
      <c r="ET740" s="227"/>
      <c r="EU740" s="227"/>
    </row>
    <row r="741" spans="13:151" ht="15.75" customHeight="1">
      <c r="M741" s="212"/>
      <c r="N741" s="212"/>
      <c r="O741" s="212"/>
      <c r="AC741" s="141"/>
      <c r="BD741" s="221"/>
      <c r="CT741" s="230"/>
      <c r="CW741" s="159"/>
      <c r="CX741" s="141"/>
      <c r="CY741" s="159"/>
      <c r="DN741" s="224"/>
      <c r="EM741" s="229"/>
      <c r="EN741" s="225"/>
      <c r="EP741" s="225"/>
      <c r="ET741" s="227"/>
      <c r="EU741" s="227"/>
    </row>
    <row r="742" spans="13:151" ht="15.75" customHeight="1">
      <c r="M742" s="212"/>
      <c r="N742" s="212"/>
      <c r="O742" s="212"/>
      <c r="AC742" s="141"/>
      <c r="BD742" s="221"/>
      <c r="CT742" s="230"/>
      <c r="CW742" s="159"/>
      <c r="CX742" s="141"/>
      <c r="CY742" s="159"/>
      <c r="DN742" s="224"/>
      <c r="EM742" s="229"/>
      <c r="EN742" s="225"/>
      <c r="EP742" s="225"/>
      <c r="ET742" s="227"/>
      <c r="EU742" s="227"/>
    </row>
    <row r="743" spans="13:151" ht="15.75" customHeight="1">
      <c r="M743" s="212"/>
      <c r="N743" s="212"/>
      <c r="O743" s="212"/>
      <c r="AC743" s="141"/>
      <c r="BD743" s="221"/>
      <c r="CT743" s="230"/>
      <c r="CW743" s="159"/>
      <c r="CX743" s="141"/>
      <c r="CY743" s="159"/>
      <c r="DN743" s="224"/>
      <c r="EM743" s="229"/>
      <c r="EN743" s="225"/>
      <c r="EP743" s="225"/>
      <c r="ET743" s="227"/>
      <c r="EU743" s="227"/>
    </row>
    <row r="744" spans="13:151" ht="15.75" customHeight="1">
      <c r="M744" s="212"/>
      <c r="N744" s="212"/>
      <c r="O744" s="212"/>
      <c r="AC744" s="141"/>
      <c r="BD744" s="221"/>
      <c r="CT744" s="230"/>
      <c r="CW744" s="159"/>
      <c r="CX744" s="141"/>
      <c r="CY744" s="159"/>
      <c r="DN744" s="224"/>
      <c r="EM744" s="229"/>
      <c r="EN744" s="225"/>
      <c r="EP744" s="225"/>
      <c r="ET744" s="227"/>
      <c r="EU744" s="227"/>
    </row>
    <row r="745" spans="13:151" ht="15.75" customHeight="1">
      <c r="M745" s="212"/>
      <c r="N745" s="212"/>
      <c r="O745" s="212"/>
      <c r="AC745" s="141"/>
      <c r="BD745" s="221"/>
      <c r="CT745" s="230"/>
      <c r="CW745" s="159"/>
      <c r="CX745" s="141"/>
      <c r="CY745" s="159"/>
      <c r="DN745" s="224"/>
      <c r="EM745" s="229"/>
      <c r="EN745" s="225"/>
      <c r="EP745" s="225"/>
      <c r="ET745" s="227"/>
      <c r="EU745" s="227"/>
    </row>
    <row r="746" spans="13:151" ht="15.75" customHeight="1">
      <c r="M746" s="212"/>
      <c r="N746" s="212"/>
      <c r="O746" s="212"/>
      <c r="AC746" s="141"/>
      <c r="BD746" s="221"/>
      <c r="CT746" s="230"/>
      <c r="CW746" s="159"/>
      <c r="CX746" s="141"/>
      <c r="CY746" s="159"/>
      <c r="DN746" s="224"/>
      <c r="EM746" s="229"/>
      <c r="EN746" s="225"/>
      <c r="EP746" s="225"/>
      <c r="ET746" s="227"/>
      <c r="EU746" s="227"/>
    </row>
    <row r="747" spans="13:151" ht="15.75" customHeight="1">
      <c r="M747" s="212"/>
      <c r="N747" s="212"/>
      <c r="O747" s="212"/>
      <c r="AC747" s="141"/>
      <c r="BD747" s="221"/>
      <c r="CT747" s="230"/>
      <c r="CW747" s="159"/>
      <c r="CX747" s="141"/>
      <c r="CY747" s="159"/>
      <c r="DN747" s="224"/>
      <c r="EM747" s="229"/>
      <c r="EN747" s="225"/>
      <c r="EP747" s="225"/>
      <c r="ET747" s="227"/>
      <c r="EU747" s="227"/>
    </row>
    <row r="748" spans="13:151" ht="15.75" customHeight="1">
      <c r="M748" s="212"/>
      <c r="N748" s="212"/>
      <c r="O748" s="212"/>
      <c r="AC748" s="141"/>
      <c r="BD748" s="221"/>
      <c r="CT748" s="230"/>
      <c r="CW748" s="159"/>
      <c r="CX748" s="141"/>
      <c r="CY748" s="159"/>
      <c r="DN748" s="224"/>
      <c r="EM748" s="229"/>
      <c r="EN748" s="225"/>
      <c r="EP748" s="225"/>
      <c r="ET748" s="227"/>
      <c r="EU748" s="227"/>
    </row>
    <row r="749" spans="13:151" ht="15.75" customHeight="1">
      <c r="M749" s="212"/>
      <c r="N749" s="212"/>
      <c r="O749" s="212"/>
      <c r="AC749" s="141"/>
      <c r="BD749" s="221"/>
      <c r="CT749" s="230"/>
      <c r="CW749" s="159"/>
      <c r="CX749" s="141"/>
      <c r="CY749" s="159"/>
      <c r="DN749" s="224"/>
      <c r="EM749" s="229"/>
      <c r="EN749" s="225"/>
      <c r="EP749" s="225"/>
      <c r="ET749" s="227"/>
      <c r="EU749" s="227"/>
    </row>
    <row r="750" spans="13:151" ht="15.75" customHeight="1">
      <c r="M750" s="212"/>
      <c r="N750" s="212"/>
      <c r="O750" s="212"/>
      <c r="AC750" s="141"/>
      <c r="BD750" s="221"/>
      <c r="CT750" s="230"/>
      <c r="CW750" s="159"/>
      <c r="CX750" s="141"/>
      <c r="CY750" s="159"/>
      <c r="DN750" s="224"/>
      <c r="EM750" s="229"/>
      <c r="EN750" s="225"/>
      <c r="EP750" s="225"/>
      <c r="ET750" s="227"/>
      <c r="EU750" s="227"/>
    </row>
    <row r="751" spans="13:151" ht="15.75" customHeight="1">
      <c r="M751" s="212"/>
      <c r="N751" s="212"/>
      <c r="O751" s="212"/>
      <c r="AC751" s="141"/>
      <c r="BD751" s="221"/>
      <c r="CT751" s="230"/>
      <c r="CW751" s="159"/>
      <c r="CX751" s="141"/>
      <c r="CY751" s="159"/>
      <c r="DN751" s="224"/>
      <c r="EM751" s="229"/>
      <c r="EN751" s="225"/>
      <c r="EP751" s="225"/>
      <c r="ET751" s="227"/>
      <c r="EU751" s="227"/>
    </row>
    <row r="752" spans="13:151" ht="15.75" customHeight="1">
      <c r="M752" s="212"/>
      <c r="N752" s="212"/>
      <c r="O752" s="212"/>
      <c r="AC752" s="141"/>
      <c r="BD752" s="221"/>
      <c r="CT752" s="230"/>
      <c r="CW752" s="159"/>
      <c r="CX752" s="141"/>
      <c r="CY752" s="159"/>
      <c r="DN752" s="224"/>
      <c r="EM752" s="229"/>
      <c r="EN752" s="225"/>
      <c r="EP752" s="225"/>
      <c r="ET752" s="227"/>
      <c r="EU752" s="227"/>
    </row>
    <row r="753" spans="13:151" ht="15.75" customHeight="1">
      <c r="M753" s="212"/>
      <c r="N753" s="212"/>
      <c r="O753" s="212"/>
      <c r="AC753" s="141"/>
      <c r="BD753" s="221"/>
      <c r="CT753" s="230"/>
      <c r="CW753" s="159"/>
      <c r="CX753" s="141"/>
      <c r="CY753" s="159"/>
      <c r="DN753" s="224"/>
      <c r="EM753" s="229"/>
      <c r="EN753" s="225"/>
      <c r="EP753" s="225"/>
      <c r="ET753" s="227"/>
      <c r="EU753" s="227"/>
    </row>
    <row r="754" spans="13:151" ht="15.75" customHeight="1">
      <c r="M754" s="212"/>
      <c r="N754" s="212"/>
      <c r="O754" s="212"/>
      <c r="AC754" s="141"/>
      <c r="BD754" s="221"/>
      <c r="CT754" s="230"/>
      <c r="CW754" s="159"/>
      <c r="CX754" s="141"/>
      <c r="CY754" s="159"/>
      <c r="DN754" s="224"/>
      <c r="EM754" s="229"/>
      <c r="EN754" s="225"/>
      <c r="EP754" s="225"/>
      <c r="ET754" s="227"/>
      <c r="EU754" s="227"/>
    </row>
    <row r="755" spans="13:151" ht="15.75" customHeight="1">
      <c r="M755" s="212"/>
      <c r="N755" s="212"/>
      <c r="O755" s="212"/>
      <c r="AC755" s="141"/>
      <c r="BD755" s="221"/>
      <c r="CT755" s="230"/>
      <c r="CW755" s="159"/>
      <c r="CX755" s="141"/>
      <c r="CY755" s="159"/>
      <c r="DN755" s="224"/>
      <c r="EM755" s="229"/>
      <c r="EN755" s="225"/>
      <c r="EP755" s="225"/>
      <c r="ET755" s="227"/>
      <c r="EU755" s="227"/>
    </row>
    <row r="756" spans="13:151" ht="15.75" customHeight="1">
      <c r="M756" s="212"/>
      <c r="N756" s="212"/>
      <c r="O756" s="212"/>
      <c r="AC756" s="141"/>
      <c r="BD756" s="221"/>
      <c r="CT756" s="230"/>
      <c r="CW756" s="159"/>
      <c r="CX756" s="141"/>
      <c r="CY756" s="159"/>
      <c r="DN756" s="224"/>
      <c r="EM756" s="229"/>
      <c r="EN756" s="225"/>
      <c r="EP756" s="225"/>
      <c r="ET756" s="227"/>
      <c r="EU756" s="227"/>
    </row>
    <row r="757" spans="13:151" ht="15.75" customHeight="1">
      <c r="M757" s="212"/>
      <c r="N757" s="212"/>
      <c r="O757" s="212"/>
      <c r="AC757" s="141"/>
      <c r="BD757" s="221"/>
      <c r="CT757" s="230"/>
      <c r="CW757" s="159"/>
      <c r="CX757" s="141"/>
      <c r="CY757" s="159"/>
      <c r="DN757" s="224"/>
      <c r="EM757" s="229"/>
      <c r="EN757" s="225"/>
      <c r="EP757" s="225"/>
      <c r="ET757" s="227"/>
      <c r="EU757" s="227"/>
    </row>
    <row r="758" spans="13:151" ht="15.75" customHeight="1">
      <c r="M758" s="212"/>
      <c r="N758" s="212"/>
      <c r="O758" s="212"/>
      <c r="AC758" s="141"/>
      <c r="BD758" s="221"/>
      <c r="CT758" s="230"/>
      <c r="CW758" s="159"/>
      <c r="CX758" s="141"/>
      <c r="CY758" s="159"/>
      <c r="DN758" s="224"/>
      <c r="EM758" s="229"/>
      <c r="EN758" s="225"/>
      <c r="EP758" s="225"/>
      <c r="ET758" s="227"/>
      <c r="EU758" s="227"/>
    </row>
    <row r="759" spans="13:151" ht="15.75" customHeight="1">
      <c r="M759" s="212"/>
      <c r="N759" s="212"/>
      <c r="O759" s="212"/>
      <c r="AC759" s="141"/>
      <c r="BD759" s="221"/>
      <c r="CT759" s="230"/>
      <c r="CW759" s="159"/>
      <c r="CX759" s="141"/>
      <c r="CY759" s="159"/>
      <c r="DN759" s="224"/>
      <c r="EM759" s="229"/>
      <c r="EN759" s="225"/>
      <c r="EP759" s="225"/>
      <c r="ET759" s="227"/>
      <c r="EU759" s="227"/>
    </row>
    <row r="760" spans="13:151" ht="15.75" customHeight="1">
      <c r="M760" s="212"/>
      <c r="N760" s="212"/>
      <c r="O760" s="212"/>
      <c r="AC760" s="141"/>
      <c r="BD760" s="221"/>
      <c r="CT760" s="230"/>
      <c r="CW760" s="159"/>
      <c r="CX760" s="141"/>
      <c r="CY760" s="159"/>
      <c r="DN760" s="224"/>
      <c r="EM760" s="229"/>
      <c r="EN760" s="225"/>
      <c r="EP760" s="225"/>
      <c r="ET760" s="227"/>
      <c r="EU760" s="227"/>
    </row>
    <row r="761" spans="13:151" ht="15.75" customHeight="1">
      <c r="M761" s="212"/>
      <c r="N761" s="212"/>
      <c r="O761" s="212"/>
      <c r="AC761" s="141"/>
      <c r="BD761" s="221"/>
      <c r="CT761" s="230"/>
      <c r="CW761" s="159"/>
      <c r="CX761" s="141"/>
      <c r="CY761" s="159"/>
      <c r="DN761" s="224"/>
      <c r="EM761" s="229"/>
      <c r="EN761" s="225"/>
      <c r="EP761" s="225"/>
      <c r="ET761" s="227"/>
      <c r="EU761" s="227"/>
    </row>
    <row r="762" spans="13:151" ht="15.75" customHeight="1">
      <c r="M762" s="212"/>
      <c r="N762" s="212"/>
      <c r="O762" s="212"/>
      <c r="AC762" s="141"/>
      <c r="BD762" s="221"/>
      <c r="CT762" s="230"/>
      <c r="CW762" s="159"/>
      <c r="CX762" s="141"/>
      <c r="CY762" s="159"/>
      <c r="DN762" s="224"/>
      <c r="EM762" s="229"/>
      <c r="EN762" s="225"/>
      <c r="EP762" s="225"/>
      <c r="ET762" s="227"/>
      <c r="EU762" s="227"/>
    </row>
    <row r="763" spans="13:151" ht="15.75" customHeight="1">
      <c r="M763" s="212"/>
      <c r="N763" s="212"/>
      <c r="O763" s="212"/>
      <c r="AC763" s="141"/>
      <c r="BD763" s="221"/>
      <c r="CT763" s="230"/>
      <c r="CW763" s="159"/>
      <c r="CX763" s="141"/>
      <c r="CY763" s="159"/>
      <c r="DN763" s="224"/>
      <c r="EM763" s="229"/>
      <c r="EN763" s="225"/>
      <c r="EP763" s="225"/>
      <c r="ET763" s="227"/>
      <c r="EU763" s="227"/>
    </row>
    <row r="764" spans="13:151" ht="15.75" customHeight="1">
      <c r="M764" s="212"/>
      <c r="N764" s="212"/>
      <c r="O764" s="212"/>
      <c r="AC764" s="141"/>
      <c r="BD764" s="221"/>
      <c r="CT764" s="230"/>
      <c r="CW764" s="159"/>
      <c r="CX764" s="141"/>
      <c r="CY764" s="159"/>
      <c r="DN764" s="224"/>
      <c r="EM764" s="229"/>
      <c r="EN764" s="225"/>
      <c r="EP764" s="225"/>
      <c r="ET764" s="227"/>
      <c r="EU764" s="227"/>
    </row>
    <row r="765" spans="13:151" ht="15.75" customHeight="1">
      <c r="M765" s="212"/>
      <c r="N765" s="212"/>
      <c r="O765" s="212"/>
      <c r="AC765" s="141"/>
      <c r="BD765" s="221"/>
      <c r="CT765" s="230"/>
      <c r="CW765" s="159"/>
      <c r="CX765" s="141"/>
      <c r="CY765" s="159"/>
      <c r="DN765" s="224"/>
      <c r="EM765" s="229"/>
      <c r="EN765" s="225"/>
      <c r="EP765" s="225"/>
      <c r="ET765" s="227"/>
      <c r="EU765" s="227"/>
    </row>
    <row r="766" spans="13:151" ht="15.75" customHeight="1">
      <c r="M766" s="212"/>
      <c r="N766" s="212"/>
      <c r="O766" s="212"/>
      <c r="AC766" s="141"/>
      <c r="BD766" s="221"/>
      <c r="CT766" s="230"/>
      <c r="CW766" s="159"/>
      <c r="CX766" s="141"/>
      <c r="CY766" s="159"/>
      <c r="DN766" s="224"/>
      <c r="EM766" s="229"/>
      <c r="EN766" s="225"/>
      <c r="EP766" s="225"/>
      <c r="ET766" s="227"/>
      <c r="EU766" s="227"/>
    </row>
    <row r="767" spans="13:151" ht="15.75" customHeight="1">
      <c r="M767" s="212"/>
      <c r="N767" s="212"/>
      <c r="O767" s="212"/>
      <c r="AC767" s="141"/>
      <c r="BD767" s="221"/>
      <c r="CT767" s="230"/>
      <c r="CW767" s="159"/>
      <c r="CX767" s="141"/>
      <c r="CY767" s="159"/>
      <c r="DN767" s="224"/>
      <c r="EM767" s="229"/>
      <c r="EN767" s="225"/>
      <c r="EP767" s="225"/>
      <c r="ET767" s="227"/>
      <c r="EU767" s="227"/>
    </row>
    <row r="768" spans="13:151" ht="15.75" customHeight="1">
      <c r="M768" s="212"/>
      <c r="N768" s="212"/>
      <c r="O768" s="212"/>
      <c r="AC768" s="141"/>
      <c r="BD768" s="221"/>
      <c r="CT768" s="230"/>
      <c r="CW768" s="159"/>
      <c r="CX768" s="141"/>
      <c r="CY768" s="159"/>
      <c r="DN768" s="224"/>
      <c r="EM768" s="229"/>
      <c r="EN768" s="225"/>
      <c r="EP768" s="225"/>
      <c r="ET768" s="227"/>
      <c r="EU768" s="227"/>
    </row>
    <row r="769" spans="13:151" ht="15.75" customHeight="1">
      <c r="M769" s="212"/>
      <c r="N769" s="212"/>
      <c r="O769" s="212"/>
      <c r="AC769" s="141"/>
      <c r="BD769" s="221"/>
      <c r="CT769" s="230"/>
      <c r="CW769" s="159"/>
      <c r="CX769" s="141"/>
      <c r="CY769" s="159"/>
      <c r="DN769" s="224"/>
      <c r="EM769" s="229"/>
      <c r="EN769" s="225"/>
      <c r="EP769" s="225"/>
      <c r="ET769" s="227"/>
      <c r="EU769" s="227"/>
    </row>
    <row r="770" spans="13:151" ht="15.75" customHeight="1">
      <c r="M770" s="212"/>
      <c r="N770" s="212"/>
      <c r="O770" s="212"/>
      <c r="AC770" s="141"/>
      <c r="BD770" s="221"/>
      <c r="CT770" s="230"/>
      <c r="CW770" s="159"/>
      <c r="CX770" s="141"/>
      <c r="CY770" s="159"/>
      <c r="DN770" s="224"/>
      <c r="EM770" s="229"/>
      <c r="EN770" s="225"/>
      <c r="EP770" s="225"/>
      <c r="ET770" s="227"/>
      <c r="EU770" s="227"/>
    </row>
    <row r="771" spans="13:151" ht="15.75" customHeight="1">
      <c r="M771" s="212"/>
      <c r="N771" s="212"/>
      <c r="O771" s="212"/>
      <c r="AC771" s="141"/>
      <c r="BD771" s="221"/>
      <c r="CT771" s="230"/>
      <c r="CW771" s="159"/>
      <c r="CX771" s="141"/>
      <c r="CY771" s="159"/>
      <c r="DN771" s="224"/>
      <c r="EM771" s="229"/>
      <c r="EN771" s="225"/>
      <c r="EP771" s="225"/>
      <c r="ET771" s="227"/>
      <c r="EU771" s="227"/>
    </row>
    <row r="772" spans="13:151" ht="15.75" customHeight="1">
      <c r="M772" s="212"/>
      <c r="N772" s="212"/>
      <c r="O772" s="212"/>
      <c r="AC772" s="141"/>
      <c r="BD772" s="221"/>
      <c r="CT772" s="230"/>
      <c r="CW772" s="159"/>
      <c r="CX772" s="141"/>
      <c r="CY772" s="159"/>
      <c r="DN772" s="224"/>
      <c r="EM772" s="229"/>
      <c r="EN772" s="225"/>
      <c r="EP772" s="225"/>
      <c r="ET772" s="227"/>
      <c r="EU772" s="227"/>
    </row>
    <row r="773" spans="13:151" ht="15.75" customHeight="1">
      <c r="M773" s="212"/>
      <c r="N773" s="212"/>
      <c r="O773" s="212"/>
      <c r="AC773" s="141"/>
      <c r="BD773" s="221"/>
      <c r="CT773" s="230"/>
      <c r="CW773" s="159"/>
      <c r="CX773" s="141"/>
      <c r="CY773" s="159"/>
      <c r="DN773" s="224"/>
      <c r="EM773" s="229"/>
      <c r="EN773" s="225"/>
      <c r="EP773" s="225"/>
      <c r="ET773" s="227"/>
      <c r="EU773" s="227"/>
    </row>
    <row r="774" spans="13:151" ht="15.75" customHeight="1">
      <c r="M774" s="212"/>
      <c r="N774" s="212"/>
      <c r="O774" s="212"/>
      <c r="AC774" s="141"/>
      <c r="BD774" s="221"/>
      <c r="CT774" s="230"/>
      <c r="CW774" s="159"/>
      <c r="CX774" s="141"/>
      <c r="CY774" s="159"/>
      <c r="DN774" s="224"/>
      <c r="EM774" s="229"/>
      <c r="EN774" s="225"/>
      <c r="EP774" s="225"/>
      <c r="ET774" s="227"/>
      <c r="EU774" s="227"/>
    </row>
    <row r="775" spans="13:151" ht="15.75" customHeight="1">
      <c r="M775" s="212"/>
      <c r="N775" s="212"/>
      <c r="O775" s="212"/>
      <c r="AC775" s="141"/>
      <c r="BD775" s="221"/>
      <c r="CT775" s="230"/>
      <c r="CW775" s="159"/>
      <c r="CX775" s="141"/>
      <c r="CY775" s="159"/>
      <c r="DN775" s="224"/>
      <c r="EM775" s="229"/>
      <c r="EN775" s="225"/>
      <c r="EP775" s="225"/>
      <c r="ET775" s="227"/>
      <c r="EU775" s="227"/>
    </row>
    <row r="776" spans="13:151" ht="15.75" customHeight="1">
      <c r="M776" s="212"/>
      <c r="N776" s="212"/>
      <c r="O776" s="212"/>
      <c r="AC776" s="141"/>
      <c r="BD776" s="221"/>
      <c r="CT776" s="230"/>
      <c r="CW776" s="159"/>
      <c r="CX776" s="141"/>
      <c r="CY776" s="159"/>
      <c r="DN776" s="224"/>
      <c r="EM776" s="229"/>
      <c r="EN776" s="225"/>
      <c r="EP776" s="225"/>
      <c r="ET776" s="227"/>
      <c r="EU776" s="227"/>
    </row>
    <row r="777" spans="13:151" ht="15.75" customHeight="1">
      <c r="M777" s="212"/>
      <c r="N777" s="212"/>
      <c r="O777" s="212"/>
      <c r="AC777" s="141"/>
      <c r="BD777" s="221"/>
      <c r="CT777" s="230"/>
      <c r="CW777" s="159"/>
      <c r="CX777" s="141"/>
      <c r="CY777" s="159"/>
      <c r="DN777" s="224"/>
      <c r="EM777" s="229"/>
      <c r="EN777" s="225"/>
      <c r="EP777" s="225"/>
      <c r="ET777" s="227"/>
      <c r="EU777" s="227"/>
    </row>
    <row r="778" spans="13:151" ht="15.75" customHeight="1">
      <c r="M778" s="212"/>
      <c r="N778" s="212"/>
      <c r="O778" s="212"/>
      <c r="AC778" s="141"/>
      <c r="BD778" s="221"/>
      <c r="CT778" s="230"/>
      <c r="CW778" s="159"/>
      <c r="CX778" s="141"/>
      <c r="CY778" s="159"/>
      <c r="DN778" s="224"/>
      <c r="EM778" s="229"/>
      <c r="EN778" s="225"/>
      <c r="EP778" s="225"/>
      <c r="ET778" s="227"/>
      <c r="EU778" s="227"/>
    </row>
    <row r="779" spans="13:151" ht="15.75" customHeight="1">
      <c r="M779" s="212"/>
      <c r="N779" s="212"/>
      <c r="O779" s="212"/>
      <c r="AC779" s="141"/>
      <c r="BD779" s="221"/>
      <c r="CT779" s="230"/>
      <c r="CW779" s="159"/>
      <c r="CX779" s="141"/>
      <c r="CY779" s="159"/>
      <c r="DN779" s="224"/>
      <c r="EM779" s="229"/>
      <c r="EN779" s="225"/>
      <c r="EP779" s="225"/>
      <c r="ET779" s="227"/>
      <c r="EU779" s="227"/>
    </row>
    <row r="780" spans="13:151" ht="15.75" customHeight="1">
      <c r="M780" s="212"/>
      <c r="N780" s="212"/>
      <c r="O780" s="212"/>
      <c r="AC780" s="141"/>
      <c r="BD780" s="221"/>
      <c r="CT780" s="230"/>
      <c r="CW780" s="159"/>
      <c r="CX780" s="141"/>
      <c r="CY780" s="159"/>
      <c r="DN780" s="224"/>
      <c r="EM780" s="229"/>
      <c r="EN780" s="225"/>
      <c r="EP780" s="225"/>
      <c r="ET780" s="227"/>
      <c r="EU780" s="227"/>
    </row>
    <row r="781" spans="13:151" ht="15.75" customHeight="1">
      <c r="M781" s="212"/>
      <c r="N781" s="212"/>
      <c r="O781" s="212"/>
      <c r="AC781" s="141"/>
      <c r="BD781" s="221"/>
      <c r="CT781" s="230"/>
      <c r="CW781" s="159"/>
      <c r="CX781" s="141"/>
      <c r="CY781" s="159"/>
      <c r="DN781" s="224"/>
      <c r="EM781" s="229"/>
      <c r="EN781" s="225"/>
      <c r="EP781" s="225"/>
      <c r="ET781" s="227"/>
      <c r="EU781" s="227"/>
    </row>
    <row r="782" spans="13:151" ht="15.75" customHeight="1">
      <c r="M782" s="212"/>
      <c r="N782" s="212"/>
      <c r="O782" s="212"/>
      <c r="AC782" s="141"/>
      <c r="BD782" s="221"/>
      <c r="CT782" s="230"/>
      <c r="CW782" s="159"/>
      <c r="CX782" s="141"/>
      <c r="CY782" s="159"/>
      <c r="DN782" s="224"/>
      <c r="EM782" s="229"/>
      <c r="EN782" s="225"/>
      <c r="EP782" s="225"/>
      <c r="ET782" s="227"/>
      <c r="EU782" s="227"/>
    </row>
    <row r="783" spans="13:151" ht="15.75" customHeight="1">
      <c r="M783" s="212"/>
      <c r="N783" s="212"/>
      <c r="O783" s="212"/>
      <c r="AC783" s="141"/>
      <c r="BD783" s="221"/>
      <c r="CT783" s="230"/>
      <c r="CW783" s="159"/>
      <c r="CX783" s="141"/>
      <c r="CY783" s="159"/>
      <c r="DN783" s="224"/>
      <c r="EM783" s="229"/>
      <c r="EN783" s="225"/>
      <c r="EP783" s="225"/>
      <c r="ET783" s="227"/>
      <c r="EU783" s="227"/>
    </row>
    <row r="784" spans="13:151" ht="15.75" customHeight="1">
      <c r="M784" s="212"/>
      <c r="N784" s="212"/>
      <c r="O784" s="212"/>
      <c r="AC784" s="141"/>
      <c r="BD784" s="221"/>
      <c r="CT784" s="230"/>
      <c r="CW784" s="159"/>
      <c r="CX784" s="141"/>
      <c r="CY784" s="159"/>
      <c r="DN784" s="224"/>
      <c r="EM784" s="229"/>
      <c r="EN784" s="225"/>
      <c r="EP784" s="225"/>
      <c r="ET784" s="227"/>
      <c r="EU784" s="227"/>
    </row>
    <row r="785" spans="13:151" ht="15.75" customHeight="1">
      <c r="M785" s="212"/>
      <c r="N785" s="212"/>
      <c r="O785" s="212"/>
      <c r="AC785" s="141"/>
      <c r="BD785" s="221"/>
      <c r="CT785" s="230"/>
      <c r="CW785" s="159"/>
      <c r="CX785" s="141"/>
      <c r="CY785" s="159"/>
      <c r="DN785" s="224"/>
      <c r="EM785" s="229"/>
      <c r="EN785" s="225"/>
      <c r="EP785" s="225"/>
      <c r="ET785" s="227"/>
      <c r="EU785" s="227"/>
    </row>
    <row r="786" spans="13:151" ht="15.75" customHeight="1">
      <c r="M786" s="212"/>
      <c r="N786" s="212"/>
      <c r="O786" s="212"/>
      <c r="AC786" s="141"/>
      <c r="BD786" s="221"/>
      <c r="CT786" s="230"/>
      <c r="CW786" s="159"/>
      <c r="CX786" s="141"/>
      <c r="CY786" s="159"/>
      <c r="DN786" s="224"/>
      <c r="EM786" s="229"/>
      <c r="EN786" s="225"/>
      <c r="EP786" s="225"/>
      <c r="ET786" s="227"/>
      <c r="EU786" s="227"/>
    </row>
    <row r="787" spans="13:151" ht="15.75" customHeight="1">
      <c r="M787" s="212"/>
      <c r="N787" s="212"/>
      <c r="O787" s="212"/>
      <c r="AC787" s="141"/>
      <c r="BD787" s="221"/>
      <c r="CT787" s="230"/>
      <c r="CW787" s="159"/>
      <c r="CX787" s="141"/>
      <c r="CY787" s="159"/>
      <c r="DN787" s="224"/>
      <c r="EM787" s="229"/>
      <c r="EN787" s="225"/>
      <c r="EP787" s="225"/>
      <c r="ET787" s="227"/>
      <c r="EU787" s="227"/>
    </row>
    <row r="788" spans="13:151" ht="15.75" customHeight="1">
      <c r="M788" s="212"/>
      <c r="N788" s="212"/>
      <c r="O788" s="212"/>
      <c r="AC788" s="141"/>
      <c r="BD788" s="221"/>
      <c r="CT788" s="230"/>
      <c r="CW788" s="159"/>
      <c r="CX788" s="141"/>
      <c r="CY788" s="159"/>
      <c r="DN788" s="224"/>
      <c r="EM788" s="229"/>
      <c r="EN788" s="225"/>
      <c r="EP788" s="225"/>
      <c r="ET788" s="227"/>
      <c r="EU788" s="227"/>
    </row>
    <row r="789" spans="13:151" ht="15.75" customHeight="1">
      <c r="M789" s="212"/>
      <c r="N789" s="212"/>
      <c r="O789" s="212"/>
      <c r="AC789" s="141"/>
      <c r="BD789" s="221"/>
      <c r="CT789" s="230"/>
      <c r="CW789" s="159"/>
      <c r="CX789" s="141"/>
      <c r="CY789" s="159"/>
      <c r="DN789" s="224"/>
      <c r="EM789" s="229"/>
      <c r="EN789" s="225"/>
      <c r="EP789" s="225"/>
      <c r="ET789" s="227"/>
      <c r="EU789" s="227"/>
    </row>
    <row r="790" spans="13:151" ht="15.75" customHeight="1">
      <c r="M790" s="212"/>
      <c r="N790" s="212"/>
      <c r="O790" s="212"/>
      <c r="AC790" s="141"/>
      <c r="BD790" s="221"/>
      <c r="CT790" s="230"/>
      <c r="CW790" s="159"/>
      <c r="CX790" s="141"/>
      <c r="CY790" s="159"/>
      <c r="DN790" s="224"/>
      <c r="EM790" s="229"/>
      <c r="EN790" s="225"/>
      <c r="EP790" s="225"/>
      <c r="ET790" s="227"/>
      <c r="EU790" s="227"/>
    </row>
    <row r="791" spans="13:151" ht="15.75" customHeight="1">
      <c r="M791" s="212"/>
      <c r="N791" s="212"/>
      <c r="O791" s="212"/>
      <c r="AC791" s="141"/>
      <c r="BD791" s="221"/>
      <c r="CT791" s="230"/>
      <c r="CW791" s="159"/>
      <c r="CX791" s="141"/>
      <c r="CY791" s="159"/>
      <c r="DN791" s="224"/>
      <c r="EM791" s="229"/>
      <c r="EN791" s="225"/>
      <c r="EP791" s="225"/>
      <c r="ET791" s="227"/>
      <c r="EU791" s="227"/>
    </row>
    <row r="792" spans="13:151" ht="15.75" customHeight="1">
      <c r="M792" s="212"/>
      <c r="N792" s="212"/>
      <c r="O792" s="212"/>
      <c r="AC792" s="141"/>
      <c r="BD792" s="221"/>
      <c r="CT792" s="230"/>
      <c r="CW792" s="159"/>
      <c r="CX792" s="141"/>
      <c r="CY792" s="159"/>
      <c r="DN792" s="224"/>
      <c r="EM792" s="229"/>
      <c r="EN792" s="225"/>
      <c r="EP792" s="225"/>
      <c r="ET792" s="227"/>
      <c r="EU792" s="227"/>
    </row>
    <row r="793" spans="13:151" ht="15.75" customHeight="1">
      <c r="M793" s="212"/>
      <c r="N793" s="212"/>
      <c r="O793" s="212"/>
      <c r="AC793" s="141"/>
      <c r="BD793" s="221"/>
      <c r="CT793" s="230"/>
      <c r="CW793" s="159"/>
      <c r="CX793" s="141"/>
      <c r="CY793" s="159"/>
      <c r="DN793" s="224"/>
      <c r="EM793" s="229"/>
      <c r="EN793" s="225"/>
      <c r="EP793" s="225"/>
      <c r="ET793" s="227"/>
      <c r="EU793" s="227"/>
    </row>
    <row r="794" spans="13:151" ht="15.75" customHeight="1">
      <c r="M794" s="212"/>
      <c r="N794" s="212"/>
      <c r="O794" s="212"/>
      <c r="AC794" s="141"/>
      <c r="BD794" s="221"/>
      <c r="CT794" s="230"/>
      <c r="CW794" s="159"/>
      <c r="CX794" s="141"/>
      <c r="CY794" s="159"/>
      <c r="DN794" s="224"/>
      <c r="EM794" s="229"/>
      <c r="EN794" s="225"/>
      <c r="EP794" s="225"/>
      <c r="ET794" s="227"/>
      <c r="EU794" s="227"/>
    </row>
    <row r="795" spans="13:151" ht="15.75" customHeight="1">
      <c r="M795" s="212"/>
      <c r="N795" s="212"/>
      <c r="O795" s="212"/>
      <c r="AC795" s="141"/>
      <c r="BD795" s="221"/>
      <c r="CT795" s="230"/>
      <c r="CW795" s="159"/>
      <c r="CX795" s="141"/>
      <c r="CY795" s="159"/>
      <c r="DN795" s="224"/>
      <c r="EM795" s="229"/>
      <c r="EN795" s="225"/>
      <c r="EP795" s="225"/>
      <c r="ET795" s="227"/>
      <c r="EU795" s="227"/>
    </row>
    <row r="796" spans="13:151" ht="15.75" customHeight="1">
      <c r="M796" s="212"/>
      <c r="N796" s="212"/>
      <c r="O796" s="212"/>
      <c r="AC796" s="141"/>
      <c r="BD796" s="221"/>
      <c r="CT796" s="230"/>
      <c r="CW796" s="159"/>
      <c r="CX796" s="141"/>
      <c r="CY796" s="159"/>
      <c r="DN796" s="224"/>
      <c r="EM796" s="229"/>
      <c r="EN796" s="225"/>
      <c r="EP796" s="225"/>
      <c r="ET796" s="227"/>
      <c r="EU796" s="227"/>
    </row>
    <row r="797" spans="13:151" ht="15.75" customHeight="1">
      <c r="M797" s="212"/>
      <c r="N797" s="212"/>
      <c r="O797" s="212"/>
      <c r="AC797" s="141"/>
      <c r="BD797" s="221"/>
      <c r="CT797" s="230"/>
      <c r="CW797" s="159"/>
      <c r="CX797" s="141"/>
      <c r="CY797" s="159"/>
      <c r="DN797" s="224"/>
      <c r="EM797" s="229"/>
      <c r="EN797" s="225"/>
      <c r="EP797" s="225"/>
      <c r="ET797" s="227"/>
      <c r="EU797" s="227"/>
    </row>
    <row r="798" spans="13:151" ht="15.75" customHeight="1">
      <c r="M798" s="212"/>
      <c r="N798" s="212"/>
      <c r="O798" s="212"/>
      <c r="AC798" s="141"/>
      <c r="BD798" s="221"/>
      <c r="CT798" s="230"/>
      <c r="CW798" s="159"/>
      <c r="CX798" s="141"/>
      <c r="CY798" s="159"/>
      <c r="DN798" s="224"/>
      <c r="EM798" s="229"/>
      <c r="EN798" s="225"/>
      <c r="EP798" s="225"/>
      <c r="ET798" s="227"/>
      <c r="EU798" s="227"/>
    </row>
    <row r="799" spans="13:151" ht="15.75" customHeight="1">
      <c r="M799" s="212"/>
      <c r="N799" s="212"/>
      <c r="O799" s="212"/>
      <c r="AC799" s="141"/>
      <c r="BD799" s="221"/>
      <c r="CT799" s="230"/>
      <c r="CW799" s="159"/>
      <c r="CX799" s="141"/>
      <c r="CY799" s="159"/>
      <c r="DN799" s="224"/>
      <c r="EM799" s="229"/>
      <c r="EN799" s="225"/>
      <c r="EP799" s="225"/>
      <c r="ET799" s="227"/>
      <c r="EU799" s="227"/>
    </row>
    <row r="800" spans="13:151" ht="15.75" customHeight="1">
      <c r="M800" s="212"/>
      <c r="N800" s="212"/>
      <c r="O800" s="212"/>
      <c r="AC800" s="141"/>
      <c r="BD800" s="221"/>
      <c r="CT800" s="230"/>
      <c r="CW800" s="159"/>
      <c r="CX800" s="141"/>
      <c r="CY800" s="159"/>
      <c r="DN800" s="224"/>
      <c r="EM800" s="229"/>
      <c r="EN800" s="225"/>
      <c r="EP800" s="225"/>
      <c r="ET800" s="227"/>
      <c r="EU800" s="227"/>
    </row>
    <row r="801" spans="13:151" ht="15.75" customHeight="1">
      <c r="M801" s="212"/>
      <c r="N801" s="212"/>
      <c r="O801" s="212"/>
      <c r="AC801" s="141"/>
      <c r="BD801" s="221"/>
      <c r="CT801" s="230"/>
      <c r="CW801" s="159"/>
      <c r="CX801" s="141"/>
      <c r="CY801" s="159"/>
      <c r="DN801" s="224"/>
      <c r="EM801" s="229"/>
      <c r="EN801" s="225"/>
      <c r="EP801" s="225"/>
      <c r="ET801" s="227"/>
      <c r="EU801" s="227"/>
    </row>
    <row r="802" spans="13:151" ht="15.75" customHeight="1">
      <c r="M802" s="212"/>
      <c r="N802" s="212"/>
      <c r="O802" s="212"/>
      <c r="AC802" s="141"/>
      <c r="BD802" s="221"/>
      <c r="CT802" s="230"/>
      <c r="CW802" s="159"/>
      <c r="CX802" s="141"/>
      <c r="CY802" s="159"/>
      <c r="DN802" s="224"/>
      <c r="EM802" s="229"/>
      <c r="EN802" s="225"/>
      <c r="EP802" s="225"/>
      <c r="ET802" s="227"/>
      <c r="EU802" s="227"/>
    </row>
    <row r="803" spans="13:151" ht="15.75" customHeight="1">
      <c r="M803" s="212"/>
      <c r="N803" s="212"/>
      <c r="O803" s="212"/>
      <c r="AC803" s="141"/>
      <c r="BD803" s="221"/>
      <c r="CT803" s="230"/>
      <c r="CW803" s="159"/>
      <c r="CX803" s="141"/>
      <c r="CY803" s="159"/>
      <c r="DN803" s="224"/>
      <c r="EM803" s="229"/>
      <c r="EN803" s="225"/>
      <c r="EP803" s="225"/>
      <c r="ET803" s="227"/>
      <c r="EU803" s="227"/>
    </row>
    <row r="804" spans="13:151" ht="15.75" customHeight="1">
      <c r="M804" s="212"/>
      <c r="N804" s="212"/>
      <c r="O804" s="212"/>
      <c r="AC804" s="141"/>
      <c r="BD804" s="221"/>
      <c r="CT804" s="230"/>
      <c r="CW804" s="159"/>
      <c r="CX804" s="141"/>
      <c r="CY804" s="159"/>
      <c r="DN804" s="224"/>
      <c r="EM804" s="229"/>
      <c r="EN804" s="225"/>
      <c r="EP804" s="225"/>
      <c r="ET804" s="227"/>
      <c r="EU804" s="227"/>
    </row>
    <row r="805" spans="13:151" ht="15.75" customHeight="1">
      <c r="M805" s="212"/>
      <c r="N805" s="212"/>
      <c r="O805" s="212"/>
      <c r="AC805" s="141"/>
      <c r="BD805" s="221"/>
      <c r="CT805" s="230"/>
      <c r="CW805" s="159"/>
      <c r="CX805" s="141"/>
      <c r="CY805" s="159"/>
      <c r="DN805" s="224"/>
      <c r="EM805" s="229"/>
      <c r="EN805" s="225"/>
      <c r="EP805" s="225"/>
      <c r="ET805" s="227"/>
      <c r="EU805" s="227"/>
    </row>
    <row r="806" spans="13:151" ht="15.75" customHeight="1">
      <c r="M806" s="212"/>
      <c r="N806" s="212"/>
      <c r="O806" s="212"/>
      <c r="AC806" s="141"/>
      <c r="BD806" s="221"/>
      <c r="CT806" s="230"/>
      <c r="CW806" s="159"/>
      <c r="CX806" s="141"/>
      <c r="CY806" s="159"/>
      <c r="DN806" s="224"/>
      <c r="EM806" s="229"/>
      <c r="EN806" s="225"/>
      <c r="EP806" s="225"/>
      <c r="ET806" s="227"/>
      <c r="EU806" s="227"/>
    </row>
    <row r="807" spans="13:151" ht="15.75" customHeight="1">
      <c r="M807" s="212"/>
      <c r="N807" s="212"/>
      <c r="O807" s="212"/>
      <c r="AC807" s="141"/>
      <c r="BD807" s="221"/>
      <c r="CT807" s="230"/>
      <c r="CW807" s="159"/>
      <c r="CX807" s="141"/>
      <c r="CY807" s="159"/>
      <c r="DN807" s="224"/>
      <c r="EM807" s="229"/>
      <c r="EN807" s="225"/>
      <c r="EP807" s="225"/>
      <c r="ET807" s="227"/>
      <c r="EU807" s="227"/>
    </row>
    <row r="808" spans="13:151" ht="15.75" customHeight="1">
      <c r="M808" s="212"/>
      <c r="N808" s="212"/>
      <c r="O808" s="212"/>
      <c r="AC808" s="141"/>
      <c r="BD808" s="221"/>
      <c r="CT808" s="230"/>
      <c r="CW808" s="159"/>
      <c r="CX808" s="141"/>
      <c r="CY808" s="159"/>
      <c r="DN808" s="224"/>
      <c r="EM808" s="229"/>
      <c r="EN808" s="225"/>
      <c r="EP808" s="225"/>
      <c r="ET808" s="227"/>
      <c r="EU808" s="227"/>
    </row>
    <row r="809" spans="13:151" ht="15.75" customHeight="1">
      <c r="M809" s="212"/>
      <c r="N809" s="212"/>
      <c r="O809" s="212"/>
      <c r="AC809" s="141"/>
      <c r="BD809" s="221"/>
      <c r="CT809" s="230"/>
      <c r="CW809" s="159"/>
      <c r="CX809" s="141"/>
      <c r="CY809" s="159"/>
      <c r="DN809" s="224"/>
      <c r="EM809" s="229"/>
      <c r="EN809" s="225"/>
      <c r="EP809" s="225"/>
      <c r="ET809" s="227"/>
      <c r="EU809" s="227"/>
    </row>
    <row r="810" spans="13:151" ht="15.75" customHeight="1">
      <c r="M810" s="212"/>
      <c r="N810" s="212"/>
      <c r="O810" s="212"/>
      <c r="AC810" s="141"/>
      <c r="BD810" s="221"/>
      <c r="CT810" s="230"/>
      <c r="CW810" s="159"/>
      <c r="CX810" s="141"/>
      <c r="CY810" s="159"/>
      <c r="DN810" s="224"/>
      <c r="EM810" s="229"/>
      <c r="EN810" s="225"/>
      <c r="EP810" s="225"/>
      <c r="ET810" s="227"/>
      <c r="EU810" s="227"/>
    </row>
    <row r="811" spans="13:151" ht="15.75" customHeight="1">
      <c r="M811" s="212"/>
      <c r="N811" s="212"/>
      <c r="O811" s="212"/>
      <c r="AC811" s="141"/>
      <c r="BD811" s="221"/>
      <c r="CT811" s="230"/>
      <c r="CW811" s="159"/>
      <c r="CX811" s="141"/>
      <c r="CY811" s="159"/>
      <c r="DN811" s="224"/>
      <c r="EM811" s="229"/>
      <c r="EN811" s="225"/>
      <c r="EP811" s="225"/>
      <c r="ET811" s="227"/>
      <c r="EU811" s="227"/>
    </row>
    <row r="812" spans="13:151" ht="15.75" customHeight="1">
      <c r="M812" s="212"/>
      <c r="N812" s="212"/>
      <c r="O812" s="212"/>
      <c r="AC812" s="141"/>
      <c r="BD812" s="221"/>
      <c r="CT812" s="230"/>
      <c r="CW812" s="159"/>
      <c r="CX812" s="141"/>
      <c r="CY812" s="159"/>
      <c r="DN812" s="224"/>
      <c r="EM812" s="229"/>
      <c r="EN812" s="225"/>
      <c r="EP812" s="225"/>
      <c r="ET812" s="227"/>
      <c r="EU812" s="227"/>
    </row>
    <row r="813" spans="13:151" ht="15.75" customHeight="1">
      <c r="M813" s="212"/>
      <c r="N813" s="212"/>
      <c r="O813" s="212"/>
      <c r="AC813" s="141"/>
      <c r="BD813" s="221"/>
      <c r="CT813" s="230"/>
      <c r="CW813" s="159"/>
      <c r="CX813" s="141"/>
      <c r="CY813" s="159"/>
      <c r="DN813" s="224"/>
      <c r="EM813" s="229"/>
      <c r="EN813" s="225"/>
      <c r="EP813" s="225"/>
      <c r="ET813" s="227"/>
      <c r="EU813" s="227"/>
    </row>
    <row r="814" spans="13:151" ht="15.75" customHeight="1">
      <c r="M814" s="212"/>
      <c r="N814" s="212"/>
      <c r="O814" s="212"/>
      <c r="AC814" s="141"/>
      <c r="BD814" s="221"/>
      <c r="CT814" s="230"/>
      <c r="CW814" s="159"/>
      <c r="CX814" s="141"/>
      <c r="CY814" s="159"/>
      <c r="DN814" s="224"/>
      <c r="EM814" s="229"/>
      <c r="EN814" s="225"/>
      <c r="EP814" s="225"/>
      <c r="ET814" s="227"/>
      <c r="EU814" s="227"/>
    </row>
    <row r="815" spans="13:151" ht="15.75" customHeight="1">
      <c r="M815" s="212"/>
      <c r="N815" s="212"/>
      <c r="O815" s="212"/>
      <c r="AC815" s="141"/>
      <c r="BD815" s="221"/>
      <c r="CT815" s="230"/>
      <c r="CW815" s="159"/>
      <c r="CX815" s="141"/>
      <c r="CY815" s="159"/>
      <c r="DN815" s="224"/>
      <c r="EM815" s="229"/>
      <c r="EN815" s="225"/>
      <c r="EP815" s="225"/>
      <c r="ET815" s="227"/>
      <c r="EU815" s="227"/>
    </row>
    <row r="816" spans="13:151" ht="15.75" customHeight="1">
      <c r="M816" s="212"/>
      <c r="N816" s="212"/>
      <c r="O816" s="212"/>
      <c r="AC816" s="141"/>
      <c r="BD816" s="221"/>
      <c r="CT816" s="230"/>
      <c r="CW816" s="159"/>
      <c r="CX816" s="141"/>
      <c r="CY816" s="159"/>
      <c r="DN816" s="224"/>
      <c r="EM816" s="229"/>
      <c r="EN816" s="225"/>
      <c r="EP816" s="225"/>
      <c r="ET816" s="227"/>
      <c r="EU816" s="227"/>
    </row>
    <row r="817" spans="13:151" ht="15.75" customHeight="1">
      <c r="M817" s="212"/>
      <c r="N817" s="212"/>
      <c r="O817" s="212"/>
      <c r="AC817" s="141"/>
      <c r="BD817" s="221"/>
      <c r="CT817" s="230"/>
      <c r="CW817" s="159"/>
      <c r="CX817" s="141"/>
      <c r="CY817" s="159"/>
      <c r="DN817" s="224"/>
      <c r="EM817" s="229"/>
      <c r="EN817" s="225"/>
      <c r="EP817" s="225"/>
      <c r="ET817" s="227"/>
      <c r="EU817" s="227"/>
    </row>
    <row r="818" spans="13:151" ht="15.75" customHeight="1">
      <c r="M818" s="212"/>
      <c r="N818" s="212"/>
      <c r="O818" s="212"/>
      <c r="AC818" s="141"/>
      <c r="BD818" s="221"/>
      <c r="CT818" s="230"/>
      <c r="CW818" s="159"/>
      <c r="CX818" s="141"/>
      <c r="CY818" s="159"/>
      <c r="DN818" s="224"/>
      <c r="EM818" s="229"/>
      <c r="EN818" s="225"/>
      <c r="EP818" s="225"/>
      <c r="ET818" s="227"/>
      <c r="EU818" s="227"/>
    </row>
    <row r="819" spans="13:151" ht="15.75" customHeight="1">
      <c r="M819" s="212"/>
      <c r="N819" s="212"/>
      <c r="O819" s="212"/>
      <c r="AC819" s="141"/>
      <c r="BD819" s="221"/>
      <c r="CT819" s="230"/>
      <c r="CW819" s="159"/>
      <c r="CX819" s="141"/>
      <c r="CY819" s="159"/>
      <c r="DN819" s="224"/>
      <c r="EM819" s="229"/>
      <c r="EN819" s="225"/>
      <c r="EP819" s="225"/>
      <c r="ET819" s="227"/>
      <c r="EU819" s="227"/>
    </row>
    <row r="820" spans="13:151" ht="15.75" customHeight="1">
      <c r="M820" s="212"/>
      <c r="N820" s="212"/>
      <c r="O820" s="212"/>
      <c r="AC820" s="141"/>
      <c r="BD820" s="221"/>
      <c r="CT820" s="230"/>
      <c r="CW820" s="159"/>
      <c r="CX820" s="141"/>
      <c r="CY820" s="159"/>
      <c r="DN820" s="224"/>
      <c r="EM820" s="229"/>
      <c r="EN820" s="225"/>
      <c r="EP820" s="225"/>
      <c r="ET820" s="227"/>
      <c r="EU820" s="227"/>
    </row>
    <row r="821" spans="13:151" ht="15.75" customHeight="1">
      <c r="M821" s="212"/>
      <c r="N821" s="212"/>
      <c r="O821" s="212"/>
      <c r="AC821" s="141"/>
      <c r="BD821" s="221"/>
      <c r="CT821" s="230"/>
      <c r="CW821" s="159"/>
      <c r="CX821" s="141"/>
      <c r="CY821" s="159"/>
      <c r="DN821" s="224"/>
      <c r="EM821" s="229"/>
      <c r="EN821" s="225"/>
      <c r="EP821" s="225"/>
      <c r="ET821" s="227"/>
      <c r="EU821" s="227"/>
    </row>
    <row r="822" spans="13:151" ht="15.75" customHeight="1">
      <c r="M822" s="212"/>
      <c r="N822" s="212"/>
      <c r="O822" s="212"/>
      <c r="AC822" s="141"/>
      <c r="BD822" s="221"/>
      <c r="CT822" s="230"/>
      <c r="CW822" s="159"/>
      <c r="CX822" s="141"/>
      <c r="CY822" s="159"/>
      <c r="DN822" s="224"/>
      <c r="EM822" s="229"/>
      <c r="EN822" s="225"/>
      <c r="EP822" s="225"/>
      <c r="ET822" s="227"/>
      <c r="EU822" s="227"/>
    </row>
    <row r="823" spans="13:151" ht="15.75" customHeight="1">
      <c r="M823" s="212"/>
      <c r="N823" s="212"/>
      <c r="O823" s="212"/>
      <c r="AC823" s="141"/>
      <c r="BD823" s="221"/>
      <c r="CT823" s="230"/>
      <c r="CW823" s="159"/>
      <c r="CX823" s="141"/>
      <c r="CY823" s="159"/>
      <c r="DN823" s="224"/>
      <c r="EM823" s="229"/>
      <c r="EN823" s="225"/>
      <c r="EP823" s="225"/>
      <c r="ET823" s="227"/>
      <c r="EU823" s="227"/>
    </row>
    <row r="824" spans="13:151" ht="15.75" customHeight="1">
      <c r="M824" s="212"/>
      <c r="N824" s="212"/>
      <c r="O824" s="212"/>
      <c r="AC824" s="141"/>
      <c r="BD824" s="221"/>
      <c r="CT824" s="230"/>
      <c r="CW824" s="159"/>
      <c r="CX824" s="141"/>
      <c r="CY824" s="159"/>
      <c r="DN824" s="224"/>
      <c r="EM824" s="229"/>
      <c r="EN824" s="225"/>
      <c r="EP824" s="225"/>
      <c r="ET824" s="227"/>
      <c r="EU824" s="227"/>
    </row>
    <row r="825" spans="13:151" ht="15.75" customHeight="1">
      <c r="M825" s="212"/>
      <c r="N825" s="212"/>
      <c r="O825" s="212"/>
      <c r="AC825" s="141"/>
      <c r="BD825" s="221"/>
      <c r="CT825" s="230"/>
      <c r="CW825" s="159"/>
      <c r="CX825" s="141"/>
      <c r="CY825" s="159"/>
      <c r="DN825" s="224"/>
      <c r="EM825" s="229"/>
      <c r="EN825" s="225"/>
      <c r="EP825" s="225"/>
      <c r="ET825" s="227"/>
      <c r="EU825" s="227"/>
    </row>
    <row r="826" spans="13:151" ht="15.75" customHeight="1">
      <c r="M826" s="212"/>
      <c r="N826" s="212"/>
      <c r="O826" s="212"/>
      <c r="AC826" s="141"/>
      <c r="BD826" s="221"/>
      <c r="CT826" s="230"/>
      <c r="CW826" s="159"/>
      <c r="CX826" s="141"/>
      <c r="CY826" s="159"/>
      <c r="DN826" s="224"/>
      <c r="EM826" s="229"/>
      <c r="EN826" s="225"/>
      <c r="EP826" s="225"/>
      <c r="ET826" s="227"/>
      <c r="EU826" s="227"/>
    </row>
    <row r="827" spans="13:151" ht="15.75" customHeight="1">
      <c r="M827" s="212"/>
      <c r="N827" s="212"/>
      <c r="O827" s="212"/>
      <c r="AC827" s="141"/>
      <c r="BD827" s="221"/>
      <c r="CT827" s="230"/>
      <c r="CW827" s="159"/>
      <c r="CX827" s="141"/>
      <c r="CY827" s="159"/>
      <c r="DN827" s="224"/>
      <c r="EM827" s="229"/>
      <c r="EN827" s="225"/>
      <c r="EP827" s="225"/>
      <c r="ET827" s="227"/>
      <c r="EU827" s="227"/>
    </row>
    <row r="828" spans="13:151" ht="15.75" customHeight="1">
      <c r="M828" s="212"/>
      <c r="N828" s="212"/>
      <c r="O828" s="212"/>
      <c r="AC828" s="141"/>
      <c r="BD828" s="221"/>
      <c r="CT828" s="230"/>
      <c r="CW828" s="159"/>
      <c r="CX828" s="141"/>
      <c r="CY828" s="159"/>
      <c r="DN828" s="224"/>
      <c r="EM828" s="229"/>
      <c r="EN828" s="225"/>
      <c r="EP828" s="225"/>
      <c r="ET828" s="227"/>
      <c r="EU828" s="227"/>
    </row>
    <row r="829" spans="13:151" ht="15.75" customHeight="1">
      <c r="M829" s="212"/>
      <c r="N829" s="212"/>
      <c r="O829" s="212"/>
      <c r="AC829" s="141"/>
      <c r="BD829" s="221"/>
      <c r="CT829" s="230"/>
      <c r="CW829" s="159"/>
      <c r="CX829" s="141"/>
      <c r="CY829" s="159"/>
      <c r="DN829" s="224"/>
      <c r="EM829" s="229"/>
      <c r="EN829" s="225"/>
      <c r="EP829" s="225"/>
      <c r="ET829" s="227"/>
      <c r="EU829" s="227"/>
    </row>
    <row r="830" spans="13:151" ht="15.75" customHeight="1">
      <c r="M830" s="212"/>
      <c r="N830" s="212"/>
      <c r="O830" s="212"/>
      <c r="AC830" s="141"/>
      <c r="BD830" s="221"/>
      <c r="CT830" s="230"/>
      <c r="CW830" s="159"/>
      <c r="CX830" s="141"/>
      <c r="CY830" s="159"/>
      <c r="DN830" s="224"/>
      <c r="EM830" s="229"/>
      <c r="EN830" s="225"/>
      <c r="EP830" s="225"/>
      <c r="ET830" s="227"/>
      <c r="EU830" s="227"/>
    </row>
    <row r="831" spans="13:151" ht="15.75" customHeight="1">
      <c r="M831" s="212"/>
      <c r="N831" s="212"/>
      <c r="O831" s="212"/>
      <c r="AC831" s="141"/>
      <c r="BD831" s="221"/>
      <c r="CT831" s="230"/>
      <c r="CW831" s="159"/>
      <c r="CX831" s="141"/>
      <c r="CY831" s="159"/>
      <c r="DN831" s="224"/>
      <c r="EM831" s="229"/>
      <c r="EN831" s="225"/>
      <c r="EP831" s="225"/>
      <c r="ET831" s="227"/>
      <c r="EU831" s="227"/>
    </row>
    <row r="832" spans="13:151" ht="15.75" customHeight="1">
      <c r="M832" s="212"/>
      <c r="N832" s="212"/>
      <c r="O832" s="212"/>
      <c r="AC832" s="141"/>
      <c r="BD832" s="221"/>
      <c r="CT832" s="230"/>
      <c r="CW832" s="159"/>
      <c r="CX832" s="141"/>
      <c r="CY832" s="159"/>
      <c r="DN832" s="224"/>
      <c r="EM832" s="229"/>
      <c r="EN832" s="225"/>
      <c r="EP832" s="225"/>
      <c r="ET832" s="227"/>
      <c r="EU832" s="227"/>
    </row>
    <row r="833" spans="13:151" ht="15.75" customHeight="1">
      <c r="M833" s="212"/>
      <c r="N833" s="212"/>
      <c r="O833" s="212"/>
      <c r="AC833" s="141"/>
      <c r="BD833" s="221"/>
      <c r="CT833" s="230"/>
      <c r="CW833" s="159"/>
      <c r="CX833" s="141"/>
      <c r="CY833" s="159"/>
      <c r="DN833" s="224"/>
      <c r="EM833" s="229"/>
      <c r="EN833" s="225"/>
      <c r="EP833" s="225"/>
      <c r="ET833" s="227"/>
      <c r="EU833" s="227"/>
    </row>
    <row r="834" spans="13:151" ht="15.75" customHeight="1">
      <c r="M834" s="212"/>
      <c r="N834" s="212"/>
      <c r="O834" s="212"/>
      <c r="AC834" s="141"/>
      <c r="BD834" s="221"/>
      <c r="CT834" s="230"/>
      <c r="CW834" s="159"/>
      <c r="CX834" s="141"/>
      <c r="CY834" s="159"/>
      <c r="DN834" s="224"/>
      <c r="EM834" s="229"/>
      <c r="EN834" s="225"/>
      <c r="EP834" s="225"/>
      <c r="ET834" s="227"/>
      <c r="EU834" s="227"/>
    </row>
    <row r="835" spans="13:151" ht="15.75" customHeight="1">
      <c r="M835" s="212"/>
      <c r="N835" s="212"/>
      <c r="O835" s="212"/>
      <c r="AC835" s="141"/>
      <c r="BD835" s="221"/>
      <c r="CT835" s="230"/>
      <c r="CW835" s="159"/>
      <c r="CX835" s="141"/>
      <c r="CY835" s="159"/>
      <c r="DN835" s="224"/>
      <c r="EM835" s="229"/>
      <c r="EN835" s="225"/>
      <c r="EP835" s="225"/>
      <c r="ET835" s="227"/>
      <c r="EU835" s="227"/>
    </row>
    <row r="836" spans="13:151" ht="15.75" customHeight="1">
      <c r="M836" s="212"/>
      <c r="N836" s="212"/>
      <c r="O836" s="212"/>
      <c r="AC836" s="141"/>
      <c r="BD836" s="221"/>
      <c r="CT836" s="230"/>
      <c r="CW836" s="159"/>
      <c r="CX836" s="141"/>
      <c r="CY836" s="159"/>
      <c r="DN836" s="224"/>
      <c r="EM836" s="229"/>
      <c r="EN836" s="225"/>
      <c r="EP836" s="225"/>
      <c r="ET836" s="227"/>
      <c r="EU836" s="227"/>
    </row>
    <row r="837" spans="13:151" ht="15.75" customHeight="1">
      <c r="M837" s="212"/>
      <c r="N837" s="212"/>
      <c r="O837" s="212"/>
      <c r="AC837" s="141"/>
      <c r="BD837" s="221"/>
      <c r="CT837" s="230"/>
      <c r="CW837" s="159"/>
      <c r="CX837" s="141"/>
      <c r="CY837" s="159"/>
      <c r="DN837" s="224"/>
      <c r="EM837" s="229"/>
      <c r="EN837" s="225"/>
      <c r="EP837" s="225"/>
      <c r="ET837" s="227"/>
      <c r="EU837" s="227"/>
    </row>
    <row r="838" spans="13:151" ht="15.75" customHeight="1">
      <c r="M838" s="212"/>
      <c r="N838" s="212"/>
      <c r="O838" s="212"/>
      <c r="AC838" s="141"/>
      <c r="BD838" s="221"/>
      <c r="CT838" s="230"/>
      <c r="CW838" s="159"/>
      <c r="CX838" s="141"/>
      <c r="CY838" s="159"/>
      <c r="DN838" s="224"/>
      <c r="EM838" s="229"/>
      <c r="EN838" s="225"/>
      <c r="EP838" s="225"/>
      <c r="ET838" s="227"/>
      <c r="EU838" s="227"/>
    </row>
    <row r="839" spans="13:151" ht="15.75" customHeight="1">
      <c r="M839" s="212"/>
      <c r="N839" s="212"/>
      <c r="O839" s="212"/>
      <c r="AC839" s="141"/>
      <c r="BD839" s="221"/>
      <c r="CT839" s="230"/>
      <c r="CW839" s="159"/>
      <c r="CX839" s="141"/>
      <c r="CY839" s="159"/>
      <c r="DN839" s="224"/>
      <c r="EM839" s="229"/>
      <c r="EN839" s="225"/>
      <c r="EP839" s="225"/>
      <c r="ET839" s="227"/>
      <c r="EU839" s="227"/>
    </row>
    <row r="840" spans="13:151" ht="15.75" customHeight="1">
      <c r="M840" s="212"/>
      <c r="N840" s="212"/>
      <c r="O840" s="212"/>
      <c r="AC840" s="141"/>
      <c r="BD840" s="221"/>
      <c r="CT840" s="230"/>
      <c r="CW840" s="159"/>
      <c r="CX840" s="141"/>
      <c r="CY840" s="159"/>
      <c r="DN840" s="224"/>
      <c r="EM840" s="229"/>
      <c r="EN840" s="225"/>
      <c r="EP840" s="225"/>
      <c r="ET840" s="227"/>
      <c r="EU840" s="227"/>
    </row>
    <row r="841" spans="13:151" ht="15.75" customHeight="1">
      <c r="M841" s="212"/>
      <c r="N841" s="212"/>
      <c r="O841" s="212"/>
      <c r="AC841" s="141"/>
      <c r="BD841" s="221"/>
      <c r="CT841" s="230"/>
      <c r="CW841" s="159"/>
      <c r="CX841" s="141"/>
      <c r="CY841" s="159"/>
      <c r="DN841" s="224"/>
      <c r="EM841" s="229"/>
      <c r="EN841" s="225"/>
      <c r="EP841" s="225"/>
      <c r="ET841" s="227"/>
      <c r="EU841" s="227"/>
    </row>
    <row r="842" spans="13:151" ht="15.75" customHeight="1">
      <c r="M842" s="212"/>
      <c r="N842" s="212"/>
      <c r="O842" s="212"/>
      <c r="AC842" s="141"/>
      <c r="BD842" s="221"/>
      <c r="CT842" s="230"/>
      <c r="CW842" s="159"/>
      <c r="CX842" s="141"/>
      <c r="CY842" s="159"/>
      <c r="DN842" s="224"/>
      <c r="EM842" s="229"/>
      <c r="EN842" s="225"/>
      <c r="EP842" s="225"/>
      <c r="ET842" s="227"/>
      <c r="EU842" s="227"/>
    </row>
    <row r="843" spans="13:151" ht="15.75" customHeight="1">
      <c r="M843" s="212"/>
      <c r="N843" s="212"/>
      <c r="O843" s="212"/>
      <c r="AC843" s="141"/>
      <c r="BD843" s="221"/>
      <c r="CT843" s="230"/>
      <c r="CW843" s="159"/>
      <c r="CX843" s="141"/>
      <c r="CY843" s="159"/>
      <c r="DN843" s="224"/>
      <c r="EM843" s="229"/>
      <c r="EN843" s="225"/>
      <c r="EP843" s="225"/>
      <c r="ET843" s="227"/>
      <c r="EU843" s="227"/>
    </row>
    <row r="844" spans="13:151" ht="15.75" customHeight="1">
      <c r="M844" s="212"/>
      <c r="N844" s="212"/>
      <c r="O844" s="212"/>
      <c r="AC844" s="141"/>
      <c r="BD844" s="221"/>
      <c r="CT844" s="230"/>
      <c r="CW844" s="159"/>
      <c r="CX844" s="141"/>
      <c r="CY844" s="159"/>
      <c r="DN844" s="224"/>
      <c r="EM844" s="229"/>
      <c r="EN844" s="225"/>
      <c r="EP844" s="225"/>
      <c r="ET844" s="227"/>
      <c r="EU844" s="227"/>
    </row>
    <row r="845" spans="13:151" ht="15.75" customHeight="1">
      <c r="M845" s="212"/>
      <c r="N845" s="212"/>
      <c r="O845" s="212"/>
      <c r="AC845" s="141"/>
      <c r="BD845" s="221"/>
      <c r="CT845" s="230"/>
      <c r="CW845" s="159"/>
      <c r="CX845" s="141"/>
      <c r="CY845" s="159"/>
      <c r="DN845" s="224"/>
      <c r="EM845" s="229"/>
      <c r="EN845" s="225"/>
      <c r="EP845" s="225"/>
      <c r="ET845" s="227"/>
      <c r="EU845" s="227"/>
    </row>
    <row r="846" spans="13:151" ht="15.75" customHeight="1">
      <c r="M846" s="212"/>
      <c r="N846" s="212"/>
      <c r="O846" s="212"/>
      <c r="AC846" s="141"/>
      <c r="BD846" s="221"/>
      <c r="CT846" s="230"/>
      <c r="CW846" s="159"/>
      <c r="CX846" s="141"/>
      <c r="CY846" s="159"/>
      <c r="DN846" s="224"/>
      <c r="EM846" s="229"/>
      <c r="EN846" s="225"/>
      <c r="EP846" s="225"/>
      <c r="ET846" s="227"/>
      <c r="EU846" s="227"/>
    </row>
    <row r="847" spans="13:151" ht="15.75" customHeight="1">
      <c r="M847" s="212"/>
      <c r="N847" s="212"/>
      <c r="O847" s="212"/>
      <c r="AC847" s="141"/>
      <c r="BD847" s="221"/>
      <c r="CT847" s="230"/>
      <c r="CW847" s="159"/>
      <c r="CX847" s="141"/>
      <c r="CY847" s="159"/>
      <c r="DN847" s="224"/>
      <c r="EM847" s="229"/>
      <c r="EN847" s="225"/>
      <c r="EP847" s="225"/>
      <c r="ET847" s="227"/>
      <c r="EU847" s="227"/>
    </row>
    <row r="848" spans="13:151" ht="15.75" customHeight="1">
      <c r="M848" s="212"/>
      <c r="N848" s="212"/>
      <c r="O848" s="212"/>
      <c r="AC848" s="141"/>
      <c r="BD848" s="221"/>
      <c r="CT848" s="230"/>
      <c r="CW848" s="159"/>
      <c r="CX848" s="141"/>
      <c r="CY848" s="159"/>
      <c r="DN848" s="224"/>
      <c r="EM848" s="229"/>
      <c r="EN848" s="225"/>
      <c r="EP848" s="225"/>
      <c r="ET848" s="227"/>
      <c r="EU848" s="227"/>
    </row>
    <row r="849" spans="13:151" ht="15.75" customHeight="1">
      <c r="M849" s="212"/>
      <c r="N849" s="212"/>
      <c r="O849" s="212"/>
      <c r="AC849" s="141"/>
      <c r="BD849" s="221"/>
      <c r="CT849" s="230"/>
      <c r="CW849" s="159"/>
      <c r="CX849" s="141"/>
      <c r="CY849" s="159"/>
      <c r="DN849" s="224"/>
      <c r="EM849" s="229"/>
      <c r="EN849" s="225"/>
      <c r="EP849" s="225"/>
      <c r="ET849" s="227"/>
      <c r="EU849" s="227"/>
    </row>
    <row r="850" spans="13:151" ht="15.75" customHeight="1">
      <c r="M850" s="212"/>
      <c r="N850" s="212"/>
      <c r="O850" s="212"/>
      <c r="AC850" s="141"/>
      <c r="BD850" s="221"/>
      <c r="CT850" s="230"/>
      <c r="CW850" s="159"/>
      <c r="CX850" s="141"/>
      <c r="CY850" s="159"/>
      <c r="DN850" s="224"/>
      <c r="EM850" s="229"/>
      <c r="EN850" s="225"/>
      <c r="EP850" s="225"/>
      <c r="ET850" s="227"/>
      <c r="EU850" s="227"/>
    </row>
    <row r="851" spans="13:151" ht="15.75" customHeight="1">
      <c r="M851" s="212"/>
      <c r="N851" s="212"/>
      <c r="O851" s="212"/>
      <c r="AC851" s="141"/>
      <c r="BD851" s="221"/>
      <c r="CT851" s="230"/>
      <c r="CW851" s="159"/>
      <c r="CX851" s="141"/>
      <c r="CY851" s="159"/>
      <c r="DN851" s="224"/>
      <c r="EM851" s="229"/>
      <c r="EN851" s="225"/>
      <c r="EP851" s="225"/>
      <c r="ET851" s="227"/>
      <c r="EU851" s="227"/>
    </row>
    <row r="852" spans="13:151" ht="15.75" customHeight="1">
      <c r="M852" s="212"/>
      <c r="N852" s="212"/>
      <c r="O852" s="212"/>
      <c r="AC852" s="141"/>
      <c r="BD852" s="221"/>
      <c r="CT852" s="230"/>
      <c r="CW852" s="159"/>
      <c r="CX852" s="141"/>
      <c r="CY852" s="159"/>
      <c r="DN852" s="224"/>
      <c r="EM852" s="229"/>
      <c r="EN852" s="225"/>
      <c r="EP852" s="225"/>
      <c r="ET852" s="227"/>
      <c r="EU852" s="227"/>
    </row>
    <row r="853" spans="13:151" ht="15.75" customHeight="1">
      <c r="M853" s="212"/>
      <c r="N853" s="212"/>
      <c r="O853" s="212"/>
      <c r="AC853" s="141"/>
      <c r="BD853" s="221"/>
      <c r="CT853" s="230"/>
      <c r="CW853" s="159"/>
      <c r="CX853" s="141"/>
      <c r="CY853" s="159"/>
      <c r="DN853" s="224"/>
      <c r="EM853" s="229"/>
      <c r="EN853" s="225"/>
      <c r="EP853" s="225"/>
      <c r="ET853" s="227"/>
      <c r="EU853" s="227"/>
    </row>
    <row r="854" spans="13:151" ht="15.75" customHeight="1">
      <c r="M854" s="212"/>
      <c r="N854" s="212"/>
      <c r="O854" s="212"/>
      <c r="AC854" s="141"/>
      <c r="BD854" s="221"/>
      <c r="CT854" s="230"/>
      <c r="CW854" s="159"/>
      <c r="CX854" s="141"/>
      <c r="CY854" s="159"/>
      <c r="DN854" s="224"/>
      <c r="EM854" s="229"/>
      <c r="EN854" s="225"/>
      <c r="EP854" s="225"/>
      <c r="ET854" s="227"/>
      <c r="EU854" s="227"/>
    </row>
    <row r="855" spans="13:151" ht="15.75" customHeight="1">
      <c r="M855" s="212"/>
      <c r="N855" s="212"/>
      <c r="O855" s="212"/>
      <c r="AC855" s="141"/>
      <c r="BD855" s="221"/>
      <c r="CT855" s="230"/>
      <c r="CW855" s="159"/>
      <c r="CX855" s="141"/>
      <c r="CY855" s="159"/>
      <c r="DN855" s="224"/>
      <c r="EM855" s="229"/>
      <c r="EN855" s="225"/>
      <c r="EP855" s="225"/>
      <c r="ET855" s="227"/>
      <c r="EU855" s="227"/>
    </row>
    <row r="856" spans="13:151" ht="15.75" customHeight="1">
      <c r="M856" s="212"/>
      <c r="N856" s="212"/>
      <c r="O856" s="212"/>
      <c r="AC856" s="141"/>
      <c r="BD856" s="221"/>
      <c r="CT856" s="230"/>
      <c r="CW856" s="159"/>
      <c r="CX856" s="141"/>
      <c r="CY856" s="159"/>
      <c r="DN856" s="224"/>
      <c r="EM856" s="229"/>
      <c r="EN856" s="225"/>
      <c r="EP856" s="225"/>
      <c r="ET856" s="227"/>
      <c r="EU856" s="227"/>
    </row>
    <row r="857" spans="13:151" ht="15.75" customHeight="1">
      <c r="M857" s="212"/>
      <c r="N857" s="212"/>
      <c r="O857" s="212"/>
      <c r="AC857" s="141"/>
      <c r="BD857" s="221"/>
      <c r="CT857" s="230"/>
      <c r="CW857" s="159"/>
      <c r="CX857" s="141"/>
      <c r="CY857" s="159"/>
      <c r="DN857" s="224"/>
      <c r="EM857" s="229"/>
      <c r="EN857" s="225"/>
      <c r="EP857" s="225"/>
      <c r="ET857" s="227"/>
      <c r="EU857" s="227"/>
    </row>
    <row r="858" spans="13:151" ht="15.75" customHeight="1">
      <c r="M858" s="212"/>
      <c r="N858" s="212"/>
      <c r="O858" s="212"/>
      <c r="AC858" s="141"/>
      <c r="BD858" s="221"/>
      <c r="CT858" s="230"/>
      <c r="CW858" s="159"/>
      <c r="CX858" s="141"/>
      <c r="CY858" s="159"/>
      <c r="DN858" s="224"/>
      <c r="EM858" s="229"/>
      <c r="EN858" s="225"/>
      <c r="EP858" s="225"/>
      <c r="ET858" s="227"/>
      <c r="EU858" s="227"/>
    </row>
    <row r="859" spans="13:151" ht="15.75" customHeight="1">
      <c r="M859" s="212"/>
      <c r="N859" s="212"/>
      <c r="O859" s="212"/>
      <c r="AC859" s="141"/>
      <c r="BD859" s="221"/>
      <c r="CT859" s="230"/>
      <c r="CW859" s="159"/>
      <c r="CX859" s="141"/>
      <c r="CY859" s="159"/>
      <c r="DN859" s="224"/>
      <c r="EM859" s="229"/>
      <c r="EN859" s="225"/>
      <c r="EP859" s="225"/>
      <c r="ET859" s="227"/>
      <c r="EU859" s="227"/>
    </row>
    <row r="860" spans="13:151" ht="15.75" customHeight="1">
      <c r="M860" s="212"/>
      <c r="N860" s="212"/>
      <c r="O860" s="212"/>
      <c r="AC860" s="141"/>
      <c r="BD860" s="221"/>
      <c r="CT860" s="230"/>
      <c r="CW860" s="159"/>
      <c r="CX860" s="141"/>
      <c r="CY860" s="159"/>
      <c r="DN860" s="224"/>
      <c r="EM860" s="229"/>
      <c r="EN860" s="225"/>
      <c r="EP860" s="225"/>
      <c r="ET860" s="227"/>
      <c r="EU860" s="227"/>
    </row>
    <row r="861" spans="13:151" ht="15.75" customHeight="1">
      <c r="M861" s="212"/>
      <c r="N861" s="212"/>
      <c r="O861" s="212"/>
      <c r="AC861" s="141"/>
      <c r="BD861" s="221"/>
      <c r="CT861" s="230"/>
      <c r="CW861" s="159"/>
      <c r="CX861" s="141"/>
      <c r="CY861" s="159"/>
      <c r="DN861" s="224"/>
      <c r="EM861" s="229"/>
      <c r="EN861" s="225"/>
      <c r="EP861" s="225"/>
      <c r="ET861" s="227"/>
      <c r="EU861" s="227"/>
    </row>
    <row r="862" spans="13:151" ht="15.75" customHeight="1">
      <c r="M862" s="212"/>
      <c r="N862" s="212"/>
      <c r="O862" s="212"/>
      <c r="AC862" s="141"/>
      <c r="BD862" s="221"/>
      <c r="CT862" s="230"/>
      <c r="CW862" s="159"/>
      <c r="CX862" s="141"/>
      <c r="CY862" s="159"/>
      <c r="DN862" s="224"/>
      <c r="EM862" s="229"/>
      <c r="EN862" s="225"/>
      <c r="EP862" s="225"/>
      <c r="ET862" s="227"/>
      <c r="EU862" s="227"/>
    </row>
    <row r="863" spans="13:151" ht="15.75" customHeight="1">
      <c r="M863" s="212"/>
      <c r="N863" s="212"/>
      <c r="O863" s="212"/>
      <c r="AC863" s="141"/>
      <c r="BD863" s="221"/>
      <c r="CT863" s="230"/>
      <c r="CW863" s="159"/>
      <c r="CX863" s="141"/>
      <c r="CY863" s="159"/>
      <c r="DN863" s="224"/>
      <c r="EM863" s="229"/>
      <c r="EN863" s="225"/>
      <c r="EP863" s="225"/>
      <c r="ET863" s="227"/>
      <c r="EU863" s="227"/>
    </row>
    <row r="864" spans="13:151" ht="15.75" customHeight="1">
      <c r="M864" s="212"/>
      <c r="N864" s="212"/>
      <c r="O864" s="212"/>
      <c r="AC864" s="141"/>
      <c r="BD864" s="221"/>
      <c r="CT864" s="230"/>
      <c r="CW864" s="159"/>
      <c r="CX864" s="141"/>
      <c r="CY864" s="159"/>
      <c r="DN864" s="224"/>
      <c r="EM864" s="229"/>
      <c r="EN864" s="225"/>
      <c r="EP864" s="225"/>
      <c r="ET864" s="227"/>
      <c r="EU864" s="227"/>
    </row>
    <row r="865" spans="13:151" ht="15.75" customHeight="1">
      <c r="M865" s="212"/>
      <c r="N865" s="212"/>
      <c r="O865" s="212"/>
      <c r="AC865" s="141"/>
      <c r="BD865" s="221"/>
      <c r="CT865" s="230"/>
      <c r="CW865" s="159"/>
      <c r="CX865" s="141"/>
      <c r="CY865" s="159"/>
      <c r="DN865" s="224"/>
      <c r="EM865" s="229"/>
      <c r="EN865" s="225"/>
      <c r="EP865" s="225"/>
      <c r="ET865" s="227"/>
      <c r="EU865" s="227"/>
    </row>
    <row r="866" spans="13:151" ht="15.75" customHeight="1">
      <c r="M866" s="212"/>
      <c r="N866" s="212"/>
      <c r="O866" s="212"/>
      <c r="AC866" s="141"/>
      <c r="BD866" s="221"/>
      <c r="CT866" s="230"/>
      <c r="CW866" s="159"/>
      <c r="CX866" s="141"/>
      <c r="CY866" s="159"/>
      <c r="DN866" s="224"/>
      <c r="EM866" s="229"/>
      <c r="EN866" s="225"/>
      <c r="EP866" s="225"/>
      <c r="ET866" s="227"/>
      <c r="EU866" s="227"/>
    </row>
    <row r="867" spans="13:151" ht="15.75" customHeight="1">
      <c r="M867" s="212"/>
      <c r="N867" s="212"/>
      <c r="O867" s="212"/>
      <c r="AC867" s="141"/>
      <c r="BD867" s="221"/>
      <c r="CT867" s="230"/>
      <c r="CW867" s="159"/>
      <c r="CX867" s="141"/>
      <c r="CY867" s="159"/>
      <c r="DN867" s="224"/>
      <c r="EM867" s="229"/>
      <c r="EN867" s="225"/>
      <c r="EP867" s="225"/>
      <c r="ET867" s="227"/>
      <c r="EU867" s="227"/>
    </row>
    <row r="868" spans="13:151" ht="15.75" customHeight="1">
      <c r="M868" s="212"/>
      <c r="N868" s="212"/>
      <c r="O868" s="212"/>
      <c r="AC868" s="141"/>
      <c r="BD868" s="221"/>
      <c r="CT868" s="230"/>
      <c r="CW868" s="159"/>
      <c r="CX868" s="141"/>
      <c r="CY868" s="159"/>
      <c r="DN868" s="224"/>
      <c r="EM868" s="229"/>
      <c r="EN868" s="225"/>
      <c r="EP868" s="225"/>
      <c r="ET868" s="227"/>
      <c r="EU868" s="227"/>
    </row>
    <row r="869" spans="13:151" ht="15.75" customHeight="1">
      <c r="M869" s="212"/>
      <c r="N869" s="212"/>
      <c r="O869" s="212"/>
      <c r="AC869" s="141"/>
      <c r="BD869" s="221"/>
      <c r="CT869" s="230"/>
      <c r="CW869" s="159"/>
      <c r="CX869" s="141"/>
      <c r="CY869" s="159"/>
      <c r="DN869" s="224"/>
      <c r="EM869" s="229"/>
      <c r="EN869" s="225"/>
      <c r="EP869" s="225"/>
      <c r="ET869" s="227"/>
      <c r="EU869" s="227"/>
    </row>
    <row r="870" spans="13:151" ht="15.75" customHeight="1">
      <c r="M870" s="212"/>
      <c r="N870" s="212"/>
      <c r="O870" s="212"/>
      <c r="AC870" s="141"/>
      <c r="BD870" s="221"/>
      <c r="CT870" s="230"/>
      <c r="CW870" s="159"/>
      <c r="CX870" s="141"/>
      <c r="CY870" s="159"/>
      <c r="DN870" s="224"/>
      <c r="EM870" s="229"/>
      <c r="EN870" s="225"/>
      <c r="EP870" s="225"/>
      <c r="ET870" s="227"/>
      <c r="EU870" s="227"/>
    </row>
    <row r="871" spans="13:151" ht="15.75" customHeight="1">
      <c r="M871" s="212"/>
      <c r="N871" s="212"/>
      <c r="O871" s="212"/>
      <c r="AC871" s="141"/>
      <c r="BD871" s="221"/>
      <c r="CT871" s="230"/>
      <c r="CW871" s="159"/>
      <c r="CX871" s="141"/>
      <c r="CY871" s="159"/>
      <c r="DN871" s="224"/>
      <c r="EM871" s="229"/>
      <c r="EN871" s="225"/>
      <c r="EP871" s="225"/>
      <c r="ET871" s="227"/>
      <c r="EU871" s="227"/>
    </row>
    <row r="872" spans="13:151" ht="15.75" customHeight="1">
      <c r="M872" s="212"/>
      <c r="N872" s="212"/>
      <c r="O872" s="212"/>
      <c r="AC872" s="141"/>
      <c r="BD872" s="221"/>
      <c r="CT872" s="230"/>
      <c r="CW872" s="159"/>
      <c r="CX872" s="141"/>
      <c r="CY872" s="159"/>
      <c r="DN872" s="224"/>
      <c r="EM872" s="229"/>
      <c r="EN872" s="225"/>
      <c r="EP872" s="225"/>
      <c r="ET872" s="227"/>
      <c r="EU872" s="227"/>
    </row>
    <row r="873" spans="13:151" ht="15.75" customHeight="1">
      <c r="M873" s="212"/>
      <c r="N873" s="212"/>
      <c r="O873" s="212"/>
      <c r="AC873" s="141"/>
      <c r="BD873" s="221"/>
      <c r="CT873" s="230"/>
      <c r="CW873" s="159"/>
      <c r="CX873" s="141"/>
      <c r="CY873" s="159"/>
      <c r="DN873" s="224"/>
      <c r="EM873" s="229"/>
      <c r="EN873" s="225"/>
      <c r="EP873" s="225"/>
      <c r="ET873" s="227"/>
      <c r="EU873" s="227"/>
    </row>
    <row r="874" spans="13:151" ht="15.75" customHeight="1">
      <c r="M874" s="212"/>
      <c r="N874" s="212"/>
      <c r="O874" s="212"/>
      <c r="AC874" s="141"/>
      <c r="BD874" s="221"/>
      <c r="CT874" s="230"/>
      <c r="CW874" s="159"/>
      <c r="CX874" s="141"/>
      <c r="CY874" s="159"/>
      <c r="DN874" s="224"/>
      <c r="EM874" s="229"/>
      <c r="EN874" s="225"/>
      <c r="EP874" s="225"/>
      <c r="ET874" s="227"/>
      <c r="EU874" s="227"/>
    </row>
    <row r="875" spans="13:151" ht="15.75" customHeight="1">
      <c r="M875" s="212"/>
      <c r="N875" s="212"/>
      <c r="O875" s="212"/>
      <c r="AC875" s="141"/>
      <c r="BD875" s="221"/>
      <c r="CT875" s="230"/>
      <c r="CW875" s="159"/>
      <c r="CX875" s="141"/>
      <c r="CY875" s="159"/>
      <c r="DN875" s="224"/>
      <c r="EM875" s="229"/>
      <c r="EN875" s="225"/>
      <c r="EP875" s="225"/>
      <c r="ET875" s="227"/>
      <c r="EU875" s="227"/>
    </row>
    <row r="876" spans="13:151" ht="15.75" customHeight="1">
      <c r="M876" s="212"/>
      <c r="N876" s="212"/>
      <c r="O876" s="212"/>
      <c r="AC876" s="141"/>
      <c r="BD876" s="221"/>
      <c r="CT876" s="230"/>
      <c r="CW876" s="159"/>
      <c r="CX876" s="141"/>
      <c r="CY876" s="159"/>
      <c r="DN876" s="224"/>
      <c r="EM876" s="229"/>
      <c r="EN876" s="225"/>
      <c r="EP876" s="225"/>
      <c r="ET876" s="227"/>
      <c r="EU876" s="227"/>
    </row>
    <row r="877" spans="13:151" ht="15.75" customHeight="1">
      <c r="M877" s="212"/>
      <c r="N877" s="212"/>
      <c r="O877" s="212"/>
      <c r="AC877" s="141"/>
      <c r="BD877" s="221"/>
      <c r="CT877" s="230"/>
      <c r="CW877" s="159"/>
      <c r="CX877" s="141"/>
      <c r="CY877" s="159"/>
      <c r="DN877" s="224"/>
      <c r="EM877" s="229"/>
      <c r="EN877" s="225"/>
      <c r="EP877" s="225"/>
      <c r="ET877" s="227"/>
      <c r="EU877" s="227"/>
    </row>
    <row r="878" spans="13:151" ht="15.75" customHeight="1">
      <c r="M878" s="212"/>
      <c r="N878" s="212"/>
      <c r="O878" s="212"/>
      <c r="AC878" s="141"/>
      <c r="BD878" s="221"/>
      <c r="CT878" s="230"/>
      <c r="CW878" s="159"/>
      <c r="CX878" s="141"/>
      <c r="CY878" s="159"/>
      <c r="DN878" s="224"/>
      <c r="EM878" s="229"/>
      <c r="EN878" s="225"/>
      <c r="EP878" s="225"/>
      <c r="ET878" s="227"/>
      <c r="EU878" s="227"/>
    </row>
    <row r="879" spans="13:151" ht="15.75" customHeight="1">
      <c r="M879" s="212"/>
      <c r="N879" s="212"/>
      <c r="O879" s="212"/>
      <c r="AC879" s="141"/>
      <c r="BD879" s="221"/>
      <c r="CT879" s="230"/>
      <c r="CW879" s="159"/>
      <c r="CX879" s="141"/>
      <c r="CY879" s="159"/>
      <c r="DN879" s="224"/>
      <c r="EM879" s="229"/>
      <c r="EN879" s="225"/>
      <c r="EP879" s="225"/>
      <c r="ET879" s="227"/>
      <c r="EU879" s="227"/>
    </row>
    <row r="880" spans="13:151" ht="15.75" customHeight="1">
      <c r="M880" s="212"/>
      <c r="N880" s="212"/>
      <c r="O880" s="212"/>
      <c r="AC880" s="141"/>
      <c r="BD880" s="221"/>
      <c r="CT880" s="230"/>
      <c r="CW880" s="159"/>
      <c r="CX880" s="141"/>
      <c r="CY880" s="159"/>
      <c r="DN880" s="224"/>
      <c r="EM880" s="229"/>
      <c r="EN880" s="225"/>
      <c r="EP880" s="225"/>
      <c r="ET880" s="227"/>
      <c r="EU880" s="227"/>
    </row>
    <row r="881" spans="13:151" ht="15.75" customHeight="1">
      <c r="M881" s="212"/>
      <c r="N881" s="212"/>
      <c r="O881" s="212"/>
      <c r="AC881" s="141"/>
      <c r="BD881" s="221"/>
      <c r="CT881" s="230"/>
      <c r="CW881" s="159"/>
      <c r="CX881" s="141"/>
      <c r="CY881" s="159"/>
      <c r="DN881" s="224"/>
      <c r="EM881" s="229"/>
      <c r="EN881" s="225"/>
      <c r="EP881" s="225"/>
      <c r="ET881" s="227"/>
      <c r="EU881" s="227"/>
    </row>
    <row r="882" spans="13:151" ht="15.75" customHeight="1">
      <c r="M882" s="212"/>
      <c r="N882" s="212"/>
      <c r="O882" s="212"/>
      <c r="AC882" s="141"/>
      <c r="BD882" s="221"/>
      <c r="CT882" s="230"/>
      <c r="CW882" s="159"/>
      <c r="CX882" s="141"/>
      <c r="CY882" s="159"/>
      <c r="DN882" s="224"/>
      <c r="EM882" s="229"/>
      <c r="EN882" s="225"/>
      <c r="EP882" s="225"/>
      <c r="ET882" s="227"/>
      <c r="EU882" s="227"/>
    </row>
    <row r="883" spans="13:151" ht="15.75" customHeight="1">
      <c r="M883" s="212"/>
      <c r="N883" s="212"/>
      <c r="O883" s="212"/>
      <c r="AC883" s="141"/>
      <c r="BD883" s="221"/>
      <c r="CT883" s="230"/>
      <c r="CW883" s="159"/>
      <c r="CX883" s="141"/>
      <c r="CY883" s="159"/>
      <c r="DN883" s="224"/>
      <c r="EM883" s="229"/>
      <c r="EN883" s="225"/>
      <c r="EP883" s="225"/>
      <c r="ET883" s="227"/>
      <c r="EU883" s="227"/>
    </row>
    <row r="884" spans="13:151" ht="15.75" customHeight="1">
      <c r="M884" s="212"/>
      <c r="N884" s="212"/>
      <c r="O884" s="212"/>
      <c r="AC884" s="141"/>
      <c r="BD884" s="221"/>
      <c r="CT884" s="230"/>
      <c r="CW884" s="159"/>
      <c r="CX884" s="141"/>
      <c r="CY884" s="159"/>
      <c r="DN884" s="224"/>
      <c r="EM884" s="229"/>
      <c r="EN884" s="225"/>
      <c r="EP884" s="225"/>
      <c r="ET884" s="227"/>
      <c r="EU884" s="227"/>
    </row>
    <row r="885" spans="13:151" ht="15.75" customHeight="1">
      <c r="M885" s="212"/>
      <c r="N885" s="212"/>
      <c r="O885" s="212"/>
      <c r="AC885" s="141"/>
      <c r="BD885" s="221"/>
      <c r="CT885" s="230"/>
      <c r="CW885" s="159"/>
      <c r="CX885" s="141"/>
      <c r="CY885" s="159"/>
      <c r="DN885" s="224"/>
      <c r="EM885" s="229"/>
      <c r="EN885" s="225"/>
      <c r="EP885" s="225"/>
      <c r="ET885" s="227"/>
      <c r="EU885" s="227"/>
    </row>
    <row r="886" spans="13:151" ht="15.75" customHeight="1">
      <c r="M886" s="212"/>
      <c r="N886" s="212"/>
      <c r="O886" s="212"/>
      <c r="AC886" s="141"/>
      <c r="BD886" s="221"/>
      <c r="CT886" s="230"/>
      <c r="CW886" s="159"/>
      <c r="CX886" s="141"/>
      <c r="CY886" s="159"/>
      <c r="DN886" s="224"/>
      <c r="EM886" s="229"/>
      <c r="EN886" s="225"/>
      <c r="EP886" s="225"/>
      <c r="ET886" s="227"/>
      <c r="EU886" s="227"/>
    </row>
    <row r="887" spans="13:151" ht="15.75" customHeight="1">
      <c r="M887" s="212"/>
      <c r="N887" s="212"/>
      <c r="O887" s="212"/>
      <c r="AC887" s="141"/>
      <c r="BD887" s="221"/>
      <c r="CT887" s="230"/>
      <c r="CW887" s="159"/>
      <c r="CX887" s="141"/>
      <c r="CY887" s="159"/>
      <c r="DN887" s="224"/>
      <c r="EM887" s="229"/>
      <c r="EN887" s="225"/>
      <c r="EP887" s="225"/>
      <c r="ET887" s="227"/>
      <c r="EU887" s="227"/>
    </row>
    <row r="888" spans="13:151" ht="15.75" customHeight="1">
      <c r="M888" s="212"/>
      <c r="N888" s="212"/>
      <c r="O888" s="212"/>
      <c r="AC888" s="141"/>
      <c r="BD888" s="221"/>
      <c r="CT888" s="230"/>
      <c r="CW888" s="159"/>
      <c r="CX888" s="141"/>
      <c r="CY888" s="159"/>
      <c r="DN888" s="224"/>
      <c r="EM888" s="229"/>
      <c r="EN888" s="225"/>
      <c r="EP888" s="225"/>
      <c r="ET888" s="227"/>
      <c r="EU888" s="227"/>
    </row>
    <row r="889" spans="13:151" ht="15.75" customHeight="1">
      <c r="M889" s="212"/>
      <c r="N889" s="212"/>
      <c r="O889" s="212"/>
      <c r="AC889" s="141"/>
      <c r="BD889" s="221"/>
      <c r="CT889" s="230"/>
      <c r="CW889" s="159"/>
      <c r="CX889" s="141"/>
      <c r="CY889" s="159"/>
      <c r="DN889" s="224"/>
      <c r="EM889" s="229"/>
      <c r="EN889" s="225"/>
      <c r="EP889" s="225"/>
      <c r="ET889" s="227"/>
      <c r="EU889" s="227"/>
    </row>
    <row r="890" spans="13:151" ht="15.75" customHeight="1">
      <c r="M890" s="212"/>
      <c r="N890" s="212"/>
      <c r="O890" s="212"/>
      <c r="AC890" s="141"/>
      <c r="BD890" s="221"/>
      <c r="CT890" s="230"/>
      <c r="CW890" s="159"/>
      <c r="CX890" s="141"/>
      <c r="CY890" s="159"/>
      <c r="DN890" s="224"/>
      <c r="EM890" s="229"/>
      <c r="EN890" s="225"/>
      <c r="EP890" s="225"/>
      <c r="ET890" s="227"/>
      <c r="EU890" s="227"/>
    </row>
    <row r="891" spans="13:151" ht="15.75" customHeight="1">
      <c r="M891" s="212"/>
      <c r="N891" s="212"/>
      <c r="O891" s="212"/>
      <c r="AC891" s="141"/>
      <c r="BD891" s="221"/>
      <c r="CT891" s="230"/>
      <c r="CW891" s="159"/>
      <c r="CX891" s="141"/>
      <c r="CY891" s="159"/>
      <c r="DN891" s="224"/>
      <c r="EM891" s="229"/>
      <c r="EN891" s="225"/>
      <c r="EP891" s="225"/>
      <c r="ET891" s="227"/>
      <c r="EU891" s="227"/>
    </row>
    <row r="892" spans="13:151" ht="15.75" customHeight="1">
      <c r="M892" s="212"/>
      <c r="N892" s="212"/>
      <c r="O892" s="212"/>
      <c r="AC892" s="141"/>
      <c r="BD892" s="221"/>
      <c r="CT892" s="230"/>
      <c r="CW892" s="159"/>
      <c r="CX892" s="141"/>
      <c r="CY892" s="159"/>
      <c r="DN892" s="224"/>
      <c r="EM892" s="229"/>
      <c r="EN892" s="225"/>
      <c r="EP892" s="225"/>
      <c r="ET892" s="227"/>
      <c r="EU892" s="227"/>
    </row>
    <row r="893" spans="13:151" ht="15.75" customHeight="1">
      <c r="M893" s="212"/>
      <c r="N893" s="212"/>
      <c r="O893" s="212"/>
      <c r="AC893" s="141"/>
      <c r="BD893" s="221"/>
      <c r="CT893" s="230"/>
      <c r="CW893" s="159"/>
      <c r="CX893" s="141"/>
      <c r="CY893" s="159"/>
      <c r="DN893" s="224"/>
      <c r="EM893" s="229"/>
      <c r="EN893" s="225"/>
      <c r="EP893" s="225"/>
      <c r="ET893" s="227"/>
      <c r="EU893" s="227"/>
    </row>
    <row r="894" spans="13:151" ht="15.75" customHeight="1">
      <c r="M894" s="212"/>
      <c r="N894" s="212"/>
      <c r="O894" s="212"/>
      <c r="AC894" s="141"/>
      <c r="BD894" s="221"/>
      <c r="CT894" s="230"/>
      <c r="CW894" s="159"/>
      <c r="CX894" s="141"/>
      <c r="CY894" s="159"/>
      <c r="DN894" s="224"/>
      <c r="EM894" s="229"/>
      <c r="EN894" s="225"/>
      <c r="EP894" s="225"/>
      <c r="ET894" s="227"/>
      <c r="EU894" s="227"/>
    </row>
    <row r="895" spans="13:151" ht="15.75" customHeight="1">
      <c r="M895" s="212"/>
      <c r="N895" s="212"/>
      <c r="O895" s="212"/>
      <c r="AC895" s="141"/>
      <c r="BD895" s="221"/>
      <c r="CT895" s="230"/>
      <c r="CW895" s="159"/>
      <c r="CX895" s="141"/>
      <c r="CY895" s="159"/>
      <c r="DN895" s="224"/>
      <c r="EM895" s="229"/>
      <c r="EN895" s="225"/>
      <c r="EP895" s="225"/>
      <c r="ET895" s="227"/>
      <c r="EU895" s="227"/>
    </row>
    <row r="896" spans="13:151" ht="15.75" customHeight="1">
      <c r="M896" s="212"/>
      <c r="N896" s="212"/>
      <c r="O896" s="212"/>
      <c r="AC896" s="141"/>
      <c r="BD896" s="221"/>
      <c r="CT896" s="230"/>
      <c r="CW896" s="159"/>
      <c r="CX896" s="141"/>
      <c r="CY896" s="159"/>
      <c r="DN896" s="224"/>
      <c r="EM896" s="229"/>
      <c r="EN896" s="225"/>
      <c r="EP896" s="225"/>
      <c r="ET896" s="227"/>
      <c r="EU896" s="227"/>
    </row>
    <row r="897" spans="13:151" ht="15.75" customHeight="1">
      <c r="M897" s="212"/>
      <c r="N897" s="212"/>
      <c r="O897" s="212"/>
      <c r="AC897" s="141"/>
      <c r="BD897" s="221"/>
      <c r="CT897" s="230"/>
      <c r="CW897" s="159"/>
      <c r="CX897" s="141"/>
      <c r="CY897" s="159"/>
      <c r="DN897" s="224"/>
      <c r="EM897" s="229"/>
      <c r="EN897" s="225"/>
      <c r="EP897" s="225"/>
      <c r="ET897" s="227"/>
      <c r="EU897" s="227"/>
    </row>
    <row r="898" spans="13:151" ht="15.75" customHeight="1">
      <c r="M898" s="212"/>
      <c r="N898" s="212"/>
      <c r="O898" s="212"/>
      <c r="AC898" s="141"/>
      <c r="BD898" s="221"/>
      <c r="CT898" s="230"/>
      <c r="CW898" s="159"/>
      <c r="CX898" s="141"/>
      <c r="CY898" s="159"/>
      <c r="DN898" s="224"/>
      <c r="EM898" s="229"/>
      <c r="EN898" s="225"/>
      <c r="EP898" s="225"/>
      <c r="ET898" s="227"/>
      <c r="EU898" s="227"/>
    </row>
    <row r="899" spans="13:151" ht="15.75" customHeight="1">
      <c r="M899" s="212"/>
      <c r="N899" s="212"/>
      <c r="O899" s="212"/>
      <c r="AC899" s="141"/>
      <c r="BD899" s="221"/>
      <c r="CT899" s="230"/>
      <c r="CW899" s="159"/>
      <c r="CX899" s="141"/>
      <c r="CY899" s="159"/>
      <c r="DN899" s="224"/>
      <c r="EM899" s="229"/>
      <c r="EN899" s="225"/>
      <c r="EP899" s="225"/>
      <c r="ET899" s="227"/>
      <c r="EU899" s="227"/>
    </row>
    <row r="900" spans="13:151" ht="15.75" customHeight="1">
      <c r="M900" s="212"/>
      <c r="N900" s="212"/>
      <c r="O900" s="212"/>
      <c r="AC900" s="141"/>
      <c r="BD900" s="221"/>
      <c r="CT900" s="230"/>
      <c r="CW900" s="159"/>
      <c r="CX900" s="141"/>
      <c r="CY900" s="159"/>
      <c r="DN900" s="224"/>
      <c r="EM900" s="229"/>
      <c r="EN900" s="225"/>
      <c r="EP900" s="225"/>
      <c r="ET900" s="227"/>
      <c r="EU900" s="227"/>
    </row>
    <row r="901" spans="13:151" ht="15.75" customHeight="1">
      <c r="M901" s="212"/>
      <c r="N901" s="212"/>
      <c r="O901" s="212"/>
      <c r="AC901" s="141"/>
      <c r="BD901" s="221"/>
      <c r="CT901" s="230"/>
      <c r="CW901" s="159"/>
      <c r="CX901" s="141"/>
      <c r="CY901" s="159"/>
      <c r="DN901" s="224"/>
      <c r="EM901" s="229"/>
      <c r="EN901" s="225"/>
      <c r="EP901" s="225"/>
      <c r="ET901" s="227"/>
      <c r="EU901" s="227"/>
    </row>
    <row r="902" spans="13:151" ht="15.75" customHeight="1">
      <c r="M902" s="212"/>
      <c r="N902" s="212"/>
      <c r="O902" s="212"/>
      <c r="AC902" s="141"/>
      <c r="BD902" s="221"/>
      <c r="CT902" s="230"/>
      <c r="CW902" s="159"/>
      <c r="CX902" s="141"/>
      <c r="CY902" s="159"/>
      <c r="DN902" s="224"/>
      <c r="EM902" s="229"/>
      <c r="EN902" s="225"/>
      <c r="EP902" s="225"/>
      <c r="ET902" s="227"/>
      <c r="EU902" s="227"/>
    </row>
    <row r="903" spans="13:151" ht="15.75" customHeight="1">
      <c r="M903" s="212"/>
      <c r="N903" s="212"/>
      <c r="O903" s="212"/>
      <c r="AC903" s="141"/>
      <c r="BD903" s="221"/>
      <c r="CT903" s="230"/>
      <c r="CW903" s="159"/>
      <c r="CX903" s="141"/>
      <c r="CY903" s="159"/>
      <c r="DN903" s="224"/>
      <c r="EM903" s="229"/>
      <c r="EN903" s="225"/>
      <c r="EP903" s="225"/>
      <c r="ET903" s="227"/>
      <c r="EU903" s="227"/>
    </row>
    <row r="904" spans="13:151" ht="15.75" customHeight="1">
      <c r="M904" s="212"/>
      <c r="N904" s="212"/>
      <c r="O904" s="212"/>
      <c r="AC904" s="141"/>
      <c r="BD904" s="221"/>
      <c r="CT904" s="230"/>
      <c r="CW904" s="159"/>
      <c r="CX904" s="141"/>
      <c r="CY904" s="159"/>
      <c r="DN904" s="224"/>
      <c r="EM904" s="229"/>
      <c r="EN904" s="225"/>
      <c r="EP904" s="225"/>
      <c r="ET904" s="227"/>
      <c r="EU904" s="227"/>
    </row>
    <row r="905" spans="13:151" ht="15.75" customHeight="1">
      <c r="M905" s="212"/>
      <c r="N905" s="212"/>
      <c r="O905" s="212"/>
      <c r="AC905" s="141"/>
      <c r="BD905" s="221"/>
      <c r="CT905" s="230"/>
      <c r="CW905" s="159"/>
      <c r="CX905" s="141"/>
      <c r="CY905" s="159"/>
      <c r="DN905" s="224"/>
      <c r="EM905" s="229"/>
      <c r="EN905" s="225"/>
      <c r="EP905" s="225"/>
      <c r="ET905" s="227"/>
      <c r="EU905" s="227"/>
    </row>
    <row r="906" spans="13:151" ht="15.75" customHeight="1">
      <c r="M906" s="212"/>
      <c r="N906" s="212"/>
      <c r="O906" s="212"/>
      <c r="AC906" s="141"/>
      <c r="BD906" s="221"/>
      <c r="CT906" s="230"/>
      <c r="CW906" s="159"/>
      <c r="CX906" s="141"/>
      <c r="CY906" s="159"/>
      <c r="DN906" s="224"/>
      <c r="EM906" s="229"/>
      <c r="EN906" s="225"/>
      <c r="EP906" s="225"/>
      <c r="ET906" s="227"/>
      <c r="EU906" s="227"/>
    </row>
    <row r="907" spans="13:151" ht="15.75" customHeight="1">
      <c r="M907" s="212"/>
      <c r="N907" s="212"/>
      <c r="O907" s="212"/>
      <c r="AC907" s="141"/>
      <c r="BD907" s="221"/>
      <c r="CT907" s="230"/>
      <c r="CW907" s="159"/>
      <c r="CX907" s="141"/>
      <c r="CY907" s="159"/>
      <c r="DN907" s="224"/>
      <c r="EM907" s="229"/>
      <c r="EN907" s="225"/>
      <c r="EP907" s="225"/>
      <c r="ET907" s="227"/>
      <c r="EU907" s="227"/>
    </row>
    <row r="908" spans="13:151" ht="15.75" customHeight="1">
      <c r="M908" s="212"/>
      <c r="N908" s="212"/>
      <c r="O908" s="212"/>
      <c r="AC908" s="141"/>
      <c r="BD908" s="221"/>
      <c r="CT908" s="230"/>
      <c r="CW908" s="159"/>
      <c r="CX908" s="141"/>
      <c r="CY908" s="159"/>
      <c r="DN908" s="224"/>
      <c r="EM908" s="229"/>
      <c r="EN908" s="225"/>
      <c r="EP908" s="225"/>
      <c r="ET908" s="227"/>
      <c r="EU908" s="227"/>
    </row>
    <row r="909" spans="13:151" ht="15.75" customHeight="1">
      <c r="M909" s="212"/>
      <c r="N909" s="212"/>
      <c r="O909" s="212"/>
      <c r="AC909" s="141"/>
      <c r="BD909" s="221"/>
      <c r="CT909" s="230"/>
      <c r="CW909" s="159"/>
      <c r="CX909" s="141"/>
      <c r="CY909" s="159"/>
      <c r="DN909" s="224"/>
      <c r="EM909" s="229"/>
      <c r="EN909" s="225"/>
      <c r="EP909" s="225"/>
      <c r="ET909" s="227"/>
      <c r="EU909" s="227"/>
    </row>
    <row r="910" spans="13:151" ht="15.75" customHeight="1">
      <c r="M910" s="212"/>
      <c r="N910" s="212"/>
      <c r="O910" s="212"/>
      <c r="AC910" s="141"/>
      <c r="BD910" s="221"/>
      <c r="CT910" s="230"/>
      <c r="CW910" s="159"/>
      <c r="CX910" s="141"/>
      <c r="CY910" s="159"/>
      <c r="DN910" s="224"/>
      <c r="EM910" s="229"/>
      <c r="EN910" s="225"/>
      <c r="EP910" s="225"/>
      <c r="ET910" s="227"/>
      <c r="EU910" s="227"/>
    </row>
    <row r="911" spans="13:151" ht="15.75" customHeight="1">
      <c r="M911" s="212"/>
      <c r="N911" s="212"/>
      <c r="O911" s="212"/>
      <c r="AC911" s="141"/>
      <c r="BD911" s="221"/>
      <c r="CT911" s="230"/>
      <c r="CW911" s="159"/>
      <c r="CX911" s="141"/>
      <c r="CY911" s="159"/>
      <c r="DN911" s="224"/>
      <c r="EM911" s="229"/>
      <c r="EN911" s="225"/>
      <c r="EP911" s="225"/>
      <c r="ET911" s="227"/>
      <c r="EU911" s="227"/>
    </row>
    <row r="912" spans="13:151" ht="15.75" customHeight="1">
      <c r="M912" s="212"/>
      <c r="N912" s="212"/>
      <c r="O912" s="212"/>
      <c r="AC912" s="141"/>
      <c r="BD912" s="221"/>
      <c r="CT912" s="230"/>
      <c r="CW912" s="159"/>
      <c r="CX912" s="141"/>
      <c r="CY912" s="159"/>
      <c r="DN912" s="224"/>
      <c r="EM912" s="229"/>
      <c r="EN912" s="225"/>
      <c r="EP912" s="225"/>
      <c r="ET912" s="227"/>
      <c r="EU912" s="227"/>
    </row>
    <row r="913" spans="13:151" ht="15.75" customHeight="1">
      <c r="M913" s="212"/>
      <c r="N913" s="212"/>
      <c r="O913" s="212"/>
      <c r="AC913" s="141"/>
      <c r="BD913" s="221"/>
      <c r="CT913" s="230"/>
      <c r="CW913" s="159"/>
      <c r="CX913" s="141"/>
      <c r="CY913" s="159"/>
      <c r="DN913" s="224"/>
      <c r="EM913" s="229"/>
      <c r="EN913" s="225"/>
      <c r="EP913" s="225"/>
      <c r="ET913" s="227"/>
      <c r="EU913" s="227"/>
    </row>
    <row r="914" spans="13:151" ht="15.75" customHeight="1">
      <c r="M914" s="212"/>
      <c r="N914" s="212"/>
      <c r="O914" s="212"/>
      <c r="AC914" s="141"/>
      <c r="BD914" s="221"/>
      <c r="CT914" s="230"/>
      <c r="CW914" s="159"/>
      <c r="CX914" s="141"/>
      <c r="CY914" s="159"/>
      <c r="DN914" s="224"/>
      <c r="EM914" s="229"/>
      <c r="EN914" s="225"/>
      <c r="EP914" s="225"/>
      <c r="ET914" s="227"/>
      <c r="EU914" s="227"/>
    </row>
    <row r="915" spans="13:151" ht="15.75" customHeight="1">
      <c r="M915" s="212"/>
      <c r="N915" s="212"/>
      <c r="O915" s="212"/>
      <c r="AC915" s="141"/>
      <c r="BD915" s="221"/>
      <c r="CT915" s="230"/>
      <c r="CW915" s="159"/>
      <c r="CX915" s="141"/>
      <c r="CY915" s="159"/>
      <c r="DN915" s="224"/>
      <c r="EM915" s="229"/>
      <c r="EN915" s="225"/>
      <c r="EP915" s="225"/>
      <c r="ET915" s="227"/>
      <c r="EU915" s="227"/>
    </row>
    <row r="916" spans="13:151" ht="15.75" customHeight="1">
      <c r="M916" s="212"/>
      <c r="N916" s="212"/>
      <c r="O916" s="212"/>
      <c r="AC916" s="141"/>
      <c r="BD916" s="221"/>
      <c r="CT916" s="230"/>
      <c r="CW916" s="159"/>
      <c r="CX916" s="141"/>
      <c r="CY916" s="159"/>
      <c r="DN916" s="224"/>
      <c r="EM916" s="229"/>
      <c r="EN916" s="225"/>
      <c r="EP916" s="225"/>
      <c r="ET916" s="227"/>
      <c r="EU916" s="227"/>
    </row>
    <row r="917" spans="13:151" ht="15.75" customHeight="1">
      <c r="M917" s="212"/>
      <c r="N917" s="212"/>
      <c r="O917" s="212"/>
      <c r="AC917" s="141"/>
      <c r="BD917" s="221"/>
      <c r="CT917" s="230"/>
      <c r="CW917" s="159"/>
      <c r="CX917" s="141"/>
      <c r="CY917" s="159"/>
      <c r="DN917" s="224"/>
      <c r="EM917" s="229"/>
      <c r="EN917" s="225"/>
      <c r="EP917" s="225"/>
      <c r="ET917" s="227"/>
      <c r="EU917" s="227"/>
    </row>
    <row r="918" spans="13:151" ht="15.75" customHeight="1">
      <c r="M918" s="212"/>
      <c r="N918" s="212"/>
      <c r="O918" s="212"/>
      <c r="AC918" s="141"/>
      <c r="BD918" s="221"/>
      <c r="CT918" s="230"/>
      <c r="CW918" s="159"/>
      <c r="CX918" s="141"/>
      <c r="CY918" s="159"/>
      <c r="DN918" s="224"/>
      <c r="EM918" s="229"/>
      <c r="EN918" s="225"/>
      <c r="EP918" s="225"/>
      <c r="ET918" s="227"/>
      <c r="EU918" s="227"/>
    </row>
    <row r="919" spans="13:151" ht="15.75" customHeight="1">
      <c r="M919" s="212"/>
      <c r="N919" s="212"/>
      <c r="O919" s="212"/>
      <c r="AC919" s="141"/>
      <c r="BD919" s="221"/>
      <c r="CT919" s="230"/>
      <c r="CW919" s="159"/>
      <c r="CX919" s="141"/>
      <c r="CY919" s="159"/>
      <c r="DN919" s="224"/>
      <c r="EM919" s="229"/>
      <c r="EN919" s="225"/>
      <c r="EP919" s="225"/>
      <c r="ET919" s="227"/>
      <c r="EU919" s="227"/>
    </row>
    <row r="920" spans="13:151" ht="15.75" customHeight="1">
      <c r="M920" s="212"/>
      <c r="N920" s="212"/>
      <c r="O920" s="212"/>
      <c r="AC920" s="141"/>
      <c r="BD920" s="221"/>
      <c r="CT920" s="230"/>
      <c r="CW920" s="159"/>
      <c r="CX920" s="141"/>
      <c r="CY920" s="159"/>
      <c r="DN920" s="224"/>
      <c r="EM920" s="229"/>
      <c r="EN920" s="225"/>
      <c r="EP920" s="225"/>
      <c r="ET920" s="227"/>
      <c r="EU920" s="227"/>
    </row>
    <row r="921" spans="13:151" ht="15.75" customHeight="1">
      <c r="M921" s="212"/>
      <c r="N921" s="212"/>
      <c r="O921" s="212"/>
      <c r="AC921" s="141"/>
      <c r="BD921" s="221"/>
      <c r="CT921" s="230"/>
      <c r="CW921" s="159"/>
      <c r="CX921" s="141"/>
      <c r="CY921" s="159"/>
      <c r="DN921" s="224"/>
      <c r="EM921" s="229"/>
      <c r="EN921" s="225"/>
      <c r="EP921" s="225"/>
      <c r="ET921" s="227"/>
      <c r="EU921" s="227"/>
    </row>
    <row r="922" spans="13:151" ht="15.75" customHeight="1">
      <c r="M922" s="212"/>
      <c r="N922" s="212"/>
      <c r="O922" s="212"/>
      <c r="AC922" s="141"/>
      <c r="BD922" s="221"/>
      <c r="CT922" s="230"/>
      <c r="CW922" s="159"/>
      <c r="CX922" s="141"/>
      <c r="CY922" s="159"/>
      <c r="DN922" s="224"/>
      <c r="EM922" s="229"/>
      <c r="EN922" s="225"/>
      <c r="EP922" s="225"/>
      <c r="ET922" s="227"/>
      <c r="EU922" s="227"/>
    </row>
    <row r="923" spans="13:151" ht="15.75" customHeight="1">
      <c r="M923" s="212"/>
      <c r="N923" s="212"/>
      <c r="O923" s="212"/>
      <c r="AC923" s="141"/>
      <c r="BD923" s="221"/>
      <c r="CT923" s="230"/>
      <c r="CW923" s="159"/>
      <c r="CX923" s="141"/>
      <c r="CY923" s="159"/>
      <c r="DN923" s="224"/>
      <c r="EM923" s="229"/>
      <c r="EN923" s="225"/>
      <c r="EP923" s="225"/>
      <c r="ET923" s="227"/>
      <c r="EU923" s="227"/>
    </row>
    <row r="924" spans="13:151" ht="15.75" customHeight="1">
      <c r="M924" s="212"/>
      <c r="N924" s="212"/>
      <c r="O924" s="212"/>
      <c r="AC924" s="141"/>
      <c r="BD924" s="221"/>
      <c r="CT924" s="230"/>
      <c r="CW924" s="159"/>
      <c r="CX924" s="141"/>
      <c r="CY924" s="159"/>
      <c r="DN924" s="224"/>
      <c r="EM924" s="229"/>
      <c r="EN924" s="225"/>
      <c r="EP924" s="225"/>
      <c r="ET924" s="227"/>
      <c r="EU924" s="227"/>
    </row>
    <row r="925" spans="13:151" ht="15.75" customHeight="1">
      <c r="M925" s="212"/>
      <c r="N925" s="212"/>
      <c r="O925" s="212"/>
      <c r="AC925" s="141"/>
      <c r="BD925" s="221"/>
      <c r="CT925" s="230"/>
      <c r="CW925" s="159"/>
      <c r="CX925" s="141"/>
      <c r="CY925" s="159"/>
      <c r="DN925" s="224"/>
      <c r="EM925" s="229"/>
      <c r="EN925" s="225"/>
      <c r="EP925" s="225"/>
      <c r="ET925" s="227"/>
      <c r="EU925" s="227"/>
    </row>
    <row r="926" spans="13:151" ht="15.75" customHeight="1">
      <c r="M926" s="212"/>
      <c r="N926" s="212"/>
      <c r="O926" s="212"/>
      <c r="AC926" s="141"/>
      <c r="BD926" s="221"/>
      <c r="CT926" s="230"/>
      <c r="CW926" s="159"/>
      <c r="CX926" s="141"/>
      <c r="CY926" s="159"/>
      <c r="DN926" s="224"/>
      <c r="EM926" s="229"/>
      <c r="EN926" s="225"/>
      <c r="EP926" s="225"/>
      <c r="ET926" s="227"/>
      <c r="EU926" s="227"/>
    </row>
    <row r="927" spans="13:151" ht="15.75" customHeight="1">
      <c r="M927" s="212"/>
      <c r="N927" s="212"/>
      <c r="O927" s="212"/>
      <c r="AC927" s="141"/>
      <c r="BD927" s="221"/>
      <c r="CT927" s="230"/>
      <c r="CW927" s="159"/>
      <c r="CX927" s="141"/>
      <c r="CY927" s="159"/>
      <c r="DN927" s="224"/>
      <c r="EM927" s="229"/>
      <c r="EN927" s="225"/>
      <c r="EP927" s="225"/>
      <c r="ET927" s="227"/>
      <c r="EU927" s="227"/>
    </row>
    <row r="928" spans="13:151" ht="15.75" customHeight="1">
      <c r="M928" s="212"/>
      <c r="N928" s="212"/>
      <c r="O928" s="212"/>
      <c r="AC928" s="141"/>
      <c r="BD928" s="221"/>
      <c r="CT928" s="230"/>
      <c r="CW928" s="159"/>
      <c r="CX928" s="141"/>
      <c r="CY928" s="159"/>
      <c r="DN928" s="224"/>
      <c r="EM928" s="229"/>
      <c r="EN928" s="225"/>
      <c r="EP928" s="225"/>
      <c r="ET928" s="227"/>
      <c r="EU928" s="227"/>
    </row>
    <row r="929" spans="13:151" ht="15.75" customHeight="1">
      <c r="M929" s="212"/>
      <c r="N929" s="212"/>
      <c r="O929" s="212"/>
      <c r="AC929" s="141"/>
      <c r="BD929" s="221"/>
      <c r="CT929" s="230"/>
      <c r="CW929" s="159"/>
      <c r="CX929" s="141"/>
      <c r="CY929" s="159"/>
      <c r="DN929" s="224"/>
      <c r="EM929" s="229"/>
      <c r="EN929" s="225"/>
      <c r="EP929" s="225"/>
      <c r="ET929" s="227"/>
      <c r="EU929" s="227"/>
    </row>
    <row r="930" spans="13:151" ht="15.75" customHeight="1">
      <c r="M930" s="212"/>
      <c r="N930" s="212"/>
      <c r="O930" s="212"/>
      <c r="AC930" s="141"/>
      <c r="BD930" s="221"/>
      <c r="CT930" s="230"/>
      <c r="CW930" s="159"/>
      <c r="CX930" s="141"/>
      <c r="CY930" s="159"/>
      <c r="DN930" s="224"/>
      <c r="EM930" s="229"/>
      <c r="EN930" s="225"/>
      <c r="EP930" s="225"/>
      <c r="ET930" s="227"/>
      <c r="EU930" s="227"/>
    </row>
    <row r="931" spans="13:151" ht="15.75" customHeight="1">
      <c r="M931" s="212"/>
      <c r="N931" s="212"/>
      <c r="O931" s="212"/>
      <c r="AC931" s="141"/>
      <c r="BD931" s="221"/>
      <c r="CT931" s="230"/>
      <c r="CW931" s="159"/>
      <c r="CX931" s="141"/>
      <c r="CY931" s="159"/>
      <c r="DN931" s="224"/>
      <c r="EM931" s="229"/>
      <c r="EN931" s="225"/>
      <c r="EP931" s="225"/>
      <c r="ET931" s="227"/>
      <c r="EU931" s="227"/>
    </row>
    <row r="932" spans="13:151" ht="15.75" customHeight="1">
      <c r="M932" s="212"/>
      <c r="N932" s="212"/>
      <c r="O932" s="212"/>
      <c r="AC932" s="141"/>
      <c r="BD932" s="221"/>
      <c r="CT932" s="230"/>
      <c r="CW932" s="159"/>
      <c r="CX932" s="141"/>
      <c r="CY932" s="159"/>
      <c r="DN932" s="224"/>
      <c r="EM932" s="229"/>
      <c r="EN932" s="225"/>
      <c r="EP932" s="225"/>
      <c r="ET932" s="227"/>
      <c r="EU932" s="227"/>
    </row>
    <row r="933" spans="13:151" ht="15.75" customHeight="1">
      <c r="M933" s="212"/>
      <c r="N933" s="212"/>
      <c r="O933" s="212"/>
      <c r="AC933" s="141"/>
      <c r="BD933" s="221"/>
      <c r="CT933" s="230"/>
      <c r="CW933" s="159"/>
      <c r="CX933" s="141"/>
      <c r="CY933" s="159"/>
      <c r="DN933" s="224"/>
      <c r="EM933" s="229"/>
      <c r="EN933" s="225"/>
      <c r="EP933" s="225"/>
      <c r="ET933" s="227"/>
      <c r="EU933" s="227"/>
    </row>
    <row r="934" spans="13:151" ht="15.75" customHeight="1">
      <c r="M934" s="212"/>
      <c r="N934" s="212"/>
      <c r="O934" s="212"/>
      <c r="AC934" s="141"/>
      <c r="BD934" s="221"/>
      <c r="CT934" s="230"/>
      <c r="CW934" s="159"/>
      <c r="CX934" s="141"/>
      <c r="CY934" s="159"/>
      <c r="DN934" s="224"/>
      <c r="EM934" s="229"/>
      <c r="EN934" s="225"/>
      <c r="EP934" s="225"/>
      <c r="ET934" s="227"/>
      <c r="EU934" s="227"/>
    </row>
    <row r="935" spans="13:151" ht="15.75" customHeight="1">
      <c r="M935" s="212"/>
      <c r="N935" s="212"/>
      <c r="O935" s="212"/>
      <c r="AC935" s="141"/>
      <c r="BD935" s="221"/>
      <c r="CT935" s="230"/>
      <c r="CW935" s="159"/>
      <c r="CX935" s="141"/>
      <c r="CY935" s="159"/>
      <c r="DN935" s="224"/>
      <c r="EM935" s="229"/>
      <c r="EN935" s="225"/>
      <c r="EP935" s="225"/>
      <c r="ET935" s="227"/>
      <c r="EU935" s="227"/>
    </row>
    <row r="936" spans="13:151" ht="15.75" customHeight="1">
      <c r="M936" s="212"/>
      <c r="N936" s="212"/>
      <c r="O936" s="212"/>
      <c r="AC936" s="141"/>
      <c r="BD936" s="221"/>
      <c r="CT936" s="230"/>
      <c r="CW936" s="159"/>
      <c r="CX936" s="141"/>
      <c r="CY936" s="159"/>
      <c r="DN936" s="224"/>
      <c r="EM936" s="229"/>
      <c r="EN936" s="225"/>
      <c r="EP936" s="225"/>
      <c r="ET936" s="227"/>
      <c r="EU936" s="227"/>
    </row>
    <row r="937" spans="13:151" ht="15.75" customHeight="1">
      <c r="M937" s="212"/>
      <c r="N937" s="212"/>
      <c r="O937" s="212"/>
      <c r="AC937" s="141"/>
      <c r="BD937" s="221"/>
      <c r="CT937" s="230"/>
      <c r="CW937" s="159"/>
      <c r="CX937" s="141"/>
      <c r="CY937" s="159"/>
      <c r="DN937" s="224"/>
      <c r="EM937" s="229"/>
      <c r="EN937" s="225"/>
      <c r="EP937" s="225"/>
      <c r="ET937" s="227"/>
      <c r="EU937" s="227"/>
    </row>
    <row r="938" spans="13:151" ht="15.75" customHeight="1">
      <c r="M938" s="212"/>
      <c r="N938" s="212"/>
      <c r="O938" s="212"/>
      <c r="AC938" s="141"/>
      <c r="BD938" s="221"/>
      <c r="CT938" s="230"/>
      <c r="CW938" s="159"/>
      <c r="CX938" s="141"/>
      <c r="CY938" s="159"/>
      <c r="DN938" s="224"/>
      <c r="EM938" s="229"/>
      <c r="EN938" s="225"/>
      <c r="EP938" s="225"/>
      <c r="ET938" s="227"/>
      <c r="EU938" s="227"/>
    </row>
    <row r="939" spans="13:151" ht="15.75" customHeight="1">
      <c r="M939" s="212"/>
      <c r="N939" s="212"/>
      <c r="O939" s="212"/>
      <c r="AC939" s="141"/>
      <c r="BD939" s="221"/>
      <c r="CT939" s="230"/>
      <c r="CW939" s="159"/>
      <c r="CX939" s="141"/>
      <c r="CY939" s="159"/>
      <c r="DN939" s="224"/>
      <c r="EM939" s="229"/>
      <c r="EN939" s="225"/>
      <c r="EP939" s="225"/>
      <c r="ET939" s="227"/>
      <c r="EU939" s="227"/>
    </row>
    <row r="940" spans="13:151" ht="15.75" customHeight="1">
      <c r="M940" s="212"/>
      <c r="N940" s="212"/>
      <c r="O940" s="212"/>
      <c r="AC940" s="141"/>
      <c r="BD940" s="221"/>
      <c r="CT940" s="230"/>
      <c r="CW940" s="159"/>
      <c r="CX940" s="141"/>
      <c r="CY940" s="159"/>
      <c r="DN940" s="224"/>
      <c r="EM940" s="229"/>
      <c r="EN940" s="225"/>
      <c r="EP940" s="225"/>
      <c r="ET940" s="227"/>
      <c r="EU940" s="227"/>
    </row>
    <row r="941" spans="13:151" ht="15.75" customHeight="1">
      <c r="M941" s="212"/>
      <c r="N941" s="212"/>
      <c r="O941" s="212"/>
      <c r="AC941" s="141"/>
      <c r="BD941" s="221"/>
      <c r="CT941" s="230"/>
      <c r="CW941" s="159"/>
      <c r="CX941" s="141"/>
      <c r="CY941" s="159"/>
      <c r="DN941" s="224"/>
      <c r="EM941" s="229"/>
      <c r="EN941" s="225"/>
      <c r="EP941" s="225"/>
      <c r="ET941" s="227"/>
      <c r="EU941" s="227"/>
    </row>
    <row r="942" spans="13:151" ht="15.75" customHeight="1">
      <c r="M942" s="212"/>
      <c r="N942" s="212"/>
      <c r="O942" s="212"/>
      <c r="AC942" s="141"/>
      <c r="BD942" s="221"/>
      <c r="CT942" s="230"/>
      <c r="CW942" s="159"/>
      <c r="CX942" s="141"/>
      <c r="CY942" s="159"/>
      <c r="DN942" s="224"/>
      <c r="EM942" s="229"/>
      <c r="EN942" s="225"/>
      <c r="EP942" s="225"/>
      <c r="ET942" s="227"/>
      <c r="EU942" s="227"/>
    </row>
    <row r="943" spans="13:151" ht="15.75" customHeight="1">
      <c r="M943" s="212"/>
      <c r="N943" s="212"/>
      <c r="O943" s="212"/>
      <c r="AC943" s="141"/>
      <c r="BD943" s="221"/>
      <c r="CT943" s="230"/>
      <c r="CW943" s="159"/>
      <c r="CX943" s="141"/>
      <c r="CY943" s="159"/>
      <c r="DN943" s="224"/>
      <c r="EM943" s="229"/>
      <c r="EN943" s="225"/>
      <c r="EP943" s="225"/>
      <c r="ET943" s="227"/>
      <c r="EU943" s="227"/>
    </row>
    <row r="944" spans="13:151" ht="15.75" customHeight="1">
      <c r="M944" s="212"/>
      <c r="N944" s="212"/>
      <c r="O944" s="212"/>
      <c r="AC944" s="141"/>
      <c r="BD944" s="221"/>
      <c r="CT944" s="230"/>
      <c r="CW944" s="159"/>
      <c r="CX944" s="141"/>
      <c r="CY944" s="159"/>
      <c r="DN944" s="224"/>
      <c r="EM944" s="229"/>
      <c r="EN944" s="225"/>
      <c r="EP944" s="225"/>
      <c r="ET944" s="227"/>
      <c r="EU944" s="227"/>
    </row>
    <row r="945" spans="13:151" ht="15.75" customHeight="1">
      <c r="M945" s="212"/>
      <c r="N945" s="212"/>
      <c r="O945" s="212"/>
      <c r="AC945" s="141"/>
      <c r="BD945" s="221"/>
      <c r="CT945" s="230"/>
      <c r="CW945" s="159"/>
      <c r="CX945" s="141"/>
      <c r="CY945" s="159"/>
      <c r="DN945" s="224"/>
      <c r="EM945" s="229"/>
      <c r="EN945" s="225"/>
      <c r="EP945" s="225"/>
      <c r="ET945" s="227"/>
      <c r="EU945" s="227"/>
    </row>
    <row r="946" spans="13:151" ht="15.75" customHeight="1">
      <c r="M946" s="212"/>
      <c r="N946" s="212"/>
      <c r="O946" s="212"/>
      <c r="AC946" s="141"/>
      <c r="BD946" s="221"/>
      <c r="CT946" s="230"/>
      <c r="CW946" s="159"/>
      <c r="CX946" s="141"/>
      <c r="CY946" s="159"/>
      <c r="DN946" s="224"/>
      <c r="EM946" s="229"/>
      <c r="EN946" s="225"/>
      <c r="EP946" s="225"/>
      <c r="ET946" s="227"/>
      <c r="EU946" s="227"/>
    </row>
    <row r="947" spans="13:151" ht="15.75" customHeight="1">
      <c r="M947" s="212"/>
      <c r="N947" s="212"/>
      <c r="O947" s="212"/>
      <c r="AC947" s="141"/>
      <c r="BD947" s="221"/>
      <c r="CT947" s="230"/>
      <c r="CW947" s="159"/>
      <c r="CX947" s="141"/>
      <c r="CY947" s="159"/>
      <c r="DN947" s="224"/>
      <c r="EM947" s="229"/>
      <c r="EN947" s="225"/>
      <c r="EP947" s="225"/>
      <c r="ET947" s="227"/>
      <c r="EU947" s="227"/>
    </row>
    <row r="948" spans="13:151" ht="15.75" customHeight="1">
      <c r="M948" s="212"/>
      <c r="N948" s="212"/>
      <c r="O948" s="212"/>
      <c r="AC948" s="141"/>
      <c r="BD948" s="221"/>
      <c r="CT948" s="230"/>
      <c r="CW948" s="159"/>
      <c r="CX948" s="141"/>
      <c r="CY948" s="159"/>
      <c r="DN948" s="224"/>
      <c r="EM948" s="229"/>
      <c r="EN948" s="225"/>
      <c r="EP948" s="225"/>
      <c r="ET948" s="227"/>
      <c r="EU948" s="227"/>
    </row>
    <row r="949" spans="13:151" ht="15.75" customHeight="1">
      <c r="M949" s="212"/>
      <c r="N949" s="212"/>
      <c r="O949" s="212"/>
      <c r="AC949" s="141"/>
      <c r="BD949" s="221"/>
      <c r="CT949" s="230"/>
      <c r="CW949" s="159"/>
      <c r="CX949" s="141"/>
      <c r="CY949" s="159"/>
      <c r="DN949" s="224"/>
      <c r="EM949" s="229"/>
      <c r="EN949" s="225"/>
      <c r="EP949" s="225"/>
      <c r="ET949" s="227"/>
      <c r="EU949" s="227"/>
    </row>
    <row r="950" spans="13:151" ht="15.75" customHeight="1">
      <c r="M950" s="212"/>
      <c r="N950" s="212"/>
      <c r="O950" s="212"/>
      <c r="AC950" s="141"/>
      <c r="BD950" s="221"/>
      <c r="CT950" s="230"/>
      <c r="CW950" s="159"/>
      <c r="CX950" s="141"/>
      <c r="CY950" s="159"/>
      <c r="DN950" s="224"/>
      <c r="EM950" s="229"/>
      <c r="EN950" s="225"/>
      <c r="EP950" s="225"/>
      <c r="ET950" s="227"/>
      <c r="EU950" s="227"/>
    </row>
    <row r="951" spans="13:151" ht="15.75" customHeight="1">
      <c r="M951" s="212"/>
      <c r="N951" s="212"/>
      <c r="O951" s="212"/>
      <c r="AC951" s="141"/>
      <c r="BD951" s="221"/>
      <c r="CT951" s="230"/>
      <c r="CW951" s="159"/>
      <c r="CX951" s="141"/>
      <c r="CY951" s="159"/>
      <c r="DN951" s="224"/>
      <c r="EM951" s="229"/>
      <c r="EN951" s="225"/>
      <c r="EP951" s="225"/>
      <c r="ET951" s="227"/>
      <c r="EU951" s="227"/>
    </row>
    <row r="952" spans="13:151" ht="15.75" customHeight="1">
      <c r="M952" s="212"/>
      <c r="N952" s="212"/>
      <c r="O952" s="212"/>
      <c r="AC952" s="141"/>
      <c r="BD952" s="221"/>
      <c r="CT952" s="230"/>
      <c r="CW952" s="159"/>
      <c r="CX952" s="141"/>
      <c r="CY952" s="159"/>
      <c r="DN952" s="224"/>
      <c r="EM952" s="229"/>
      <c r="EN952" s="225"/>
      <c r="EP952" s="225"/>
      <c r="ET952" s="227"/>
      <c r="EU952" s="227"/>
    </row>
    <row r="953" spans="13:151" ht="15.75" customHeight="1">
      <c r="M953" s="212"/>
      <c r="N953" s="212"/>
      <c r="O953" s="212"/>
      <c r="AC953" s="141"/>
      <c r="BD953" s="221"/>
      <c r="CT953" s="230"/>
      <c r="CW953" s="159"/>
      <c r="CX953" s="141"/>
      <c r="CY953" s="159"/>
      <c r="DN953" s="224"/>
      <c r="EM953" s="229"/>
      <c r="EN953" s="225"/>
      <c r="EP953" s="225"/>
      <c r="ET953" s="227"/>
      <c r="EU953" s="227"/>
    </row>
    <row r="954" spans="13:151" ht="15.75" customHeight="1">
      <c r="M954" s="212"/>
      <c r="N954" s="212"/>
      <c r="O954" s="212"/>
      <c r="AC954" s="141"/>
      <c r="BD954" s="221"/>
      <c r="CT954" s="230"/>
      <c r="CW954" s="159"/>
      <c r="CX954" s="141"/>
      <c r="CY954" s="159"/>
      <c r="DN954" s="224"/>
      <c r="EM954" s="229"/>
      <c r="EN954" s="225"/>
      <c r="EP954" s="225"/>
      <c r="ET954" s="227"/>
      <c r="EU954" s="227"/>
    </row>
    <row r="955" spans="13:151" ht="15.75" customHeight="1">
      <c r="M955" s="212"/>
      <c r="N955" s="212"/>
      <c r="O955" s="212"/>
      <c r="AC955" s="141"/>
      <c r="BD955" s="221"/>
      <c r="CT955" s="230"/>
      <c r="CW955" s="159"/>
      <c r="CX955" s="141"/>
      <c r="CY955" s="159"/>
      <c r="DN955" s="224"/>
      <c r="EM955" s="229"/>
      <c r="EN955" s="225"/>
      <c r="EP955" s="225"/>
      <c r="ET955" s="227"/>
      <c r="EU955" s="227"/>
    </row>
    <row r="956" spans="13:151" ht="15.75" customHeight="1">
      <c r="M956" s="212"/>
      <c r="N956" s="212"/>
      <c r="O956" s="212"/>
      <c r="AC956" s="141"/>
      <c r="BD956" s="221"/>
      <c r="CT956" s="230"/>
      <c r="CW956" s="159"/>
      <c r="CX956" s="141"/>
      <c r="CY956" s="159"/>
      <c r="DN956" s="224"/>
      <c r="EM956" s="229"/>
      <c r="EN956" s="225"/>
      <c r="EP956" s="225"/>
      <c r="ET956" s="227"/>
      <c r="EU956" s="227"/>
    </row>
    <row r="957" spans="13:151" ht="15.75" customHeight="1">
      <c r="M957" s="212"/>
      <c r="N957" s="212"/>
      <c r="O957" s="212"/>
      <c r="AC957" s="141"/>
      <c r="BD957" s="221"/>
      <c r="CT957" s="230"/>
      <c r="CW957" s="159"/>
      <c r="CX957" s="141"/>
      <c r="CY957" s="159"/>
      <c r="DN957" s="224"/>
      <c r="EM957" s="229"/>
      <c r="EN957" s="225"/>
      <c r="EP957" s="225"/>
      <c r="ET957" s="227"/>
      <c r="EU957" s="227"/>
    </row>
    <row r="958" spans="13:151" ht="15.75" customHeight="1">
      <c r="M958" s="212"/>
      <c r="N958" s="212"/>
      <c r="O958" s="212"/>
      <c r="AC958" s="141"/>
      <c r="BD958" s="221"/>
      <c r="CT958" s="230"/>
      <c r="CW958" s="159"/>
      <c r="CX958" s="141"/>
      <c r="CY958" s="159"/>
      <c r="DN958" s="224"/>
      <c r="EM958" s="229"/>
      <c r="EN958" s="225"/>
      <c r="EP958" s="225"/>
      <c r="ET958" s="227"/>
      <c r="EU958" s="227"/>
    </row>
    <row r="959" spans="13:151" ht="15.75" customHeight="1">
      <c r="M959" s="212"/>
      <c r="N959" s="212"/>
      <c r="O959" s="212"/>
      <c r="AC959" s="141"/>
      <c r="BD959" s="221"/>
      <c r="CT959" s="230"/>
      <c r="CW959" s="159"/>
      <c r="CX959" s="141"/>
      <c r="CY959" s="159"/>
      <c r="DN959" s="224"/>
      <c r="EM959" s="229"/>
      <c r="EN959" s="225"/>
      <c r="EP959" s="225"/>
      <c r="ET959" s="227"/>
      <c r="EU959" s="227"/>
    </row>
    <row r="960" spans="13:151" ht="15.75" customHeight="1">
      <c r="M960" s="212"/>
      <c r="N960" s="212"/>
      <c r="O960" s="212"/>
      <c r="AC960" s="141"/>
      <c r="BD960" s="221"/>
      <c r="CT960" s="230"/>
      <c r="CW960" s="159"/>
      <c r="CX960" s="141"/>
      <c r="CY960" s="159"/>
      <c r="DN960" s="224"/>
      <c r="EM960" s="229"/>
      <c r="EN960" s="225"/>
      <c r="EP960" s="225"/>
      <c r="ET960" s="227"/>
      <c r="EU960" s="227"/>
    </row>
    <row r="961" spans="13:151" ht="15.75" customHeight="1">
      <c r="M961" s="212"/>
      <c r="N961" s="212"/>
      <c r="O961" s="212"/>
      <c r="AC961" s="141"/>
      <c r="BD961" s="221"/>
      <c r="CT961" s="230"/>
      <c r="CW961" s="159"/>
      <c r="CX961" s="141"/>
      <c r="CY961" s="159"/>
      <c r="DN961" s="224"/>
      <c r="EM961" s="229"/>
      <c r="EN961" s="225"/>
      <c r="EP961" s="225"/>
      <c r="ET961" s="227"/>
      <c r="EU961" s="227"/>
    </row>
    <row r="962" spans="13:151" ht="15.75" customHeight="1">
      <c r="M962" s="212"/>
      <c r="N962" s="212"/>
      <c r="O962" s="212"/>
      <c r="AC962" s="141"/>
      <c r="BD962" s="221"/>
      <c r="CT962" s="230"/>
      <c r="CW962" s="159"/>
      <c r="CX962" s="141"/>
      <c r="CY962" s="159"/>
      <c r="DN962" s="224"/>
      <c r="EM962" s="229"/>
      <c r="EN962" s="225"/>
      <c r="EP962" s="225"/>
      <c r="ET962" s="227"/>
      <c r="EU962" s="227"/>
    </row>
    <row r="963" spans="13:151" ht="15.75" customHeight="1">
      <c r="M963" s="212"/>
      <c r="N963" s="212"/>
      <c r="O963" s="212"/>
      <c r="AC963" s="141"/>
      <c r="BD963" s="221"/>
      <c r="CT963" s="230"/>
      <c r="CW963" s="159"/>
      <c r="CX963" s="141"/>
      <c r="CY963" s="159"/>
      <c r="DN963" s="224"/>
      <c r="EM963" s="229"/>
      <c r="EN963" s="225"/>
      <c r="EP963" s="225"/>
      <c r="ET963" s="227"/>
      <c r="EU963" s="227"/>
    </row>
    <row r="964" spans="13:151" ht="15.75" customHeight="1">
      <c r="M964" s="212"/>
      <c r="N964" s="212"/>
      <c r="O964" s="212"/>
      <c r="AC964" s="141"/>
      <c r="BD964" s="221"/>
      <c r="CT964" s="230"/>
      <c r="CW964" s="159"/>
      <c r="CX964" s="141"/>
      <c r="CY964" s="159"/>
      <c r="DN964" s="224"/>
      <c r="EM964" s="229"/>
      <c r="EN964" s="225"/>
      <c r="EP964" s="225"/>
      <c r="ET964" s="227"/>
      <c r="EU964" s="227"/>
    </row>
    <row r="965" spans="13:151" ht="15.75" customHeight="1">
      <c r="M965" s="212"/>
      <c r="N965" s="212"/>
      <c r="O965" s="212"/>
      <c r="AC965" s="141"/>
      <c r="BD965" s="221"/>
      <c r="CT965" s="230"/>
      <c r="CW965" s="159"/>
      <c r="CX965" s="141"/>
      <c r="CY965" s="159"/>
      <c r="DN965" s="224"/>
      <c r="EM965" s="229"/>
      <c r="EN965" s="225"/>
      <c r="EP965" s="225"/>
      <c r="ET965" s="227"/>
      <c r="EU965" s="227"/>
    </row>
    <row r="966" spans="13:151" ht="15.75" customHeight="1">
      <c r="M966" s="212"/>
      <c r="N966" s="212"/>
      <c r="O966" s="212"/>
      <c r="AC966" s="141"/>
      <c r="BD966" s="221"/>
      <c r="CT966" s="230"/>
      <c r="CW966" s="159"/>
      <c r="CX966" s="141"/>
      <c r="CY966" s="159"/>
      <c r="DN966" s="224"/>
      <c r="EM966" s="229"/>
      <c r="EN966" s="225"/>
      <c r="EP966" s="225"/>
      <c r="ET966" s="227"/>
      <c r="EU966" s="227"/>
    </row>
    <row r="967" spans="13:151" ht="15.75" customHeight="1">
      <c r="M967" s="212"/>
      <c r="N967" s="212"/>
      <c r="O967" s="212"/>
      <c r="AC967" s="141"/>
      <c r="BD967" s="221"/>
      <c r="CT967" s="230"/>
      <c r="CW967" s="159"/>
      <c r="CX967" s="141"/>
      <c r="CY967" s="159"/>
      <c r="DN967" s="224"/>
      <c r="EM967" s="229"/>
      <c r="EN967" s="225"/>
      <c r="EP967" s="225"/>
      <c r="ET967" s="227"/>
      <c r="EU967" s="227"/>
    </row>
    <row r="968" spans="13:151" ht="15.75" customHeight="1">
      <c r="M968" s="212"/>
      <c r="N968" s="212"/>
      <c r="O968" s="212"/>
      <c r="AC968" s="141"/>
      <c r="BD968" s="221"/>
      <c r="CT968" s="230"/>
      <c r="CW968" s="159"/>
      <c r="CX968" s="141"/>
      <c r="CY968" s="159"/>
      <c r="DN968" s="224"/>
      <c r="EM968" s="229"/>
      <c r="EN968" s="225"/>
      <c r="EP968" s="225"/>
      <c r="ET968" s="227"/>
      <c r="EU968" s="227"/>
    </row>
    <row r="969" spans="13:151" ht="15.75" customHeight="1">
      <c r="M969" s="212"/>
      <c r="N969" s="212"/>
      <c r="O969" s="212"/>
      <c r="AC969" s="141"/>
      <c r="BD969" s="221"/>
      <c r="CT969" s="230"/>
      <c r="CW969" s="159"/>
      <c r="CX969" s="141"/>
      <c r="CY969" s="159"/>
      <c r="DN969" s="224"/>
      <c r="EM969" s="229"/>
      <c r="EN969" s="225"/>
      <c r="EP969" s="225"/>
      <c r="ET969" s="227"/>
      <c r="EU969" s="227"/>
    </row>
    <row r="970" spans="13:151" ht="15.75" customHeight="1">
      <c r="M970" s="212"/>
      <c r="N970" s="212"/>
      <c r="O970" s="212"/>
      <c r="AC970" s="141"/>
      <c r="BD970" s="221"/>
      <c r="CT970" s="230"/>
      <c r="CW970" s="159"/>
      <c r="CX970" s="141"/>
      <c r="CY970" s="159"/>
      <c r="DN970" s="224"/>
      <c r="EM970" s="229"/>
      <c r="EN970" s="225"/>
      <c r="EP970" s="225"/>
      <c r="ET970" s="227"/>
      <c r="EU970" s="227"/>
    </row>
    <row r="971" spans="13:151" ht="15.75" customHeight="1">
      <c r="M971" s="212"/>
      <c r="N971" s="212"/>
      <c r="O971" s="212"/>
      <c r="AC971" s="141"/>
      <c r="BD971" s="221"/>
      <c r="CT971" s="230"/>
      <c r="CW971" s="159"/>
      <c r="CX971" s="141"/>
      <c r="CY971" s="159"/>
      <c r="DN971" s="224"/>
      <c r="EM971" s="229"/>
      <c r="EN971" s="225"/>
      <c r="EP971" s="225"/>
      <c r="ET971" s="227"/>
      <c r="EU971" s="227"/>
    </row>
    <row r="972" spans="13:151" ht="15.75" customHeight="1">
      <c r="M972" s="212"/>
      <c r="N972" s="212"/>
      <c r="O972" s="212"/>
      <c r="AC972" s="141"/>
      <c r="BD972" s="221"/>
      <c r="CT972" s="230"/>
      <c r="CW972" s="159"/>
      <c r="CX972" s="141"/>
      <c r="CY972" s="159"/>
      <c r="DN972" s="224"/>
      <c r="EM972" s="229"/>
      <c r="EN972" s="225"/>
      <c r="EP972" s="225"/>
      <c r="ET972" s="227"/>
      <c r="EU972" s="227"/>
    </row>
    <row r="973" spans="13:151" ht="15.75" customHeight="1">
      <c r="M973" s="212"/>
      <c r="N973" s="212"/>
      <c r="O973" s="212"/>
      <c r="AC973" s="141"/>
      <c r="BD973" s="221"/>
      <c r="CT973" s="230"/>
      <c r="CW973" s="159"/>
      <c r="CX973" s="141"/>
      <c r="CY973" s="159"/>
      <c r="DN973" s="224"/>
      <c r="EM973" s="229"/>
      <c r="EN973" s="225"/>
      <c r="EP973" s="225"/>
      <c r="ET973" s="227"/>
      <c r="EU973" s="227"/>
    </row>
    <row r="974" spans="13:151" ht="15.75" customHeight="1">
      <c r="M974" s="212"/>
      <c r="N974" s="212"/>
      <c r="O974" s="212"/>
      <c r="AC974" s="141"/>
      <c r="BD974" s="221"/>
      <c r="CT974" s="230"/>
      <c r="CW974" s="159"/>
      <c r="CX974" s="141"/>
      <c r="CY974" s="159"/>
      <c r="DN974" s="224"/>
      <c r="EM974" s="229"/>
      <c r="EN974" s="225"/>
      <c r="EP974" s="225"/>
      <c r="ET974" s="227"/>
      <c r="EU974" s="227"/>
    </row>
    <row r="975" spans="13:151" ht="15.75" customHeight="1">
      <c r="M975" s="212"/>
      <c r="N975" s="212"/>
      <c r="O975" s="212"/>
      <c r="AC975" s="141"/>
      <c r="BD975" s="221"/>
      <c r="CT975" s="230"/>
      <c r="CW975" s="159"/>
      <c r="CX975" s="141"/>
      <c r="CY975" s="159"/>
      <c r="DN975" s="224"/>
      <c r="EM975" s="229"/>
      <c r="EN975" s="225"/>
      <c r="EP975" s="225"/>
      <c r="ET975" s="227"/>
      <c r="EU975" s="227"/>
    </row>
    <row r="976" spans="13:151" ht="15.75" customHeight="1">
      <c r="M976" s="212"/>
      <c r="N976" s="212"/>
      <c r="O976" s="212"/>
      <c r="AC976" s="141"/>
      <c r="BD976" s="221"/>
      <c r="CT976" s="230"/>
      <c r="CW976" s="159"/>
      <c r="CX976" s="141"/>
      <c r="CY976" s="159"/>
      <c r="DN976" s="224"/>
      <c r="EM976" s="229"/>
      <c r="EN976" s="225"/>
      <c r="EP976" s="225"/>
      <c r="ET976" s="227"/>
      <c r="EU976" s="227"/>
    </row>
    <row r="977" spans="13:151" ht="15.75" customHeight="1">
      <c r="M977" s="212"/>
      <c r="N977" s="212"/>
      <c r="O977" s="212"/>
      <c r="AC977" s="141"/>
      <c r="BD977" s="221"/>
      <c r="CT977" s="230"/>
      <c r="CW977" s="159"/>
      <c r="CX977" s="141"/>
      <c r="CY977" s="159"/>
      <c r="DN977" s="224"/>
      <c r="EM977" s="229"/>
      <c r="EN977" s="225"/>
      <c r="EP977" s="225"/>
      <c r="ET977" s="227"/>
      <c r="EU977" s="227"/>
    </row>
    <row r="978" spans="13:151" ht="15.75" customHeight="1">
      <c r="M978" s="212"/>
      <c r="N978" s="212"/>
      <c r="O978" s="212"/>
      <c r="AC978" s="141"/>
      <c r="BD978" s="221"/>
      <c r="CT978" s="230"/>
      <c r="CW978" s="159"/>
      <c r="CX978" s="141"/>
      <c r="DN978" s="224"/>
      <c r="EM978" s="229"/>
      <c r="EN978" s="225"/>
      <c r="EP978" s="225"/>
      <c r="ET978" s="227"/>
      <c r="EU978" s="227"/>
    </row>
    <row r="979" spans="13:151" ht="15.75" customHeight="1">
      <c r="M979" s="212"/>
      <c r="N979" s="212"/>
      <c r="O979" s="212"/>
      <c r="AC979" s="141"/>
      <c r="BD979" s="221"/>
      <c r="CT979" s="230"/>
      <c r="CW979" s="159"/>
      <c r="CX979" s="141"/>
      <c r="DN979" s="224"/>
      <c r="EM979" s="229"/>
      <c r="EN979" s="225"/>
      <c r="EP979" s="225"/>
      <c r="ET979" s="227"/>
      <c r="EU979" s="227"/>
    </row>
    <row r="980" spans="13:151" ht="15.75" customHeight="1">
      <c r="M980" s="212"/>
      <c r="N980" s="212"/>
      <c r="O980" s="212"/>
      <c r="AC980" s="141"/>
      <c r="BD980" s="221"/>
      <c r="CT980" s="230"/>
      <c r="CW980" s="159"/>
      <c r="CX980" s="141"/>
      <c r="DN980" s="224"/>
      <c r="EM980" s="229"/>
      <c r="EN980" s="225"/>
      <c r="EP980" s="225"/>
      <c r="ET980" s="227"/>
      <c r="EU980" s="227"/>
    </row>
    <row r="981" spans="13:151" ht="15.75" customHeight="1">
      <c r="M981" s="212"/>
      <c r="N981" s="212"/>
      <c r="O981" s="212"/>
      <c r="AC981" s="141"/>
      <c r="BD981" s="221"/>
      <c r="CT981" s="230"/>
      <c r="CW981" s="159"/>
      <c r="CX981" s="141"/>
      <c r="DN981" s="224"/>
      <c r="EM981" s="229"/>
      <c r="EN981" s="225"/>
      <c r="EP981" s="225"/>
      <c r="ET981" s="227"/>
      <c r="EU981" s="227"/>
    </row>
    <row r="982" spans="13:151" ht="15.75" customHeight="1">
      <c r="M982" s="212"/>
      <c r="N982" s="212"/>
      <c r="O982" s="212"/>
      <c r="AC982" s="141"/>
      <c r="BD982" s="221"/>
      <c r="CT982" s="230"/>
      <c r="CW982" s="159"/>
      <c r="CX982" s="141"/>
      <c r="DN982" s="224"/>
      <c r="EM982" s="229"/>
      <c r="EN982" s="225"/>
      <c r="EP982" s="225"/>
      <c r="ET982" s="227"/>
      <c r="EU982" s="227"/>
    </row>
    <row r="983" spans="13:151" ht="15.75" customHeight="1">
      <c r="M983" s="212"/>
      <c r="N983" s="212"/>
      <c r="O983" s="212"/>
      <c r="AC983" s="141"/>
      <c r="BD983" s="221"/>
      <c r="CT983" s="230"/>
      <c r="CW983" s="159"/>
      <c r="CX983" s="141"/>
      <c r="DN983" s="224"/>
      <c r="EM983" s="229"/>
      <c r="EN983" s="225"/>
      <c r="EP983" s="225"/>
      <c r="ET983" s="227"/>
      <c r="EU983" s="227"/>
    </row>
    <row r="984" spans="13:151" ht="15.75" customHeight="1">
      <c r="M984" s="212"/>
      <c r="N984" s="212"/>
      <c r="O984" s="212"/>
      <c r="AC984" s="141"/>
      <c r="BD984" s="221"/>
      <c r="CT984" s="230"/>
      <c r="CW984" s="159"/>
      <c r="CX984" s="141"/>
      <c r="DN984" s="224"/>
      <c r="EM984" s="229"/>
      <c r="EN984" s="225"/>
      <c r="EP984" s="225"/>
      <c r="ET984" s="227"/>
      <c r="EU984" s="227"/>
    </row>
    <row r="985" spans="13:151" ht="15.75" customHeight="1">
      <c r="M985" s="212"/>
      <c r="N985" s="212"/>
      <c r="O985" s="212"/>
      <c r="AC985" s="141"/>
      <c r="BD985" s="221"/>
      <c r="CT985" s="230"/>
      <c r="CW985" s="159"/>
      <c r="CX985" s="141"/>
      <c r="DN985" s="224"/>
      <c r="EM985" s="229"/>
      <c r="EN985" s="225"/>
      <c r="EP985" s="225"/>
      <c r="ET985" s="227"/>
      <c r="EU985" s="227"/>
    </row>
    <row r="986" spans="13:151" ht="15.75" customHeight="1">
      <c r="M986" s="212"/>
      <c r="N986" s="212"/>
      <c r="O986" s="212"/>
      <c r="AC986" s="141"/>
      <c r="BD986" s="221"/>
      <c r="CT986" s="230"/>
      <c r="CW986" s="159"/>
      <c r="CX986" s="141"/>
      <c r="DN986" s="224"/>
      <c r="EM986" s="229"/>
      <c r="EN986" s="225"/>
      <c r="EP986" s="225"/>
      <c r="ET986" s="227"/>
      <c r="EU986" s="227"/>
    </row>
    <row r="987" spans="13:151" ht="15.75" customHeight="1">
      <c r="M987" s="212"/>
      <c r="N987" s="212"/>
      <c r="O987" s="212"/>
      <c r="AC987" s="141"/>
      <c r="BD987" s="221"/>
      <c r="CT987" s="230"/>
      <c r="CW987" s="159"/>
      <c r="CX987" s="141"/>
      <c r="DN987" s="224"/>
      <c r="EM987" s="229"/>
      <c r="EN987" s="225"/>
      <c r="EP987" s="225"/>
      <c r="ET987" s="227"/>
      <c r="EU987" s="227"/>
    </row>
    <row r="988" spans="13:151" ht="15.75" customHeight="1">
      <c r="M988" s="212"/>
      <c r="N988" s="212"/>
      <c r="O988" s="212"/>
      <c r="AC988" s="141"/>
      <c r="BD988" s="221"/>
      <c r="CT988" s="230"/>
      <c r="CW988" s="159"/>
      <c r="CX988" s="141"/>
      <c r="DN988" s="224"/>
      <c r="EM988" s="229"/>
      <c r="EN988" s="225"/>
      <c r="EP988" s="225"/>
      <c r="ET988" s="227"/>
      <c r="EU988" s="227"/>
    </row>
    <row r="989" spans="13:151" ht="15.75" customHeight="1">
      <c r="M989" s="212"/>
      <c r="N989" s="212"/>
      <c r="O989" s="212"/>
      <c r="AC989" s="141"/>
      <c r="BD989" s="221"/>
      <c r="CT989" s="230"/>
      <c r="CW989" s="159"/>
      <c r="CX989" s="141"/>
      <c r="DN989" s="224"/>
      <c r="EM989" s="229"/>
      <c r="EN989" s="225"/>
      <c r="EP989" s="225"/>
      <c r="ET989" s="227"/>
      <c r="EU989" s="227"/>
    </row>
    <row r="990" spans="13:151" ht="15.75" customHeight="1">
      <c r="M990" s="212"/>
      <c r="N990" s="212"/>
      <c r="O990" s="212"/>
      <c r="AC990" s="141"/>
      <c r="BD990" s="221"/>
      <c r="CT990" s="230"/>
      <c r="CW990" s="159"/>
      <c r="CX990" s="141"/>
      <c r="DN990" s="224"/>
      <c r="EM990" s="229"/>
      <c r="EN990" s="225"/>
      <c r="EP990" s="225"/>
      <c r="ET990" s="227"/>
      <c r="EU990" s="227"/>
    </row>
    <row r="991" spans="13:151" ht="15.75" customHeight="1">
      <c r="M991" s="212"/>
      <c r="N991" s="212"/>
      <c r="O991" s="212"/>
      <c r="AC991" s="141"/>
      <c r="BD991" s="221"/>
      <c r="CT991" s="230"/>
      <c r="CW991" s="159"/>
      <c r="CX991" s="141"/>
      <c r="DN991" s="224"/>
      <c r="EM991" s="229"/>
      <c r="EN991" s="225"/>
      <c r="EP991" s="225"/>
      <c r="ET991" s="227"/>
      <c r="EU991" s="227"/>
    </row>
    <row r="992" spans="13:151" ht="15.75" customHeight="1">
      <c r="M992" s="212"/>
      <c r="N992" s="212"/>
      <c r="O992" s="212"/>
      <c r="AC992" s="141"/>
      <c r="BD992" s="221"/>
      <c r="CT992" s="230"/>
      <c r="CW992" s="159"/>
      <c r="CX992" s="141"/>
      <c r="DN992" s="224"/>
      <c r="EM992" s="229"/>
      <c r="EN992" s="225"/>
      <c r="EP992" s="225"/>
      <c r="ET992" s="227"/>
      <c r="EU992" s="227"/>
    </row>
    <row r="993" spans="13:151" ht="15.75" customHeight="1">
      <c r="M993" s="212"/>
      <c r="N993" s="212"/>
      <c r="O993" s="212"/>
      <c r="AC993" s="141"/>
      <c r="BD993" s="221"/>
      <c r="CT993" s="230"/>
      <c r="CW993" s="159"/>
      <c r="CX993" s="141"/>
      <c r="DN993" s="224"/>
      <c r="EM993" s="229"/>
      <c r="EN993" s="225"/>
      <c r="EP993" s="225"/>
      <c r="ET993" s="227"/>
      <c r="EU993" s="227"/>
    </row>
    <row r="994" spans="13:151" ht="15.75" customHeight="1">
      <c r="M994" s="212"/>
      <c r="N994" s="212"/>
      <c r="O994" s="212"/>
      <c r="AC994" s="141"/>
      <c r="BD994" s="221"/>
      <c r="CT994" s="230"/>
      <c r="CW994" s="159"/>
      <c r="CX994" s="141"/>
      <c r="DN994" s="224"/>
      <c r="EM994" s="229"/>
      <c r="EN994" s="225"/>
      <c r="EP994" s="225"/>
      <c r="ET994" s="227"/>
      <c r="EU994" s="227"/>
    </row>
    <row r="995" spans="13:151" ht="15.75" customHeight="1">
      <c r="M995" s="212"/>
      <c r="N995" s="212"/>
      <c r="O995" s="212"/>
      <c r="AC995" s="141"/>
      <c r="BD995" s="221"/>
      <c r="CT995" s="230"/>
      <c r="CW995" s="159"/>
      <c r="CX995" s="141"/>
      <c r="DN995" s="224"/>
      <c r="EM995" s="229"/>
      <c r="EN995" s="225"/>
      <c r="EP995" s="225"/>
      <c r="ET995" s="227"/>
      <c r="EU995" s="227"/>
    </row>
    <row r="996" spans="13:151" ht="15.75" customHeight="1">
      <c r="M996" s="212"/>
      <c r="N996" s="212"/>
      <c r="O996" s="212"/>
      <c r="AC996" s="141"/>
      <c r="BD996" s="221"/>
      <c r="CT996" s="230"/>
      <c r="CW996" s="159"/>
      <c r="CX996" s="141"/>
      <c r="DN996" s="224"/>
      <c r="EM996" s="229"/>
      <c r="EN996" s="225"/>
      <c r="EP996" s="225"/>
      <c r="ET996" s="227"/>
      <c r="EU996" s="227"/>
    </row>
    <row r="997" spans="13:151" ht="15.75" customHeight="1">
      <c r="M997" s="212"/>
      <c r="N997" s="212"/>
      <c r="O997" s="212"/>
      <c r="AC997" s="141"/>
      <c r="BD997" s="221"/>
      <c r="CT997" s="230"/>
      <c r="CW997" s="159"/>
      <c r="CX997" s="141"/>
      <c r="DN997" s="224"/>
      <c r="EM997" s="229"/>
      <c r="EN997" s="225"/>
      <c r="EP997" s="225"/>
      <c r="ET997" s="227"/>
      <c r="EU997" s="227"/>
    </row>
    <row r="998" spans="13:151" ht="15.75" customHeight="1">
      <c r="M998" s="212"/>
      <c r="N998" s="212"/>
      <c r="O998" s="212"/>
      <c r="AC998" s="141"/>
      <c r="BD998" s="221"/>
      <c r="CT998" s="230"/>
      <c r="CW998" s="159"/>
      <c r="CX998" s="141"/>
      <c r="DN998" s="224"/>
      <c r="EM998" s="229"/>
      <c r="EN998" s="225"/>
      <c r="EP998" s="225"/>
      <c r="ET998" s="227"/>
      <c r="EU998" s="227"/>
    </row>
    <row r="999" spans="13:151" ht="15.75" customHeight="1">
      <c r="M999" s="212"/>
      <c r="N999" s="212"/>
      <c r="O999" s="212"/>
      <c r="AC999" s="141"/>
      <c r="BD999" s="221"/>
      <c r="CT999" s="230"/>
      <c r="CW999" s="159"/>
      <c r="CX999" s="141"/>
      <c r="DN999" s="224"/>
      <c r="EM999" s="229"/>
      <c r="EN999" s="225"/>
      <c r="EP999" s="225"/>
      <c r="ET999" s="227"/>
      <c r="EU999" s="227"/>
    </row>
    <row r="1000" spans="13:151" ht="15.75" customHeight="1">
      <c r="M1000" s="212"/>
      <c r="N1000" s="212"/>
      <c r="O1000" s="212"/>
      <c r="AC1000" s="141"/>
      <c r="BD1000" s="221"/>
      <c r="CT1000" s="230"/>
      <c r="CW1000" s="141"/>
      <c r="DN1000" s="224"/>
      <c r="EM1000" s="229"/>
      <c r="EN1000" s="225"/>
      <c r="EP1000" s="225"/>
      <c r="ET1000" s="227"/>
      <c r="EU1000" s="227"/>
    </row>
    <row r="1001" spans="13:151" ht="15.75" customHeight="1">
      <c r="M1001" s="212"/>
      <c r="N1001" s="212"/>
      <c r="O1001" s="212"/>
      <c r="AC1001" s="141"/>
      <c r="BD1001" s="221"/>
      <c r="CT1001" s="230"/>
      <c r="CW1001" s="141"/>
      <c r="DN1001" s="224"/>
      <c r="EM1001" s="229"/>
      <c r="EN1001" s="225"/>
      <c r="EP1001" s="225"/>
      <c r="ET1001" s="227"/>
      <c r="EU1001" s="227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FK1001"/>
  <sheetViews>
    <sheetView tabSelected="1" topLeftCell="A61" workbookViewId="0">
      <pane xSplit="2" topLeftCell="AQ1" activePane="topRight" state="frozen"/>
      <selection pane="topRight" activeCell="AZ2" sqref="AZ2:AZ86"/>
    </sheetView>
  </sheetViews>
  <sheetFormatPr defaultColWidth="12.5703125" defaultRowHeight="15" customHeight="1"/>
  <cols>
    <col min="1" max="1" width="12.5703125" customWidth="1"/>
    <col min="2" max="2" width="23.42578125" customWidth="1"/>
    <col min="3" max="3" width="17.5703125" customWidth="1"/>
    <col min="4" max="4" width="16" customWidth="1"/>
    <col min="5" max="6" width="12.5703125" customWidth="1"/>
    <col min="38" max="38" width="18.28515625" customWidth="1"/>
    <col min="58" max="58" width="17.85546875" customWidth="1"/>
    <col min="60" max="60" width="15.5703125" customWidth="1"/>
    <col min="62" max="62" width="20" customWidth="1"/>
    <col min="82" max="82" width="17.140625" customWidth="1"/>
    <col min="83" max="83" width="21.85546875" customWidth="1"/>
    <col min="84" max="84" width="25" customWidth="1"/>
    <col min="85" max="85" width="23.85546875" customWidth="1"/>
    <col min="95" max="95" width="28.28515625" customWidth="1"/>
    <col min="96" max="96" width="31" customWidth="1"/>
    <col min="97" max="97" width="20.85546875" customWidth="1"/>
    <col min="124" max="124" width="20.42578125" customWidth="1"/>
    <col min="126" max="126" width="14.42578125" customWidth="1"/>
    <col min="132" max="132" width="21" customWidth="1"/>
    <col min="165" max="165" width="15.5703125" customWidth="1"/>
    <col min="166" max="166" width="19.42578125" customWidth="1"/>
    <col min="167" max="167" width="8.42578125" customWidth="1"/>
  </cols>
  <sheetData>
    <row r="1" spans="1:167" ht="104.25" customHeight="1">
      <c r="A1" s="56"/>
      <c r="B1" s="56" t="s">
        <v>239</v>
      </c>
      <c r="C1" s="66" t="s">
        <v>16</v>
      </c>
      <c r="D1" s="56" t="s">
        <v>240</v>
      </c>
      <c r="E1" s="56" t="s">
        <v>241</v>
      </c>
      <c r="F1" s="56" t="s">
        <v>20</v>
      </c>
      <c r="G1" s="56" t="s">
        <v>23</v>
      </c>
      <c r="H1" s="56" t="s">
        <v>6547</v>
      </c>
      <c r="I1" s="56" t="s">
        <v>35</v>
      </c>
      <c r="J1" s="56" t="s">
        <v>39</v>
      </c>
      <c r="K1" s="56" t="s">
        <v>44</v>
      </c>
      <c r="L1" s="56" t="s">
        <v>45</v>
      </c>
      <c r="M1" s="119" t="s">
        <v>47</v>
      </c>
      <c r="N1" s="119" t="s">
        <v>48</v>
      </c>
      <c r="O1" s="119" t="s">
        <v>242</v>
      </c>
      <c r="P1" s="66" t="s">
        <v>54</v>
      </c>
      <c r="Q1" s="56" t="s">
        <v>55</v>
      </c>
      <c r="R1" s="56" t="s">
        <v>56</v>
      </c>
      <c r="S1" s="56" t="s">
        <v>57</v>
      </c>
      <c r="T1" s="56" t="s">
        <v>243</v>
      </c>
      <c r="U1" s="66" t="s">
        <v>59</v>
      </c>
      <c r="V1" s="56" t="s">
        <v>244</v>
      </c>
      <c r="W1" s="66" t="s">
        <v>61</v>
      </c>
      <c r="X1" s="56" t="s">
        <v>62</v>
      </c>
      <c r="Y1" s="68" t="s">
        <v>6548</v>
      </c>
      <c r="Z1" s="56" t="s">
        <v>1265</v>
      </c>
      <c r="AA1" s="56" t="s">
        <v>534</v>
      </c>
      <c r="AB1" s="56" t="s">
        <v>67</v>
      </c>
      <c r="AC1" s="56" t="s">
        <v>4844</v>
      </c>
      <c r="AD1" s="68" t="s">
        <v>245</v>
      </c>
      <c r="AE1" s="68" t="s">
        <v>4845</v>
      </c>
      <c r="AF1" s="68" t="s">
        <v>8890</v>
      </c>
      <c r="AG1" s="56" t="s">
        <v>71</v>
      </c>
      <c r="AH1" s="56" t="s">
        <v>73</v>
      </c>
      <c r="AI1" s="68" t="s">
        <v>246</v>
      </c>
      <c r="AJ1" s="56" t="s">
        <v>75</v>
      </c>
      <c r="AK1" s="56" t="s">
        <v>76</v>
      </c>
      <c r="AL1" s="235" t="s">
        <v>8891</v>
      </c>
      <c r="AM1" s="66" t="s">
        <v>77</v>
      </c>
      <c r="AN1" s="56" t="s">
        <v>79</v>
      </c>
      <c r="AO1" s="56" t="s">
        <v>80</v>
      </c>
      <c r="AP1" s="56" t="s">
        <v>81</v>
      </c>
      <c r="AQ1" s="56" t="s">
        <v>82</v>
      </c>
      <c r="AR1" s="56" t="s">
        <v>84</v>
      </c>
      <c r="AS1" s="56" t="s">
        <v>86</v>
      </c>
      <c r="AT1" s="56" t="s">
        <v>88</v>
      </c>
      <c r="AU1" s="56" t="s">
        <v>89</v>
      </c>
      <c r="AV1" s="66" t="s">
        <v>90</v>
      </c>
      <c r="AW1" s="56" t="s">
        <v>91</v>
      </c>
      <c r="AX1" s="56" t="s">
        <v>93</v>
      </c>
      <c r="AY1" s="56" t="s">
        <v>250</v>
      </c>
      <c r="AZ1" s="68" t="s">
        <v>8892</v>
      </c>
      <c r="BA1" s="68" t="s">
        <v>8893</v>
      </c>
      <c r="BB1" s="66" t="s">
        <v>100</v>
      </c>
      <c r="BC1" s="56" t="s">
        <v>101</v>
      </c>
      <c r="BD1" s="57" t="s">
        <v>102</v>
      </c>
      <c r="BE1" s="56" t="s">
        <v>103</v>
      </c>
      <c r="BF1" s="56" t="s">
        <v>104</v>
      </c>
      <c r="BG1" s="56" t="s">
        <v>106</v>
      </c>
      <c r="BH1" s="56" t="s">
        <v>107</v>
      </c>
      <c r="BI1" s="56" t="s">
        <v>253</v>
      </c>
      <c r="BJ1" s="68" t="s">
        <v>8894</v>
      </c>
      <c r="BK1" s="56" t="s">
        <v>113</v>
      </c>
      <c r="BL1" s="56" t="s">
        <v>114</v>
      </c>
      <c r="BM1" s="56" t="s">
        <v>115</v>
      </c>
      <c r="BN1" s="66" t="s">
        <v>116</v>
      </c>
      <c r="BO1" s="56" t="s">
        <v>117</v>
      </c>
      <c r="BP1" s="56" t="s">
        <v>119</v>
      </c>
      <c r="BQ1" s="56" t="s">
        <v>120</v>
      </c>
      <c r="BR1" s="56" t="s">
        <v>121</v>
      </c>
      <c r="BS1" s="56" t="s">
        <v>257</v>
      </c>
      <c r="BT1" s="56" t="s">
        <v>254</v>
      </c>
      <c r="BU1" s="56" t="s">
        <v>255</v>
      </c>
      <c r="BV1" s="56" t="s">
        <v>256</v>
      </c>
      <c r="BW1" s="56" t="s">
        <v>257</v>
      </c>
      <c r="BX1" s="56" t="s">
        <v>127</v>
      </c>
      <c r="BY1" s="56" t="s">
        <v>128</v>
      </c>
      <c r="BZ1" s="56" t="s">
        <v>129</v>
      </c>
      <c r="CA1" s="68" t="s">
        <v>6549</v>
      </c>
      <c r="CB1" s="56" t="s">
        <v>132</v>
      </c>
      <c r="CC1" s="66" t="s">
        <v>134</v>
      </c>
      <c r="CD1" s="56" t="s">
        <v>135</v>
      </c>
      <c r="CE1" s="56" t="s">
        <v>136</v>
      </c>
      <c r="CF1" s="56" t="s">
        <v>137</v>
      </c>
      <c r="CG1" s="68" t="s">
        <v>8895</v>
      </c>
      <c r="CH1" s="56" t="s">
        <v>258</v>
      </c>
      <c r="CI1" s="66" t="s">
        <v>142</v>
      </c>
      <c r="CJ1" s="56" t="s">
        <v>143</v>
      </c>
      <c r="CK1" s="56" t="s">
        <v>145</v>
      </c>
      <c r="CL1" s="56" t="s">
        <v>146</v>
      </c>
      <c r="CM1" s="56" t="s">
        <v>147</v>
      </c>
      <c r="CN1" s="56" t="s">
        <v>148</v>
      </c>
      <c r="CO1" s="66" t="s">
        <v>149</v>
      </c>
      <c r="CP1" s="56" t="s">
        <v>150</v>
      </c>
      <c r="CQ1" s="68" t="s">
        <v>6553</v>
      </c>
      <c r="CR1" s="68" t="s">
        <v>6554</v>
      </c>
      <c r="CS1" s="68" t="s">
        <v>6555</v>
      </c>
      <c r="CT1" s="56" t="s">
        <v>538</v>
      </c>
      <c r="CU1" s="236" t="s">
        <v>6556</v>
      </c>
      <c r="CV1" s="56" t="s">
        <v>539</v>
      </c>
      <c r="CW1" s="56" t="s">
        <v>160</v>
      </c>
      <c r="CX1" s="56" t="s">
        <v>264</v>
      </c>
      <c r="CY1" s="56" t="s">
        <v>265</v>
      </c>
      <c r="CZ1" s="56" t="s">
        <v>165</v>
      </c>
      <c r="DA1" s="56" t="s">
        <v>166</v>
      </c>
      <c r="DB1" s="56" t="s">
        <v>266</v>
      </c>
      <c r="DC1" s="57" t="s">
        <v>267</v>
      </c>
      <c r="DD1" s="57" t="s">
        <v>268</v>
      </c>
      <c r="DE1" s="56" t="s">
        <v>269</v>
      </c>
      <c r="DF1" s="56" t="s">
        <v>270</v>
      </c>
      <c r="DG1" s="66" t="s">
        <v>173</v>
      </c>
      <c r="DH1" s="56" t="s">
        <v>6557</v>
      </c>
      <c r="DI1" s="56" t="s">
        <v>175</v>
      </c>
      <c r="DJ1" s="56" t="s">
        <v>176</v>
      </c>
      <c r="DK1" s="66" t="s">
        <v>178</v>
      </c>
      <c r="DL1" s="68" t="s">
        <v>6558</v>
      </c>
      <c r="DM1" s="68" t="s">
        <v>8896</v>
      </c>
      <c r="DN1" s="122" t="s">
        <v>180</v>
      </c>
      <c r="DO1" s="56" t="s">
        <v>276</v>
      </c>
      <c r="DP1" s="56" t="s">
        <v>184</v>
      </c>
      <c r="DQ1" s="56" t="s">
        <v>186</v>
      </c>
      <c r="DR1" s="56"/>
      <c r="DS1" s="66" t="s">
        <v>187</v>
      </c>
      <c r="DT1" s="56" t="s">
        <v>277</v>
      </c>
      <c r="DU1" s="56" t="s">
        <v>278</v>
      </c>
      <c r="DV1" s="56" t="s">
        <v>191</v>
      </c>
      <c r="DW1" s="56" t="s">
        <v>192</v>
      </c>
      <c r="DX1" s="66" t="s">
        <v>194</v>
      </c>
      <c r="DY1" s="56" t="s">
        <v>195</v>
      </c>
      <c r="DZ1" s="56" t="s">
        <v>196</v>
      </c>
      <c r="EA1" s="56" t="s">
        <v>197</v>
      </c>
      <c r="EB1" s="56" t="s">
        <v>198</v>
      </c>
      <c r="EC1" s="56" t="s">
        <v>200</v>
      </c>
      <c r="ED1" s="56" t="s">
        <v>201</v>
      </c>
      <c r="EE1" s="56" t="s">
        <v>202</v>
      </c>
      <c r="EF1" s="123" t="s">
        <v>281</v>
      </c>
      <c r="EG1" s="68" t="s">
        <v>282</v>
      </c>
      <c r="EH1" s="66" t="s">
        <v>204</v>
      </c>
      <c r="EI1" s="56" t="s">
        <v>205</v>
      </c>
      <c r="EJ1" s="56" t="s">
        <v>207</v>
      </c>
      <c r="EK1" s="56" t="s">
        <v>283</v>
      </c>
      <c r="EL1" s="56" t="s">
        <v>210</v>
      </c>
      <c r="EM1" s="56" t="s">
        <v>211</v>
      </c>
      <c r="EN1" s="56" t="s">
        <v>284</v>
      </c>
      <c r="EO1" s="66" t="s">
        <v>215</v>
      </c>
      <c r="EP1" s="56" t="s">
        <v>216</v>
      </c>
      <c r="EQ1" s="56" t="s">
        <v>218</v>
      </c>
      <c r="ER1" s="56" t="s">
        <v>219</v>
      </c>
      <c r="ES1" s="56" t="s">
        <v>220</v>
      </c>
      <c r="ET1" s="56" t="s">
        <v>221</v>
      </c>
      <c r="EU1" s="56" t="s">
        <v>222</v>
      </c>
      <c r="EV1" s="56"/>
      <c r="EW1" s="66" t="s">
        <v>223</v>
      </c>
      <c r="EX1" s="56" t="s">
        <v>224</v>
      </c>
      <c r="EY1" s="56" t="s">
        <v>225</v>
      </c>
      <c r="EZ1" s="56" t="s">
        <v>226</v>
      </c>
      <c r="FA1" s="56" t="s">
        <v>227</v>
      </c>
      <c r="FB1" s="56" t="s">
        <v>228</v>
      </c>
      <c r="FC1" s="66" t="s">
        <v>229</v>
      </c>
      <c r="FD1" s="56" t="s">
        <v>230</v>
      </c>
      <c r="FE1" s="56" t="s">
        <v>232</v>
      </c>
      <c r="FF1" s="56" t="s">
        <v>233</v>
      </c>
      <c r="FG1" s="56" t="s">
        <v>234</v>
      </c>
      <c r="FH1" s="56" t="s">
        <v>235</v>
      </c>
      <c r="FI1" s="56" t="s">
        <v>236</v>
      </c>
      <c r="FJ1" s="72" t="s">
        <v>237</v>
      </c>
      <c r="FK1" s="72" t="s">
        <v>238</v>
      </c>
    </row>
    <row r="2" spans="1:167" ht="15.75" customHeight="1">
      <c r="A2" s="3">
        <v>22</v>
      </c>
      <c r="B2" s="50" t="s">
        <v>285</v>
      </c>
      <c r="D2" s="74"/>
      <c r="E2" s="74"/>
      <c r="F2" s="84">
        <v>0</v>
      </c>
      <c r="G2" s="84">
        <v>0</v>
      </c>
      <c r="M2" s="237">
        <v>2.41E-2</v>
      </c>
      <c r="N2" s="125"/>
      <c r="O2" s="125"/>
      <c r="Q2" s="238">
        <v>7.5</v>
      </c>
      <c r="R2" s="239">
        <v>67.459999999999994</v>
      </c>
      <c r="S2" s="240">
        <v>76.09</v>
      </c>
      <c r="T2" s="129">
        <v>44.75</v>
      </c>
      <c r="V2" s="131">
        <v>168000</v>
      </c>
      <c r="X2" s="131">
        <v>2142.9409999999998</v>
      </c>
      <c r="Y2" s="241" t="s">
        <v>8429</v>
      </c>
      <c r="Z2" s="241">
        <v>19.600000000000001</v>
      </c>
      <c r="AA2" s="241">
        <v>54.5</v>
      </c>
      <c r="AB2" s="241">
        <v>25.9</v>
      </c>
      <c r="AC2" s="84">
        <v>70.02</v>
      </c>
      <c r="AD2" s="132">
        <v>56.53</v>
      </c>
      <c r="AE2" s="84">
        <v>75.8</v>
      </c>
      <c r="AF2" s="84">
        <v>15.8</v>
      </c>
      <c r="AG2" s="84">
        <v>610.1</v>
      </c>
      <c r="AH2" s="84">
        <v>1.345</v>
      </c>
      <c r="AI2" s="184">
        <v>689</v>
      </c>
      <c r="AJ2" s="184">
        <v>7</v>
      </c>
      <c r="AK2" s="184">
        <v>618</v>
      </c>
      <c r="AL2" s="242">
        <v>7.3077140250000001</v>
      </c>
      <c r="AN2" s="243">
        <v>64.7</v>
      </c>
      <c r="AO2" s="140">
        <v>26010</v>
      </c>
      <c r="AP2" s="244">
        <v>3.7</v>
      </c>
      <c r="AQ2" s="245">
        <v>65.400000000000006</v>
      </c>
      <c r="AR2" s="139">
        <v>0.7</v>
      </c>
      <c r="AS2" s="139">
        <v>3.6</v>
      </c>
      <c r="AT2" s="139">
        <v>18.100000000000001</v>
      </c>
      <c r="AU2" s="140">
        <v>35.9</v>
      </c>
      <c r="AW2" s="246" t="s">
        <v>8897</v>
      </c>
      <c r="AY2" s="142" t="s">
        <v>8898</v>
      </c>
      <c r="AZ2" s="290">
        <v>10.429965174029524</v>
      </c>
      <c r="BA2" s="143" t="s">
        <v>8899</v>
      </c>
      <c r="BC2" s="143">
        <v>97.6</v>
      </c>
      <c r="BD2" s="145">
        <v>96.7</v>
      </c>
      <c r="BE2" s="247" t="s">
        <v>8900</v>
      </c>
      <c r="BF2" s="145">
        <v>100.7</v>
      </c>
      <c r="BG2" s="248" t="s">
        <v>8901</v>
      </c>
      <c r="BH2" s="139" t="s">
        <v>8902</v>
      </c>
      <c r="BJ2" s="139">
        <v>15.4</v>
      </c>
      <c r="BK2" s="249" t="s">
        <v>8903</v>
      </c>
      <c r="BL2" s="147" t="s">
        <v>8904</v>
      </c>
      <c r="BM2" s="147" t="s">
        <v>8905</v>
      </c>
      <c r="BO2" s="148">
        <v>0.92300000000000004</v>
      </c>
      <c r="BP2" s="149">
        <v>923.3</v>
      </c>
      <c r="BQ2" s="148" t="s">
        <v>8906</v>
      </c>
      <c r="BV2" s="150">
        <v>9756</v>
      </c>
      <c r="BW2" s="151">
        <v>35</v>
      </c>
      <c r="BX2" s="84">
        <v>85.1</v>
      </c>
      <c r="BY2" s="134">
        <v>91.9</v>
      </c>
      <c r="BZ2" s="134">
        <v>56.4</v>
      </c>
      <c r="CB2" s="84" t="s">
        <v>22</v>
      </c>
      <c r="CD2" s="250">
        <v>285.60000000000002</v>
      </c>
      <c r="CE2" s="250">
        <v>18.7</v>
      </c>
      <c r="CF2" s="250">
        <v>243</v>
      </c>
      <c r="CG2" s="250">
        <v>240</v>
      </c>
      <c r="CH2" s="250" t="s">
        <v>1407</v>
      </c>
      <c r="CJ2" s="91">
        <v>106.4</v>
      </c>
      <c r="CK2" s="250">
        <v>44.3</v>
      </c>
      <c r="CL2" s="251">
        <v>688.3</v>
      </c>
      <c r="CM2" s="135">
        <v>4.5999999999999996</v>
      </c>
      <c r="CN2" s="155" t="s">
        <v>8907</v>
      </c>
      <c r="CQ2" s="155" t="s">
        <v>8908</v>
      </c>
      <c r="CR2" s="155" t="s">
        <v>8909</v>
      </c>
      <c r="CS2" s="156" t="s">
        <v>8910</v>
      </c>
      <c r="CT2" s="157">
        <v>68068</v>
      </c>
      <c r="CU2" s="157">
        <v>100.6</v>
      </c>
      <c r="CV2" s="157">
        <v>88598</v>
      </c>
      <c r="CW2" s="252" t="s">
        <v>8911</v>
      </c>
      <c r="CX2" s="253">
        <v>28.1</v>
      </c>
      <c r="CY2" s="254" t="s">
        <v>8912</v>
      </c>
      <c r="CZ2" s="131">
        <v>218973</v>
      </c>
      <c r="DA2" s="131">
        <v>124157</v>
      </c>
      <c r="DB2" s="131">
        <v>1178.4000000000001</v>
      </c>
      <c r="DC2" s="160">
        <v>12964.3</v>
      </c>
      <c r="DD2" s="84" t="s">
        <v>8913</v>
      </c>
      <c r="DE2" s="84" t="s">
        <v>8914</v>
      </c>
      <c r="DF2" s="84" t="s">
        <v>8915</v>
      </c>
      <c r="DH2" s="161">
        <v>200</v>
      </c>
      <c r="DI2" s="161">
        <v>84</v>
      </c>
      <c r="DJ2" s="161">
        <v>107.2</v>
      </c>
      <c r="DL2" s="147">
        <v>220</v>
      </c>
      <c r="DM2" s="147">
        <v>222</v>
      </c>
      <c r="DN2" s="162">
        <v>5007</v>
      </c>
      <c r="DO2" s="147">
        <v>97.7</v>
      </c>
      <c r="DP2" s="132">
        <v>69.099999999999994</v>
      </c>
      <c r="DQ2" s="132">
        <v>21.9</v>
      </c>
      <c r="DT2" s="132">
        <v>195</v>
      </c>
      <c r="DU2" s="134">
        <v>375</v>
      </c>
      <c r="DV2" s="255">
        <v>13</v>
      </c>
      <c r="DW2" s="164">
        <v>106.1</v>
      </c>
      <c r="DX2" s="165"/>
      <c r="DY2" s="166">
        <v>111.2</v>
      </c>
      <c r="DZ2" s="167">
        <v>112</v>
      </c>
      <c r="EA2" s="167">
        <v>113.7</v>
      </c>
      <c r="EB2" s="169">
        <v>112</v>
      </c>
      <c r="EC2" s="168">
        <v>87867</v>
      </c>
      <c r="ED2" s="256">
        <v>76805</v>
      </c>
      <c r="EE2" s="84">
        <v>102.8</v>
      </c>
      <c r="EF2" s="84">
        <v>108.3</v>
      </c>
      <c r="EG2" s="84">
        <v>111.2</v>
      </c>
      <c r="EI2" s="169">
        <v>43.8</v>
      </c>
      <c r="EJ2" s="169">
        <v>4.3</v>
      </c>
      <c r="EK2" s="169">
        <v>369</v>
      </c>
      <c r="EL2" s="250" t="s">
        <v>2463</v>
      </c>
      <c r="EM2" s="170">
        <v>20.5</v>
      </c>
      <c r="EN2" s="170" t="s">
        <v>8916</v>
      </c>
      <c r="EP2" s="171" t="s">
        <v>8917</v>
      </c>
      <c r="EQ2" s="139" t="s">
        <v>8918</v>
      </c>
      <c r="ER2" s="139">
        <v>0</v>
      </c>
      <c r="ES2" s="139" t="s">
        <v>8919</v>
      </c>
      <c r="ET2" s="257" t="s">
        <v>8920</v>
      </c>
      <c r="EU2" s="257" t="s">
        <v>8921</v>
      </c>
      <c r="EX2" s="173">
        <v>84.1</v>
      </c>
      <c r="EY2" s="173">
        <v>83</v>
      </c>
      <c r="EZ2" s="258">
        <v>54</v>
      </c>
      <c r="FA2" s="152">
        <v>1820.6</v>
      </c>
      <c r="FB2" s="175">
        <v>24</v>
      </c>
      <c r="FD2" s="259">
        <v>81</v>
      </c>
      <c r="FE2" s="259">
        <v>117</v>
      </c>
      <c r="FF2" s="259">
        <v>1075</v>
      </c>
      <c r="FG2" s="259">
        <v>8</v>
      </c>
      <c r="FH2" s="259">
        <v>13</v>
      </c>
      <c r="FI2" s="259">
        <v>4123</v>
      </c>
      <c r="FJ2" s="259">
        <v>7203</v>
      </c>
      <c r="FK2" s="259">
        <v>6807</v>
      </c>
    </row>
    <row r="3" spans="1:167" ht="15.75" customHeight="1">
      <c r="A3" s="3">
        <v>28</v>
      </c>
      <c r="B3" s="90" t="s">
        <v>289</v>
      </c>
      <c r="D3" s="74"/>
      <c r="E3" s="74"/>
      <c r="F3" s="84">
        <v>0</v>
      </c>
      <c r="G3" s="84">
        <v>0</v>
      </c>
      <c r="M3" s="237">
        <v>3.6299999999999999E-2</v>
      </c>
      <c r="N3" s="125"/>
      <c r="O3" s="125"/>
      <c r="T3" s="129">
        <v>49.1</v>
      </c>
      <c r="V3" s="131">
        <v>361900</v>
      </c>
      <c r="X3" s="131">
        <v>759.88400000000001</v>
      </c>
      <c r="Y3" s="241" t="s">
        <v>8922</v>
      </c>
      <c r="Z3" s="241">
        <v>20.100000000000001</v>
      </c>
      <c r="AA3" s="241">
        <v>58.4</v>
      </c>
      <c r="AB3" s="241">
        <v>21.5</v>
      </c>
      <c r="AC3" s="260" t="s">
        <v>8923</v>
      </c>
      <c r="AD3" s="161">
        <v>62.58</v>
      </c>
      <c r="AE3" s="84">
        <v>74.22</v>
      </c>
      <c r="AF3" s="84">
        <v>18.5</v>
      </c>
      <c r="AG3" s="84">
        <v>769.2</v>
      </c>
      <c r="AH3" s="84">
        <v>1.462</v>
      </c>
      <c r="AI3" s="184">
        <v>631</v>
      </c>
      <c r="AJ3" s="184">
        <v>6</v>
      </c>
      <c r="AK3" s="184">
        <v>97</v>
      </c>
      <c r="AL3" s="242">
        <v>9.9409909929999998</v>
      </c>
      <c r="AN3" s="243">
        <v>64.7</v>
      </c>
      <c r="AO3" s="140">
        <v>39626</v>
      </c>
      <c r="AP3" s="244">
        <v>3.2</v>
      </c>
      <c r="AQ3" s="245">
        <v>72.2</v>
      </c>
      <c r="AR3" s="139">
        <v>0.1</v>
      </c>
      <c r="AS3" s="139">
        <v>3.6</v>
      </c>
      <c r="AT3" s="139">
        <v>10.1</v>
      </c>
      <c r="AU3" s="140">
        <v>51.1</v>
      </c>
      <c r="AW3" s="246" t="s">
        <v>8924</v>
      </c>
      <c r="AY3" s="176" t="s">
        <v>8925</v>
      </c>
      <c r="AZ3" s="290">
        <v>99.643103421048465</v>
      </c>
      <c r="BA3" s="143" t="s">
        <v>8926</v>
      </c>
      <c r="BC3" s="143">
        <v>98.9</v>
      </c>
      <c r="BD3" s="145">
        <v>100.1</v>
      </c>
      <c r="BE3" s="247" t="s">
        <v>8927</v>
      </c>
      <c r="BF3" s="145">
        <v>99.5</v>
      </c>
      <c r="BG3" s="139" t="s">
        <v>8928</v>
      </c>
      <c r="BH3" s="139" t="s">
        <v>8929</v>
      </c>
      <c r="BJ3" s="139">
        <v>13.3</v>
      </c>
      <c r="BK3" s="261" t="s">
        <v>8930</v>
      </c>
      <c r="BL3" s="147" t="s">
        <v>8931</v>
      </c>
      <c r="BM3" s="147" t="s">
        <v>8932</v>
      </c>
      <c r="BO3" s="148">
        <v>0.379</v>
      </c>
      <c r="BP3" s="149">
        <v>378.6</v>
      </c>
      <c r="BQ3" s="148" t="s">
        <v>8933</v>
      </c>
      <c r="BV3" s="151">
        <v>370</v>
      </c>
      <c r="BW3" s="151">
        <v>32.5</v>
      </c>
      <c r="BX3" s="84">
        <v>70</v>
      </c>
      <c r="BY3" s="134">
        <v>71.5</v>
      </c>
      <c r="BZ3" s="134">
        <v>59.2</v>
      </c>
      <c r="CB3" s="84" t="s">
        <v>22</v>
      </c>
      <c r="CD3" s="250">
        <v>100.1</v>
      </c>
      <c r="CE3" s="250">
        <v>6.7</v>
      </c>
      <c r="CF3" s="250">
        <v>194</v>
      </c>
      <c r="CG3" s="250">
        <v>194</v>
      </c>
      <c r="CH3" s="250" t="s">
        <v>1407</v>
      </c>
      <c r="CJ3" s="91">
        <v>103.3</v>
      </c>
      <c r="CK3" s="250">
        <v>56.5</v>
      </c>
      <c r="CL3" s="135">
        <v>807.7</v>
      </c>
      <c r="CM3" s="135">
        <v>4.8</v>
      </c>
      <c r="CN3" s="155">
        <v>930.5</v>
      </c>
      <c r="CQ3" s="155" t="s">
        <v>8934</v>
      </c>
      <c r="CR3" s="155" t="s">
        <v>8935</v>
      </c>
      <c r="CS3" s="156" t="s">
        <v>8936</v>
      </c>
      <c r="CT3" s="157">
        <v>610703</v>
      </c>
      <c r="CU3" s="157">
        <v>108.8</v>
      </c>
      <c r="CV3" s="157">
        <v>-638536</v>
      </c>
      <c r="CW3" s="252" t="s">
        <v>8937</v>
      </c>
      <c r="CX3" s="253">
        <v>38.200000000000003</v>
      </c>
      <c r="CY3" s="254" t="s">
        <v>1407</v>
      </c>
      <c r="CZ3" s="131">
        <v>323247</v>
      </c>
      <c r="DA3" s="131">
        <v>54677</v>
      </c>
      <c r="DB3" s="131">
        <v>770.5</v>
      </c>
      <c r="DC3" s="160">
        <v>5804.7</v>
      </c>
      <c r="DD3" s="84" t="s">
        <v>8938</v>
      </c>
      <c r="DE3" s="84" t="s">
        <v>8939</v>
      </c>
      <c r="DF3" s="84" t="s">
        <v>8940</v>
      </c>
      <c r="DH3" s="161">
        <v>35</v>
      </c>
      <c r="DI3" s="161">
        <v>100</v>
      </c>
      <c r="DJ3" s="161">
        <v>150.19999999999999</v>
      </c>
      <c r="DL3" s="147">
        <v>149</v>
      </c>
      <c r="DM3" s="147">
        <v>439</v>
      </c>
      <c r="DN3" s="162">
        <v>1893</v>
      </c>
      <c r="DO3" s="147">
        <v>98.2</v>
      </c>
      <c r="DP3" s="132">
        <v>4.7</v>
      </c>
      <c r="DQ3" s="132">
        <v>8.1999999999999993</v>
      </c>
      <c r="DT3" s="132">
        <v>159</v>
      </c>
      <c r="DU3" s="134">
        <v>106</v>
      </c>
      <c r="DV3" s="255">
        <v>63</v>
      </c>
      <c r="DW3" s="164">
        <v>73</v>
      </c>
      <c r="DX3" s="165"/>
      <c r="DY3" s="166">
        <v>113.1</v>
      </c>
      <c r="DZ3" s="167">
        <v>112.7</v>
      </c>
      <c r="EA3" s="167">
        <v>110.8</v>
      </c>
      <c r="EB3" s="169">
        <v>109.5</v>
      </c>
      <c r="EC3" s="168">
        <v>124193</v>
      </c>
      <c r="ED3" s="256">
        <v>109475</v>
      </c>
      <c r="EE3" s="84">
        <v>107.2</v>
      </c>
      <c r="EF3" s="84">
        <v>106.3</v>
      </c>
      <c r="EG3" s="84">
        <v>109.9</v>
      </c>
      <c r="EI3" s="169">
        <v>39.5</v>
      </c>
      <c r="EJ3" s="169">
        <v>1</v>
      </c>
      <c r="EK3" s="169">
        <v>52</v>
      </c>
      <c r="EL3" s="250">
        <v>745</v>
      </c>
      <c r="EM3" s="170">
        <v>9.3000000000000007</v>
      </c>
      <c r="EN3" s="170" t="s">
        <v>8941</v>
      </c>
      <c r="EP3" s="171" t="s">
        <v>8942</v>
      </c>
      <c r="EQ3" s="139" t="s">
        <v>8943</v>
      </c>
      <c r="ER3" s="139">
        <v>0</v>
      </c>
      <c r="ES3" s="139" t="s">
        <v>8944</v>
      </c>
      <c r="ET3" s="257" t="s">
        <v>8945</v>
      </c>
      <c r="EU3" s="257" t="s">
        <v>8946</v>
      </c>
      <c r="EX3" s="173">
        <v>85.9</v>
      </c>
      <c r="EY3" s="173">
        <v>81</v>
      </c>
      <c r="EZ3" s="258">
        <v>51</v>
      </c>
      <c r="FA3" s="152">
        <v>1693.4</v>
      </c>
      <c r="FB3" s="175">
        <v>20.100000000000001</v>
      </c>
      <c r="FD3" s="259">
        <v>6</v>
      </c>
      <c r="FE3" s="259">
        <v>9</v>
      </c>
      <c r="FF3" s="259">
        <v>369</v>
      </c>
      <c r="FG3" s="259">
        <v>13</v>
      </c>
      <c r="FH3" s="259">
        <v>13</v>
      </c>
      <c r="FI3" s="259">
        <v>1425</v>
      </c>
      <c r="FJ3" s="259">
        <v>2595</v>
      </c>
      <c r="FK3" s="259">
        <v>2453</v>
      </c>
    </row>
    <row r="4" spans="1:167" ht="15.75" customHeight="1">
      <c r="A4" s="3">
        <v>29</v>
      </c>
      <c r="B4" s="90" t="s">
        <v>292</v>
      </c>
      <c r="D4" s="74"/>
      <c r="E4" s="74"/>
      <c r="F4" s="84">
        <v>0</v>
      </c>
      <c r="G4" s="84">
        <v>0</v>
      </c>
      <c r="M4" s="237">
        <v>2.7300000000000001E-2</v>
      </c>
      <c r="N4" s="125"/>
      <c r="O4" s="125"/>
      <c r="T4" s="129">
        <v>47.99</v>
      </c>
      <c r="V4" s="131">
        <v>413100</v>
      </c>
      <c r="X4" s="131">
        <v>969.45399999999995</v>
      </c>
      <c r="Y4" s="262" t="s">
        <v>6986</v>
      </c>
      <c r="Z4" s="241">
        <v>17.899999999999999</v>
      </c>
      <c r="AA4" s="241">
        <v>55.1</v>
      </c>
      <c r="AB4" s="241">
        <v>27</v>
      </c>
      <c r="AC4" s="260" t="s">
        <v>8947</v>
      </c>
      <c r="AD4" s="161">
        <v>65.319999999999993</v>
      </c>
      <c r="AE4" s="84">
        <v>76.569999999999993</v>
      </c>
      <c r="AF4" s="84">
        <v>15.7</v>
      </c>
      <c r="AG4" s="84">
        <v>629.20000000000005</v>
      </c>
      <c r="AH4" s="84">
        <v>1.476</v>
      </c>
      <c r="AI4" s="184">
        <v>705</v>
      </c>
      <c r="AJ4" s="184">
        <v>6</v>
      </c>
      <c r="AK4" s="184">
        <v>66</v>
      </c>
      <c r="AL4" s="242">
        <v>7.26800859</v>
      </c>
      <c r="AN4" s="243">
        <v>64.7</v>
      </c>
      <c r="AO4" s="140">
        <v>37810</v>
      </c>
      <c r="AP4" s="244">
        <v>2.6</v>
      </c>
      <c r="AQ4" s="245">
        <v>77.599999999999994</v>
      </c>
      <c r="AR4" s="139">
        <v>0.8</v>
      </c>
      <c r="AS4" s="139">
        <v>4.8</v>
      </c>
      <c r="AT4" s="139">
        <v>16.5</v>
      </c>
      <c r="AU4" s="140">
        <v>50.6</v>
      </c>
      <c r="AW4" s="246" t="s">
        <v>8948</v>
      </c>
      <c r="AY4" s="176" t="s">
        <v>8949</v>
      </c>
      <c r="AZ4" s="290">
        <v>75.682703872489043</v>
      </c>
      <c r="BA4" s="143" t="s">
        <v>8950</v>
      </c>
      <c r="BC4" s="143">
        <v>95.5</v>
      </c>
      <c r="BD4" s="145">
        <v>97.8</v>
      </c>
      <c r="BE4" s="247" t="s">
        <v>8951</v>
      </c>
      <c r="BF4" s="145">
        <v>96.5</v>
      </c>
      <c r="BG4" s="139" t="s">
        <v>8952</v>
      </c>
      <c r="BH4" s="139" t="s">
        <v>8953</v>
      </c>
      <c r="BJ4" s="139">
        <v>10.9</v>
      </c>
      <c r="BK4" s="261" t="s">
        <v>8954</v>
      </c>
      <c r="BL4" s="147" t="s">
        <v>8955</v>
      </c>
      <c r="BM4" s="147" t="s">
        <v>8956</v>
      </c>
      <c r="BO4" s="148">
        <v>0.42599999999999999</v>
      </c>
      <c r="BP4" s="149">
        <v>426.4</v>
      </c>
      <c r="BQ4" s="148" t="s">
        <v>8957</v>
      </c>
      <c r="BV4" s="151">
        <v>308</v>
      </c>
      <c r="BW4" s="151">
        <v>33.5</v>
      </c>
      <c r="BX4" s="84">
        <v>64.3</v>
      </c>
      <c r="BY4" s="134">
        <v>63.7</v>
      </c>
      <c r="BZ4" s="134">
        <v>55.8</v>
      </c>
      <c r="CB4" s="84" t="s">
        <v>22</v>
      </c>
      <c r="CD4" s="250">
        <v>128</v>
      </c>
      <c r="CE4" s="250">
        <v>8.5</v>
      </c>
      <c r="CF4" s="250">
        <v>180</v>
      </c>
      <c r="CG4" s="250">
        <v>175</v>
      </c>
      <c r="CH4" s="250" t="s">
        <v>1407</v>
      </c>
      <c r="CJ4" s="91">
        <v>107.1</v>
      </c>
      <c r="CK4" s="250">
        <v>61.3</v>
      </c>
      <c r="CL4" s="135">
        <v>694.3</v>
      </c>
      <c r="CM4" s="135">
        <v>3.7</v>
      </c>
      <c r="CN4" s="155" t="s">
        <v>8958</v>
      </c>
      <c r="CQ4" s="155" t="s">
        <v>8959</v>
      </c>
      <c r="CR4" s="155" t="s">
        <v>8960</v>
      </c>
      <c r="CS4" s="156" t="s">
        <v>8961</v>
      </c>
      <c r="CT4" s="157">
        <v>110492</v>
      </c>
      <c r="CU4" s="157">
        <v>86.7</v>
      </c>
      <c r="CV4" s="157">
        <v>58064</v>
      </c>
      <c r="CW4" s="252" t="s">
        <v>8962</v>
      </c>
      <c r="CX4" s="253">
        <v>25.5</v>
      </c>
      <c r="CY4" s="254" t="s">
        <v>8963</v>
      </c>
      <c r="CZ4" s="131">
        <v>336183</v>
      </c>
      <c r="DA4" s="131">
        <v>77151</v>
      </c>
      <c r="DB4" s="131">
        <v>1284.7</v>
      </c>
      <c r="DC4" s="160">
        <v>6148.5</v>
      </c>
      <c r="DD4" s="84" t="s">
        <v>8964</v>
      </c>
      <c r="DE4" s="84" t="s">
        <v>8965</v>
      </c>
      <c r="DF4" s="84" t="s">
        <v>8966</v>
      </c>
      <c r="DH4" s="161">
        <v>30</v>
      </c>
      <c r="DI4" s="161">
        <v>80</v>
      </c>
      <c r="DJ4" s="161">
        <v>76.099999999999994</v>
      </c>
      <c r="DL4" s="147">
        <v>211</v>
      </c>
      <c r="DM4" s="147" t="s">
        <v>8967</v>
      </c>
      <c r="DN4" s="162">
        <v>1888</v>
      </c>
      <c r="DO4" s="147">
        <v>97</v>
      </c>
      <c r="DP4" s="132">
        <v>33.700000000000003</v>
      </c>
      <c r="DQ4" s="132">
        <v>26.3</v>
      </c>
      <c r="DT4" s="132">
        <v>117</v>
      </c>
      <c r="DU4" s="134">
        <v>495</v>
      </c>
      <c r="DV4" s="263">
        <v>278</v>
      </c>
      <c r="DW4" s="180">
        <v>56.8</v>
      </c>
      <c r="DY4" s="181">
        <v>110.1</v>
      </c>
      <c r="DZ4" s="167">
        <v>114</v>
      </c>
      <c r="EA4" s="167">
        <v>110.6</v>
      </c>
      <c r="EB4" s="169">
        <v>108.4</v>
      </c>
      <c r="EC4" s="168">
        <v>95378</v>
      </c>
      <c r="ED4" s="256">
        <v>89662</v>
      </c>
      <c r="EE4" s="84">
        <v>108.6</v>
      </c>
      <c r="EF4" s="84">
        <v>113.1</v>
      </c>
      <c r="EG4" s="84">
        <v>107.1</v>
      </c>
      <c r="EI4" s="169">
        <v>46.3</v>
      </c>
      <c r="EJ4" s="169">
        <v>4.7</v>
      </c>
      <c r="EK4" s="169">
        <v>339</v>
      </c>
      <c r="EL4" s="250" t="s">
        <v>8968</v>
      </c>
      <c r="EM4" s="170">
        <v>13.1</v>
      </c>
      <c r="EN4" s="170">
        <v>14788.9</v>
      </c>
      <c r="EP4" s="171" t="s">
        <v>8969</v>
      </c>
      <c r="EQ4" s="139" t="s">
        <v>8970</v>
      </c>
      <c r="ER4" s="139">
        <v>0</v>
      </c>
      <c r="ES4" s="139" t="s">
        <v>8971</v>
      </c>
      <c r="ET4" s="257" t="s">
        <v>8972</v>
      </c>
      <c r="EU4" s="257" t="s">
        <v>8973</v>
      </c>
      <c r="EX4" s="173">
        <v>81.7</v>
      </c>
      <c r="EY4" s="173">
        <v>83.1</v>
      </c>
      <c r="EZ4" s="258">
        <v>55</v>
      </c>
      <c r="FA4" s="152">
        <v>2238.6999999999998</v>
      </c>
      <c r="FB4" s="175">
        <v>26.6</v>
      </c>
      <c r="FD4" s="259">
        <v>30</v>
      </c>
      <c r="FE4" s="259">
        <v>21</v>
      </c>
      <c r="FF4" s="259">
        <v>769</v>
      </c>
      <c r="FG4" s="259">
        <v>2</v>
      </c>
      <c r="FH4" s="259">
        <v>0</v>
      </c>
      <c r="FI4" s="259">
        <v>1083</v>
      </c>
      <c r="FJ4" s="259">
        <v>2938</v>
      </c>
      <c r="FK4" s="259">
        <v>2581</v>
      </c>
    </row>
    <row r="5" spans="1:167" ht="15.75" customHeight="1">
      <c r="A5" s="3">
        <v>30</v>
      </c>
      <c r="B5" s="90" t="s">
        <v>295</v>
      </c>
      <c r="D5" s="80"/>
      <c r="E5" s="80"/>
      <c r="F5" s="84">
        <v>0</v>
      </c>
      <c r="G5" s="84">
        <v>0</v>
      </c>
      <c r="M5" s="237">
        <v>1.72E-2</v>
      </c>
      <c r="N5" s="125"/>
      <c r="O5" s="125"/>
      <c r="T5" s="129">
        <v>48.64</v>
      </c>
      <c r="V5" s="131">
        <v>49000</v>
      </c>
      <c r="X5" s="131">
        <v>954.16399999999999</v>
      </c>
      <c r="Y5" s="241" t="s">
        <v>5425</v>
      </c>
      <c r="Z5" s="241">
        <v>21.2</v>
      </c>
      <c r="AA5" s="241">
        <v>56.3</v>
      </c>
      <c r="AB5" s="241">
        <v>22.5</v>
      </c>
      <c r="AC5" s="260" t="s">
        <v>6761</v>
      </c>
      <c r="AD5" s="161">
        <v>66.83</v>
      </c>
      <c r="AE5" s="84">
        <v>76.819999999999993</v>
      </c>
      <c r="AF5" s="84">
        <v>12.7</v>
      </c>
      <c r="AG5" s="84">
        <v>489.8</v>
      </c>
      <c r="AH5" s="84">
        <v>1.627</v>
      </c>
      <c r="AI5" s="184">
        <v>938</v>
      </c>
      <c r="AJ5" s="184">
        <v>11</v>
      </c>
      <c r="AK5" s="184">
        <v>116</v>
      </c>
      <c r="AL5" s="242">
        <v>6.1247332739999996</v>
      </c>
      <c r="AN5" s="243">
        <v>64.7</v>
      </c>
      <c r="AO5" s="140">
        <v>26833</v>
      </c>
      <c r="AP5" s="244">
        <v>3.5</v>
      </c>
      <c r="AQ5" s="245">
        <v>60.9</v>
      </c>
      <c r="AR5" s="139">
        <v>0.6</v>
      </c>
      <c r="AS5" s="139">
        <v>6.8</v>
      </c>
      <c r="AT5" s="139">
        <v>20.6</v>
      </c>
      <c r="AU5" s="140">
        <v>29.6</v>
      </c>
      <c r="AW5" s="246" t="s">
        <v>8974</v>
      </c>
      <c r="AY5" s="176" t="s">
        <v>8975</v>
      </c>
      <c r="AZ5" s="290">
        <v>41.659190663240281</v>
      </c>
      <c r="BA5" s="143" t="s">
        <v>8976</v>
      </c>
      <c r="BC5" s="143">
        <v>97.8</v>
      </c>
      <c r="BD5" s="145">
        <v>98.4</v>
      </c>
      <c r="BE5" s="247" t="s">
        <v>8977</v>
      </c>
      <c r="BF5" s="145">
        <v>99.7</v>
      </c>
      <c r="BG5" s="139" t="s">
        <v>8978</v>
      </c>
      <c r="BH5" s="139" t="s">
        <v>8979</v>
      </c>
      <c r="BJ5" s="139">
        <v>13.8</v>
      </c>
      <c r="BK5" s="261" t="s">
        <v>8980</v>
      </c>
      <c r="BL5" s="147" t="s">
        <v>8981</v>
      </c>
      <c r="BM5" s="147" t="s">
        <v>8982</v>
      </c>
      <c r="BO5" s="148">
        <v>0.59099999999999997</v>
      </c>
      <c r="BP5" s="149">
        <v>590.79999999999995</v>
      </c>
      <c r="BQ5" s="148" t="s">
        <v>8983</v>
      </c>
      <c r="BV5" s="151">
        <v>445</v>
      </c>
      <c r="BW5" s="151">
        <v>30.9</v>
      </c>
      <c r="BX5" s="84">
        <v>87</v>
      </c>
      <c r="BY5" s="134">
        <v>88.1</v>
      </c>
      <c r="BZ5" s="134">
        <v>66.7</v>
      </c>
      <c r="CB5" s="84" t="s">
        <v>22</v>
      </c>
      <c r="CD5" s="250">
        <v>125.7</v>
      </c>
      <c r="CE5" s="250">
        <v>6.8</v>
      </c>
      <c r="CF5" s="250">
        <v>294</v>
      </c>
      <c r="CG5" s="250">
        <v>286</v>
      </c>
      <c r="CH5" s="250" t="s">
        <v>1407</v>
      </c>
      <c r="CJ5" s="91">
        <v>117.8</v>
      </c>
      <c r="CK5" s="250">
        <v>60.6</v>
      </c>
      <c r="CL5" s="135">
        <v>579.5</v>
      </c>
      <c r="CM5" s="135">
        <v>4.3</v>
      </c>
      <c r="CN5" s="155">
        <v>782.3</v>
      </c>
      <c r="CQ5" s="155" t="s">
        <v>8984</v>
      </c>
      <c r="CR5" s="155" t="s">
        <v>8985</v>
      </c>
      <c r="CS5" s="156" t="s">
        <v>8986</v>
      </c>
      <c r="CT5" s="157">
        <v>90252</v>
      </c>
      <c r="CU5" s="157">
        <v>65.400000000000006</v>
      </c>
      <c r="CV5" s="157">
        <v>218162</v>
      </c>
      <c r="CW5" s="252" t="s">
        <v>8987</v>
      </c>
      <c r="CX5" s="253">
        <v>45.2</v>
      </c>
      <c r="CY5" s="254" t="s">
        <v>8988</v>
      </c>
      <c r="CZ5" s="131">
        <v>218547</v>
      </c>
      <c r="DA5" s="131">
        <v>47663</v>
      </c>
      <c r="DB5" s="131">
        <v>518.5</v>
      </c>
      <c r="DC5" s="160">
        <v>3957.7</v>
      </c>
      <c r="DD5" s="84" t="s">
        <v>8989</v>
      </c>
      <c r="DE5" s="84" t="s">
        <v>8990</v>
      </c>
      <c r="DF5" s="84" t="s">
        <v>8991</v>
      </c>
      <c r="DH5" s="161">
        <v>84</v>
      </c>
      <c r="DI5" s="161">
        <v>100</v>
      </c>
      <c r="DJ5" s="161">
        <v>97.9</v>
      </c>
      <c r="DL5" s="147">
        <v>298</v>
      </c>
      <c r="DM5" s="147">
        <v>424</v>
      </c>
      <c r="DN5" s="162">
        <v>1347</v>
      </c>
      <c r="DO5" s="147">
        <v>100</v>
      </c>
      <c r="DP5" s="132">
        <v>63.5</v>
      </c>
      <c r="DQ5" s="132">
        <v>5.3</v>
      </c>
      <c r="DT5" s="132">
        <v>104</v>
      </c>
      <c r="DU5" s="134">
        <v>673</v>
      </c>
      <c r="DV5" s="263">
        <v>35</v>
      </c>
      <c r="DW5" s="180">
        <v>99.1</v>
      </c>
      <c r="DY5" s="181">
        <v>111.6</v>
      </c>
      <c r="DZ5" s="167">
        <v>114.4</v>
      </c>
      <c r="EA5" s="167">
        <v>112.5</v>
      </c>
      <c r="EB5" s="169">
        <v>109</v>
      </c>
      <c r="EC5" s="168">
        <v>100858</v>
      </c>
      <c r="ED5" s="256">
        <v>59311</v>
      </c>
      <c r="EE5" s="84">
        <v>107.5</v>
      </c>
      <c r="EF5" s="84">
        <v>91.8</v>
      </c>
      <c r="EG5" s="84">
        <v>107.9</v>
      </c>
      <c r="EI5" s="169">
        <v>46</v>
      </c>
      <c r="EJ5" s="169">
        <v>11.2</v>
      </c>
      <c r="EK5" s="169">
        <v>926</v>
      </c>
      <c r="EL5" s="250">
        <v>829</v>
      </c>
      <c r="EM5" s="170">
        <v>14.4</v>
      </c>
      <c r="EN5" s="170">
        <v>499.6</v>
      </c>
      <c r="EP5" s="171" t="s">
        <v>8992</v>
      </c>
      <c r="EQ5" s="139" t="s">
        <v>8993</v>
      </c>
      <c r="ER5" s="139">
        <v>0</v>
      </c>
      <c r="ES5" s="139" t="s">
        <v>8994</v>
      </c>
      <c r="ET5" s="257" t="s">
        <v>8995</v>
      </c>
      <c r="EU5" s="257" t="s">
        <v>8996</v>
      </c>
      <c r="EX5" s="173">
        <v>86.6</v>
      </c>
      <c r="EY5" s="173">
        <v>80.2</v>
      </c>
      <c r="EZ5" s="258">
        <v>58</v>
      </c>
      <c r="FA5" s="152">
        <v>1683</v>
      </c>
      <c r="FB5" s="175">
        <v>21.4</v>
      </c>
      <c r="FD5" s="259">
        <v>43</v>
      </c>
      <c r="FE5" s="259">
        <v>5</v>
      </c>
      <c r="FF5" s="259">
        <v>782</v>
      </c>
      <c r="FG5" s="259">
        <v>12</v>
      </c>
      <c r="FH5" s="259">
        <v>14</v>
      </c>
      <c r="FI5" s="259">
        <v>1135</v>
      </c>
      <c r="FJ5" s="259">
        <v>1694</v>
      </c>
      <c r="FK5" s="259">
        <v>1468</v>
      </c>
    </row>
    <row r="6" spans="1:167" ht="15.75" customHeight="1">
      <c r="A6" s="3">
        <v>31</v>
      </c>
      <c r="B6" s="90" t="s">
        <v>298</v>
      </c>
      <c r="D6" s="74"/>
      <c r="E6" s="74"/>
      <c r="F6" s="84">
        <v>0</v>
      </c>
      <c r="G6" s="84">
        <v>0</v>
      </c>
      <c r="M6" s="237">
        <v>1.0200000000000001E-2</v>
      </c>
      <c r="N6" s="125"/>
      <c r="O6" s="125"/>
      <c r="T6" s="129">
        <v>47.87</v>
      </c>
      <c r="V6" s="131">
        <v>27100</v>
      </c>
      <c r="X6" s="131">
        <v>1525.4960000000001</v>
      </c>
      <c r="Y6" s="241" t="s">
        <v>8002</v>
      </c>
      <c r="Z6" s="241">
        <v>16.7</v>
      </c>
      <c r="AA6" s="241">
        <v>56.4</v>
      </c>
      <c r="AB6" s="241">
        <v>26.9</v>
      </c>
      <c r="AC6" s="260" t="s">
        <v>8997</v>
      </c>
      <c r="AD6" s="161">
        <v>67.66</v>
      </c>
      <c r="AE6" s="84">
        <v>78.400000000000006</v>
      </c>
      <c r="AF6" s="84">
        <v>14.2</v>
      </c>
      <c r="AG6" s="84">
        <v>487.3</v>
      </c>
      <c r="AH6" s="84">
        <v>1.169</v>
      </c>
      <c r="AI6" s="184">
        <v>583</v>
      </c>
      <c r="AJ6" s="184">
        <v>16</v>
      </c>
      <c r="AK6" s="184">
        <v>174</v>
      </c>
      <c r="AL6" s="242">
        <v>7.3949718649999996</v>
      </c>
      <c r="AN6" s="243">
        <v>64.7</v>
      </c>
      <c r="AO6" s="140">
        <v>35612</v>
      </c>
      <c r="AP6" s="244">
        <v>3.1</v>
      </c>
      <c r="AQ6" s="245">
        <v>75.2</v>
      </c>
      <c r="AR6" s="139">
        <v>0.2</v>
      </c>
      <c r="AS6" s="139">
        <v>3</v>
      </c>
      <c r="AT6" s="139">
        <v>18.2</v>
      </c>
      <c r="AU6" s="140">
        <v>39.200000000000003</v>
      </c>
      <c r="AW6" s="246" t="s">
        <v>8998</v>
      </c>
      <c r="AY6" s="176" t="s">
        <v>8999</v>
      </c>
      <c r="AZ6" s="290">
        <v>50.702984471935679</v>
      </c>
      <c r="BA6" s="143" t="s">
        <v>9000</v>
      </c>
      <c r="BC6" s="143">
        <v>99.8</v>
      </c>
      <c r="BD6" s="145">
        <v>98.1</v>
      </c>
      <c r="BE6" s="247" t="s">
        <v>9001</v>
      </c>
      <c r="BF6" s="145">
        <v>99.4</v>
      </c>
      <c r="BG6" s="139" t="s">
        <v>9002</v>
      </c>
      <c r="BH6" s="139" t="s">
        <v>9003</v>
      </c>
      <c r="BJ6" s="139">
        <v>6.1</v>
      </c>
      <c r="BK6" s="261" t="s">
        <v>9004</v>
      </c>
      <c r="BL6" s="147" t="s">
        <v>9005</v>
      </c>
      <c r="BM6" s="147" t="s">
        <v>9006</v>
      </c>
      <c r="BO6" s="148">
        <v>0.84099999999999997</v>
      </c>
      <c r="BP6" s="149">
        <v>840.6</v>
      </c>
      <c r="BQ6" s="148" t="s">
        <v>9007</v>
      </c>
      <c r="BV6" s="151">
        <v>219</v>
      </c>
      <c r="BW6" s="151">
        <v>31.1</v>
      </c>
      <c r="BX6" s="84">
        <v>90.1</v>
      </c>
      <c r="BY6" s="134">
        <v>99.3</v>
      </c>
      <c r="BZ6" s="134">
        <v>80.3</v>
      </c>
      <c r="CB6" s="84" t="s">
        <v>22</v>
      </c>
      <c r="CD6" s="250">
        <v>170.2</v>
      </c>
      <c r="CE6" s="250">
        <v>12.3</v>
      </c>
      <c r="CF6" s="250">
        <v>311</v>
      </c>
      <c r="CG6" s="250">
        <v>289</v>
      </c>
      <c r="CH6" s="250" t="s">
        <v>1407</v>
      </c>
      <c r="CJ6" s="91">
        <v>144</v>
      </c>
      <c r="CK6" s="250">
        <v>42.7</v>
      </c>
      <c r="CL6" s="135">
        <v>556.29999999999995</v>
      </c>
      <c r="CM6" s="135">
        <v>4.4000000000000004</v>
      </c>
      <c r="CN6" s="155">
        <v>801.7</v>
      </c>
      <c r="CQ6" s="155" t="s">
        <v>9008</v>
      </c>
      <c r="CR6" s="155" t="s">
        <v>9009</v>
      </c>
      <c r="CS6" s="156" t="s">
        <v>9010</v>
      </c>
      <c r="CT6" s="157">
        <v>126882</v>
      </c>
      <c r="CU6" s="157">
        <v>99</v>
      </c>
      <c r="CV6" s="157">
        <v>271373</v>
      </c>
      <c r="CW6" s="252" t="s">
        <v>9011</v>
      </c>
      <c r="CX6" s="253">
        <v>22.1</v>
      </c>
      <c r="CY6" s="254" t="s">
        <v>1407</v>
      </c>
      <c r="CZ6" s="131">
        <v>285967</v>
      </c>
      <c r="DA6" s="131">
        <v>104932</v>
      </c>
      <c r="DB6" s="131">
        <v>795.8</v>
      </c>
      <c r="DC6" s="160">
        <v>8324.7999999999993</v>
      </c>
      <c r="DD6" s="84" t="s">
        <v>9012</v>
      </c>
      <c r="DE6" s="84" t="s">
        <v>9013</v>
      </c>
      <c r="DF6" s="84" t="s">
        <v>9014</v>
      </c>
      <c r="DH6" s="161">
        <v>744</v>
      </c>
      <c r="DI6" s="161">
        <v>92</v>
      </c>
      <c r="DJ6" s="161">
        <v>68.8</v>
      </c>
      <c r="DL6" s="147">
        <v>141</v>
      </c>
      <c r="DM6" s="147">
        <v>782</v>
      </c>
      <c r="DN6" s="162">
        <v>4349</v>
      </c>
      <c r="DO6" s="147">
        <v>99.5</v>
      </c>
      <c r="DP6" s="132">
        <v>14.3</v>
      </c>
      <c r="DQ6" s="132">
        <v>11.5</v>
      </c>
      <c r="DT6" s="132">
        <v>158</v>
      </c>
      <c r="DU6" s="134">
        <v>232</v>
      </c>
      <c r="DV6" s="263">
        <v>59</v>
      </c>
      <c r="DW6" s="180">
        <v>90.3</v>
      </c>
      <c r="DY6" s="181">
        <v>111.2</v>
      </c>
      <c r="DZ6" s="167">
        <v>115.4</v>
      </c>
      <c r="EA6" s="167">
        <v>110.4</v>
      </c>
      <c r="EB6" s="169">
        <v>108.6</v>
      </c>
      <c r="EC6" s="168">
        <v>96844</v>
      </c>
      <c r="ED6" s="256">
        <v>80354</v>
      </c>
      <c r="EE6" s="84">
        <v>105.2</v>
      </c>
      <c r="EF6" s="84">
        <v>100.8</v>
      </c>
      <c r="EG6" s="84">
        <v>106.7</v>
      </c>
      <c r="EI6" s="169">
        <v>47.2</v>
      </c>
      <c r="EJ6" s="169">
        <v>0.9</v>
      </c>
      <c r="EK6" s="169">
        <v>236</v>
      </c>
      <c r="EL6" s="250" t="s">
        <v>9015</v>
      </c>
      <c r="EM6" s="170">
        <v>25.6</v>
      </c>
      <c r="EN6" s="170" t="s">
        <v>9016</v>
      </c>
      <c r="EP6" s="171" t="s">
        <v>9017</v>
      </c>
      <c r="EQ6" s="139" t="s">
        <v>9018</v>
      </c>
      <c r="ER6" s="139">
        <v>0</v>
      </c>
      <c r="ES6" s="139" t="s">
        <v>9019</v>
      </c>
      <c r="ET6" s="257" t="s">
        <v>9020</v>
      </c>
      <c r="EU6" s="257" t="s">
        <v>9021</v>
      </c>
      <c r="EX6" s="173">
        <v>77.5</v>
      </c>
      <c r="EY6" s="173">
        <v>91.3</v>
      </c>
      <c r="EZ6" s="258">
        <v>52</v>
      </c>
      <c r="FA6" s="152">
        <v>1909.7</v>
      </c>
      <c r="FB6" s="175">
        <v>22.5</v>
      </c>
      <c r="FD6" s="259">
        <v>20</v>
      </c>
      <c r="FE6" s="259">
        <v>34</v>
      </c>
      <c r="FF6" s="259">
        <v>548</v>
      </c>
      <c r="FG6" s="259">
        <v>8</v>
      </c>
      <c r="FH6" s="259">
        <v>28</v>
      </c>
      <c r="FI6" s="259">
        <v>1274</v>
      </c>
      <c r="FJ6" s="259">
        <v>1838</v>
      </c>
      <c r="FK6" s="259">
        <v>1618</v>
      </c>
    </row>
    <row r="7" spans="1:167" ht="15.75" customHeight="1">
      <c r="A7" s="3">
        <v>32</v>
      </c>
      <c r="B7" s="90" t="s">
        <v>301</v>
      </c>
      <c r="D7" s="74"/>
      <c r="E7" s="74"/>
      <c r="F7" s="84">
        <v>0</v>
      </c>
      <c r="G7" s="84">
        <v>0</v>
      </c>
      <c r="M7" s="237">
        <v>1.3599999999999999E-2</v>
      </c>
      <c r="N7" s="125"/>
      <c r="O7" s="125"/>
      <c r="T7" s="129">
        <v>46.74</v>
      </c>
      <c r="V7" s="131">
        <v>34900</v>
      </c>
      <c r="X7" s="131">
        <v>1158.57</v>
      </c>
      <c r="Y7" s="241" t="s">
        <v>7539</v>
      </c>
      <c r="Z7" s="241">
        <v>17.100000000000001</v>
      </c>
      <c r="AA7" s="241">
        <v>56.1</v>
      </c>
      <c r="AB7" s="241">
        <v>56.8</v>
      </c>
      <c r="AC7" s="260" t="s">
        <v>7769</v>
      </c>
      <c r="AD7" s="161">
        <v>65.17</v>
      </c>
      <c r="AE7" s="84">
        <v>77.33</v>
      </c>
      <c r="AF7" s="84">
        <v>15.6</v>
      </c>
      <c r="AG7" s="84">
        <v>650.29999999999995</v>
      </c>
      <c r="AH7" s="84">
        <v>1.196</v>
      </c>
      <c r="AI7" s="184">
        <v>733</v>
      </c>
      <c r="AJ7" s="184">
        <v>29</v>
      </c>
      <c r="AK7" s="184">
        <v>176</v>
      </c>
      <c r="AL7" s="242">
        <v>6.4122150580000001</v>
      </c>
      <c r="AN7" s="243">
        <v>64.7</v>
      </c>
      <c r="AO7" s="140">
        <v>31608</v>
      </c>
      <c r="AP7" s="244">
        <v>3.9</v>
      </c>
      <c r="AQ7" s="245">
        <v>71.7</v>
      </c>
      <c r="AR7" s="139">
        <v>0.5</v>
      </c>
      <c r="AS7" s="139">
        <v>3.3</v>
      </c>
      <c r="AT7" s="139">
        <v>30.2</v>
      </c>
      <c r="AU7" s="140">
        <v>40.200000000000003</v>
      </c>
      <c r="AW7" s="246" t="s">
        <v>9022</v>
      </c>
      <c r="AY7" s="176" t="s">
        <v>9023</v>
      </c>
      <c r="AZ7" s="290">
        <v>38.76925865506616</v>
      </c>
      <c r="BA7" s="143" t="s">
        <v>9024</v>
      </c>
      <c r="BC7" s="143">
        <v>96.9</v>
      </c>
      <c r="BD7" s="145">
        <v>96.9</v>
      </c>
      <c r="BE7" s="247" t="s">
        <v>9025</v>
      </c>
      <c r="BF7" s="145">
        <v>99.7</v>
      </c>
      <c r="BG7" s="139" t="s">
        <v>9026</v>
      </c>
      <c r="BH7" s="139" t="s">
        <v>9027</v>
      </c>
      <c r="BJ7" s="139">
        <v>12</v>
      </c>
      <c r="BK7" s="261" t="s">
        <v>9028</v>
      </c>
      <c r="BL7" s="147" t="s">
        <v>9029</v>
      </c>
      <c r="BM7" s="147" t="s">
        <v>9030</v>
      </c>
      <c r="BO7" s="148">
        <v>0.48599999999999999</v>
      </c>
      <c r="BP7" s="149">
        <v>485.9</v>
      </c>
      <c r="BQ7" s="148" t="s">
        <v>9031</v>
      </c>
      <c r="BV7" s="151">
        <v>219</v>
      </c>
      <c r="BW7" s="151">
        <v>32.9</v>
      </c>
      <c r="BX7" s="84">
        <v>83.7</v>
      </c>
      <c r="BY7" s="134">
        <v>92.5</v>
      </c>
      <c r="BZ7" s="134">
        <v>70.400000000000006</v>
      </c>
      <c r="CB7" s="84" t="s">
        <v>22</v>
      </c>
      <c r="CD7" s="250">
        <v>131.5</v>
      </c>
      <c r="CE7" s="250">
        <v>9.3000000000000007</v>
      </c>
      <c r="CF7" s="250">
        <v>195</v>
      </c>
      <c r="CG7" s="250">
        <v>190</v>
      </c>
      <c r="CH7" s="250" t="s">
        <v>1407</v>
      </c>
      <c r="CJ7" s="91">
        <v>134.4</v>
      </c>
      <c r="CK7" s="250">
        <v>38.700000000000003</v>
      </c>
      <c r="CL7" s="135">
        <v>747.6</v>
      </c>
      <c r="CM7" s="135">
        <v>3</v>
      </c>
      <c r="CN7" s="155">
        <v>908.2</v>
      </c>
      <c r="CQ7" s="155">
        <v>362</v>
      </c>
      <c r="CR7" s="155" t="s">
        <v>9032</v>
      </c>
      <c r="CS7" s="156" t="s">
        <v>9033</v>
      </c>
      <c r="CT7" s="157">
        <v>75434</v>
      </c>
      <c r="CU7" s="157">
        <v>91.5</v>
      </c>
      <c r="CV7" s="157">
        <v>37759</v>
      </c>
      <c r="CW7" s="252" t="s">
        <v>9034</v>
      </c>
      <c r="CX7" s="253">
        <v>32.5</v>
      </c>
      <c r="CY7" s="254" t="s">
        <v>9035</v>
      </c>
      <c r="CZ7" s="131">
        <v>285946</v>
      </c>
      <c r="DA7" s="131">
        <v>66751</v>
      </c>
      <c r="DB7" s="131">
        <v>788.9</v>
      </c>
      <c r="DC7" s="160">
        <v>6011.3</v>
      </c>
      <c r="DD7" s="84" t="s">
        <v>9036</v>
      </c>
      <c r="DE7" s="84" t="s">
        <v>9037</v>
      </c>
      <c r="DF7" s="84" t="s">
        <v>8948</v>
      </c>
      <c r="DH7" s="161">
        <v>329</v>
      </c>
      <c r="DI7" s="161">
        <v>121</v>
      </c>
      <c r="DJ7" s="161">
        <v>49.9</v>
      </c>
      <c r="DL7" s="147">
        <v>148</v>
      </c>
      <c r="DM7" s="147">
        <v>845</v>
      </c>
      <c r="DN7" s="162">
        <v>2132</v>
      </c>
      <c r="DO7" s="147">
        <v>99.4</v>
      </c>
      <c r="DP7" s="132">
        <v>15.3</v>
      </c>
      <c r="DQ7" s="132">
        <v>8.1</v>
      </c>
      <c r="DT7" s="132">
        <v>54</v>
      </c>
      <c r="DU7" s="134">
        <v>89</v>
      </c>
      <c r="DV7" s="263">
        <v>52</v>
      </c>
      <c r="DW7" s="180">
        <v>80.7</v>
      </c>
      <c r="DY7" s="181">
        <v>112.4</v>
      </c>
      <c r="DZ7" s="167">
        <v>115.1</v>
      </c>
      <c r="EA7" s="167">
        <v>114.8</v>
      </c>
      <c r="EB7" s="169">
        <v>111.7</v>
      </c>
      <c r="EC7" s="168">
        <v>72692</v>
      </c>
      <c r="ED7" s="256">
        <v>57679</v>
      </c>
      <c r="EE7" s="84">
        <v>105</v>
      </c>
      <c r="EF7" s="84">
        <v>105.6</v>
      </c>
      <c r="EG7" s="84">
        <v>105.4</v>
      </c>
      <c r="EI7" s="169">
        <v>38.299999999999997</v>
      </c>
      <c r="EJ7" s="169">
        <v>9.1999999999999993</v>
      </c>
      <c r="EK7" s="169">
        <v>580</v>
      </c>
      <c r="EL7" s="250" t="s">
        <v>4752</v>
      </c>
      <c r="EM7" s="170">
        <v>18.3</v>
      </c>
      <c r="EN7" s="170" t="s">
        <v>9038</v>
      </c>
      <c r="EP7" s="171" t="s">
        <v>9039</v>
      </c>
      <c r="EQ7" s="139" t="s">
        <v>9040</v>
      </c>
      <c r="ER7" s="139">
        <v>0</v>
      </c>
      <c r="ES7" s="139" t="s">
        <v>9041</v>
      </c>
      <c r="ET7" s="257" t="s">
        <v>9042</v>
      </c>
      <c r="EU7" s="257" t="s">
        <v>9043</v>
      </c>
      <c r="EX7" s="173">
        <v>80.900000000000006</v>
      </c>
      <c r="EY7" s="173">
        <v>84.4</v>
      </c>
      <c r="EZ7" s="258">
        <v>49</v>
      </c>
      <c r="FA7" s="152">
        <v>1799.8</v>
      </c>
      <c r="FB7" s="175">
        <v>25.6</v>
      </c>
      <c r="FD7" s="259">
        <v>42</v>
      </c>
      <c r="FE7" s="259">
        <v>56</v>
      </c>
      <c r="FF7" s="259">
        <v>814</v>
      </c>
      <c r="FG7" s="259">
        <v>7</v>
      </c>
      <c r="FH7" s="259">
        <v>14</v>
      </c>
      <c r="FI7" s="259">
        <v>976</v>
      </c>
      <c r="FJ7" s="259">
        <v>2430</v>
      </c>
      <c r="FK7" s="259">
        <v>2097</v>
      </c>
    </row>
    <row r="8" spans="1:167" ht="15.75" customHeight="1">
      <c r="A8" s="3">
        <v>33</v>
      </c>
      <c r="B8" s="90" t="s">
        <v>304</v>
      </c>
      <c r="D8" s="74"/>
      <c r="E8" s="74"/>
      <c r="F8" s="84">
        <v>0</v>
      </c>
      <c r="G8" s="84">
        <v>0</v>
      </c>
      <c r="M8" s="237">
        <v>1.9E-2</v>
      </c>
      <c r="N8" s="125"/>
      <c r="O8" s="125"/>
      <c r="T8" s="129">
        <v>46.79</v>
      </c>
      <c r="V8" s="131">
        <v>29100</v>
      </c>
      <c r="X8" s="131">
        <v>1333.8720000000001</v>
      </c>
      <c r="Y8" s="241" t="s">
        <v>5126</v>
      </c>
      <c r="Z8" s="241">
        <v>16.2</v>
      </c>
      <c r="AA8" s="241">
        <v>55.5</v>
      </c>
      <c r="AB8" s="241">
        <v>28.3</v>
      </c>
      <c r="AC8" s="260" t="s">
        <v>9044</v>
      </c>
      <c r="AD8" s="161">
        <v>64.95</v>
      </c>
      <c r="AE8" s="84">
        <v>76.61</v>
      </c>
      <c r="AF8" s="84">
        <v>16.8</v>
      </c>
      <c r="AG8" s="84">
        <v>667.4</v>
      </c>
      <c r="AH8" s="84">
        <v>1.1559999999999999</v>
      </c>
      <c r="AI8" s="184">
        <v>659</v>
      </c>
      <c r="AJ8" s="184">
        <v>27</v>
      </c>
      <c r="AK8" s="184">
        <v>80</v>
      </c>
      <c r="AL8" s="242">
        <v>6.6453152930000003</v>
      </c>
      <c r="AN8" s="243">
        <v>64.7</v>
      </c>
      <c r="AO8" s="140">
        <v>28489</v>
      </c>
      <c r="AP8" s="244">
        <v>3.4</v>
      </c>
      <c r="AQ8" s="245">
        <v>72.7</v>
      </c>
      <c r="AR8" s="139">
        <v>0.3</v>
      </c>
      <c r="AS8" s="139">
        <v>2.6</v>
      </c>
      <c r="AT8" s="139">
        <v>19.2</v>
      </c>
      <c r="AU8" s="140">
        <v>41.6</v>
      </c>
      <c r="AW8" s="246" t="s">
        <v>3570</v>
      </c>
      <c r="AY8" s="176" t="s">
        <v>9045</v>
      </c>
      <c r="AZ8" s="290">
        <v>38.553774275192822</v>
      </c>
      <c r="BA8" s="143" t="s">
        <v>9046</v>
      </c>
      <c r="BC8" s="143">
        <v>98.2</v>
      </c>
      <c r="BD8" s="145">
        <v>97.9</v>
      </c>
      <c r="BE8" s="247" t="s">
        <v>9047</v>
      </c>
      <c r="BF8" s="145">
        <v>100</v>
      </c>
      <c r="BG8" s="139" t="s">
        <v>9048</v>
      </c>
      <c r="BH8" s="139" t="s">
        <v>9049</v>
      </c>
      <c r="BJ8" s="139">
        <v>10.4</v>
      </c>
      <c r="BK8" s="261" t="s">
        <v>9050</v>
      </c>
      <c r="BL8" s="147" t="s">
        <v>9051</v>
      </c>
      <c r="BM8" s="147" t="s">
        <v>9052</v>
      </c>
      <c r="BO8" s="148">
        <v>1.1830000000000001</v>
      </c>
      <c r="BP8" s="149">
        <v>1183.0999999999999</v>
      </c>
      <c r="BQ8" s="148" t="s">
        <v>9053</v>
      </c>
      <c r="BV8" s="151">
        <v>296</v>
      </c>
      <c r="BW8" s="151">
        <v>35.299999999999997</v>
      </c>
      <c r="BX8" s="84">
        <v>86</v>
      </c>
      <c r="BY8" s="134">
        <v>86.6</v>
      </c>
      <c r="BZ8" s="134">
        <v>62.2</v>
      </c>
      <c r="CB8" s="84" t="s">
        <v>22</v>
      </c>
      <c r="CD8" s="250">
        <v>150.4</v>
      </c>
      <c r="CE8" s="250">
        <v>8.3000000000000007</v>
      </c>
      <c r="CF8" s="250">
        <v>182</v>
      </c>
      <c r="CG8" s="250">
        <v>178</v>
      </c>
      <c r="CH8" s="250" t="s">
        <v>1407</v>
      </c>
      <c r="CJ8" s="91">
        <v>119.4</v>
      </c>
      <c r="CK8" s="250">
        <v>37.9</v>
      </c>
      <c r="CL8" s="135">
        <v>758.7</v>
      </c>
      <c r="CM8" s="135">
        <v>6.7</v>
      </c>
      <c r="CN8" s="155" t="s">
        <v>9054</v>
      </c>
      <c r="CQ8" s="155" t="s">
        <v>9055</v>
      </c>
      <c r="CR8" s="155" t="s">
        <v>9056</v>
      </c>
      <c r="CS8" s="156" t="s">
        <v>9057</v>
      </c>
      <c r="CT8" s="157">
        <v>134472</v>
      </c>
      <c r="CU8" s="157">
        <v>147.69999999999999</v>
      </c>
      <c r="CV8" s="157">
        <v>114179</v>
      </c>
      <c r="CW8" s="252" t="s">
        <v>9058</v>
      </c>
      <c r="CX8" s="253">
        <v>25.9</v>
      </c>
      <c r="CY8" s="254" t="s">
        <v>9059</v>
      </c>
      <c r="CZ8" s="131">
        <v>229149</v>
      </c>
      <c r="DA8" s="131">
        <v>81831</v>
      </c>
      <c r="DB8" s="131">
        <v>1306.5999999999999</v>
      </c>
      <c r="DC8" s="160">
        <v>8398.1</v>
      </c>
      <c r="DD8" s="84" t="s">
        <v>9060</v>
      </c>
      <c r="DE8" s="84" t="s">
        <v>9061</v>
      </c>
      <c r="DF8" s="84" t="s">
        <v>9062</v>
      </c>
      <c r="DH8" s="161">
        <v>378</v>
      </c>
      <c r="DI8" s="161">
        <v>74</v>
      </c>
      <c r="DJ8" s="161">
        <v>132.69999999999999</v>
      </c>
      <c r="DL8" s="147">
        <v>66</v>
      </c>
      <c r="DM8" s="147" t="s">
        <v>9063</v>
      </c>
      <c r="DN8" s="162">
        <v>2724</v>
      </c>
      <c r="DO8" s="147">
        <v>99.9</v>
      </c>
      <c r="DP8" s="132">
        <v>27.2</v>
      </c>
      <c r="DQ8" s="132">
        <v>17</v>
      </c>
      <c r="DT8" s="132">
        <v>73</v>
      </c>
      <c r="DU8" s="134">
        <v>120</v>
      </c>
      <c r="DV8" s="263">
        <v>91</v>
      </c>
      <c r="DW8" s="180">
        <v>122</v>
      </c>
      <c r="DY8" s="181">
        <v>112.7</v>
      </c>
      <c r="DZ8" s="167">
        <v>115</v>
      </c>
      <c r="EA8" s="167">
        <v>111.4</v>
      </c>
      <c r="EB8" s="169">
        <v>111.2</v>
      </c>
      <c r="EC8" s="168">
        <v>73248</v>
      </c>
      <c r="ED8" s="256">
        <v>74574</v>
      </c>
      <c r="EE8" s="84">
        <v>114.2</v>
      </c>
      <c r="EF8" s="84">
        <v>117.4</v>
      </c>
      <c r="EG8" s="84">
        <v>112.1</v>
      </c>
      <c r="EI8" s="169">
        <v>28.6</v>
      </c>
      <c r="EJ8" s="169">
        <v>0.1</v>
      </c>
      <c r="EK8" s="169">
        <v>16</v>
      </c>
      <c r="EL8" s="250" t="s">
        <v>9064</v>
      </c>
      <c r="EM8" s="170">
        <v>21.8</v>
      </c>
      <c r="EN8" s="170" t="s">
        <v>9065</v>
      </c>
      <c r="EP8" s="171" t="s">
        <v>9066</v>
      </c>
      <c r="EQ8" s="139" t="s">
        <v>9067</v>
      </c>
      <c r="ER8" s="139">
        <v>0</v>
      </c>
      <c r="ES8" s="139" t="s">
        <v>9068</v>
      </c>
      <c r="ET8" s="257" t="s">
        <v>9069</v>
      </c>
      <c r="EU8" s="257" t="s">
        <v>5980</v>
      </c>
      <c r="EX8" s="173">
        <v>79.2</v>
      </c>
      <c r="EY8" s="173">
        <v>87.4</v>
      </c>
      <c r="EZ8" s="258">
        <v>54</v>
      </c>
      <c r="FA8" s="152">
        <v>1857.2</v>
      </c>
      <c r="FB8" s="175">
        <v>28.3</v>
      </c>
      <c r="FD8" s="259">
        <v>32</v>
      </c>
      <c r="FE8" s="259">
        <v>16</v>
      </c>
      <c r="FF8" s="259">
        <v>816</v>
      </c>
      <c r="FG8" s="259">
        <v>3</v>
      </c>
      <c r="FH8" s="259">
        <v>6</v>
      </c>
      <c r="FI8" s="259">
        <v>1322</v>
      </c>
      <c r="FJ8" s="259">
        <v>2439</v>
      </c>
      <c r="FK8" s="259">
        <v>2158</v>
      </c>
    </row>
    <row r="9" spans="1:167" ht="15.75" customHeight="1">
      <c r="A9" s="3">
        <v>34</v>
      </c>
      <c r="B9" s="90" t="s">
        <v>306</v>
      </c>
      <c r="D9" s="74"/>
      <c r="E9" s="74"/>
      <c r="F9" s="84">
        <v>0</v>
      </c>
      <c r="G9" s="84">
        <v>0</v>
      </c>
      <c r="M9" s="237">
        <v>2.24E-2</v>
      </c>
      <c r="N9" s="125"/>
      <c r="O9" s="125"/>
      <c r="T9" s="84">
        <v>48.08</v>
      </c>
      <c r="V9" s="131">
        <v>112900</v>
      </c>
      <c r="X9" s="131">
        <v>2481.4319999999998</v>
      </c>
      <c r="Y9" s="241" t="s">
        <v>6760</v>
      </c>
      <c r="Z9" s="241">
        <v>16.3</v>
      </c>
      <c r="AA9" s="241">
        <v>57.9</v>
      </c>
      <c r="AB9" s="241">
        <v>25.8</v>
      </c>
      <c r="AC9" s="260" t="s">
        <v>9070</v>
      </c>
      <c r="AD9" s="161">
        <v>68.260000000000005</v>
      </c>
      <c r="AE9" s="84">
        <v>78.27</v>
      </c>
      <c r="AF9" s="84">
        <v>15.3</v>
      </c>
      <c r="AG9" s="84">
        <v>509.3</v>
      </c>
      <c r="AH9" s="84">
        <v>1.139</v>
      </c>
      <c r="AI9" s="184">
        <v>703</v>
      </c>
      <c r="AJ9" s="184">
        <v>29</v>
      </c>
      <c r="AK9" s="184">
        <v>399</v>
      </c>
      <c r="AL9" s="242">
        <v>6.2423632810000003</v>
      </c>
      <c r="AN9" s="243">
        <v>64.7</v>
      </c>
      <c r="AO9" s="140">
        <v>27677</v>
      </c>
      <c r="AP9" s="244">
        <v>3</v>
      </c>
      <c r="AQ9" s="245">
        <v>65.7</v>
      </c>
      <c r="AR9" s="139">
        <v>0.2</v>
      </c>
      <c r="AS9" s="139">
        <v>3</v>
      </c>
      <c r="AT9" s="139">
        <v>22.8</v>
      </c>
      <c r="AU9" s="140">
        <v>43.4</v>
      </c>
      <c r="AW9" s="246" t="s">
        <v>5625</v>
      </c>
      <c r="AY9" s="176" t="s">
        <v>9071</v>
      </c>
      <c r="AZ9" s="290">
        <v>32.896649998871624</v>
      </c>
      <c r="BA9" s="143" t="s">
        <v>9072</v>
      </c>
      <c r="BC9" s="143">
        <v>101.1</v>
      </c>
      <c r="BD9" s="145">
        <v>99.2</v>
      </c>
      <c r="BE9" s="247" t="s">
        <v>9073</v>
      </c>
      <c r="BF9" s="145">
        <v>100.5</v>
      </c>
      <c r="BG9" s="139" t="s">
        <v>9074</v>
      </c>
      <c r="BH9" s="139" t="s">
        <v>9075</v>
      </c>
      <c r="BJ9" s="139">
        <v>9.6</v>
      </c>
      <c r="BK9" s="261" t="s">
        <v>9076</v>
      </c>
      <c r="BL9" s="147" t="s">
        <v>9077</v>
      </c>
      <c r="BM9" s="147" t="s">
        <v>9078</v>
      </c>
      <c r="BO9" s="148">
        <v>0.79800000000000004</v>
      </c>
      <c r="BP9" s="149">
        <v>798.5</v>
      </c>
      <c r="BQ9" s="148" t="s">
        <v>9079</v>
      </c>
      <c r="BV9" s="151">
        <v>1802</v>
      </c>
      <c r="BW9" s="151">
        <v>33</v>
      </c>
      <c r="BX9" s="84">
        <v>85.1</v>
      </c>
      <c r="BY9" s="134">
        <v>92.2</v>
      </c>
      <c r="BZ9" s="134">
        <v>75.8</v>
      </c>
      <c r="CB9" s="84" t="s">
        <v>22</v>
      </c>
      <c r="CD9" s="250">
        <v>263.89999999999998</v>
      </c>
      <c r="CE9" s="250">
        <v>16.600000000000001</v>
      </c>
      <c r="CF9" s="250">
        <v>233</v>
      </c>
      <c r="CG9" s="250">
        <v>220</v>
      </c>
      <c r="CH9" s="250" t="s">
        <v>1407</v>
      </c>
      <c r="CJ9" s="91">
        <v>117.7</v>
      </c>
      <c r="CK9" s="250">
        <v>44.4</v>
      </c>
      <c r="CL9" s="135">
        <v>586.5</v>
      </c>
      <c r="CM9" s="135">
        <v>5.6</v>
      </c>
      <c r="CN9" s="155">
        <v>730.7</v>
      </c>
      <c r="CQ9" s="155" t="s">
        <v>9080</v>
      </c>
      <c r="CR9" s="155" t="s">
        <v>9081</v>
      </c>
      <c r="CS9" s="156" t="s">
        <v>9082</v>
      </c>
      <c r="CT9" s="157">
        <v>87238</v>
      </c>
      <c r="CU9" s="157">
        <v>103.2</v>
      </c>
      <c r="CV9" s="157">
        <v>85268</v>
      </c>
      <c r="CW9" s="252" t="s">
        <v>9083</v>
      </c>
      <c r="CX9" s="253">
        <v>32.6</v>
      </c>
      <c r="CY9" s="254" t="s">
        <v>9084</v>
      </c>
      <c r="CZ9" s="131">
        <v>217094</v>
      </c>
      <c r="DA9" s="131">
        <v>165064</v>
      </c>
      <c r="DB9" s="131">
        <v>1167.0999999999999</v>
      </c>
      <c r="DC9" s="160">
        <v>10142.5</v>
      </c>
      <c r="DD9" s="84" t="s">
        <v>9085</v>
      </c>
      <c r="DE9" s="84" t="s">
        <v>9086</v>
      </c>
      <c r="DF9" s="84" t="s">
        <v>9087</v>
      </c>
      <c r="DH9" s="161">
        <v>152</v>
      </c>
      <c r="DI9" s="161">
        <v>84</v>
      </c>
      <c r="DJ9" s="161">
        <v>89.3</v>
      </c>
      <c r="DL9" s="147">
        <v>181</v>
      </c>
      <c r="DM9" s="147" t="s">
        <v>5741</v>
      </c>
      <c r="DN9" s="162">
        <v>3860</v>
      </c>
      <c r="DO9" s="147">
        <v>97.2</v>
      </c>
      <c r="DP9" s="132">
        <v>50.6</v>
      </c>
      <c r="DQ9" s="132">
        <v>23</v>
      </c>
      <c r="DT9" s="132">
        <v>217</v>
      </c>
      <c r="DU9" s="134">
        <v>578</v>
      </c>
      <c r="DV9" s="263">
        <v>86</v>
      </c>
      <c r="DW9" s="180">
        <v>94.7</v>
      </c>
      <c r="DY9" s="181">
        <v>110.1</v>
      </c>
      <c r="DZ9" s="167">
        <v>114.3</v>
      </c>
      <c r="EA9" s="167">
        <v>109.3</v>
      </c>
      <c r="EB9" s="169">
        <v>109.2</v>
      </c>
      <c r="EC9" s="168">
        <v>79774</v>
      </c>
      <c r="ED9" s="256">
        <v>62324</v>
      </c>
      <c r="EE9" s="84">
        <v>146.19999999999999</v>
      </c>
      <c r="EF9" s="84">
        <v>97.4</v>
      </c>
      <c r="EG9" s="84">
        <v>106.4</v>
      </c>
      <c r="EI9" s="169">
        <v>39.299999999999997</v>
      </c>
      <c r="EJ9" s="169">
        <v>3.4</v>
      </c>
      <c r="EK9" s="169">
        <v>175</v>
      </c>
      <c r="EL9" s="250" t="s">
        <v>9088</v>
      </c>
      <c r="EM9" s="170">
        <v>14.7</v>
      </c>
      <c r="EN9" s="170" t="s">
        <v>9089</v>
      </c>
      <c r="EP9" s="171" t="s">
        <v>9090</v>
      </c>
      <c r="EQ9" s="139" t="s">
        <v>9091</v>
      </c>
      <c r="ER9" s="139">
        <v>0</v>
      </c>
      <c r="ES9" s="139" t="s">
        <v>9092</v>
      </c>
      <c r="ET9" s="257" t="s">
        <v>9093</v>
      </c>
      <c r="EU9" s="257" t="s">
        <v>1942</v>
      </c>
      <c r="EX9" s="173">
        <v>88.1</v>
      </c>
      <c r="EY9" s="173">
        <v>79.2</v>
      </c>
      <c r="EZ9" s="258">
        <v>56</v>
      </c>
      <c r="FA9" s="152">
        <v>1747.4</v>
      </c>
      <c r="FB9" s="175">
        <v>20.100000000000001</v>
      </c>
      <c r="FD9" s="259">
        <v>105</v>
      </c>
      <c r="FE9" s="259">
        <v>282</v>
      </c>
      <c r="FF9" s="259">
        <v>2640</v>
      </c>
      <c r="FG9" s="259">
        <v>4</v>
      </c>
      <c r="FH9" s="259">
        <v>16</v>
      </c>
      <c r="FI9" s="259">
        <v>1675</v>
      </c>
      <c r="FJ9" s="259">
        <v>4669</v>
      </c>
      <c r="FK9" s="259">
        <v>4403</v>
      </c>
    </row>
    <row r="10" spans="1:167" ht="15.75" customHeight="1">
      <c r="A10" s="3">
        <v>35</v>
      </c>
      <c r="B10" s="90" t="s">
        <v>309</v>
      </c>
      <c r="D10" s="80"/>
      <c r="E10" s="80"/>
      <c r="F10" s="84">
        <v>0</v>
      </c>
      <c r="G10" s="84">
        <v>0</v>
      </c>
      <c r="M10" s="237">
        <v>1.5299999999999999E-2</v>
      </c>
      <c r="N10" s="125"/>
      <c r="O10" s="125"/>
      <c r="T10" s="84">
        <v>47.72</v>
      </c>
      <c r="V10" s="131">
        <v>144500</v>
      </c>
      <c r="X10" s="131">
        <v>1133.6030000000001</v>
      </c>
      <c r="Y10" s="241" t="s">
        <v>6703</v>
      </c>
      <c r="Z10" s="241">
        <v>19.2</v>
      </c>
      <c r="AA10" s="241">
        <v>55.1</v>
      </c>
      <c r="AB10" s="241">
        <v>25.7</v>
      </c>
      <c r="AC10" s="260" t="s">
        <v>9094</v>
      </c>
      <c r="AD10" s="161">
        <v>65.89</v>
      </c>
      <c r="AE10" s="84">
        <v>77.069999999999993</v>
      </c>
      <c r="AF10" s="84">
        <v>14.5</v>
      </c>
      <c r="AG10" s="84">
        <v>573.5</v>
      </c>
      <c r="AH10" s="84">
        <v>1.413</v>
      </c>
      <c r="AI10" s="184">
        <v>701</v>
      </c>
      <c r="AJ10" s="184">
        <v>4</v>
      </c>
      <c r="AK10" s="184">
        <v>43</v>
      </c>
      <c r="AL10" s="242">
        <v>6.4246477820000001</v>
      </c>
      <c r="AN10" s="243">
        <v>64.7</v>
      </c>
      <c r="AO10" s="140">
        <v>31851</v>
      </c>
      <c r="AP10" s="244">
        <v>3.7</v>
      </c>
      <c r="AQ10" s="245">
        <v>71.2</v>
      </c>
      <c r="AR10" s="139">
        <v>0.4</v>
      </c>
      <c r="AS10" s="139">
        <v>3.9</v>
      </c>
      <c r="AT10" s="139">
        <v>12.1</v>
      </c>
      <c r="AU10" s="140">
        <v>48</v>
      </c>
      <c r="AW10" s="246" t="s">
        <v>9095</v>
      </c>
      <c r="AY10" s="176" t="s">
        <v>9096</v>
      </c>
      <c r="AZ10" s="290">
        <v>46.779428071379485</v>
      </c>
      <c r="BA10" s="143" t="s">
        <v>9097</v>
      </c>
      <c r="BC10" s="143">
        <v>95.8</v>
      </c>
      <c r="BD10" s="145">
        <v>98</v>
      </c>
      <c r="BE10" s="247" t="s">
        <v>9098</v>
      </c>
      <c r="BF10" s="145">
        <v>102.6</v>
      </c>
      <c r="BG10" s="139" t="s">
        <v>9099</v>
      </c>
      <c r="BH10" s="139" t="s">
        <v>9100</v>
      </c>
      <c r="BJ10" s="139">
        <v>11</v>
      </c>
      <c r="BK10" s="261" t="s">
        <v>9101</v>
      </c>
      <c r="BL10" s="147" t="s">
        <v>9102</v>
      </c>
      <c r="BM10" s="147" t="s">
        <v>9103</v>
      </c>
      <c r="BO10" s="148">
        <v>0.64800000000000002</v>
      </c>
      <c r="BP10" s="149">
        <v>648</v>
      </c>
      <c r="BQ10" s="148" t="s">
        <v>9104</v>
      </c>
      <c r="BV10" s="151">
        <v>188</v>
      </c>
      <c r="BW10" s="151">
        <v>31.8</v>
      </c>
      <c r="BX10" s="84">
        <v>73.599999999999994</v>
      </c>
      <c r="BY10" s="134">
        <v>75.099999999999994</v>
      </c>
      <c r="BZ10" s="134">
        <v>57.4</v>
      </c>
      <c r="CB10" s="84" t="s">
        <v>22</v>
      </c>
      <c r="CD10" s="131">
        <v>143.9</v>
      </c>
      <c r="CE10" s="250">
        <v>8.4</v>
      </c>
      <c r="CF10" s="250">
        <v>164</v>
      </c>
      <c r="CG10" s="250">
        <v>164</v>
      </c>
      <c r="CH10" s="250" t="s">
        <v>1407</v>
      </c>
      <c r="CJ10" s="91">
        <v>131</v>
      </c>
      <c r="CK10" s="250">
        <v>36</v>
      </c>
      <c r="CL10" s="135">
        <v>697.8</v>
      </c>
      <c r="CM10" s="135">
        <v>5.3</v>
      </c>
      <c r="CN10" s="155" t="s">
        <v>9105</v>
      </c>
      <c r="CQ10" s="155">
        <v>714</v>
      </c>
      <c r="CR10" s="155" t="s">
        <v>9106</v>
      </c>
      <c r="CS10" s="156" t="s">
        <v>9107</v>
      </c>
      <c r="CT10" s="157">
        <v>147980</v>
      </c>
      <c r="CU10" s="157">
        <v>70.400000000000006</v>
      </c>
      <c r="CV10" s="157">
        <v>983911</v>
      </c>
      <c r="CW10" s="252" t="s">
        <v>9108</v>
      </c>
      <c r="CX10" s="253">
        <v>26.8</v>
      </c>
      <c r="CY10" s="254" t="s">
        <v>1407</v>
      </c>
      <c r="CZ10" s="131">
        <v>225245</v>
      </c>
      <c r="DA10" s="131">
        <v>78267</v>
      </c>
      <c r="DB10" s="131">
        <v>1445.8</v>
      </c>
      <c r="DC10" s="160">
        <v>7720</v>
      </c>
      <c r="DD10" s="84" t="s">
        <v>9109</v>
      </c>
      <c r="DE10" s="84" t="s">
        <v>9110</v>
      </c>
      <c r="DF10" s="84" t="s">
        <v>9111</v>
      </c>
      <c r="DH10" s="161">
        <v>115</v>
      </c>
      <c r="DI10" s="161">
        <v>75</v>
      </c>
      <c r="DJ10" s="161">
        <v>116</v>
      </c>
      <c r="DL10" s="147">
        <v>218</v>
      </c>
      <c r="DM10" s="147" t="s">
        <v>9112</v>
      </c>
      <c r="DN10" s="162">
        <v>1621</v>
      </c>
      <c r="DO10" s="147">
        <v>98.6</v>
      </c>
      <c r="DP10" s="132">
        <v>49.1</v>
      </c>
      <c r="DQ10" s="132">
        <v>13.4</v>
      </c>
      <c r="DT10" s="132">
        <v>352</v>
      </c>
      <c r="DU10" s="134">
        <v>214</v>
      </c>
      <c r="DV10" s="263">
        <v>65</v>
      </c>
      <c r="DW10" s="180">
        <v>83.5</v>
      </c>
      <c r="DY10" s="181">
        <v>111.7</v>
      </c>
      <c r="DZ10" s="167">
        <v>115.4</v>
      </c>
      <c r="EA10" s="167">
        <v>109.8</v>
      </c>
      <c r="EB10" s="169">
        <v>110.2</v>
      </c>
      <c r="EC10" s="168">
        <v>80097</v>
      </c>
      <c r="ED10" s="256">
        <v>65268</v>
      </c>
      <c r="EE10" s="84">
        <v>129.30000000000001</v>
      </c>
      <c r="EF10" s="84">
        <v>115.5</v>
      </c>
      <c r="EG10" s="84">
        <v>104.1</v>
      </c>
      <c r="EI10" s="169">
        <v>34.700000000000003</v>
      </c>
      <c r="EJ10" s="169">
        <v>1.7</v>
      </c>
      <c r="EK10" s="169">
        <v>220</v>
      </c>
      <c r="EL10" s="250" t="s">
        <v>9113</v>
      </c>
      <c r="EM10" s="170">
        <v>17.5</v>
      </c>
      <c r="EN10" s="170" t="s">
        <v>9114</v>
      </c>
      <c r="EP10" s="171" t="s">
        <v>9115</v>
      </c>
      <c r="EQ10" s="139" t="s">
        <v>9116</v>
      </c>
      <c r="ER10" s="139">
        <v>0</v>
      </c>
      <c r="ES10" s="139" t="s">
        <v>9117</v>
      </c>
      <c r="ET10" s="257" t="s">
        <v>9118</v>
      </c>
      <c r="EU10" s="257" t="s">
        <v>2960</v>
      </c>
      <c r="EX10" s="173">
        <v>80</v>
      </c>
      <c r="EY10" s="173">
        <v>81.400000000000006</v>
      </c>
      <c r="EZ10" s="258">
        <v>62</v>
      </c>
      <c r="FA10" s="152">
        <v>1936.3</v>
      </c>
      <c r="FB10" s="175">
        <v>23.5</v>
      </c>
      <c r="FD10" s="259">
        <v>19</v>
      </c>
      <c r="FE10" s="259">
        <v>4</v>
      </c>
      <c r="FF10" s="259">
        <v>741</v>
      </c>
      <c r="FG10" s="259">
        <v>4</v>
      </c>
      <c r="FH10" s="259">
        <v>4</v>
      </c>
      <c r="FI10" s="259">
        <v>794</v>
      </c>
      <c r="FJ10" s="259">
        <v>2924</v>
      </c>
      <c r="FK10" s="259">
        <v>2539</v>
      </c>
    </row>
    <row r="11" spans="1:167" ht="15.75" customHeight="1">
      <c r="A11" s="3">
        <v>36</v>
      </c>
      <c r="B11" s="90" t="s">
        <v>311</v>
      </c>
      <c r="D11" s="74"/>
      <c r="E11" s="74"/>
      <c r="F11" s="84">
        <v>0</v>
      </c>
      <c r="G11" s="84">
        <v>0</v>
      </c>
      <c r="M11" s="237">
        <v>1.1599999999999999E-2</v>
      </c>
      <c r="N11" s="125"/>
      <c r="O11" s="125"/>
      <c r="T11" s="84">
        <v>47.89</v>
      </c>
      <c r="V11" s="131">
        <v>52200</v>
      </c>
      <c r="X11" s="131">
        <v>2293.9490000000001</v>
      </c>
      <c r="Y11" s="241" t="s">
        <v>6986</v>
      </c>
      <c r="Z11" s="241">
        <v>16</v>
      </c>
      <c r="AA11" s="241">
        <v>56.4</v>
      </c>
      <c r="AB11" s="241">
        <v>27.6</v>
      </c>
      <c r="AC11" s="260" t="s">
        <v>9119</v>
      </c>
      <c r="AD11" s="161">
        <v>66.98</v>
      </c>
      <c r="AE11" s="84">
        <v>77.989999999999995</v>
      </c>
      <c r="AF11" s="84">
        <v>14.5</v>
      </c>
      <c r="AG11" s="84">
        <v>501.6</v>
      </c>
      <c r="AH11" s="84">
        <v>1.232</v>
      </c>
      <c r="AI11" s="184">
        <v>598</v>
      </c>
      <c r="AJ11" s="184">
        <v>28</v>
      </c>
      <c r="AK11" s="184">
        <v>414</v>
      </c>
      <c r="AL11" s="242">
        <v>7.310537418</v>
      </c>
      <c r="AN11" s="243">
        <v>64.7</v>
      </c>
      <c r="AO11" s="140">
        <v>35100</v>
      </c>
      <c r="AP11" s="244">
        <v>3.1</v>
      </c>
      <c r="AQ11" s="245">
        <v>66.2</v>
      </c>
      <c r="AR11" s="139">
        <v>0.5</v>
      </c>
      <c r="AS11" s="139">
        <v>3.2</v>
      </c>
      <c r="AT11" s="139">
        <v>27</v>
      </c>
      <c r="AU11" s="140">
        <v>34.5</v>
      </c>
      <c r="AW11" s="246" t="s">
        <v>9120</v>
      </c>
      <c r="AY11" s="176" t="s">
        <v>9121</v>
      </c>
      <c r="AZ11" s="290">
        <v>39.887416851900369</v>
      </c>
      <c r="BA11" s="143" t="s">
        <v>9122</v>
      </c>
      <c r="BC11" s="143">
        <v>97.8</v>
      </c>
      <c r="BD11" s="145">
        <v>97.9</v>
      </c>
      <c r="BE11" s="247" t="s">
        <v>9123</v>
      </c>
      <c r="BF11" s="145">
        <v>99.3</v>
      </c>
      <c r="BG11" s="139" t="s">
        <v>9124</v>
      </c>
      <c r="BH11" s="139" t="s">
        <v>9125</v>
      </c>
      <c r="BJ11" s="139">
        <v>7.2</v>
      </c>
      <c r="BK11" s="261" t="s">
        <v>9126</v>
      </c>
      <c r="BL11" s="147" t="s">
        <v>9127</v>
      </c>
      <c r="BM11" s="147" t="s">
        <v>9128</v>
      </c>
      <c r="BO11" s="148">
        <v>1.9219999999999999</v>
      </c>
      <c r="BP11" s="149">
        <v>1921.8</v>
      </c>
      <c r="BQ11" s="148" t="s">
        <v>9129</v>
      </c>
      <c r="BV11" s="151">
        <v>301</v>
      </c>
      <c r="BW11" s="151">
        <v>35.4</v>
      </c>
      <c r="BX11" s="84">
        <v>85.7</v>
      </c>
      <c r="BY11" s="134">
        <v>89.5</v>
      </c>
      <c r="BZ11" s="134">
        <v>77.599999999999994</v>
      </c>
      <c r="CB11" s="84" t="s">
        <v>22</v>
      </c>
      <c r="CD11" s="250">
        <v>251.4</v>
      </c>
      <c r="CE11" s="250">
        <v>15.5</v>
      </c>
      <c r="CF11" s="250">
        <v>380</v>
      </c>
      <c r="CG11" s="250">
        <v>357</v>
      </c>
      <c r="CH11" s="250" t="s">
        <v>1407</v>
      </c>
      <c r="CJ11" s="91">
        <v>127.7</v>
      </c>
      <c r="CK11" s="250">
        <v>53.7</v>
      </c>
      <c r="CL11" s="135">
        <v>657.4</v>
      </c>
      <c r="CM11" s="135">
        <v>4.5</v>
      </c>
      <c r="CN11" s="155">
        <v>675.7</v>
      </c>
      <c r="CQ11" s="155" t="s">
        <v>9130</v>
      </c>
      <c r="CR11" s="155" t="s">
        <v>9131</v>
      </c>
      <c r="CS11" s="156" t="s">
        <v>9132</v>
      </c>
      <c r="CT11" s="157">
        <v>150021</v>
      </c>
      <c r="CU11" s="157">
        <v>104.9</v>
      </c>
      <c r="CV11" s="157">
        <v>130843</v>
      </c>
      <c r="CW11" s="252" t="s">
        <v>9133</v>
      </c>
      <c r="CX11" s="253">
        <v>20.100000000000001</v>
      </c>
      <c r="CY11" s="254" t="s">
        <v>6837</v>
      </c>
      <c r="CZ11" s="131">
        <v>316123</v>
      </c>
      <c r="DA11" s="131">
        <v>148042</v>
      </c>
      <c r="DB11" s="131">
        <v>1379.3</v>
      </c>
      <c r="DC11" s="160">
        <v>10340.6</v>
      </c>
      <c r="DD11" s="84" t="s">
        <v>9134</v>
      </c>
      <c r="DE11" s="84" t="s">
        <v>9135</v>
      </c>
      <c r="DF11" s="84" t="s">
        <v>9136</v>
      </c>
      <c r="DH11" s="161">
        <v>419</v>
      </c>
      <c r="DI11" s="161">
        <v>106</v>
      </c>
      <c r="DJ11" s="161">
        <v>109.6</v>
      </c>
      <c r="DL11" s="147">
        <v>158</v>
      </c>
      <c r="DM11" s="147">
        <v>386</v>
      </c>
      <c r="DN11" s="162">
        <v>5716</v>
      </c>
      <c r="DO11" s="147">
        <v>99.2</v>
      </c>
      <c r="DP11" s="132">
        <v>44</v>
      </c>
      <c r="DQ11" s="132">
        <v>19.7</v>
      </c>
      <c r="DT11" s="132">
        <v>115</v>
      </c>
      <c r="DU11" s="134">
        <v>399</v>
      </c>
      <c r="DV11" s="263">
        <v>121</v>
      </c>
      <c r="DW11" s="180">
        <v>95.7</v>
      </c>
      <c r="DY11" s="181">
        <v>109.5</v>
      </c>
      <c r="DZ11" s="167">
        <v>115.2</v>
      </c>
      <c r="EA11" s="167">
        <v>113</v>
      </c>
      <c r="EB11" s="169">
        <v>110</v>
      </c>
      <c r="EC11" s="168">
        <v>86477</v>
      </c>
      <c r="ED11" s="256">
        <v>81299</v>
      </c>
      <c r="EE11" s="84">
        <v>121.9</v>
      </c>
      <c r="EF11" s="84">
        <v>101.7</v>
      </c>
      <c r="EG11" s="84">
        <v>108.4</v>
      </c>
      <c r="EI11" s="169">
        <v>40.9</v>
      </c>
      <c r="EJ11" s="169">
        <v>174.6</v>
      </c>
      <c r="EK11" s="169" t="s">
        <v>7482</v>
      </c>
      <c r="EL11" s="250" t="s">
        <v>9137</v>
      </c>
      <c r="EM11" s="170">
        <v>18.3</v>
      </c>
      <c r="EN11" s="170" t="s">
        <v>9138</v>
      </c>
      <c r="EP11" s="171" t="s">
        <v>9139</v>
      </c>
      <c r="EQ11" s="139" t="s">
        <v>9140</v>
      </c>
      <c r="ER11" s="139">
        <v>0</v>
      </c>
      <c r="ES11" s="139" t="s">
        <v>9141</v>
      </c>
      <c r="ET11" s="257" t="s">
        <v>9142</v>
      </c>
      <c r="EU11" s="257" t="s">
        <v>9143</v>
      </c>
      <c r="EX11" s="173">
        <v>89.7</v>
      </c>
      <c r="EY11" s="173">
        <v>86.5</v>
      </c>
      <c r="EZ11" s="258">
        <v>63</v>
      </c>
      <c r="FA11" s="152">
        <v>1953.2</v>
      </c>
      <c r="FB11" s="175">
        <v>30.8</v>
      </c>
      <c r="FD11" s="259">
        <v>137</v>
      </c>
      <c r="FE11" s="259">
        <v>28</v>
      </c>
      <c r="FF11" s="259">
        <v>1431</v>
      </c>
      <c r="FG11" s="259">
        <v>6</v>
      </c>
      <c r="FH11" s="259">
        <v>19</v>
      </c>
      <c r="FI11" s="259">
        <v>2091</v>
      </c>
      <c r="FJ11" s="259">
        <v>3095</v>
      </c>
      <c r="FK11" s="259">
        <v>2880</v>
      </c>
    </row>
    <row r="12" spans="1:167" ht="15.75" customHeight="1">
      <c r="A12" s="3">
        <v>77</v>
      </c>
      <c r="B12" s="90" t="s">
        <v>314</v>
      </c>
      <c r="D12" s="74"/>
      <c r="E12" s="74"/>
      <c r="F12" s="84">
        <v>0</v>
      </c>
      <c r="G12" s="84">
        <v>0</v>
      </c>
      <c r="M12" s="237">
        <v>2.86E-2</v>
      </c>
      <c r="N12" s="125"/>
      <c r="O12" s="125"/>
      <c r="T12" s="84">
        <v>47.7</v>
      </c>
      <c r="V12" s="131">
        <v>2600</v>
      </c>
      <c r="X12" s="131">
        <v>13059.65</v>
      </c>
      <c r="Y12" s="241" t="s">
        <v>9144</v>
      </c>
      <c r="Z12" s="241">
        <v>15.8</v>
      </c>
      <c r="AA12" s="241">
        <v>57.3</v>
      </c>
      <c r="AB12" s="241">
        <v>26.9</v>
      </c>
      <c r="AC12" s="260" t="s">
        <v>9145</v>
      </c>
      <c r="AD12" s="161">
        <v>74.459999999999994</v>
      </c>
      <c r="AE12" s="84">
        <v>81.62</v>
      </c>
      <c r="AF12" s="84">
        <v>9.6999999999999993</v>
      </c>
      <c r="AG12" s="84">
        <v>304.2</v>
      </c>
      <c r="AH12" s="84">
        <v>1.419</v>
      </c>
      <c r="AI12" s="184">
        <v>470</v>
      </c>
      <c r="AJ12" s="184" t="s">
        <v>22</v>
      </c>
      <c r="AK12" s="184" t="s">
        <v>22</v>
      </c>
      <c r="AL12" s="242">
        <v>7.9065671740000001</v>
      </c>
      <c r="AN12" s="243">
        <v>64.7</v>
      </c>
      <c r="AO12" s="140">
        <v>88831</v>
      </c>
      <c r="AP12" s="244">
        <v>4</v>
      </c>
      <c r="AQ12" s="245">
        <v>75.900000000000006</v>
      </c>
      <c r="AR12" s="139">
        <v>0.4</v>
      </c>
      <c r="AS12" s="139">
        <v>1.9</v>
      </c>
      <c r="AT12" s="139">
        <v>39.4</v>
      </c>
      <c r="AU12" s="140">
        <v>41.5</v>
      </c>
      <c r="AW12" s="246" t="s">
        <v>9146</v>
      </c>
      <c r="AY12" s="176" t="s">
        <v>9147</v>
      </c>
      <c r="AZ12" s="290">
        <v>113.80794278560298</v>
      </c>
      <c r="BA12" s="143" t="s">
        <v>9148</v>
      </c>
      <c r="BC12" s="143">
        <v>98.3</v>
      </c>
      <c r="BD12" s="145">
        <v>100.9</v>
      </c>
      <c r="BE12" s="247" t="s">
        <v>9149</v>
      </c>
      <c r="BF12" s="145">
        <v>98.7</v>
      </c>
      <c r="BG12" s="139" t="s">
        <v>9150</v>
      </c>
      <c r="BH12" s="139" t="s">
        <v>9151</v>
      </c>
      <c r="BJ12" s="139">
        <v>5</v>
      </c>
      <c r="BK12" s="261" t="s">
        <v>9152</v>
      </c>
      <c r="BL12" s="147" t="s">
        <v>9153</v>
      </c>
      <c r="BM12" s="147" t="s">
        <v>9154</v>
      </c>
      <c r="BO12" s="148">
        <v>6.7969999999999997</v>
      </c>
      <c r="BP12" s="149">
        <v>6797.3</v>
      </c>
      <c r="BQ12" s="148" t="s">
        <v>9155</v>
      </c>
      <c r="BV12" s="151">
        <v>173</v>
      </c>
      <c r="BW12" s="151">
        <v>32.700000000000003</v>
      </c>
      <c r="BX12" s="84">
        <v>98</v>
      </c>
      <c r="BY12" s="134">
        <v>98.3</v>
      </c>
      <c r="BZ12" s="134">
        <v>98.1</v>
      </c>
      <c r="CB12" s="84" t="s">
        <v>22</v>
      </c>
      <c r="CD12" s="250" t="s">
        <v>9156</v>
      </c>
      <c r="CE12" s="250">
        <v>64.7</v>
      </c>
      <c r="CF12" s="250">
        <v>622</v>
      </c>
      <c r="CG12" s="250">
        <v>464</v>
      </c>
      <c r="CH12" s="250" t="s">
        <v>1407</v>
      </c>
      <c r="CJ12" s="91">
        <v>175</v>
      </c>
      <c r="CK12" s="250">
        <v>71.7</v>
      </c>
      <c r="CL12" s="135">
        <v>423.2</v>
      </c>
      <c r="CM12" s="135">
        <v>3.6</v>
      </c>
      <c r="CN12" s="155">
        <v>728.6</v>
      </c>
      <c r="CQ12" s="155" t="s">
        <v>9157</v>
      </c>
      <c r="CR12" s="155" t="s">
        <v>9158</v>
      </c>
      <c r="CS12" s="156" t="s">
        <v>9159</v>
      </c>
      <c r="CT12" s="157">
        <v>453150</v>
      </c>
      <c r="CU12" s="157">
        <v>102.2</v>
      </c>
      <c r="CV12" s="157" t="s">
        <v>9160</v>
      </c>
      <c r="CW12" s="252" t="s">
        <v>9161</v>
      </c>
      <c r="CX12" s="253">
        <v>33.5</v>
      </c>
      <c r="CY12" s="254" t="s">
        <v>9162</v>
      </c>
      <c r="CZ12" s="131">
        <v>455476</v>
      </c>
      <c r="DA12" s="131">
        <v>2733615</v>
      </c>
      <c r="DB12" s="131">
        <v>7635.2</v>
      </c>
      <c r="DC12" s="160">
        <v>48821.5</v>
      </c>
      <c r="DD12" s="84" t="s">
        <v>9163</v>
      </c>
      <c r="DE12" s="84" t="s">
        <v>9164</v>
      </c>
      <c r="DF12" s="84" t="s">
        <v>9165</v>
      </c>
      <c r="DH12" s="161" t="s">
        <v>9166</v>
      </c>
      <c r="DI12" s="161">
        <v>71</v>
      </c>
      <c r="DJ12" s="161">
        <v>59</v>
      </c>
      <c r="DL12" s="147">
        <v>452</v>
      </c>
      <c r="DM12" s="147" t="s">
        <v>7483</v>
      </c>
      <c r="DN12" s="162">
        <v>21310</v>
      </c>
      <c r="DO12" s="147">
        <v>100</v>
      </c>
      <c r="DP12" s="132" t="s">
        <v>9167</v>
      </c>
      <c r="DQ12" s="132" t="s">
        <v>9168</v>
      </c>
      <c r="DT12" s="132">
        <v>65</v>
      </c>
      <c r="DU12" s="134">
        <v>1339</v>
      </c>
      <c r="DV12" s="263">
        <v>737</v>
      </c>
      <c r="DW12" s="180">
        <v>90.3</v>
      </c>
      <c r="DY12" s="181">
        <v>109.4</v>
      </c>
      <c r="DZ12" s="167">
        <v>111.5</v>
      </c>
      <c r="EA12" s="167">
        <v>114.2</v>
      </c>
      <c r="EB12" s="169">
        <v>109.7</v>
      </c>
      <c r="EC12" s="168">
        <v>374658</v>
      </c>
      <c r="ED12" s="256">
        <v>297454</v>
      </c>
      <c r="EE12" s="84">
        <v>164.2</v>
      </c>
      <c r="EF12" s="84">
        <v>157.9</v>
      </c>
      <c r="EG12" s="84">
        <v>109</v>
      </c>
      <c r="EI12" s="169">
        <v>47.7</v>
      </c>
      <c r="EJ12" s="169">
        <v>0.9</v>
      </c>
      <c r="EK12" s="169">
        <v>115</v>
      </c>
      <c r="EL12" s="250" t="s">
        <v>9169</v>
      </c>
      <c r="EM12" s="170">
        <v>31.6</v>
      </c>
      <c r="EN12" s="170" t="s">
        <v>9170</v>
      </c>
      <c r="EP12" s="171" t="s">
        <v>9171</v>
      </c>
      <c r="EQ12" s="139" t="s">
        <v>9172</v>
      </c>
      <c r="ER12" s="139">
        <v>31</v>
      </c>
      <c r="ES12" s="139" t="s">
        <v>9173</v>
      </c>
      <c r="ET12" s="257" t="s">
        <v>9174</v>
      </c>
      <c r="EU12" s="257" t="s">
        <v>9175</v>
      </c>
      <c r="EX12" s="173">
        <v>96.2</v>
      </c>
      <c r="EY12" s="173">
        <v>70.8</v>
      </c>
      <c r="EZ12" s="258">
        <v>99</v>
      </c>
      <c r="FA12" s="152">
        <v>3390.5</v>
      </c>
      <c r="FB12" s="175">
        <v>36.1</v>
      </c>
      <c r="FD12" s="259">
        <v>397</v>
      </c>
      <c r="FE12" s="259">
        <v>346</v>
      </c>
      <c r="FF12" s="259">
        <v>10709</v>
      </c>
      <c r="FG12" s="259">
        <v>86</v>
      </c>
      <c r="FH12" s="259">
        <v>68</v>
      </c>
      <c r="FI12" s="259">
        <v>10334</v>
      </c>
      <c r="FJ12" s="259">
        <v>5679</v>
      </c>
      <c r="FK12" s="259">
        <v>5366</v>
      </c>
    </row>
    <row r="13" spans="1:167" ht="15.75" customHeight="1">
      <c r="A13" s="3">
        <v>79</v>
      </c>
      <c r="B13" s="90" t="s">
        <v>317</v>
      </c>
      <c r="D13" s="74"/>
      <c r="E13" s="74"/>
      <c r="F13" s="84">
        <v>0</v>
      </c>
      <c r="G13" s="84">
        <v>0</v>
      </c>
      <c r="M13" s="237">
        <v>1.44E-2</v>
      </c>
      <c r="N13" s="125"/>
      <c r="O13" s="125"/>
      <c r="T13" s="84">
        <v>50.03</v>
      </c>
      <c r="V13" s="131">
        <v>36300</v>
      </c>
      <c r="X13" s="131">
        <v>148.51900000000001</v>
      </c>
      <c r="Y13" s="241" t="s">
        <v>7845</v>
      </c>
      <c r="Z13" s="241">
        <v>20.2</v>
      </c>
      <c r="AA13" s="241">
        <v>57.5</v>
      </c>
      <c r="AB13" s="241">
        <v>22.3</v>
      </c>
      <c r="AC13" s="260" t="s">
        <v>9176</v>
      </c>
      <c r="AD13" s="161">
        <v>61.89</v>
      </c>
      <c r="AE13" s="84">
        <v>73.75</v>
      </c>
      <c r="AF13" s="84">
        <v>15.2</v>
      </c>
      <c r="AG13" s="84">
        <v>686.1</v>
      </c>
      <c r="AH13" s="84">
        <v>1.62</v>
      </c>
      <c r="AI13" s="184">
        <v>772</v>
      </c>
      <c r="AJ13" s="184">
        <v>10</v>
      </c>
      <c r="AK13" s="184">
        <v>17</v>
      </c>
      <c r="AL13" s="242">
        <v>9.0560803669999999</v>
      </c>
      <c r="AN13" s="243">
        <v>62.2</v>
      </c>
      <c r="AO13" s="140">
        <v>30297</v>
      </c>
      <c r="AP13" s="244">
        <v>2.9</v>
      </c>
      <c r="AQ13" s="245">
        <v>66.7</v>
      </c>
      <c r="AR13" s="139">
        <v>0.1</v>
      </c>
      <c r="AS13" s="139">
        <v>5.7</v>
      </c>
      <c r="AT13" s="139">
        <v>8.3000000000000007</v>
      </c>
      <c r="AU13" s="140">
        <v>25.7</v>
      </c>
      <c r="AW13" s="246" t="s">
        <v>9177</v>
      </c>
      <c r="AY13" s="176" t="s">
        <v>9178</v>
      </c>
      <c r="AZ13" s="290">
        <v>94.17380941159044</v>
      </c>
      <c r="BA13" s="143" t="s">
        <v>9179</v>
      </c>
      <c r="BC13" s="143">
        <v>98.2</v>
      </c>
      <c r="BD13" s="145">
        <v>98</v>
      </c>
      <c r="BE13" s="247" t="s">
        <v>9180</v>
      </c>
      <c r="BF13" s="145">
        <v>99.6</v>
      </c>
      <c r="BG13" s="139" t="s">
        <v>9181</v>
      </c>
      <c r="BH13" s="139" t="s">
        <v>9182</v>
      </c>
      <c r="BJ13" s="139">
        <v>20</v>
      </c>
      <c r="BK13" s="261" t="s">
        <v>9183</v>
      </c>
      <c r="BL13" s="147" t="s">
        <v>9184</v>
      </c>
      <c r="BM13" s="147" t="s">
        <v>9185</v>
      </c>
      <c r="BO13" s="148">
        <v>2.5000000000000001E-2</v>
      </c>
      <c r="BP13" s="149">
        <v>25.3</v>
      </c>
      <c r="BQ13" s="185"/>
      <c r="BV13" s="151">
        <v>276</v>
      </c>
      <c r="BW13" s="151">
        <v>34</v>
      </c>
      <c r="BX13" s="84">
        <v>63.6</v>
      </c>
      <c r="BY13" s="134">
        <v>65.099999999999994</v>
      </c>
      <c r="BZ13" s="134">
        <v>51.4</v>
      </c>
      <c r="CB13" s="84" t="s">
        <v>22</v>
      </c>
      <c r="CD13" s="250">
        <v>20.8</v>
      </c>
      <c r="CE13" s="250">
        <v>1.2</v>
      </c>
      <c r="CF13" s="250">
        <v>132</v>
      </c>
      <c r="CG13" s="250">
        <v>132</v>
      </c>
      <c r="CH13" s="250" t="s">
        <v>1407</v>
      </c>
      <c r="CJ13" s="91">
        <v>82</v>
      </c>
      <c r="CK13" s="250">
        <v>36</v>
      </c>
      <c r="CL13" s="135">
        <v>754.4</v>
      </c>
      <c r="CM13" s="135">
        <v>11.7</v>
      </c>
      <c r="CN13" s="155">
        <v>763.1</v>
      </c>
      <c r="CQ13" s="155" t="s">
        <v>9186</v>
      </c>
      <c r="CR13" s="155" t="s">
        <v>7376</v>
      </c>
      <c r="CS13" s="156" t="s">
        <v>9187</v>
      </c>
      <c r="CT13" s="157">
        <v>135446</v>
      </c>
      <c r="CU13" s="157">
        <v>104.8</v>
      </c>
      <c r="CV13" s="157">
        <v>5746</v>
      </c>
      <c r="CW13" s="252" t="s">
        <v>9188</v>
      </c>
      <c r="CX13" s="253">
        <v>38.799999999999997</v>
      </c>
      <c r="CY13" s="254" t="s">
        <v>1407</v>
      </c>
      <c r="CZ13" s="131">
        <v>218482</v>
      </c>
      <c r="DA13" s="131">
        <v>10502</v>
      </c>
      <c r="DB13" s="131">
        <v>162.4</v>
      </c>
      <c r="DC13" s="160">
        <v>1344.7</v>
      </c>
      <c r="DD13" s="84" t="s">
        <v>9189</v>
      </c>
      <c r="DE13" s="84" t="s">
        <v>9190</v>
      </c>
      <c r="DF13" s="84" t="s">
        <v>6901</v>
      </c>
      <c r="DH13" s="161">
        <v>71</v>
      </c>
      <c r="DI13" s="161">
        <v>87</v>
      </c>
      <c r="DJ13" s="161">
        <v>130.6</v>
      </c>
      <c r="DL13" s="147">
        <v>695</v>
      </c>
      <c r="DM13" s="147" t="s">
        <v>9191</v>
      </c>
      <c r="DN13" s="162">
        <v>346</v>
      </c>
      <c r="DO13" s="147">
        <v>99.9</v>
      </c>
      <c r="DP13" s="132">
        <v>0.6</v>
      </c>
      <c r="DQ13" s="132">
        <v>0.6</v>
      </c>
      <c r="DT13" s="132">
        <v>20</v>
      </c>
      <c r="DU13" s="134">
        <v>16</v>
      </c>
      <c r="DV13" s="263">
        <v>2.9</v>
      </c>
      <c r="DW13" s="180">
        <v>94.7</v>
      </c>
      <c r="DY13" s="181">
        <v>114.5</v>
      </c>
      <c r="DZ13" s="167">
        <v>112.1</v>
      </c>
      <c r="EA13" s="167">
        <v>112.4</v>
      </c>
      <c r="EB13" s="169">
        <v>113.3</v>
      </c>
      <c r="EC13" s="84" t="s">
        <v>22</v>
      </c>
      <c r="ED13" s="256">
        <v>62468</v>
      </c>
      <c r="EE13" s="84">
        <v>98.3</v>
      </c>
      <c r="EF13" s="84">
        <v>110</v>
      </c>
      <c r="EG13" s="84">
        <v>110.8</v>
      </c>
      <c r="EI13" s="169">
        <v>51</v>
      </c>
      <c r="EJ13" s="169">
        <v>2.4</v>
      </c>
      <c r="EK13" s="169">
        <v>141</v>
      </c>
      <c r="EL13" s="250">
        <v>209</v>
      </c>
      <c r="EM13" s="170">
        <v>11.5</v>
      </c>
      <c r="EN13" s="170" t="s">
        <v>22</v>
      </c>
      <c r="EP13" s="171" t="s">
        <v>9192</v>
      </c>
      <c r="EQ13" s="139">
        <v>659</v>
      </c>
      <c r="ER13" s="139">
        <v>0</v>
      </c>
      <c r="ES13" s="139" t="s">
        <v>9193</v>
      </c>
      <c r="ET13" s="257" t="s">
        <v>9194</v>
      </c>
      <c r="EU13" s="257">
        <v>406</v>
      </c>
      <c r="EX13" s="173">
        <v>72.7</v>
      </c>
      <c r="EY13" s="173">
        <v>82.1</v>
      </c>
      <c r="EZ13" s="258">
        <v>54</v>
      </c>
      <c r="FA13" s="152">
        <v>1718.7</v>
      </c>
      <c r="FB13" s="175">
        <v>17.600000000000001</v>
      </c>
      <c r="FD13" s="259">
        <v>2</v>
      </c>
      <c r="FE13" s="259">
        <v>6</v>
      </c>
      <c r="FF13" s="259">
        <v>102</v>
      </c>
      <c r="FG13" s="259">
        <v>1</v>
      </c>
      <c r="FH13" s="259">
        <v>2</v>
      </c>
      <c r="FI13" s="259">
        <v>377</v>
      </c>
      <c r="FJ13" s="259">
        <v>480</v>
      </c>
      <c r="FK13" s="259">
        <v>505</v>
      </c>
    </row>
    <row r="14" spans="1:167" ht="15.75" customHeight="1">
      <c r="A14" s="3">
        <v>75</v>
      </c>
      <c r="B14" s="90" t="s">
        <v>321</v>
      </c>
      <c r="D14" s="74"/>
      <c r="E14" s="74"/>
      <c r="F14" s="84">
        <v>0</v>
      </c>
      <c r="G14" s="84">
        <v>0</v>
      </c>
      <c r="M14" s="237">
        <v>2.4E-2</v>
      </c>
      <c r="N14" s="125"/>
      <c r="O14" s="125"/>
      <c r="T14" s="84">
        <v>51.48</v>
      </c>
      <c r="V14" s="131">
        <v>431900</v>
      </c>
      <c r="X14" s="131">
        <v>996.47400000000005</v>
      </c>
      <c r="Y14" s="241" t="s">
        <v>3654</v>
      </c>
      <c r="Z14" s="241">
        <v>21.9</v>
      </c>
      <c r="AA14" s="241">
        <v>58.5</v>
      </c>
      <c r="AB14" s="241">
        <v>19.600000000000001</v>
      </c>
      <c r="AC14" s="260" t="s">
        <v>9195</v>
      </c>
      <c r="AD14" s="161">
        <v>61.97</v>
      </c>
      <c r="AE14" s="84">
        <v>73.87</v>
      </c>
      <c r="AF14" s="84">
        <v>13.8</v>
      </c>
      <c r="AG14" s="84">
        <v>643</v>
      </c>
      <c r="AH14" s="84">
        <v>1.69</v>
      </c>
      <c r="AI14" s="184">
        <v>729</v>
      </c>
      <c r="AJ14" s="184">
        <v>38</v>
      </c>
      <c r="AK14" s="184">
        <v>273</v>
      </c>
      <c r="AL14" s="242">
        <v>8.6525087460000005</v>
      </c>
      <c r="AN14" s="243">
        <v>59.7</v>
      </c>
      <c r="AO14" s="140">
        <v>29827</v>
      </c>
      <c r="AP14" s="244">
        <v>3.5</v>
      </c>
      <c r="AQ14" s="245">
        <v>70.599999999999994</v>
      </c>
      <c r="AR14" s="139">
        <v>0.6</v>
      </c>
      <c r="AS14" s="139">
        <v>9.1</v>
      </c>
      <c r="AT14" s="139">
        <v>8.8000000000000007</v>
      </c>
      <c r="AU14" s="140">
        <v>25.5</v>
      </c>
      <c r="AW14" s="246" t="s">
        <v>8851</v>
      </c>
      <c r="AY14" s="176" t="s">
        <v>9196</v>
      </c>
      <c r="AZ14" s="290">
        <v>154.38937694310138</v>
      </c>
      <c r="BA14" s="143" t="s">
        <v>9197</v>
      </c>
      <c r="BC14" s="143">
        <v>100.6</v>
      </c>
      <c r="BD14" s="145">
        <v>97.4</v>
      </c>
      <c r="BE14" s="247" t="s">
        <v>2792</v>
      </c>
      <c r="BF14" s="145">
        <v>99.2</v>
      </c>
      <c r="BG14" s="139" t="s">
        <v>9198</v>
      </c>
      <c r="BH14" s="139" t="s">
        <v>9199</v>
      </c>
      <c r="BJ14" s="139">
        <v>17.600000000000001</v>
      </c>
      <c r="BK14" s="261" t="s">
        <v>9200</v>
      </c>
      <c r="BL14" s="147" t="s">
        <v>9201</v>
      </c>
      <c r="BM14" s="147" t="s">
        <v>9202</v>
      </c>
      <c r="BO14" s="148">
        <v>0.28299999999999997</v>
      </c>
      <c r="BP14" s="188">
        <v>283.2</v>
      </c>
      <c r="BQ14" s="148" t="s">
        <v>9203</v>
      </c>
      <c r="BV14" s="151">
        <v>360</v>
      </c>
      <c r="BW14" s="151">
        <v>35.6</v>
      </c>
      <c r="BX14" s="84">
        <v>54.1</v>
      </c>
      <c r="BY14" s="134">
        <v>54.1</v>
      </c>
      <c r="BZ14" s="134">
        <v>45.1</v>
      </c>
      <c r="CB14" s="84" t="s">
        <v>22</v>
      </c>
      <c r="CD14" s="250">
        <v>147.19999999999999</v>
      </c>
      <c r="CE14" s="250">
        <v>9.8000000000000007</v>
      </c>
      <c r="CF14" s="250">
        <v>192</v>
      </c>
      <c r="CG14" s="250">
        <v>192</v>
      </c>
      <c r="CH14" s="250" t="s">
        <v>1407</v>
      </c>
      <c r="CJ14" s="91">
        <v>99.4</v>
      </c>
      <c r="CK14" s="250">
        <v>52.7</v>
      </c>
      <c r="CL14" s="135">
        <v>702.4</v>
      </c>
      <c r="CM14" s="135">
        <v>7.5</v>
      </c>
      <c r="CN14" s="155">
        <v>864.4</v>
      </c>
      <c r="CQ14" s="155" t="s">
        <v>9204</v>
      </c>
      <c r="CR14" s="155" t="s">
        <v>9205</v>
      </c>
      <c r="CS14" s="156" t="s">
        <v>9206</v>
      </c>
      <c r="CT14" s="157">
        <v>182749</v>
      </c>
      <c r="CU14" s="157">
        <v>96.8</v>
      </c>
      <c r="CV14" s="157">
        <v>58972</v>
      </c>
      <c r="CW14" s="252" t="s">
        <v>9207</v>
      </c>
      <c r="CX14" s="253">
        <v>43.5</v>
      </c>
      <c r="CY14" s="254" t="s">
        <v>1407</v>
      </c>
      <c r="CZ14" s="131">
        <v>229113</v>
      </c>
      <c r="DA14" s="131">
        <v>61828</v>
      </c>
      <c r="DB14" s="131">
        <v>688.1</v>
      </c>
      <c r="DC14" s="160">
        <v>4561.3</v>
      </c>
      <c r="DD14" s="84" t="s">
        <v>9208</v>
      </c>
      <c r="DE14" s="84" t="s">
        <v>9209</v>
      </c>
      <c r="DF14" s="84" t="s">
        <v>9210</v>
      </c>
      <c r="DH14" s="161">
        <v>34</v>
      </c>
      <c r="DI14" s="161">
        <v>86</v>
      </c>
      <c r="DJ14" s="161">
        <v>93.5</v>
      </c>
      <c r="DK14" s="147">
        <v>132</v>
      </c>
      <c r="DL14" s="147">
        <v>306</v>
      </c>
      <c r="DM14" s="147" t="s">
        <v>9211</v>
      </c>
      <c r="DN14" s="162">
        <v>1492</v>
      </c>
      <c r="DO14" s="147">
        <v>95.6</v>
      </c>
      <c r="DP14" s="132">
        <v>2.9</v>
      </c>
      <c r="DQ14" s="132">
        <v>2.7</v>
      </c>
      <c r="DT14" s="132">
        <v>132</v>
      </c>
      <c r="DU14" s="134">
        <v>211</v>
      </c>
      <c r="DV14" s="263">
        <v>71</v>
      </c>
      <c r="DW14" s="180">
        <v>119.8</v>
      </c>
      <c r="DY14" s="181">
        <v>114</v>
      </c>
      <c r="DZ14" s="167">
        <v>113.2</v>
      </c>
      <c r="EA14" s="167">
        <v>110.8</v>
      </c>
      <c r="EB14" s="169">
        <v>110.9</v>
      </c>
      <c r="EC14" s="168">
        <v>124119</v>
      </c>
      <c r="ED14" s="256">
        <v>88701</v>
      </c>
      <c r="EE14" s="84">
        <v>118.3</v>
      </c>
      <c r="EF14" s="84">
        <v>128.69999999999999</v>
      </c>
      <c r="EG14" s="84">
        <v>114.4</v>
      </c>
      <c r="EI14" s="169">
        <v>42.2</v>
      </c>
      <c r="EJ14" s="169">
        <v>1.9</v>
      </c>
      <c r="EK14" s="169">
        <v>81</v>
      </c>
      <c r="EL14" s="250" t="s">
        <v>9212</v>
      </c>
      <c r="EM14" s="170">
        <v>10.6</v>
      </c>
      <c r="EN14" s="170" t="s">
        <v>22</v>
      </c>
      <c r="EP14" s="171" t="s">
        <v>9213</v>
      </c>
      <c r="EQ14" s="139" t="s">
        <v>9214</v>
      </c>
      <c r="ER14" s="139">
        <v>0</v>
      </c>
      <c r="ES14" s="139" t="s">
        <v>9215</v>
      </c>
      <c r="ET14" s="257" t="s">
        <v>9216</v>
      </c>
      <c r="EU14" s="257" t="s">
        <v>2208</v>
      </c>
      <c r="EX14" s="173">
        <v>77.599999999999994</v>
      </c>
      <c r="EY14" s="173">
        <v>83.3</v>
      </c>
      <c r="EZ14" s="258">
        <v>49</v>
      </c>
      <c r="FA14" s="152">
        <v>1581.5</v>
      </c>
      <c r="FB14" s="175">
        <v>18.2</v>
      </c>
      <c r="FD14" s="259">
        <v>18</v>
      </c>
      <c r="FE14" s="259">
        <v>21</v>
      </c>
      <c r="FF14" s="259">
        <v>500</v>
      </c>
      <c r="FG14" s="259">
        <v>2</v>
      </c>
      <c r="FH14" s="259">
        <v>9</v>
      </c>
      <c r="FI14" s="259">
        <v>1830</v>
      </c>
      <c r="FJ14" s="259">
        <v>4872</v>
      </c>
      <c r="FK14" s="259">
        <v>4469</v>
      </c>
    </row>
    <row r="15" spans="1:167" ht="15.75" customHeight="1">
      <c r="A15" s="3">
        <v>37</v>
      </c>
      <c r="B15" s="90" t="s">
        <v>324</v>
      </c>
      <c r="D15" s="80"/>
      <c r="E15" s="80"/>
      <c r="F15" s="84">
        <v>0</v>
      </c>
      <c r="G15" s="84">
        <v>0</v>
      </c>
      <c r="M15" s="237">
        <v>1.5800000000000002E-2</v>
      </c>
      <c r="N15" s="125"/>
      <c r="O15" s="125"/>
      <c r="T15" s="84">
        <v>46.75</v>
      </c>
      <c r="V15" s="131">
        <v>21400</v>
      </c>
      <c r="X15" s="131">
        <v>919.42</v>
      </c>
      <c r="Y15" s="241" t="s">
        <v>3262</v>
      </c>
      <c r="Z15" s="241">
        <v>16.100000000000001</v>
      </c>
      <c r="AA15" s="241">
        <v>55.6</v>
      </c>
      <c r="AB15" s="241">
        <v>28.3</v>
      </c>
      <c r="AC15" s="260" t="s">
        <v>9217</v>
      </c>
      <c r="AD15" s="161">
        <v>64.75</v>
      </c>
      <c r="AE15" s="84">
        <v>76.14</v>
      </c>
      <c r="AF15" s="84">
        <v>17.3</v>
      </c>
      <c r="AG15" s="84">
        <v>589.70000000000005</v>
      </c>
      <c r="AH15" s="84">
        <v>1.367</v>
      </c>
      <c r="AI15" s="184">
        <v>711</v>
      </c>
      <c r="AJ15" s="184">
        <v>24</v>
      </c>
      <c r="AK15" s="184">
        <v>92</v>
      </c>
      <c r="AL15" s="242">
        <v>6.8673729090000002</v>
      </c>
      <c r="AN15" s="243">
        <v>66.900000000000006</v>
      </c>
      <c r="AO15" s="140">
        <v>28680</v>
      </c>
      <c r="AP15" s="244">
        <v>3.3</v>
      </c>
      <c r="AQ15" s="245">
        <v>74</v>
      </c>
      <c r="AR15" s="139">
        <v>0.3</v>
      </c>
      <c r="AS15" s="139">
        <v>3.3</v>
      </c>
      <c r="AT15" s="139">
        <v>16.100000000000001</v>
      </c>
      <c r="AU15" s="140">
        <v>32.6</v>
      </c>
      <c r="AW15" s="246" t="s">
        <v>9218</v>
      </c>
      <c r="AY15" s="176" t="s">
        <v>9219</v>
      </c>
      <c r="AZ15" s="290">
        <v>39.757673315786043</v>
      </c>
      <c r="BA15" s="143" t="s">
        <v>9220</v>
      </c>
      <c r="BC15" s="143">
        <v>96.5</v>
      </c>
      <c r="BD15" s="145">
        <v>97.5</v>
      </c>
      <c r="BE15" s="247" t="s">
        <v>9221</v>
      </c>
      <c r="BF15" s="145">
        <v>96.8</v>
      </c>
      <c r="BG15" s="139" t="s">
        <v>9222</v>
      </c>
      <c r="BH15" s="139" t="s">
        <v>9223</v>
      </c>
      <c r="BJ15" s="139">
        <v>11.5</v>
      </c>
      <c r="BK15" s="261" t="s">
        <v>9224</v>
      </c>
      <c r="BL15" s="147" t="s">
        <v>9225</v>
      </c>
      <c r="BM15" s="147" t="s">
        <v>9226</v>
      </c>
      <c r="BO15" s="148">
        <v>0.39200000000000002</v>
      </c>
      <c r="BP15" s="149">
        <v>392.4</v>
      </c>
      <c r="BQ15" s="148" t="s">
        <v>9227</v>
      </c>
      <c r="BV15" s="151">
        <v>256</v>
      </c>
      <c r="BW15" s="151">
        <v>31.7</v>
      </c>
      <c r="BX15" s="84">
        <v>74.400000000000006</v>
      </c>
      <c r="BY15" s="134">
        <v>85.8</v>
      </c>
      <c r="BZ15" s="134">
        <v>65.8</v>
      </c>
      <c r="CB15" s="84" t="s">
        <v>22</v>
      </c>
      <c r="CD15" s="250">
        <v>104.9</v>
      </c>
      <c r="CE15" s="250">
        <v>5.8</v>
      </c>
      <c r="CF15" s="250">
        <v>252</v>
      </c>
      <c r="CG15" s="250">
        <v>245</v>
      </c>
      <c r="CH15" s="250" t="s">
        <v>1407</v>
      </c>
      <c r="CJ15" s="91">
        <v>112.7</v>
      </c>
      <c r="CK15" s="250">
        <v>47.1</v>
      </c>
      <c r="CL15" s="135">
        <v>706.4</v>
      </c>
      <c r="CM15" s="135">
        <v>3.2</v>
      </c>
      <c r="CN15" s="155" t="s">
        <v>9228</v>
      </c>
      <c r="CQ15" s="155" t="s">
        <v>9229</v>
      </c>
      <c r="CR15" s="155" t="s">
        <v>9230</v>
      </c>
      <c r="CS15" s="156" t="s">
        <v>9231</v>
      </c>
      <c r="CT15" s="157">
        <v>64661</v>
      </c>
      <c r="CU15" s="157">
        <v>113</v>
      </c>
      <c r="CV15" s="157">
        <v>16822</v>
      </c>
      <c r="CW15" s="252" t="s">
        <v>9232</v>
      </c>
      <c r="CX15" s="253">
        <v>30.3</v>
      </c>
      <c r="CY15" s="254" t="s">
        <v>1407</v>
      </c>
      <c r="CZ15" s="131">
        <v>267113</v>
      </c>
      <c r="DA15" s="131">
        <v>52030</v>
      </c>
      <c r="DB15" s="131">
        <v>824.6</v>
      </c>
      <c r="DC15" s="160">
        <v>5567.5</v>
      </c>
      <c r="DD15" s="84" t="s">
        <v>9233</v>
      </c>
      <c r="DE15" s="84" t="s">
        <v>9234</v>
      </c>
      <c r="DF15" s="84" t="s">
        <v>9064</v>
      </c>
      <c r="DH15" s="161">
        <v>336</v>
      </c>
      <c r="DI15" s="161">
        <v>127</v>
      </c>
      <c r="DJ15" s="161">
        <v>101.9</v>
      </c>
      <c r="DM15" s="147">
        <v>174</v>
      </c>
      <c r="DN15" s="162">
        <v>1637</v>
      </c>
      <c r="DO15" s="147">
        <v>99.9</v>
      </c>
      <c r="DP15" s="132">
        <v>21.7</v>
      </c>
      <c r="DQ15" s="132">
        <v>9.8000000000000007</v>
      </c>
      <c r="DT15" s="132">
        <v>25</v>
      </c>
      <c r="DU15" s="134">
        <v>94</v>
      </c>
      <c r="DV15" s="263">
        <v>58</v>
      </c>
      <c r="DW15" s="180">
        <v>184.9</v>
      </c>
      <c r="DY15" s="181">
        <v>109.7</v>
      </c>
      <c r="DZ15" s="167">
        <v>115.2</v>
      </c>
      <c r="EA15" s="167">
        <v>113.9</v>
      </c>
      <c r="EB15" s="169">
        <v>109.2</v>
      </c>
      <c r="EC15" s="168">
        <v>64394</v>
      </c>
      <c r="ED15" s="256">
        <v>63249</v>
      </c>
      <c r="EE15" s="84">
        <v>112.7</v>
      </c>
      <c r="EF15" s="84">
        <v>102.9</v>
      </c>
      <c r="EG15" s="84">
        <v>108</v>
      </c>
      <c r="EI15" s="169">
        <v>28.6</v>
      </c>
      <c r="EJ15" s="169">
        <v>1</v>
      </c>
      <c r="EK15" s="169">
        <v>146</v>
      </c>
      <c r="EL15" s="250" t="s">
        <v>3668</v>
      </c>
      <c r="EM15" s="170">
        <v>22.2</v>
      </c>
      <c r="EN15" s="170" t="s">
        <v>9235</v>
      </c>
      <c r="EP15" s="171" t="s">
        <v>9236</v>
      </c>
      <c r="EQ15" s="139" t="s">
        <v>9237</v>
      </c>
      <c r="ER15" s="139">
        <v>0</v>
      </c>
      <c r="ES15" s="139" t="s">
        <v>9238</v>
      </c>
      <c r="ET15" s="257" t="s">
        <v>9239</v>
      </c>
      <c r="EU15" s="257" t="s">
        <v>2489</v>
      </c>
      <c r="EX15" s="173">
        <v>83.4</v>
      </c>
      <c r="EY15" s="173">
        <v>86.7</v>
      </c>
      <c r="EZ15" s="258">
        <v>64</v>
      </c>
      <c r="FA15" s="152">
        <v>1939.8</v>
      </c>
      <c r="FB15" s="175">
        <v>23.6</v>
      </c>
      <c r="FD15" s="259">
        <v>9</v>
      </c>
      <c r="FE15" s="259">
        <v>4</v>
      </c>
      <c r="FF15" s="259">
        <v>531</v>
      </c>
      <c r="FG15" s="259">
        <v>3</v>
      </c>
      <c r="FH15" s="259">
        <v>2</v>
      </c>
      <c r="FI15" s="259">
        <v>747</v>
      </c>
      <c r="FJ15" s="259">
        <v>2120</v>
      </c>
      <c r="FK15" s="259">
        <v>1824</v>
      </c>
    </row>
    <row r="16" spans="1:167" ht="15.75" customHeight="1">
      <c r="A16" s="3">
        <v>38</v>
      </c>
      <c r="B16" s="90" t="s">
        <v>327</v>
      </c>
      <c r="D16" s="74"/>
      <c r="E16" s="74"/>
      <c r="F16" s="84">
        <v>0</v>
      </c>
      <c r="G16" s="84">
        <v>0</v>
      </c>
      <c r="M16" s="237">
        <v>1.7100000000000001E-2</v>
      </c>
      <c r="N16" s="125"/>
      <c r="O16" s="125"/>
      <c r="T16" s="129">
        <v>47.99</v>
      </c>
      <c r="V16" s="131">
        <v>774800</v>
      </c>
      <c r="X16" s="131">
        <v>2353.904</v>
      </c>
      <c r="Y16" s="241" t="s">
        <v>6644</v>
      </c>
      <c r="Z16" s="241">
        <v>21.9</v>
      </c>
      <c r="AA16" s="241">
        <v>56</v>
      </c>
      <c r="AB16" s="241">
        <v>22.1</v>
      </c>
      <c r="AC16" s="260" t="s">
        <v>9240</v>
      </c>
      <c r="AD16" s="161">
        <v>63.33</v>
      </c>
      <c r="AE16" s="84">
        <v>75.2</v>
      </c>
      <c r="AF16" s="84">
        <v>14.1</v>
      </c>
      <c r="AG16" s="84">
        <v>689.8</v>
      </c>
      <c r="AH16" s="84">
        <v>1.694</v>
      </c>
      <c r="AI16" s="184">
        <v>681</v>
      </c>
      <c r="AJ16" s="184">
        <v>56</v>
      </c>
      <c r="AK16" s="184">
        <v>354</v>
      </c>
      <c r="AL16" s="242">
        <v>8.1073824590000001</v>
      </c>
      <c r="AN16" s="243">
        <v>62.8</v>
      </c>
      <c r="AO16" s="140">
        <v>30346</v>
      </c>
      <c r="AP16" s="244">
        <v>3.8</v>
      </c>
      <c r="AQ16" s="245">
        <v>66</v>
      </c>
      <c r="AR16" s="139">
        <v>0.3</v>
      </c>
      <c r="AS16" s="139">
        <v>5</v>
      </c>
      <c r="AT16" s="139">
        <v>16.7</v>
      </c>
      <c r="AU16" s="140">
        <v>34.5</v>
      </c>
      <c r="AW16" s="246" t="s">
        <v>9241</v>
      </c>
      <c r="AY16" s="176" t="s">
        <v>9242</v>
      </c>
      <c r="AZ16" s="290">
        <v>22.260593465154059</v>
      </c>
      <c r="BA16" s="143" t="s">
        <v>9243</v>
      </c>
      <c r="BC16" s="143">
        <v>99.3</v>
      </c>
      <c r="BD16" s="145">
        <v>97.9</v>
      </c>
      <c r="BE16" s="247" t="s">
        <v>9244</v>
      </c>
      <c r="BF16" s="145">
        <v>101.2</v>
      </c>
      <c r="BG16" s="139" t="s">
        <v>9245</v>
      </c>
      <c r="BH16" s="139" t="s">
        <v>9246</v>
      </c>
      <c r="BJ16" s="139">
        <v>14.8</v>
      </c>
      <c r="BK16" s="261" t="s">
        <v>9247</v>
      </c>
      <c r="BL16" s="147" t="s">
        <v>9248</v>
      </c>
      <c r="BM16" s="147" t="s">
        <v>9249</v>
      </c>
      <c r="BO16" s="148">
        <v>1.2509999999999999</v>
      </c>
      <c r="BP16" s="188">
        <v>1251.3</v>
      </c>
      <c r="BQ16" s="148" t="s">
        <v>9250</v>
      </c>
      <c r="BV16" s="151">
        <v>3233</v>
      </c>
      <c r="BW16" s="151">
        <v>31.4</v>
      </c>
      <c r="BX16" s="84">
        <v>74</v>
      </c>
      <c r="BY16" s="134">
        <v>72.8</v>
      </c>
      <c r="BZ16" s="134">
        <v>66</v>
      </c>
      <c r="CB16" s="84" t="s">
        <v>22</v>
      </c>
      <c r="CD16" s="250">
        <v>343.3</v>
      </c>
      <c r="CE16" s="250">
        <v>20</v>
      </c>
      <c r="CF16" s="250">
        <v>273</v>
      </c>
      <c r="CG16" s="250">
        <v>268</v>
      </c>
      <c r="CH16" s="250" t="s">
        <v>1407</v>
      </c>
      <c r="CJ16" s="91">
        <v>113</v>
      </c>
      <c r="CK16" s="250">
        <v>48.5</v>
      </c>
      <c r="CL16" s="135">
        <v>781.3</v>
      </c>
      <c r="CM16" s="135">
        <v>5.2</v>
      </c>
      <c r="CN16" s="155" t="s">
        <v>9251</v>
      </c>
      <c r="CQ16" s="155" t="s">
        <v>9252</v>
      </c>
      <c r="CR16" s="155" t="s">
        <v>9253</v>
      </c>
      <c r="CS16" s="156" t="s">
        <v>9254</v>
      </c>
      <c r="CT16" s="157">
        <v>354170</v>
      </c>
      <c r="CU16" s="157">
        <v>137.9</v>
      </c>
      <c r="CV16" s="157">
        <v>323131</v>
      </c>
      <c r="CW16" s="252" t="s">
        <v>9255</v>
      </c>
      <c r="CX16" s="253">
        <v>26</v>
      </c>
      <c r="CY16" s="254" t="s">
        <v>1407</v>
      </c>
      <c r="CZ16" s="131">
        <v>222726</v>
      </c>
      <c r="DA16" s="131">
        <v>146206</v>
      </c>
      <c r="DB16" s="131">
        <v>1788</v>
      </c>
      <c r="DC16" s="160">
        <v>5341.8</v>
      </c>
      <c r="DD16" s="84" t="s">
        <v>9256</v>
      </c>
      <c r="DE16" s="84" t="s">
        <v>9257</v>
      </c>
      <c r="DF16" s="84" t="s">
        <v>9258</v>
      </c>
      <c r="DH16" s="161">
        <v>33</v>
      </c>
      <c r="DI16" s="161">
        <v>113</v>
      </c>
      <c r="DJ16" s="161">
        <v>100.1</v>
      </c>
      <c r="DL16" s="147">
        <v>222</v>
      </c>
      <c r="DM16" s="147">
        <v>301</v>
      </c>
      <c r="DN16" s="162">
        <v>3390</v>
      </c>
      <c r="DO16" s="147">
        <v>95.8</v>
      </c>
      <c r="DP16" s="132">
        <v>76</v>
      </c>
      <c r="DQ16" s="132">
        <v>21.1</v>
      </c>
      <c r="DT16" s="132">
        <v>739</v>
      </c>
      <c r="DU16" s="134">
        <v>964</v>
      </c>
      <c r="DV16" s="171">
        <v>447</v>
      </c>
      <c r="DW16" s="180">
        <v>102.7</v>
      </c>
      <c r="DY16" s="181">
        <v>113.8</v>
      </c>
      <c r="DZ16" s="167">
        <v>116.1</v>
      </c>
      <c r="EA16" s="167">
        <v>113.5</v>
      </c>
      <c r="EB16" s="169">
        <v>109.9</v>
      </c>
      <c r="EC16" s="168">
        <v>108605</v>
      </c>
      <c r="ED16" s="256">
        <v>86981</v>
      </c>
      <c r="EE16" s="84">
        <v>109.8</v>
      </c>
      <c r="EF16" s="84">
        <v>107.2</v>
      </c>
      <c r="EG16" s="84">
        <v>109.6</v>
      </c>
      <c r="EI16" s="169">
        <v>33</v>
      </c>
      <c r="EJ16" s="169">
        <v>5.3</v>
      </c>
      <c r="EK16" s="169">
        <v>257</v>
      </c>
      <c r="EL16" s="250" t="s">
        <v>9259</v>
      </c>
      <c r="EM16" s="170">
        <v>15.9</v>
      </c>
      <c r="EN16" s="170" t="s">
        <v>9260</v>
      </c>
      <c r="EP16" s="171" t="s">
        <v>9261</v>
      </c>
      <c r="EQ16" s="139" t="s">
        <v>9262</v>
      </c>
      <c r="ER16" s="139">
        <v>0</v>
      </c>
      <c r="ES16" s="139" t="s">
        <v>9263</v>
      </c>
      <c r="ET16" s="257" t="s">
        <v>9264</v>
      </c>
      <c r="EU16" s="257" t="s">
        <v>9265</v>
      </c>
      <c r="EX16" s="173">
        <v>89.6</v>
      </c>
      <c r="EY16" s="173">
        <v>79.8</v>
      </c>
      <c r="EZ16" s="258">
        <v>53</v>
      </c>
      <c r="FA16" s="152">
        <v>1996.2</v>
      </c>
      <c r="FB16" s="175">
        <v>22.9</v>
      </c>
      <c r="FD16" s="259">
        <v>101</v>
      </c>
      <c r="FE16" s="259">
        <v>69</v>
      </c>
      <c r="FF16" s="259">
        <v>1622</v>
      </c>
      <c r="FG16" s="259">
        <v>9</v>
      </c>
      <c r="FH16" s="259">
        <v>14</v>
      </c>
      <c r="FI16" s="259">
        <v>2114</v>
      </c>
      <c r="FJ16" s="259">
        <v>7126</v>
      </c>
      <c r="FK16" s="259">
        <v>6773</v>
      </c>
    </row>
    <row r="17" spans="1:167" ht="15.75" customHeight="1">
      <c r="A17" s="3">
        <v>7</v>
      </c>
      <c r="B17" s="90" t="s">
        <v>329</v>
      </c>
      <c r="D17" s="74"/>
      <c r="E17" s="74"/>
      <c r="F17" s="84">
        <v>0</v>
      </c>
      <c r="G17" s="84">
        <v>0</v>
      </c>
      <c r="M17" s="237">
        <v>8.0000000000000002E-3</v>
      </c>
      <c r="N17" s="125"/>
      <c r="O17" s="125"/>
      <c r="T17" s="84">
        <v>47.66</v>
      </c>
      <c r="V17" s="131">
        <v>12500</v>
      </c>
      <c r="X17" s="131">
        <v>903.80200000000002</v>
      </c>
      <c r="Y17" s="241" t="s">
        <v>7045</v>
      </c>
      <c r="Z17" s="241">
        <v>22</v>
      </c>
      <c r="AA17" s="241">
        <v>58.9</v>
      </c>
      <c r="AB17" s="241">
        <v>19.100000000000001</v>
      </c>
      <c r="AC17" s="260" t="s">
        <v>9266</v>
      </c>
      <c r="AD17" s="161">
        <v>71.5</v>
      </c>
      <c r="AE17" s="84">
        <v>79.34</v>
      </c>
      <c r="AF17" s="84">
        <v>8.6999999999999993</v>
      </c>
      <c r="AG17" s="84">
        <v>304.39999999999998</v>
      </c>
      <c r="AH17" s="84">
        <v>1.5149999999999999</v>
      </c>
      <c r="AI17" s="184">
        <v>964</v>
      </c>
      <c r="AJ17" s="184">
        <v>7</v>
      </c>
      <c r="AK17" s="184">
        <v>112</v>
      </c>
      <c r="AL17" s="242">
        <v>4.7322311749999999</v>
      </c>
      <c r="AN17" s="243">
        <v>62.9</v>
      </c>
      <c r="AO17" s="140">
        <v>25929</v>
      </c>
      <c r="AP17" s="244">
        <v>3.6</v>
      </c>
      <c r="AQ17" s="245">
        <v>54.3</v>
      </c>
      <c r="AR17" s="139">
        <v>2.6</v>
      </c>
      <c r="AS17" s="139">
        <v>9.4</v>
      </c>
      <c r="AT17" s="139">
        <v>28.6</v>
      </c>
      <c r="AU17" s="140">
        <v>26.4</v>
      </c>
      <c r="AW17" s="246" t="s">
        <v>9043</v>
      </c>
      <c r="AY17" s="176" t="s">
        <v>9267</v>
      </c>
      <c r="AZ17" s="290">
        <v>29.491193867683407</v>
      </c>
      <c r="BA17" s="143" t="s">
        <v>9268</v>
      </c>
      <c r="BC17" s="143">
        <v>107.2</v>
      </c>
      <c r="BD17" s="145">
        <v>97.6</v>
      </c>
      <c r="BE17" s="247" t="s">
        <v>9269</v>
      </c>
      <c r="BF17" s="145">
        <v>98.6</v>
      </c>
      <c r="BG17" s="139" t="s">
        <v>9270</v>
      </c>
      <c r="BH17" s="139" t="s">
        <v>9271</v>
      </c>
      <c r="BJ17" s="139">
        <v>16.399999999999999</v>
      </c>
      <c r="BK17" s="261" t="s">
        <v>9272</v>
      </c>
      <c r="BL17" s="147" t="s">
        <v>9273</v>
      </c>
      <c r="BM17" s="147" t="s">
        <v>9274</v>
      </c>
      <c r="BO17" s="148">
        <v>0.52300000000000002</v>
      </c>
      <c r="BP17" s="149">
        <v>522.6</v>
      </c>
      <c r="BQ17" s="148" t="s">
        <v>9275</v>
      </c>
      <c r="BV17" s="150">
        <v>3233</v>
      </c>
      <c r="BW17" s="151">
        <v>21.8</v>
      </c>
      <c r="BX17" s="84">
        <v>96.6</v>
      </c>
      <c r="BY17" s="134">
        <v>96.9</v>
      </c>
      <c r="BZ17" s="134">
        <v>88.2</v>
      </c>
      <c r="CB17" s="84" t="s">
        <v>22</v>
      </c>
      <c r="CD17" s="250">
        <v>120.1</v>
      </c>
      <c r="CE17" s="250">
        <v>7.2</v>
      </c>
      <c r="CF17" s="250">
        <v>175</v>
      </c>
      <c r="CG17" s="250">
        <v>175</v>
      </c>
      <c r="CH17" s="250" t="s">
        <v>1407</v>
      </c>
      <c r="CJ17" s="91">
        <v>150.69999999999999</v>
      </c>
      <c r="CK17" s="250">
        <v>45.4</v>
      </c>
      <c r="CL17" s="135">
        <v>366</v>
      </c>
      <c r="CM17" s="135">
        <v>4.9000000000000004</v>
      </c>
      <c r="CN17" s="155">
        <v>471.2</v>
      </c>
      <c r="CQ17" s="155">
        <v>534</v>
      </c>
      <c r="CR17" s="155" t="s">
        <v>9276</v>
      </c>
      <c r="CS17" s="156" t="s">
        <v>9277</v>
      </c>
      <c r="CT17" s="157">
        <v>63980</v>
      </c>
      <c r="CU17" s="157">
        <v>104.5</v>
      </c>
      <c r="CV17" s="157">
        <v>-8007</v>
      </c>
      <c r="CW17" s="252" t="s">
        <v>9278</v>
      </c>
      <c r="CX17" s="253">
        <v>39.5</v>
      </c>
      <c r="CY17" s="254" t="s">
        <v>9279</v>
      </c>
      <c r="CZ17" s="131">
        <v>271126</v>
      </c>
      <c r="DA17" s="131">
        <v>44082</v>
      </c>
      <c r="DB17" s="131">
        <v>96.8</v>
      </c>
      <c r="DC17" s="160">
        <v>591.79999999999995</v>
      </c>
      <c r="DD17" s="84" t="s">
        <v>9280</v>
      </c>
      <c r="DE17" s="84" t="s">
        <v>9281</v>
      </c>
      <c r="DF17" s="84" t="s">
        <v>9282</v>
      </c>
      <c r="DH17" s="161">
        <v>655</v>
      </c>
      <c r="DI17" s="161">
        <v>147</v>
      </c>
      <c r="DJ17" s="161">
        <v>60.1</v>
      </c>
      <c r="DL17" s="147">
        <v>324</v>
      </c>
      <c r="DM17" s="147">
        <v>514</v>
      </c>
      <c r="DN17" s="162">
        <v>1536</v>
      </c>
      <c r="DO17" s="147">
        <v>99.9</v>
      </c>
      <c r="DP17" s="132">
        <v>4.0999999999999996</v>
      </c>
      <c r="DQ17" s="132">
        <v>0.8</v>
      </c>
      <c r="DT17" s="132">
        <v>4</v>
      </c>
      <c r="DU17" s="134">
        <v>142</v>
      </c>
      <c r="DV17" s="171">
        <v>29</v>
      </c>
      <c r="DW17" s="180">
        <v>110.3</v>
      </c>
      <c r="DY17" s="181">
        <v>111.7</v>
      </c>
      <c r="DZ17" s="167">
        <v>112.9</v>
      </c>
      <c r="EA17" s="167">
        <v>110.5</v>
      </c>
      <c r="EB17" s="169">
        <v>110.2</v>
      </c>
      <c r="EC17" s="168">
        <v>36096</v>
      </c>
      <c r="ED17" s="256">
        <v>59410</v>
      </c>
      <c r="EE17" s="84">
        <v>100</v>
      </c>
      <c r="EF17" s="84">
        <v>97.8</v>
      </c>
      <c r="EG17" s="84">
        <v>105.6</v>
      </c>
      <c r="EI17" s="169">
        <v>50.4</v>
      </c>
      <c r="EJ17" s="169">
        <v>7.6</v>
      </c>
      <c r="EK17" s="169">
        <v>239</v>
      </c>
      <c r="EL17" s="250">
        <v>462</v>
      </c>
      <c r="EM17" s="170">
        <v>19.100000000000001</v>
      </c>
      <c r="EN17" s="170">
        <v>314.7</v>
      </c>
      <c r="EP17" s="171" t="s">
        <v>9283</v>
      </c>
      <c r="EQ17" s="139" t="s">
        <v>9284</v>
      </c>
      <c r="ER17" s="139">
        <v>0</v>
      </c>
      <c r="ES17" s="139" t="s">
        <v>9285</v>
      </c>
      <c r="ET17" s="257" t="s">
        <v>9286</v>
      </c>
      <c r="EU17" s="257" t="s">
        <v>9287</v>
      </c>
      <c r="EX17" s="173">
        <v>92.7</v>
      </c>
      <c r="EY17" s="173">
        <v>52.6</v>
      </c>
      <c r="EZ17" s="258">
        <v>58</v>
      </c>
      <c r="FA17" s="152">
        <v>1222.7</v>
      </c>
      <c r="FB17" s="175">
        <v>11.8</v>
      </c>
      <c r="FD17" s="259">
        <v>18</v>
      </c>
      <c r="FE17" s="259">
        <v>15</v>
      </c>
      <c r="FF17" s="259">
        <v>627</v>
      </c>
      <c r="FG17" s="259">
        <v>16</v>
      </c>
      <c r="FH17" s="259">
        <v>11</v>
      </c>
      <c r="FI17" s="259">
        <v>1224</v>
      </c>
      <c r="FJ17" s="259">
        <v>471</v>
      </c>
      <c r="FK17" s="259">
        <v>437</v>
      </c>
    </row>
    <row r="18" spans="1:167" ht="15.75" customHeight="1">
      <c r="A18" s="3">
        <v>39</v>
      </c>
      <c r="B18" s="90" t="s">
        <v>332</v>
      </c>
      <c r="D18" s="80"/>
      <c r="E18" s="80"/>
      <c r="F18" s="84">
        <v>0</v>
      </c>
      <c r="G18" s="84">
        <v>0</v>
      </c>
      <c r="M18" s="237">
        <v>1.0500000000000001E-2</v>
      </c>
      <c r="N18" s="125"/>
      <c r="O18" s="125"/>
      <c r="T18" s="84">
        <v>50.84</v>
      </c>
      <c r="V18" s="131">
        <v>15100</v>
      </c>
      <c r="X18" s="131">
        <v>1031.6610000000001</v>
      </c>
      <c r="Y18" s="241" t="s">
        <v>3873</v>
      </c>
      <c r="Z18" s="241">
        <v>17.7</v>
      </c>
      <c r="AA18" s="241">
        <v>58.1</v>
      </c>
      <c r="AB18" s="241">
        <v>24.2</v>
      </c>
      <c r="AC18" s="260" t="s">
        <v>9288</v>
      </c>
      <c r="AD18" s="161">
        <v>68.53</v>
      </c>
      <c r="AE18" s="84">
        <v>77.56</v>
      </c>
      <c r="AF18" s="84">
        <v>12.7</v>
      </c>
      <c r="AG18" s="84">
        <v>392.1</v>
      </c>
      <c r="AH18" s="84">
        <v>1.2569999999999999</v>
      </c>
      <c r="AI18" s="184">
        <v>584</v>
      </c>
      <c r="AJ18" s="184" t="s">
        <v>22</v>
      </c>
      <c r="AK18" s="184" t="s">
        <v>22</v>
      </c>
      <c r="AL18" s="242">
        <v>9.3955281819999996</v>
      </c>
      <c r="AN18" s="243">
        <v>67.7</v>
      </c>
      <c r="AO18" s="140">
        <v>32010</v>
      </c>
      <c r="AP18" s="244">
        <v>5</v>
      </c>
      <c r="AQ18" s="245">
        <v>64.900000000000006</v>
      </c>
      <c r="AR18" s="139">
        <v>0.5</v>
      </c>
      <c r="AS18" s="139">
        <v>2.8</v>
      </c>
      <c r="AT18" s="139">
        <v>26</v>
      </c>
      <c r="AU18" s="140">
        <v>42.2</v>
      </c>
      <c r="AW18" s="246" t="s">
        <v>9289</v>
      </c>
      <c r="AY18" s="176" t="s">
        <v>9290</v>
      </c>
      <c r="AZ18" s="290">
        <v>46.187361933813527</v>
      </c>
      <c r="BA18" s="143" t="s">
        <v>9291</v>
      </c>
      <c r="BC18" s="143">
        <v>95.1</v>
      </c>
      <c r="BD18" s="145">
        <v>98.2</v>
      </c>
      <c r="BE18" s="247" t="s">
        <v>9292</v>
      </c>
      <c r="BF18" s="145">
        <v>99.7</v>
      </c>
      <c r="BG18" s="139" t="s">
        <v>9293</v>
      </c>
      <c r="BH18" s="139" t="s">
        <v>9294</v>
      </c>
      <c r="BJ18" s="139">
        <v>12</v>
      </c>
      <c r="BK18" s="261" t="s">
        <v>9295</v>
      </c>
      <c r="BL18" s="147" t="s">
        <v>9296</v>
      </c>
      <c r="BM18" s="147" t="s">
        <v>9297</v>
      </c>
      <c r="BO18" s="148">
        <v>1.319</v>
      </c>
      <c r="BP18" s="149">
        <v>1318.5</v>
      </c>
      <c r="BQ18" s="148" t="s">
        <v>9298</v>
      </c>
      <c r="BV18" s="151">
        <v>205</v>
      </c>
      <c r="BW18" s="151">
        <v>33.1</v>
      </c>
      <c r="BX18" s="84">
        <v>97.5</v>
      </c>
      <c r="BY18" s="134">
        <v>95.8</v>
      </c>
      <c r="BZ18" s="134">
        <v>88.5</v>
      </c>
      <c r="CB18" s="84" t="s">
        <v>22</v>
      </c>
      <c r="CD18" s="250">
        <v>126.5</v>
      </c>
      <c r="CE18" s="250">
        <v>6.3</v>
      </c>
      <c r="CF18" s="250">
        <v>206</v>
      </c>
      <c r="CG18" s="250">
        <v>175</v>
      </c>
      <c r="CH18" s="250" t="s">
        <v>1407</v>
      </c>
      <c r="CJ18" s="91">
        <v>125.2</v>
      </c>
      <c r="CK18" s="250">
        <v>49.5</v>
      </c>
      <c r="CL18" s="135">
        <v>542.79999999999995</v>
      </c>
      <c r="CM18" s="135">
        <v>4.0999999999999996</v>
      </c>
      <c r="CN18" s="155">
        <v>799.1</v>
      </c>
      <c r="CQ18" s="155" t="s">
        <v>9299</v>
      </c>
      <c r="CR18" s="155" t="s">
        <v>9300</v>
      </c>
      <c r="CS18" s="156" t="s">
        <v>9279</v>
      </c>
      <c r="CT18" s="157">
        <v>136223</v>
      </c>
      <c r="CU18" s="157">
        <v>120.2</v>
      </c>
      <c r="CV18" s="157">
        <v>404884</v>
      </c>
      <c r="CW18" s="252" t="s">
        <v>9301</v>
      </c>
      <c r="CX18" s="253">
        <v>38.6</v>
      </c>
      <c r="CY18" s="254" t="s">
        <v>9302</v>
      </c>
      <c r="CZ18" s="131">
        <v>242515</v>
      </c>
      <c r="DA18" s="131">
        <v>82236</v>
      </c>
      <c r="DB18" s="131">
        <v>835.8</v>
      </c>
      <c r="DC18" s="160">
        <v>5373.4</v>
      </c>
      <c r="DD18" s="84" t="s">
        <v>9303</v>
      </c>
      <c r="DE18" s="84" t="s">
        <v>9304</v>
      </c>
      <c r="DF18" s="84" t="s">
        <v>9305</v>
      </c>
      <c r="DH18" s="161">
        <v>524</v>
      </c>
      <c r="DI18" s="161">
        <v>111</v>
      </c>
      <c r="DJ18" s="161">
        <v>84.2</v>
      </c>
      <c r="DL18" s="147">
        <v>217</v>
      </c>
      <c r="DM18" s="147">
        <v>354</v>
      </c>
      <c r="DN18" s="162">
        <v>1662</v>
      </c>
      <c r="DO18" s="147">
        <v>100</v>
      </c>
      <c r="DP18" s="132">
        <v>33.9</v>
      </c>
      <c r="DQ18" s="132">
        <v>41.3</v>
      </c>
      <c r="DT18" s="132">
        <v>27</v>
      </c>
      <c r="DU18" s="134">
        <v>111</v>
      </c>
      <c r="DV18" s="263">
        <v>88</v>
      </c>
      <c r="DW18" s="180">
        <v>87.3</v>
      </c>
      <c r="DY18" s="181">
        <v>112.9</v>
      </c>
      <c r="DZ18" s="167">
        <v>115</v>
      </c>
      <c r="EA18" s="167">
        <v>109.3</v>
      </c>
      <c r="EB18" s="169">
        <v>111.4</v>
      </c>
      <c r="EC18" s="168">
        <v>95058</v>
      </c>
      <c r="ED18" s="256">
        <v>109865</v>
      </c>
      <c r="EE18" s="84">
        <v>116.2</v>
      </c>
      <c r="EF18" s="84">
        <v>106.4</v>
      </c>
      <c r="EG18" s="84">
        <v>104.1</v>
      </c>
      <c r="EI18" s="169">
        <v>36.200000000000003</v>
      </c>
      <c r="EJ18" s="169">
        <v>11.9</v>
      </c>
      <c r="EK18" s="169">
        <v>723</v>
      </c>
      <c r="EL18" s="250" t="s">
        <v>9306</v>
      </c>
      <c r="EM18" s="170">
        <v>14</v>
      </c>
      <c r="EN18" s="170" t="s">
        <v>9307</v>
      </c>
      <c r="EP18" s="171" t="s">
        <v>9308</v>
      </c>
      <c r="EQ18" s="139" t="s">
        <v>9309</v>
      </c>
      <c r="ER18" s="139">
        <v>0</v>
      </c>
      <c r="ES18" s="139" t="s">
        <v>9310</v>
      </c>
      <c r="ET18" s="257" t="s">
        <v>9311</v>
      </c>
      <c r="EU18" s="257" t="s">
        <v>9312</v>
      </c>
      <c r="EX18" s="173">
        <v>89.5</v>
      </c>
      <c r="EY18" s="173">
        <v>75.7</v>
      </c>
      <c r="EZ18" s="258">
        <v>64</v>
      </c>
      <c r="FA18" s="152">
        <v>1989.4</v>
      </c>
      <c r="FB18" s="175">
        <v>24.9</v>
      </c>
      <c r="FD18" s="259">
        <v>41</v>
      </c>
      <c r="FE18" s="259">
        <v>53</v>
      </c>
      <c r="FF18" s="259">
        <v>552</v>
      </c>
      <c r="FG18" s="259">
        <v>17</v>
      </c>
      <c r="FH18" s="259">
        <v>8</v>
      </c>
      <c r="FI18" s="259">
        <v>736</v>
      </c>
      <c r="FJ18" s="259">
        <v>1466</v>
      </c>
      <c r="FK18" s="259">
        <v>1320</v>
      </c>
    </row>
    <row r="19" spans="1:167" ht="15.75" customHeight="1">
      <c r="A19" s="3">
        <v>40</v>
      </c>
      <c r="B19" s="90" t="s">
        <v>335</v>
      </c>
      <c r="D19" s="74"/>
      <c r="E19" s="74"/>
      <c r="F19" s="84">
        <v>0</v>
      </c>
      <c r="G19" s="84">
        <v>0</v>
      </c>
      <c r="M19" s="237">
        <v>1.43E-2</v>
      </c>
      <c r="N19" s="125"/>
      <c r="O19" s="125"/>
      <c r="T19" s="84">
        <v>45.3</v>
      </c>
      <c r="V19" s="131">
        <v>29800</v>
      </c>
      <c r="X19" s="131">
        <v>1072.0530000000001</v>
      </c>
      <c r="Y19" s="241" t="s">
        <v>9313</v>
      </c>
      <c r="Z19" s="241">
        <v>16.8</v>
      </c>
      <c r="AA19" s="241">
        <v>57</v>
      </c>
      <c r="AB19" s="241">
        <v>26.2</v>
      </c>
      <c r="AC19" s="260" t="s">
        <v>9314</v>
      </c>
      <c r="AD19" s="161">
        <v>67.400000000000006</v>
      </c>
      <c r="AE19" s="84">
        <v>77.73</v>
      </c>
      <c r="AF19" s="84">
        <v>14.2</v>
      </c>
      <c r="AG19" s="84">
        <v>589.1</v>
      </c>
      <c r="AH19" s="84">
        <v>1.3360000000000001</v>
      </c>
      <c r="AI19" s="184">
        <v>776</v>
      </c>
      <c r="AJ19" s="184">
        <v>26</v>
      </c>
      <c r="AK19" s="184">
        <v>252</v>
      </c>
      <c r="AL19" s="242">
        <v>6.4623670659999997</v>
      </c>
      <c r="AN19" s="243">
        <v>67.900000000000006</v>
      </c>
      <c r="AO19" s="140">
        <v>35028</v>
      </c>
      <c r="AP19" s="244">
        <v>2.2000000000000002</v>
      </c>
      <c r="AQ19" s="245">
        <v>74.3</v>
      </c>
      <c r="AR19" s="139">
        <v>0.2</v>
      </c>
      <c r="AS19" s="139">
        <v>3.4</v>
      </c>
      <c r="AT19" s="139">
        <v>16.899999999999999</v>
      </c>
      <c r="AU19" s="140">
        <v>38.700000000000003</v>
      </c>
      <c r="AW19" s="246" t="s">
        <v>9315</v>
      </c>
      <c r="AY19" s="176" t="s">
        <v>9316</v>
      </c>
      <c r="AZ19" s="290">
        <v>47.724226320900179</v>
      </c>
      <c r="BA19" s="143" t="s">
        <v>9317</v>
      </c>
      <c r="BC19" s="143">
        <v>92.2</v>
      </c>
      <c r="BD19" s="145">
        <v>97.6</v>
      </c>
      <c r="BE19" s="247" t="s">
        <v>9318</v>
      </c>
      <c r="BF19" s="145">
        <v>94.4</v>
      </c>
      <c r="BG19" s="139" t="s">
        <v>9319</v>
      </c>
      <c r="BH19" s="139" t="s">
        <v>9320</v>
      </c>
      <c r="BJ19" s="139">
        <v>7.9</v>
      </c>
      <c r="BK19" s="261" t="s">
        <v>9321</v>
      </c>
      <c r="BL19" s="147" t="s">
        <v>9322</v>
      </c>
      <c r="BM19" s="147" t="s">
        <v>9323</v>
      </c>
      <c r="BO19" s="148">
        <v>0.91600000000000004</v>
      </c>
      <c r="BP19" s="149">
        <v>916.3</v>
      </c>
      <c r="BQ19" s="148" t="s">
        <v>9324</v>
      </c>
      <c r="BV19" s="151">
        <v>224</v>
      </c>
      <c r="BW19" s="151">
        <v>32.700000000000003</v>
      </c>
      <c r="BX19" s="84">
        <v>75.8</v>
      </c>
      <c r="BY19" s="134">
        <v>81</v>
      </c>
      <c r="BZ19" s="134">
        <v>62.5</v>
      </c>
      <c r="CB19" s="84" t="s">
        <v>22</v>
      </c>
      <c r="CD19" s="250">
        <v>121.3</v>
      </c>
      <c r="CE19" s="250">
        <v>7.1</v>
      </c>
      <c r="CF19" s="250">
        <v>182</v>
      </c>
      <c r="CG19" s="250">
        <v>165</v>
      </c>
      <c r="CH19" s="250" t="s">
        <v>1407</v>
      </c>
      <c r="CJ19" s="91">
        <v>151.6</v>
      </c>
      <c r="CK19" s="250">
        <v>40</v>
      </c>
      <c r="CL19" s="135">
        <v>698.1</v>
      </c>
      <c r="CM19" s="135">
        <v>3.5</v>
      </c>
      <c r="CN19" s="155" t="s">
        <v>9325</v>
      </c>
      <c r="CQ19" s="155" t="s">
        <v>9326</v>
      </c>
      <c r="CR19" s="155" t="s">
        <v>9327</v>
      </c>
      <c r="CS19" s="156" t="s">
        <v>9328</v>
      </c>
      <c r="CT19" s="157">
        <v>126684</v>
      </c>
      <c r="CU19" s="157">
        <v>88.8</v>
      </c>
      <c r="CV19" s="157">
        <v>31169</v>
      </c>
      <c r="CW19" s="252" t="s">
        <v>9329</v>
      </c>
      <c r="CX19" s="253">
        <v>31</v>
      </c>
      <c r="CY19" s="254" t="s">
        <v>9330</v>
      </c>
      <c r="CZ19" s="131">
        <v>241901</v>
      </c>
      <c r="DA19" s="131">
        <v>65737</v>
      </c>
      <c r="DB19" s="131">
        <v>925.8</v>
      </c>
      <c r="DC19" s="160">
        <v>5654.7</v>
      </c>
      <c r="DD19" s="84" t="s">
        <v>9331</v>
      </c>
      <c r="DE19" s="84" t="s">
        <v>9332</v>
      </c>
      <c r="DF19" s="84" t="s">
        <v>9333</v>
      </c>
      <c r="DH19" s="161">
        <v>361</v>
      </c>
      <c r="DI19" s="161">
        <v>105</v>
      </c>
      <c r="DJ19" s="161">
        <v>102.9</v>
      </c>
      <c r="DL19" s="147">
        <v>151</v>
      </c>
      <c r="DM19" s="147">
        <v>344</v>
      </c>
      <c r="DN19" s="162">
        <v>716</v>
      </c>
      <c r="DO19" s="147">
        <v>99.6</v>
      </c>
      <c r="DP19" s="132">
        <v>121.2</v>
      </c>
      <c r="DQ19" s="132">
        <v>17.3</v>
      </c>
      <c r="DT19" s="132">
        <v>31</v>
      </c>
      <c r="DU19" s="134">
        <v>104</v>
      </c>
      <c r="DV19" s="263">
        <v>73</v>
      </c>
      <c r="DW19" s="180">
        <v>76</v>
      </c>
      <c r="DY19" s="181">
        <v>110.7</v>
      </c>
      <c r="DZ19" s="167">
        <v>118.4</v>
      </c>
      <c r="EA19" s="167">
        <v>119.3</v>
      </c>
      <c r="EB19" s="169">
        <v>110.1</v>
      </c>
      <c r="EC19" s="168">
        <v>97608</v>
      </c>
      <c r="ED19" s="256">
        <v>81824</v>
      </c>
      <c r="EE19" s="84">
        <v>129</v>
      </c>
      <c r="EF19" s="84">
        <v>120.7</v>
      </c>
      <c r="EG19" s="84">
        <v>101.5</v>
      </c>
      <c r="EI19" s="169">
        <v>42</v>
      </c>
      <c r="EJ19" s="169">
        <v>515.9</v>
      </c>
      <c r="EK19" s="169" t="s">
        <v>8634</v>
      </c>
      <c r="EL19" s="250" t="s">
        <v>9334</v>
      </c>
      <c r="EM19" s="170">
        <v>24.8</v>
      </c>
      <c r="EN19" s="170" t="s">
        <v>9335</v>
      </c>
      <c r="EP19" s="171" t="s">
        <v>9336</v>
      </c>
      <c r="EQ19" s="139" t="s">
        <v>9337</v>
      </c>
      <c r="ER19" s="139">
        <v>0</v>
      </c>
      <c r="ES19" s="139" t="s">
        <v>9338</v>
      </c>
      <c r="ET19" s="257" t="s">
        <v>9339</v>
      </c>
      <c r="EU19" s="257" t="s">
        <v>9340</v>
      </c>
      <c r="EX19" s="173">
        <v>75.8</v>
      </c>
      <c r="EY19" s="173">
        <v>84.9</v>
      </c>
      <c r="EZ19" s="258">
        <v>61</v>
      </c>
      <c r="FA19" s="152">
        <v>1920.7</v>
      </c>
      <c r="FB19" s="175">
        <v>27.3</v>
      </c>
      <c r="FD19" s="259">
        <v>34</v>
      </c>
      <c r="FE19" s="259">
        <v>16</v>
      </c>
      <c r="FF19" s="259">
        <v>666</v>
      </c>
      <c r="FG19" s="259">
        <v>21</v>
      </c>
      <c r="FH19" s="259">
        <v>2</v>
      </c>
      <c r="FI19" s="259">
        <v>1187</v>
      </c>
      <c r="FJ19" s="259">
        <v>1611</v>
      </c>
      <c r="FK19" s="259">
        <v>1426</v>
      </c>
    </row>
    <row r="20" spans="1:167" ht="15.75" customHeight="1">
      <c r="A20" s="3">
        <v>41</v>
      </c>
      <c r="B20" s="90" t="s">
        <v>337</v>
      </c>
      <c r="D20" s="74"/>
      <c r="E20" s="74"/>
      <c r="F20" s="84">
        <v>0</v>
      </c>
      <c r="G20" s="84">
        <v>0</v>
      </c>
      <c r="M20" s="237">
        <v>1.3599999999999999E-2</v>
      </c>
      <c r="N20" s="125"/>
      <c r="O20" s="125"/>
      <c r="T20" s="84">
        <v>55.87</v>
      </c>
      <c r="V20" s="131">
        <v>464300</v>
      </c>
      <c r="X20" s="131">
        <v>290.65199999999999</v>
      </c>
      <c r="Y20" s="241" t="s">
        <v>9341</v>
      </c>
      <c r="Z20" s="241">
        <v>19.5</v>
      </c>
      <c r="AA20" s="241">
        <v>60.6</v>
      </c>
      <c r="AB20" s="241">
        <v>19.899999999999999</v>
      </c>
      <c r="AC20" s="260" t="s">
        <v>9342</v>
      </c>
      <c r="AD20" s="161">
        <v>63.39</v>
      </c>
      <c r="AE20" s="84">
        <v>74.97</v>
      </c>
      <c r="AF20" s="84">
        <v>13.2</v>
      </c>
      <c r="AG20" s="84">
        <v>621.5</v>
      </c>
      <c r="AH20" s="84">
        <v>1.6259999999999999</v>
      </c>
      <c r="AI20" s="184">
        <v>585</v>
      </c>
      <c r="AJ20" s="184">
        <v>4</v>
      </c>
      <c r="AK20" s="184">
        <v>46</v>
      </c>
      <c r="AL20" s="242">
        <v>10.837702820000001</v>
      </c>
      <c r="AN20" s="243">
        <v>71.3</v>
      </c>
      <c r="AO20" s="140">
        <v>60794</v>
      </c>
      <c r="AP20" s="244">
        <v>5.8</v>
      </c>
      <c r="AQ20" s="245">
        <v>71.3</v>
      </c>
      <c r="AR20" s="139">
        <v>0.4</v>
      </c>
      <c r="AS20" s="139">
        <v>2.9</v>
      </c>
      <c r="AT20" s="139">
        <v>22.9</v>
      </c>
      <c r="AU20" s="140">
        <v>36.299999999999997</v>
      </c>
      <c r="AW20" s="246" t="s">
        <v>9343</v>
      </c>
      <c r="AY20" s="176" t="s">
        <v>9344</v>
      </c>
      <c r="AZ20" s="290">
        <v>201.42163136672033</v>
      </c>
      <c r="BA20" s="143" t="s">
        <v>9345</v>
      </c>
      <c r="BC20" s="143">
        <v>96.8</v>
      </c>
      <c r="BD20" s="145">
        <v>99.1</v>
      </c>
      <c r="BE20" s="247" t="s">
        <v>9346</v>
      </c>
      <c r="BF20" s="145">
        <v>98.5</v>
      </c>
      <c r="BG20" s="139" t="s">
        <v>9347</v>
      </c>
      <c r="BH20" s="139" t="s">
        <v>9348</v>
      </c>
      <c r="BJ20" s="139">
        <v>12.8</v>
      </c>
      <c r="BK20" s="261" t="s">
        <v>9349</v>
      </c>
      <c r="BL20" s="147" t="s">
        <v>9350</v>
      </c>
      <c r="BM20" s="147" t="s">
        <v>9351</v>
      </c>
      <c r="BO20" s="148">
        <v>6.7000000000000004E-2</v>
      </c>
      <c r="BP20" s="149">
        <v>67.400000000000006</v>
      </c>
      <c r="BQ20" s="148" t="s">
        <v>9352</v>
      </c>
      <c r="BV20" s="151">
        <v>349</v>
      </c>
      <c r="BW20" s="151">
        <v>33.4</v>
      </c>
      <c r="BX20" s="84">
        <v>96</v>
      </c>
      <c r="BY20" s="134">
        <v>92.4</v>
      </c>
      <c r="BZ20" s="134">
        <v>79.599999999999994</v>
      </c>
      <c r="CB20" s="84" t="s">
        <v>22</v>
      </c>
      <c r="CD20" s="250">
        <v>37.9</v>
      </c>
      <c r="CE20" s="250">
        <v>2.6</v>
      </c>
      <c r="CF20" s="250">
        <v>144</v>
      </c>
      <c r="CG20" s="250">
        <v>126</v>
      </c>
      <c r="CH20" s="250" t="s">
        <v>1407</v>
      </c>
      <c r="CJ20" s="91">
        <v>86.7</v>
      </c>
      <c r="CK20" s="250">
        <v>59.7</v>
      </c>
      <c r="CL20" s="135">
        <v>741.1</v>
      </c>
      <c r="CM20" s="135">
        <v>4.8</v>
      </c>
      <c r="CN20" s="155">
        <v>973.2</v>
      </c>
      <c r="CQ20" s="155" t="s">
        <v>9353</v>
      </c>
      <c r="CR20" s="155" t="s">
        <v>9354</v>
      </c>
      <c r="CS20" s="156" t="s">
        <v>9355</v>
      </c>
      <c r="CT20" s="157">
        <v>312864</v>
      </c>
      <c r="CU20" s="157">
        <v>98.5</v>
      </c>
      <c r="CV20" s="157">
        <v>22753</v>
      </c>
      <c r="CW20" s="252" t="s">
        <v>6720</v>
      </c>
      <c r="CX20" s="253">
        <v>34.1</v>
      </c>
      <c r="CY20" s="254" t="s">
        <v>9356</v>
      </c>
      <c r="CZ20" s="131">
        <v>298584</v>
      </c>
      <c r="DA20" s="131">
        <v>31603</v>
      </c>
      <c r="DB20" s="131">
        <v>372.1</v>
      </c>
      <c r="DC20" s="160">
        <v>2302</v>
      </c>
      <c r="DD20" s="84" t="s">
        <v>9357</v>
      </c>
      <c r="DE20" s="84" t="s">
        <v>9358</v>
      </c>
      <c r="DF20" s="84" t="s">
        <v>9359</v>
      </c>
      <c r="DH20" s="161">
        <v>4.5999999999999996</v>
      </c>
      <c r="DI20" s="161">
        <v>156</v>
      </c>
      <c r="DJ20" s="161">
        <v>125.9</v>
      </c>
      <c r="DL20" s="147">
        <v>183</v>
      </c>
      <c r="DM20" s="147" t="s">
        <v>5409</v>
      </c>
      <c r="DN20" s="162">
        <v>503</v>
      </c>
      <c r="DO20" s="147">
        <v>96.8</v>
      </c>
      <c r="DP20" s="132">
        <v>15.7</v>
      </c>
      <c r="DQ20" s="132">
        <v>3.8</v>
      </c>
      <c r="DT20" s="132">
        <v>44</v>
      </c>
      <c r="DU20" s="134">
        <v>148</v>
      </c>
      <c r="DV20" s="171">
        <v>23</v>
      </c>
      <c r="DW20" s="180">
        <v>125</v>
      </c>
      <c r="DY20" s="181">
        <v>115.1</v>
      </c>
      <c r="DZ20" s="167">
        <v>114.3</v>
      </c>
      <c r="EA20" s="167">
        <v>104.9</v>
      </c>
      <c r="EB20" s="169">
        <v>107.6</v>
      </c>
      <c r="EC20" s="168">
        <v>121644</v>
      </c>
      <c r="ED20" s="256">
        <v>120383</v>
      </c>
      <c r="EE20" s="84">
        <v>116.8</v>
      </c>
      <c r="EF20" s="84">
        <v>109.5</v>
      </c>
      <c r="EG20" s="84">
        <v>106.7</v>
      </c>
      <c r="EI20" s="169">
        <v>39.799999999999997</v>
      </c>
      <c r="EJ20" s="169">
        <v>1.4</v>
      </c>
      <c r="EK20" s="169">
        <v>311</v>
      </c>
      <c r="EL20" s="250">
        <v>620</v>
      </c>
      <c r="EM20" s="170">
        <v>19.2</v>
      </c>
      <c r="EN20" s="170" t="s">
        <v>9360</v>
      </c>
      <c r="EP20" s="171" t="s">
        <v>9361</v>
      </c>
      <c r="EQ20" s="139" t="s">
        <v>9362</v>
      </c>
      <c r="ER20" s="139">
        <v>0</v>
      </c>
      <c r="ES20" s="139" t="s">
        <v>9363</v>
      </c>
      <c r="ET20" s="257" t="s">
        <v>9364</v>
      </c>
      <c r="EU20" s="257" t="s">
        <v>9365</v>
      </c>
      <c r="EX20" s="173">
        <v>87.8</v>
      </c>
      <c r="EY20" s="173">
        <v>80.3</v>
      </c>
      <c r="EZ20" s="258">
        <v>60</v>
      </c>
      <c r="FA20" s="152">
        <v>2036.8</v>
      </c>
      <c r="FB20" s="175">
        <v>18.5</v>
      </c>
      <c r="FD20" s="259">
        <v>4</v>
      </c>
      <c r="FE20" s="259">
        <v>8</v>
      </c>
      <c r="FF20" s="259">
        <v>257</v>
      </c>
      <c r="FG20" s="259">
        <v>6</v>
      </c>
      <c r="FH20" s="259">
        <v>6</v>
      </c>
      <c r="FI20" s="259">
        <v>406</v>
      </c>
      <c r="FJ20" s="259">
        <v>893</v>
      </c>
      <c r="FK20" s="259">
        <v>818</v>
      </c>
    </row>
    <row r="21" spans="1:167" ht="15.75" customHeight="1">
      <c r="A21" s="3">
        <v>9</v>
      </c>
      <c r="B21" s="90" t="s">
        <v>340</v>
      </c>
      <c r="D21" s="80"/>
      <c r="E21" s="80"/>
      <c r="F21" s="84">
        <v>0</v>
      </c>
      <c r="G21" s="84">
        <v>0</v>
      </c>
      <c r="M21" s="237">
        <v>1.01E-2</v>
      </c>
      <c r="N21" s="125"/>
      <c r="O21" s="125"/>
      <c r="T21" s="84">
        <v>47.63</v>
      </c>
      <c r="V21" s="131">
        <v>14300</v>
      </c>
      <c r="X21" s="131">
        <v>468.77</v>
      </c>
      <c r="Y21" s="241" t="s">
        <v>7211</v>
      </c>
      <c r="Z21" s="241">
        <v>21</v>
      </c>
      <c r="AA21" s="241">
        <v>58.3</v>
      </c>
      <c r="AB21" s="241">
        <v>20.7</v>
      </c>
      <c r="AC21" s="260" t="s">
        <v>9366</v>
      </c>
      <c r="AD21" s="161">
        <v>70.87</v>
      </c>
      <c r="AE21" s="84">
        <v>79.63</v>
      </c>
      <c r="AF21" s="84">
        <v>9.4</v>
      </c>
      <c r="AG21" s="84">
        <v>325.60000000000002</v>
      </c>
      <c r="AH21" s="84">
        <v>1.3</v>
      </c>
      <c r="AI21" s="184" t="s">
        <v>3541</v>
      </c>
      <c r="AJ21" s="184">
        <v>5</v>
      </c>
      <c r="AK21" s="184">
        <v>83</v>
      </c>
      <c r="AL21" s="242">
        <v>5.0195191670000003</v>
      </c>
      <c r="AN21" s="243">
        <v>56.1</v>
      </c>
      <c r="AO21" s="140">
        <v>20473</v>
      </c>
      <c r="AP21" s="244">
        <v>6.7</v>
      </c>
      <c r="AQ21" s="245">
        <v>49.4</v>
      </c>
      <c r="AR21" s="139">
        <v>1.1000000000000001</v>
      </c>
      <c r="AS21" s="139">
        <v>8.8000000000000007</v>
      </c>
      <c r="AT21" s="139">
        <v>39.700000000000003</v>
      </c>
      <c r="AU21" s="140">
        <v>23.3</v>
      </c>
      <c r="AW21" s="246" t="s">
        <v>8481</v>
      </c>
      <c r="AY21" s="176" t="s">
        <v>9367</v>
      </c>
      <c r="AZ21" s="290">
        <v>44.139556712246943</v>
      </c>
      <c r="BA21" s="143" t="s">
        <v>9368</v>
      </c>
      <c r="BC21" s="143">
        <v>96.4</v>
      </c>
      <c r="BD21" s="145">
        <v>98.7</v>
      </c>
      <c r="BE21" s="247" t="s">
        <v>9369</v>
      </c>
      <c r="BF21" s="145">
        <v>94.9</v>
      </c>
      <c r="BG21" s="139" t="s">
        <v>9370</v>
      </c>
      <c r="BH21" s="139" t="s">
        <v>9371</v>
      </c>
      <c r="BJ21" s="139">
        <v>22</v>
      </c>
      <c r="BK21" s="261" t="s">
        <v>9372</v>
      </c>
      <c r="BL21" s="147" t="s">
        <v>9373</v>
      </c>
      <c r="BM21" s="147" t="s">
        <v>9374</v>
      </c>
      <c r="BO21" s="148">
        <v>0.309</v>
      </c>
      <c r="BP21" s="149">
        <v>309</v>
      </c>
      <c r="BQ21" s="148" t="s">
        <v>9375</v>
      </c>
      <c r="BV21" s="190"/>
      <c r="BW21" s="151">
        <v>28</v>
      </c>
      <c r="BX21" s="84">
        <v>79.2</v>
      </c>
      <c r="BY21" s="134">
        <v>73.3</v>
      </c>
      <c r="BZ21" s="134">
        <v>51.3</v>
      </c>
      <c r="CB21" s="84" t="s">
        <v>22</v>
      </c>
      <c r="CD21" s="250">
        <v>57.8</v>
      </c>
      <c r="CE21" s="250">
        <v>4.5</v>
      </c>
      <c r="CF21" s="250">
        <v>225</v>
      </c>
      <c r="CG21" s="250">
        <v>203</v>
      </c>
      <c r="CH21" s="250" t="s">
        <v>1407</v>
      </c>
      <c r="CJ21" s="91">
        <v>148.6</v>
      </c>
      <c r="CK21" s="250">
        <v>43.1</v>
      </c>
      <c r="CL21" s="135">
        <v>387.8</v>
      </c>
      <c r="CM21" s="135">
        <v>4.5</v>
      </c>
      <c r="CN21" s="155">
        <v>909.2</v>
      </c>
      <c r="CQ21" s="155" t="s">
        <v>9376</v>
      </c>
      <c r="CR21" s="155" t="s">
        <v>9377</v>
      </c>
      <c r="CS21" s="156" t="s">
        <v>9378</v>
      </c>
      <c r="CT21" s="157">
        <v>72554</v>
      </c>
      <c r="CU21" s="157">
        <v>92</v>
      </c>
      <c r="CV21" s="157">
        <v>2187</v>
      </c>
      <c r="CW21" s="252" t="s">
        <v>9379</v>
      </c>
      <c r="CX21" s="253">
        <v>37.1</v>
      </c>
      <c r="CY21" s="254" t="s">
        <v>9380</v>
      </c>
      <c r="CZ21" s="131">
        <v>100664</v>
      </c>
      <c r="DA21" s="131">
        <v>19463</v>
      </c>
      <c r="DB21" s="131">
        <v>89.8</v>
      </c>
      <c r="DC21" s="160">
        <v>25.3</v>
      </c>
      <c r="DD21" s="84" t="s">
        <v>9381</v>
      </c>
      <c r="DE21" s="84" t="s">
        <v>9382</v>
      </c>
      <c r="DF21" s="84" t="s">
        <v>9383</v>
      </c>
      <c r="DH21" s="161">
        <v>352</v>
      </c>
      <c r="DI21" s="161">
        <v>56</v>
      </c>
      <c r="DJ21" s="161">
        <v>97.7</v>
      </c>
      <c r="DL21" s="147">
        <v>184</v>
      </c>
      <c r="DM21" s="147" t="s">
        <v>5649</v>
      </c>
      <c r="DN21" s="162">
        <v>609</v>
      </c>
      <c r="DO21" s="147">
        <v>99.4</v>
      </c>
      <c r="DP21" s="132">
        <v>0.5</v>
      </c>
      <c r="DQ21" s="132">
        <v>1.3</v>
      </c>
      <c r="DT21" s="132">
        <v>13</v>
      </c>
      <c r="DU21" s="134">
        <v>115</v>
      </c>
      <c r="DV21" s="171">
        <v>46</v>
      </c>
      <c r="DW21" s="180">
        <v>127.3</v>
      </c>
      <c r="DY21" s="181">
        <v>111.3</v>
      </c>
      <c r="DZ21" s="167">
        <v>114.8</v>
      </c>
      <c r="EA21" s="167">
        <v>108.7</v>
      </c>
      <c r="EB21" s="169">
        <v>108.1</v>
      </c>
      <c r="EC21" s="168">
        <v>47373</v>
      </c>
      <c r="ED21" s="256">
        <v>67814</v>
      </c>
      <c r="EE21" s="84">
        <v>108.5</v>
      </c>
      <c r="EF21" s="84">
        <v>103.7</v>
      </c>
      <c r="EG21" s="84">
        <v>104.5</v>
      </c>
      <c r="EI21" s="169">
        <v>30.6</v>
      </c>
      <c r="EJ21" s="169">
        <v>2.4</v>
      </c>
      <c r="EK21" s="169">
        <v>485</v>
      </c>
      <c r="EL21" s="250">
        <v>120</v>
      </c>
      <c r="EM21" s="170">
        <v>17.399999999999999</v>
      </c>
      <c r="EN21" s="170">
        <v>282.39999999999998</v>
      </c>
      <c r="EP21" s="171" t="s">
        <v>9384</v>
      </c>
      <c r="EQ21" s="139">
        <v>879</v>
      </c>
      <c r="ER21" s="139">
        <v>0</v>
      </c>
      <c r="ES21" s="139" t="s">
        <v>9385</v>
      </c>
      <c r="ET21" s="257" t="s">
        <v>9386</v>
      </c>
      <c r="EU21" s="257">
        <v>694</v>
      </c>
      <c r="EX21" s="173">
        <v>82.1</v>
      </c>
      <c r="EY21" s="173">
        <v>79.7</v>
      </c>
      <c r="EZ21" s="258">
        <v>57</v>
      </c>
      <c r="FA21" s="152">
        <v>1200.2</v>
      </c>
      <c r="FB21" s="175">
        <v>11.5</v>
      </c>
      <c r="FD21" s="259">
        <v>7</v>
      </c>
      <c r="FE21" s="259">
        <v>1</v>
      </c>
      <c r="FF21" s="259">
        <v>389</v>
      </c>
      <c r="FG21" s="259">
        <v>12</v>
      </c>
      <c r="FH21" s="259">
        <v>11</v>
      </c>
      <c r="FI21" s="259">
        <v>588</v>
      </c>
      <c r="FJ21" s="259">
        <v>485</v>
      </c>
      <c r="FK21" s="259">
        <v>453</v>
      </c>
    </row>
    <row r="22" spans="1:167" ht="15.75" customHeight="1">
      <c r="A22" s="3">
        <v>42</v>
      </c>
      <c r="B22" s="90" t="s">
        <v>343</v>
      </c>
      <c r="D22" s="80"/>
      <c r="E22" s="80"/>
      <c r="F22" s="84">
        <v>0</v>
      </c>
      <c r="G22" s="84">
        <v>0</v>
      </c>
      <c r="M22" s="237">
        <v>1.7500000000000002E-2</v>
      </c>
      <c r="N22" s="125"/>
      <c r="O22" s="125"/>
      <c r="T22" s="84">
        <v>44.62</v>
      </c>
      <c r="V22" s="131">
        <v>95700</v>
      </c>
      <c r="X22" s="131">
        <v>2580.125</v>
      </c>
      <c r="Y22" s="132" t="s">
        <v>7155</v>
      </c>
      <c r="Z22" s="241">
        <v>19</v>
      </c>
      <c r="AA22" s="241">
        <v>56.4</v>
      </c>
      <c r="AB22" s="241">
        <v>24.6</v>
      </c>
      <c r="AC22" s="260" t="s">
        <v>9387</v>
      </c>
      <c r="AD22" s="161">
        <v>64.02</v>
      </c>
      <c r="AE22" s="84">
        <v>75.180000000000007</v>
      </c>
      <c r="AF22" s="84">
        <v>14.9</v>
      </c>
      <c r="AG22" s="84">
        <v>713.7</v>
      </c>
      <c r="AH22" s="84">
        <v>1.264</v>
      </c>
      <c r="AI22" s="184">
        <v>620</v>
      </c>
      <c r="AJ22" s="184">
        <v>6</v>
      </c>
      <c r="AK22" s="184">
        <v>4</v>
      </c>
      <c r="AL22" s="242">
        <v>7.3174749290000003</v>
      </c>
      <c r="AN22" s="243">
        <v>60.3</v>
      </c>
      <c r="AO22" s="140">
        <v>28048</v>
      </c>
      <c r="AP22" s="244">
        <v>7.4</v>
      </c>
      <c r="AQ22" s="245">
        <v>63.5</v>
      </c>
      <c r="AR22" s="139">
        <v>0.3</v>
      </c>
      <c r="AS22" s="139">
        <v>3.5</v>
      </c>
      <c r="AT22" s="139">
        <v>16.899999999999999</v>
      </c>
      <c r="AU22" s="140">
        <v>49.3</v>
      </c>
      <c r="AW22" s="246" t="s">
        <v>9388</v>
      </c>
      <c r="AY22" s="176" t="s">
        <v>9389</v>
      </c>
      <c r="AZ22" s="290">
        <v>68.192238748122662</v>
      </c>
      <c r="BA22" s="143" t="s">
        <v>9390</v>
      </c>
      <c r="BC22" s="143">
        <v>99.5</v>
      </c>
      <c r="BD22" s="145">
        <v>97.3</v>
      </c>
      <c r="BE22" s="247" t="s">
        <v>9391</v>
      </c>
      <c r="BF22" s="145">
        <v>103.6</v>
      </c>
      <c r="BG22" s="139" t="s">
        <v>9392</v>
      </c>
      <c r="BH22" s="139" t="s">
        <v>9393</v>
      </c>
      <c r="BJ22" s="139">
        <v>11.3</v>
      </c>
      <c r="BK22" s="261" t="s">
        <v>9394</v>
      </c>
      <c r="BL22" s="147" t="s">
        <v>9395</v>
      </c>
      <c r="BM22" s="147" t="s">
        <v>9396</v>
      </c>
      <c r="BO22" s="148">
        <v>0.79</v>
      </c>
      <c r="BP22" s="188">
        <v>790.2</v>
      </c>
      <c r="BQ22" s="148" t="s">
        <v>9397</v>
      </c>
      <c r="BV22" s="151">
        <v>10</v>
      </c>
      <c r="BW22" s="151">
        <v>33.6</v>
      </c>
      <c r="BX22" s="84">
        <v>87</v>
      </c>
      <c r="BY22" s="134">
        <v>76</v>
      </c>
      <c r="BZ22" s="134">
        <v>67</v>
      </c>
      <c r="CB22" s="84" t="s">
        <v>22</v>
      </c>
      <c r="CD22" s="250">
        <v>322.89999999999998</v>
      </c>
      <c r="CE22" s="250">
        <v>17.899999999999999</v>
      </c>
      <c r="CF22" s="250">
        <v>173</v>
      </c>
      <c r="CG22" s="250">
        <v>173</v>
      </c>
      <c r="CH22" s="250" t="s">
        <v>1407</v>
      </c>
      <c r="CJ22" s="91">
        <v>107.5</v>
      </c>
      <c r="CK22" s="250">
        <v>43.4</v>
      </c>
      <c r="CL22" s="135">
        <v>779.3</v>
      </c>
      <c r="CM22" s="135">
        <v>5.5</v>
      </c>
      <c r="CN22" s="155">
        <v>854.5</v>
      </c>
      <c r="CQ22" s="155" t="s">
        <v>9398</v>
      </c>
      <c r="CR22" s="155" t="s">
        <v>9399</v>
      </c>
      <c r="CS22" s="156" t="s">
        <v>9400</v>
      </c>
      <c r="CT22" s="157">
        <v>141707</v>
      </c>
      <c r="CU22" s="157">
        <v>90.4</v>
      </c>
      <c r="CV22" s="157">
        <v>707206</v>
      </c>
      <c r="CW22" s="252" t="s">
        <v>9401</v>
      </c>
      <c r="CX22" s="253">
        <v>25.2</v>
      </c>
      <c r="CY22" s="254" t="s">
        <v>9402</v>
      </c>
      <c r="CZ22" s="131">
        <v>202264</v>
      </c>
      <c r="DA22" s="131">
        <v>156098</v>
      </c>
      <c r="DB22" s="131">
        <v>1761.2</v>
      </c>
      <c r="DC22" s="160">
        <v>16004.5</v>
      </c>
      <c r="DD22" s="84" t="s">
        <v>9403</v>
      </c>
      <c r="DE22" s="84" t="s">
        <v>9404</v>
      </c>
      <c r="DF22" s="84" t="s">
        <v>9405</v>
      </c>
      <c r="DH22" s="161">
        <v>186</v>
      </c>
      <c r="DI22" s="161">
        <v>94</v>
      </c>
      <c r="DJ22" s="161">
        <v>95.8</v>
      </c>
      <c r="DL22" s="147">
        <v>263</v>
      </c>
      <c r="DM22" s="147">
        <v>592</v>
      </c>
      <c r="DN22" s="162">
        <v>5372</v>
      </c>
      <c r="DO22" s="147">
        <v>95.7</v>
      </c>
      <c r="DP22" s="132">
        <v>40.4</v>
      </c>
      <c r="DQ22" s="132">
        <v>27.6</v>
      </c>
      <c r="DT22" s="132" t="s">
        <v>9406</v>
      </c>
      <c r="DU22" s="134" t="s">
        <v>9407</v>
      </c>
      <c r="DV22" s="171">
        <v>204</v>
      </c>
      <c r="DW22" s="180">
        <v>109.4</v>
      </c>
      <c r="DY22" s="181">
        <v>108.9</v>
      </c>
      <c r="DZ22" s="167">
        <v>111.8</v>
      </c>
      <c r="EA22" s="167">
        <v>119.1</v>
      </c>
      <c r="EB22" s="169">
        <v>108.8</v>
      </c>
      <c r="EC22" s="168">
        <v>93534</v>
      </c>
      <c r="ED22" s="256">
        <v>80175</v>
      </c>
      <c r="EE22" s="84">
        <v>111</v>
      </c>
      <c r="EF22" s="84">
        <v>116.9</v>
      </c>
      <c r="EG22" s="84">
        <v>107.7</v>
      </c>
      <c r="EI22" s="193">
        <v>62.5</v>
      </c>
      <c r="EJ22" s="186" t="s">
        <v>22</v>
      </c>
      <c r="EK22" s="169" t="s">
        <v>22</v>
      </c>
      <c r="EL22" s="250" t="s">
        <v>9408</v>
      </c>
      <c r="EM22" s="170">
        <v>14.3</v>
      </c>
      <c r="EN22" s="170" t="s">
        <v>9409</v>
      </c>
      <c r="EP22" s="171" t="s">
        <v>9410</v>
      </c>
      <c r="EQ22" s="139" t="s">
        <v>9411</v>
      </c>
      <c r="ER22" s="139">
        <v>0</v>
      </c>
      <c r="ES22" s="139" t="s">
        <v>9412</v>
      </c>
      <c r="ET22" s="257" t="s">
        <v>9413</v>
      </c>
      <c r="EU22" s="257" t="s">
        <v>9414</v>
      </c>
      <c r="EX22" s="173">
        <v>82.1</v>
      </c>
      <c r="EY22" s="173">
        <v>84.9</v>
      </c>
      <c r="EZ22" s="258">
        <v>46</v>
      </c>
      <c r="FA22" s="152">
        <v>1771</v>
      </c>
      <c r="FB22" s="175">
        <v>23</v>
      </c>
      <c r="FD22" s="259">
        <v>48</v>
      </c>
      <c r="FE22" s="259">
        <v>38</v>
      </c>
      <c r="FF22" s="259">
        <v>1194</v>
      </c>
      <c r="FG22" s="259">
        <v>21</v>
      </c>
      <c r="FH22" s="259">
        <v>36</v>
      </c>
      <c r="FI22" s="259">
        <v>4299</v>
      </c>
      <c r="FJ22" s="259">
        <v>7928</v>
      </c>
      <c r="FK22" s="259">
        <v>7308</v>
      </c>
    </row>
    <row r="23" spans="1:167" ht="15.75" customHeight="1">
      <c r="A23" s="3">
        <v>43</v>
      </c>
      <c r="B23" s="90" t="s">
        <v>346</v>
      </c>
      <c r="D23" s="74"/>
      <c r="E23" s="74"/>
      <c r="F23" s="84">
        <v>0</v>
      </c>
      <c r="G23" s="84">
        <v>0</v>
      </c>
      <c r="M23" s="237">
        <v>1.61E-2</v>
      </c>
      <c r="N23" s="125"/>
      <c r="O23" s="125"/>
      <c r="T23" s="84">
        <v>46.09</v>
      </c>
      <c r="V23" s="131">
        <v>120400</v>
      </c>
      <c r="X23" s="131">
        <v>1143.644</v>
      </c>
      <c r="Y23" s="132" t="s">
        <v>8429</v>
      </c>
      <c r="Z23" s="241">
        <v>17.2</v>
      </c>
      <c r="AA23" s="241">
        <v>53.2</v>
      </c>
      <c r="AB23" s="241">
        <v>29.6</v>
      </c>
      <c r="AC23" s="260" t="s">
        <v>9415</v>
      </c>
      <c r="AD23" s="161">
        <v>65.349999999999994</v>
      </c>
      <c r="AE23" s="84">
        <v>77.430000000000007</v>
      </c>
      <c r="AF23" s="84">
        <v>16.600000000000001</v>
      </c>
      <c r="AG23" s="84">
        <v>514.6</v>
      </c>
      <c r="AH23" s="84">
        <v>1.5</v>
      </c>
      <c r="AI23" s="184">
        <v>677</v>
      </c>
      <c r="AJ23" s="184">
        <v>33</v>
      </c>
      <c r="AK23" s="184">
        <v>208</v>
      </c>
      <c r="AL23" s="242">
        <v>6.5938351449999999</v>
      </c>
      <c r="AN23" s="243">
        <v>63.3</v>
      </c>
      <c r="AO23" s="140">
        <v>26649</v>
      </c>
      <c r="AP23" s="244">
        <v>5.5</v>
      </c>
      <c r="AQ23" s="245">
        <v>74.2</v>
      </c>
      <c r="AR23" s="139">
        <v>0.4</v>
      </c>
      <c r="AS23" s="139">
        <v>4</v>
      </c>
      <c r="AT23" s="139">
        <v>20</v>
      </c>
      <c r="AU23" s="140">
        <v>35.200000000000003</v>
      </c>
      <c r="AW23" s="246" t="s">
        <v>9416</v>
      </c>
      <c r="AY23" s="176" t="s">
        <v>9417</v>
      </c>
      <c r="AZ23" s="290">
        <v>44.179132667158662</v>
      </c>
      <c r="BA23" s="143" t="s">
        <v>9418</v>
      </c>
      <c r="BC23" s="143">
        <v>96.8</v>
      </c>
      <c r="BD23" s="145">
        <v>97.9</v>
      </c>
      <c r="BE23" s="247" t="s">
        <v>9419</v>
      </c>
      <c r="BF23" s="145">
        <v>98.5</v>
      </c>
      <c r="BG23" s="139" t="s">
        <v>5652</v>
      </c>
      <c r="BH23" s="139" t="s">
        <v>9420</v>
      </c>
      <c r="BJ23" s="139">
        <v>12.5</v>
      </c>
      <c r="BK23" s="261" t="s">
        <v>9421</v>
      </c>
      <c r="BL23" s="147" t="s">
        <v>9422</v>
      </c>
      <c r="BM23" s="147" t="s">
        <v>9423</v>
      </c>
      <c r="BO23" s="148">
        <v>0.53</v>
      </c>
      <c r="BP23" s="149">
        <v>530.29999999999995</v>
      </c>
      <c r="BQ23" s="148" t="s">
        <v>9424</v>
      </c>
      <c r="BV23" s="151">
        <v>339</v>
      </c>
      <c r="BW23" s="151">
        <v>33.1</v>
      </c>
      <c r="BX23" s="84">
        <v>85.1</v>
      </c>
      <c r="BY23" s="134">
        <v>66.900000000000006</v>
      </c>
      <c r="BZ23" s="134">
        <v>52.2</v>
      </c>
      <c r="CB23" s="84" t="s">
        <v>22</v>
      </c>
      <c r="CD23" s="250">
        <v>146.5</v>
      </c>
      <c r="CE23" s="250">
        <v>9</v>
      </c>
      <c r="CF23" s="250">
        <v>222</v>
      </c>
      <c r="CG23" s="250">
        <v>206</v>
      </c>
      <c r="CH23" s="250" t="s">
        <v>1407</v>
      </c>
      <c r="CJ23" s="91">
        <v>103.3</v>
      </c>
      <c r="CK23" s="250">
        <v>53.9</v>
      </c>
      <c r="CL23" s="135">
        <v>653.5</v>
      </c>
      <c r="CM23" s="135">
        <v>6</v>
      </c>
      <c r="CN23" s="155" t="s">
        <v>9425</v>
      </c>
      <c r="CQ23" s="155" t="s">
        <v>3106</v>
      </c>
      <c r="CR23" s="155" t="s">
        <v>9426</v>
      </c>
      <c r="CS23" s="156" t="s">
        <v>9427</v>
      </c>
      <c r="CT23" s="157">
        <v>74076</v>
      </c>
      <c r="CU23" s="157">
        <v>94</v>
      </c>
      <c r="CV23" s="157">
        <v>34752</v>
      </c>
      <c r="CW23" s="252" t="s">
        <v>9428</v>
      </c>
      <c r="CX23" s="253">
        <v>20.7</v>
      </c>
      <c r="CY23" s="254" t="s">
        <v>1407</v>
      </c>
      <c r="CZ23" s="131">
        <v>226625</v>
      </c>
      <c r="DA23" s="131">
        <v>73871</v>
      </c>
      <c r="DB23" s="131">
        <v>1216.9000000000001</v>
      </c>
      <c r="DC23" s="160">
        <v>9105.5</v>
      </c>
      <c r="DD23" s="84" t="s">
        <v>9429</v>
      </c>
      <c r="DE23" s="84" t="s">
        <v>9430</v>
      </c>
      <c r="DF23" s="84" t="s">
        <v>9431</v>
      </c>
      <c r="DH23" s="161">
        <v>115</v>
      </c>
      <c r="DI23" s="161">
        <v>101</v>
      </c>
      <c r="DJ23" s="161">
        <v>131.9</v>
      </c>
      <c r="DL23" s="147">
        <v>102</v>
      </c>
      <c r="DM23" s="147">
        <v>77</v>
      </c>
      <c r="DN23" s="162">
        <v>1842</v>
      </c>
      <c r="DO23" s="147">
        <v>98.9</v>
      </c>
      <c r="DP23" s="132">
        <v>32.9</v>
      </c>
      <c r="DQ23" s="132">
        <v>18</v>
      </c>
      <c r="DT23" s="132">
        <v>86</v>
      </c>
      <c r="DU23" s="134">
        <v>174</v>
      </c>
      <c r="DV23" s="263">
        <v>105</v>
      </c>
      <c r="DW23" s="180">
        <v>105.1</v>
      </c>
      <c r="DY23" s="181">
        <v>110.7</v>
      </c>
      <c r="DZ23" s="167">
        <v>114</v>
      </c>
      <c r="EA23" s="167">
        <v>113.3</v>
      </c>
      <c r="EB23" s="169">
        <v>109.1</v>
      </c>
      <c r="EC23" s="168">
        <v>80170</v>
      </c>
      <c r="ED23" s="256">
        <v>68067</v>
      </c>
      <c r="EE23" s="84">
        <v>125.2</v>
      </c>
      <c r="EF23" s="84">
        <v>113.4</v>
      </c>
      <c r="EG23" s="84">
        <v>102.2</v>
      </c>
      <c r="EI23" s="169">
        <v>49</v>
      </c>
      <c r="EJ23" s="169">
        <v>2</v>
      </c>
      <c r="EK23" s="186" t="s">
        <v>22</v>
      </c>
      <c r="EL23" s="250" t="s">
        <v>9432</v>
      </c>
      <c r="EM23" s="170">
        <v>21.7</v>
      </c>
      <c r="EN23" s="170" t="s">
        <v>9433</v>
      </c>
      <c r="EP23" s="171" t="s">
        <v>9434</v>
      </c>
      <c r="EQ23" s="139" t="s">
        <v>6932</v>
      </c>
      <c r="ER23" s="139">
        <v>0</v>
      </c>
      <c r="ES23" s="139" t="s">
        <v>9435</v>
      </c>
      <c r="ET23" s="257" t="s">
        <v>9436</v>
      </c>
      <c r="EU23" s="257" t="s">
        <v>9437</v>
      </c>
      <c r="EX23" s="173">
        <v>75.900000000000006</v>
      </c>
      <c r="EY23" s="173">
        <v>78.7</v>
      </c>
      <c r="EZ23" s="258">
        <v>58</v>
      </c>
      <c r="FA23" s="152">
        <v>2057</v>
      </c>
      <c r="FB23" s="175">
        <v>23.5</v>
      </c>
      <c r="FD23" s="259">
        <v>32</v>
      </c>
      <c r="FE23" s="259">
        <v>9</v>
      </c>
      <c r="FF23" s="259">
        <v>936</v>
      </c>
      <c r="FG23" s="259">
        <v>7</v>
      </c>
      <c r="FH23" s="259">
        <v>15</v>
      </c>
      <c r="FI23" s="259">
        <v>1311</v>
      </c>
      <c r="FJ23" s="259">
        <v>3685</v>
      </c>
      <c r="FK23" s="259">
        <v>3038</v>
      </c>
    </row>
    <row r="24" spans="1:167" ht="15.75" customHeight="1">
      <c r="A24" s="3">
        <v>44</v>
      </c>
      <c r="B24" s="90" t="s">
        <v>348</v>
      </c>
      <c r="D24" s="74"/>
      <c r="E24" s="74"/>
      <c r="F24" s="84">
        <v>0</v>
      </c>
      <c r="G24" s="84">
        <v>0</v>
      </c>
      <c r="M24" s="237">
        <v>2.1299999999999999E-2</v>
      </c>
      <c r="N24" s="125"/>
      <c r="O24" s="125"/>
      <c r="T24" s="84">
        <v>46.55</v>
      </c>
      <c r="V24" s="131">
        <v>60200</v>
      </c>
      <c r="X24" s="131">
        <v>574.94799999999998</v>
      </c>
      <c r="Y24" s="241" t="s">
        <v>4411</v>
      </c>
      <c r="Z24" s="241">
        <v>18.5</v>
      </c>
      <c r="AA24" s="241">
        <v>52.8</v>
      </c>
      <c r="AB24" s="241">
        <v>28.7</v>
      </c>
      <c r="AC24" s="260" t="s">
        <v>6651</v>
      </c>
      <c r="AD24" s="161">
        <v>63.57</v>
      </c>
      <c r="AE24" s="84">
        <v>76.540000000000006</v>
      </c>
      <c r="AF24" s="84">
        <v>17.100000000000001</v>
      </c>
      <c r="AG24" s="84">
        <v>541.4</v>
      </c>
      <c r="AH24" s="84">
        <v>1.5229999999999999</v>
      </c>
      <c r="AI24" s="184">
        <v>698</v>
      </c>
      <c r="AJ24" s="184">
        <v>9</v>
      </c>
      <c r="AK24" s="184">
        <v>89</v>
      </c>
      <c r="AL24" s="242">
        <v>7.2737012740000004</v>
      </c>
      <c r="AN24" s="243">
        <v>62.7</v>
      </c>
      <c r="AO24" s="140">
        <v>28560</v>
      </c>
      <c r="AP24" s="244">
        <v>3.4</v>
      </c>
      <c r="AQ24" s="245">
        <v>72.2</v>
      </c>
      <c r="AR24" s="139">
        <v>0.3</v>
      </c>
      <c r="AS24" s="139">
        <v>3.8</v>
      </c>
      <c r="AT24" s="139">
        <v>16</v>
      </c>
      <c r="AU24" s="140">
        <v>56.1</v>
      </c>
      <c r="AW24" s="246" t="s">
        <v>9438</v>
      </c>
      <c r="AY24" s="176" t="s">
        <v>9439</v>
      </c>
      <c r="AZ24" s="290">
        <v>44.534636175793288</v>
      </c>
      <c r="BA24" s="143" t="s">
        <v>9440</v>
      </c>
      <c r="BC24" s="143">
        <v>96.5</v>
      </c>
      <c r="BD24" s="145">
        <v>98.5</v>
      </c>
      <c r="BE24" s="247" t="s">
        <v>9441</v>
      </c>
      <c r="BF24" s="145">
        <v>97.3</v>
      </c>
      <c r="BG24" s="139" t="s">
        <v>9442</v>
      </c>
      <c r="BH24" s="139" t="s">
        <v>9443</v>
      </c>
      <c r="BJ24" s="139">
        <v>11</v>
      </c>
      <c r="BK24" s="261" t="s">
        <v>9444</v>
      </c>
      <c r="BL24" s="147" t="s">
        <v>9445</v>
      </c>
      <c r="BM24" s="147" t="s">
        <v>9446</v>
      </c>
      <c r="BO24" s="148">
        <v>0.33800000000000002</v>
      </c>
      <c r="BP24" s="149">
        <v>337.6</v>
      </c>
      <c r="BQ24" s="148" t="s">
        <v>9447</v>
      </c>
      <c r="BV24" s="151">
        <v>376</v>
      </c>
      <c r="BW24" s="151">
        <v>32.200000000000003</v>
      </c>
      <c r="BX24" s="84">
        <v>79.3</v>
      </c>
      <c r="BY24" s="134">
        <v>71.2</v>
      </c>
      <c r="BZ24" s="134">
        <v>54.1</v>
      </c>
      <c r="CB24" s="84" t="s">
        <v>22</v>
      </c>
      <c r="CD24" s="250">
        <v>75.2</v>
      </c>
      <c r="CE24" s="250">
        <v>4.7</v>
      </c>
      <c r="CF24" s="250">
        <v>171</v>
      </c>
      <c r="CG24" s="250">
        <v>171</v>
      </c>
      <c r="CH24" s="250" t="s">
        <v>1407</v>
      </c>
      <c r="CJ24" s="91">
        <v>97</v>
      </c>
      <c r="CK24" s="250">
        <v>39.9</v>
      </c>
      <c r="CL24" s="135">
        <v>720.9</v>
      </c>
      <c r="CM24" s="135">
        <v>3.8</v>
      </c>
      <c r="CN24" s="155">
        <v>904.1</v>
      </c>
      <c r="CQ24" s="155">
        <v>880</v>
      </c>
      <c r="CR24" s="155" t="s">
        <v>9448</v>
      </c>
      <c r="CS24" s="156" t="s">
        <v>9449</v>
      </c>
      <c r="CT24" s="157">
        <v>64183</v>
      </c>
      <c r="CU24" s="157">
        <v>69.400000000000006</v>
      </c>
      <c r="CV24" s="157">
        <v>14672</v>
      </c>
      <c r="CW24" s="252" t="s">
        <v>9450</v>
      </c>
      <c r="CX24" s="253">
        <v>31.8</v>
      </c>
      <c r="CY24" s="254" t="s">
        <v>5020</v>
      </c>
      <c r="CZ24" s="131">
        <v>271683</v>
      </c>
      <c r="DA24" s="131">
        <v>32726</v>
      </c>
      <c r="DB24" s="131">
        <v>599.5</v>
      </c>
      <c r="DC24" s="160">
        <v>3959.4</v>
      </c>
      <c r="DD24" s="84" t="s">
        <v>9451</v>
      </c>
      <c r="DE24" s="84" t="s">
        <v>9452</v>
      </c>
      <c r="DF24" s="84" t="s">
        <v>9453</v>
      </c>
      <c r="DH24" s="161">
        <v>139</v>
      </c>
      <c r="DI24" s="161">
        <v>113</v>
      </c>
      <c r="DJ24" s="161">
        <v>122.6</v>
      </c>
      <c r="DL24" s="147">
        <v>173</v>
      </c>
      <c r="DM24" s="147">
        <v>475</v>
      </c>
      <c r="DN24" s="162">
        <v>1168</v>
      </c>
      <c r="DO24" s="147">
        <v>98.8</v>
      </c>
      <c r="DP24" s="132">
        <v>22.4</v>
      </c>
      <c r="DQ24" s="132">
        <v>8.1</v>
      </c>
      <c r="DT24" s="132">
        <v>40</v>
      </c>
      <c r="DU24" s="134" t="s">
        <v>9454</v>
      </c>
      <c r="DV24" s="171">
        <v>38</v>
      </c>
      <c r="DW24" s="180">
        <v>76.400000000000006</v>
      </c>
      <c r="DY24" s="181">
        <v>112.6</v>
      </c>
      <c r="DZ24" s="167">
        <v>117.7</v>
      </c>
      <c r="EA24" s="167">
        <v>113.9</v>
      </c>
      <c r="EB24" s="169">
        <v>109</v>
      </c>
      <c r="EC24" s="168">
        <v>79584</v>
      </c>
      <c r="ED24" s="256">
        <v>61899</v>
      </c>
      <c r="EE24" s="84">
        <v>102.1</v>
      </c>
      <c r="EF24" s="84">
        <v>97</v>
      </c>
      <c r="EG24" s="84">
        <v>98.8</v>
      </c>
      <c r="EI24" s="169">
        <v>60.4</v>
      </c>
      <c r="EJ24" s="169">
        <v>1</v>
      </c>
      <c r="EK24" s="169">
        <v>97</v>
      </c>
      <c r="EL24" s="250" t="s">
        <v>9455</v>
      </c>
      <c r="EM24" s="170">
        <v>11.5</v>
      </c>
      <c r="EN24" s="170" t="s">
        <v>9456</v>
      </c>
      <c r="EP24" s="171" t="s">
        <v>9457</v>
      </c>
      <c r="EQ24" s="139" t="s">
        <v>2397</v>
      </c>
      <c r="ER24" s="139">
        <v>0</v>
      </c>
      <c r="ES24" s="139" t="s">
        <v>9458</v>
      </c>
      <c r="ET24" s="257" t="s">
        <v>9459</v>
      </c>
      <c r="EU24" s="257" t="s">
        <v>7234</v>
      </c>
      <c r="EX24" s="173">
        <v>77.5</v>
      </c>
      <c r="EY24" s="173">
        <v>85</v>
      </c>
      <c r="EZ24" s="258">
        <v>60</v>
      </c>
      <c r="FA24" s="152">
        <v>1923</v>
      </c>
      <c r="FB24" s="175">
        <v>32.1</v>
      </c>
      <c r="FD24" s="259">
        <v>12</v>
      </c>
      <c r="FE24" s="259">
        <v>4</v>
      </c>
      <c r="FF24" s="259">
        <v>406</v>
      </c>
      <c r="FG24" s="259">
        <v>4</v>
      </c>
      <c r="FH24" s="259">
        <v>1</v>
      </c>
      <c r="FI24" s="259">
        <v>671</v>
      </c>
      <c r="FJ24" s="259">
        <v>1407</v>
      </c>
      <c r="FK24" s="259">
        <v>1247</v>
      </c>
    </row>
    <row r="25" spans="1:167" ht="15.75" customHeight="1">
      <c r="A25" s="3">
        <v>23</v>
      </c>
      <c r="B25" s="90" t="s">
        <v>351</v>
      </c>
      <c r="D25" s="74"/>
      <c r="E25" s="74"/>
      <c r="F25" s="84">
        <v>0</v>
      </c>
      <c r="G25" s="84">
        <v>0</v>
      </c>
      <c r="M25" s="237">
        <v>1.0999999999999999E-2</v>
      </c>
      <c r="N25" s="125"/>
      <c r="O25" s="125"/>
      <c r="T25" s="84">
        <v>47.83</v>
      </c>
      <c r="V25" s="131">
        <v>75500</v>
      </c>
      <c r="X25" s="131">
        <v>5825.6930000000002</v>
      </c>
      <c r="Y25" s="241" t="s">
        <v>9460</v>
      </c>
      <c r="Z25" s="241">
        <v>19</v>
      </c>
      <c r="AA25" s="241">
        <v>56.4</v>
      </c>
      <c r="AB25" s="241">
        <v>24.6</v>
      </c>
      <c r="AC25" s="260" t="s">
        <v>9461</v>
      </c>
      <c r="AD25" s="161">
        <v>68.22</v>
      </c>
      <c r="AE25" s="84">
        <v>77.680000000000007</v>
      </c>
      <c r="AF25" s="84">
        <v>13.5</v>
      </c>
      <c r="AG25" s="84">
        <v>493.5</v>
      </c>
      <c r="AH25" s="84">
        <v>1.5209999999999999</v>
      </c>
      <c r="AI25" s="184">
        <v>625</v>
      </c>
      <c r="AJ25" s="184">
        <v>30</v>
      </c>
      <c r="AK25" s="184">
        <v>351</v>
      </c>
      <c r="AL25" s="242">
        <v>8.1293332829999994</v>
      </c>
      <c r="AN25" s="243">
        <v>63.5</v>
      </c>
      <c r="AO25" s="140">
        <v>43217</v>
      </c>
      <c r="AP25" s="244">
        <v>3.1</v>
      </c>
      <c r="AQ25" s="245">
        <v>58.2</v>
      </c>
      <c r="AR25" s="139">
        <v>0.3</v>
      </c>
      <c r="AS25" s="139">
        <v>3</v>
      </c>
      <c r="AT25" s="139">
        <v>23.6</v>
      </c>
      <c r="AU25" s="140">
        <v>39.5</v>
      </c>
      <c r="AW25" s="246" t="s">
        <v>9462</v>
      </c>
      <c r="AY25" s="142" t="s">
        <v>9463</v>
      </c>
      <c r="AZ25" s="290">
        <v>37.656155241960057</v>
      </c>
      <c r="BA25" s="143" t="s">
        <v>9464</v>
      </c>
      <c r="BC25" s="143">
        <v>101</v>
      </c>
      <c r="BD25" s="145">
        <v>98</v>
      </c>
      <c r="BE25" s="247" t="s">
        <v>9465</v>
      </c>
      <c r="BF25" s="145">
        <v>102</v>
      </c>
      <c r="BG25" s="139" t="s">
        <v>9466</v>
      </c>
      <c r="BH25" s="139" t="s">
        <v>9467</v>
      </c>
      <c r="BJ25" s="139">
        <v>9</v>
      </c>
      <c r="BK25" s="261" t="s">
        <v>9468</v>
      </c>
      <c r="BL25" s="147" t="s">
        <v>9469</v>
      </c>
      <c r="BM25" s="147" t="s">
        <v>9470</v>
      </c>
      <c r="BO25" s="148">
        <v>7.593</v>
      </c>
      <c r="BP25" s="149">
        <v>7592.6</v>
      </c>
      <c r="BQ25" s="148" t="s">
        <v>9471</v>
      </c>
      <c r="BV25" s="151">
        <v>156</v>
      </c>
      <c r="BW25" s="151">
        <v>30.1</v>
      </c>
      <c r="BX25" s="84">
        <v>85.7</v>
      </c>
      <c r="BY25" s="134">
        <v>81.3</v>
      </c>
      <c r="BZ25" s="134">
        <v>68.400000000000006</v>
      </c>
      <c r="CB25" s="84" t="s">
        <v>22</v>
      </c>
      <c r="CD25" s="250">
        <v>765.8</v>
      </c>
      <c r="CE25" s="250">
        <v>37.200000000000003</v>
      </c>
      <c r="CF25" s="250">
        <v>173</v>
      </c>
      <c r="CG25" s="250">
        <v>158</v>
      </c>
      <c r="CH25" s="250" t="s">
        <v>1407</v>
      </c>
      <c r="CJ25" s="91">
        <v>137</v>
      </c>
      <c r="CK25" s="250">
        <v>45.7</v>
      </c>
      <c r="CL25" s="135">
        <v>581.79999999999995</v>
      </c>
      <c r="CM25" s="135">
        <v>4.2</v>
      </c>
      <c r="CN25" s="155">
        <v>726.3</v>
      </c>
      <c r="CQ25" s="155" t="s">
        <v>9472</v>
      </c>
      <c r="CR25" s="155" t="s">
        <v>9473</v>
      </c>
      <c r="CS25" s="156" t="s">
        <v>9474</v>
      </c>
      <c r="CT25" s="157">
        <v>118562</v>
      </c>
      <c r="CU25" s="157">
        <v>107.1</v>
      </c>
      <c r="CV25" s="157">
        <v>542873</v>
      </c>
      <c r="CW25" s="252" t="s">
        <v>9475</v>
      </c>
      <c r="CX25" s="253">
        <v>27.5</v>
      </c>
      <c r="CY25" s="254" t="s">
        <v>9476</v>
      </c>
      <c r="CZ25" s="131">
        <v>361282</v>
      </c>
      <c r="DA25" s="131">
        <v>824007</v>
      </c>
      <c r="DB25" s="131">
        <v>3195.8</v>
      </c>
      <c r="DC25" s="160">
        <v>27416.400000000001</v>
      </c>
      <c r="DD25" s="84" t="s">
        <v>9477</v>
      </c>
      <c r="DE25" s="84" t="s">
        <v>9478</v>
      </c>
      <c r="DF25" s="84" t="s">
        <v>9479</v>
      </c>
      <c r="DH25" s="161">
        <v>478</v>
      </c>
      <c r="DI25" s="161">
        <v>101</v>
      </c>
      <c r="DJ25" s="161">
        <v>99.7</v>
      </c>
      <c r="DL25" s="147">
        <v>202</v>
      </c>
      <c r="DM25" s="147">
        <v>595</v>
      </c>
      <c r="DN25" s="162">
        <v>8497</v>
      </c>
      <c r="DO25" s="147">
        <v>97.4</v>
      </c>
      <c r="DP25" s="132">
        <v>362.1</v>
      </c>
      <c r="DQ25" s="132">
        <v>122.6</v>
      </c>
      <c r="DT25" s="132">
        <v>358</v>
      </c>
      <c r="DU25" s="134" t="s">
        <v>9480</v>
      </c>
      <c r="DV25" s="263">
        <v>801</v>
      </c>
      <c r="DW25" s="180">
        <v>90.2</v>
      </c>
      <c r="DY25" s="181">
        <v>109.5</v>
      </c>
      <c r="DZ25" s="167">
        <v>110.2</v>
      </c>
      <c r="EA25" s="167">
        <v>114.7</v>
      </c>
      <c r="EB25" s="169">
        <v>109.5</v>
      </c>
      <c r="EC25" s="168">
        <v>115376</v>
      </c>
      <c r="ED25" s="256">
        <v>194159</v>
      </c>
      <c r="EE25" s="84">
        <v>104.1</v>
      </c>
      <c r="EF25" s="84">
        <v>107.4</v>
      </c>
      <c r="EG25" s="84">
        <v>107.7</v>
      </c>
      <c r="EI25" s="169">
        <v>56.1</v>
      </c>
      <c r="EJ25" s="169">
        <v>2.2000000000000002</v>
      </c>
      <c r="EK25" s="169">
        <v>258</v>
      </c>
      <c r="EL25" s="250" t="s">
        <v>9481</v>
      </c>
      <c r="EM25" s="170">
        <v>10.1</v>
      </c>
      <c r="EN25" s="170" t="s">
        <v>9482</v>
      </c>
      <c r="EP25" s="171" t="s">
        <v>9483</v>
      </c>
      <c r="EQ25" s="139" t="s">
        <v>9484</v>
      </c>
      <c r="ER25" s="139">
        <v>0</v>
      </c>
      <c r="ES25" s="139" t="s">
        <v>9485</v>
      </c>
      <c r="ET25" s="257" t="s">
        <v>9486</v>
      </c>
      <c r="EU25" s="257" t="s">
        <v>9487</v>
      </c>
      <c r="EX25" s="173">
        <v>87</v>
      </c>
      <c r="EY25" s="173">
        <v>77.5</v>
      </c>
      <c r="EZ25" s="258">
        <v>56</v>
      </c>
      <c r="FA25" s="152">
        <v>2404.6</v>
      </c>
      <c r="FB25" s="175">
        <v>22.7</v>
      </c>
      <c r="FD25" s="259">
        <v>214</v>
      </c>
      <c r="FE25" s="259">
        <v>88</v>
      </c>
      <c r="FF25" s="259">
        <v>4530</v>
      </c>
      <c r="FG25" s="259">
        <v>21</v>
      </c>
      <c r="FH25" s="259">
        <v>25</v>
      </c>
      <c r="FI25" s="259">
        <v>7010</v>
      </c>
      <c r="FJ25" s="259">
        <v>5354</v>
      </c>
      <c r="FK25" s="259">
        <v>4818</v>
      </c>
    </row>
    <row r="26" spans="1:167" ht="15.75" customHeight="1">
      <c r="A26" s="3">
        <v>24</v>
      </c>
      <c r="B26" s="90" t="s">
        <v>354</v>
      </c>
      <c r="D26" s="74"/>
      <c r="E26" s="74"/>
      <c r="F26" s="84">
        <v>0</v>
      </c>
      <c r="G26" s="84">
        <v>0</v>
      </c>
      <c r="M26" s="237">
        <v>1.49E-2</v>
      </c>
      <c r="N26" s="125"/>
      <c r="O26" s="125"/>
      <c r="T26" s="129">
        <v>46.09</v>
      </c>
      <c r="V26" s="131">
        <v>2366800</v>
      </c>
      <c r="X26" s="131">
        <v>2850.9349999999999</v>
      </c>
      <c r="Y26" s="241" t="s">
        <v>9144</v>
      </c>
      <c r="Z26" s="241">
        <v>20</v>
      </c>
      <c r="AA26" s="241">
        <v>57.7</v>
      </c>
      <c r="AB26" s="241">
        <v>22.3</v>
      </c>
      <c r="AC26" s="260" t="s">
        <v>9488</v>
      </c>
      <c r="AD26" s="161">
        <v>65.17</v>
      </c>
      <c r="AE26" s="84">
        <v>75.94</v>
      </c>
      <c r="AF26" s="84">
        <v>13.1</v>
      </c>
      <c r="AG26" s="84">
        <v>547.29999999999995</v>
      </c>
      <c r="AH26" s="84">
        <v>1.4339999999999999</v>
      </c>
      <c r="AI26" s="184">
        <v>681</v>
      </c>
      <c r="AJ26" s="184">
        <v>26</v>
      </c>
      <c r="AK26" s="184">
        <v>457</v>
      </c>
      <c r="AL26" s="242">
        <v>7.8065617070000002</v>
      </c>
      <c r="AN26" s="243">
        <v>63.7</v>
      </c>
      <c r="AO26" s="140">
        <v>36090</v>
      </c>
      <c r="AP26" s="244">
        <v>3.3</v>
      </c>
      <c r="AQ26" s="245">
        <v>68.2</v>
      </c>
      <c r="AR26" s="139">
        <v>0.2</v>
      </c>
      <c r="AS26" s="139">
        <v>2.8</v>
      </c>
      <c r="AT26" s="139">
        <v>13.7</v>
      </c>
      <c r="AU26" s="140">
        <v>41</v>
      </c>
      <c r="AW26" s="246" t="s">
        <v>9489</v>
      </c>
      <c r="AY26" s="142" t="s">
        <v>9490</v>
      </c>
      <c r="AZ26" s="290">
        <v>30.711538495265589</v>
      </c>
      <c r="BA26" s="143" t="s">
        <v>9491</v>
      </c>
      <c r="BC26" s="143">
        <v>101.3</v>
      </c>
      <c r="BD26" s="145">
        <v>97.8</v>
      </c>
      <c r="BE26" s="247" t="s">
        <v>9492</v>
      </c>
      <c r="BF26" s="145">
        <v>103.6</v>
      </c>
      <c r="BG26" s="139" t="s">
        <v>9493</v>
      </c>
      <c r="BH26" s="139" t="s">
        <v>9494</v>
      </c>
      <c r="BJ26" s="139">
        <v>14.4</v>
      </c>
      <c r="BK26" s="261" t="s">
        <v>9495</v>
      </c>
      <c r="BL26" s="147" t="s">
        <v>9496</v>
      </c>
      <c r="BM26" s="147" t="s">
        <v>9497</v>
      </c>
      <c r="BO26" s="148">
        <v>1.3959999999999999</v>
      </c>
      <c r="BP26" s="149">
        <v>1396.5</v>
      </c>
      <c r="BQ26" s="148" t="s">
        <v>9498</v>
      </c>
      <c r="BV26" s="151">
        <v>333</v>
      </c>
      <c r="BW26" s="151">
        <v>28.9</v>
      </c>
      <c r="BX26" s="84">
        <v>82.3</v>
      </c>
      <c r="BY26" s="134">
        <v>78.7</v>
      </c>
      <c r="BZ26" s="134">
        <v>70.900000000000006</v>
      </c>
      <c r="CB26" s="84" t="s">
        <v>22</v>
      </c>
      <c r="CD26" s="250">
        <v>367.6</v>
      </c>
      <c r="CE26" s="250">
        <v>22.2</v>
      </c>
      <c r="CF26" s="250">
        <v>230</v>
      </c>
      <c r="CG26" s="250">
        <v>226</v>
      </c>
      <c r="CH26" s="250" t="s">
        <v>1407</v>
      </c>
      <c r="CJ26" s="91">
        <v>127.7</v>
      </c>
      <c r="CK26" s="250">
        <v>49.1</v>
      </c>
      <c r="CL26" s="135">
        <v>686.4</v>
      </c>
      <c r="CM26" s="135">
        <v>5.5</v>
      </c>
      <c r="CN26" s="155">
        <v>884.7</v>
      </c>
      <c r="CQ26" s="155" t="s">
        <v>9499</v>
      </c>
      <c r="CR26" s="155" t="s">
        <v>9500</v>
      </c>
      <c r="CS26" s="156" t="s">
        <v>9501</v>
      </c>
      <c r="CT26" s="157">
        <v>262306</v>
      </c>
      <c r="CU26" s="157">
        <v>108.1</v>
      </c>
      <c r="CV26" s="157">
        <v>763163</v>
      </c>
      <c r="CW26" s="252" t="s">
        <v>9502</v>
      </c>
      <c r="CX26" s="253">
        <v>28.5</v>
      </c>
      <c r="CY26" s="254" t="s">
        <v>9503</v>
      </c>
      <c r="CZ26" s="131">
        <v>243377</v>
      </c>
      <c r="DA26" s="131">
        <v>235262</v>
      </c>
      <c r="DB26" s="131">
        <v>2040.9</v>
      </c>
      <c r="DC26" s="160">
        <v>14806.3</v>
      </c>
      <c r="DD26" s="84" t="s">
        <v>9504</v>
      </c>
      <c r="DE26" s="84" t="s">
        <v>9505</v>
      </c>
      <c r="DF26" s="84" t="s">
        <v>9506</v>
      </c>
      <c r="DH26" s="161">
        <v>12</v>
      </c>
      <c r="DI26" s="161">
        <v>101</v>
      </c>
      <c r="DJ26" s="161">
        <v>95</v>
      </c>
      <c r="DL26" s="147">
        <v>264</v>
      </c>
      <c r="DM26" s="147" t="s">
        <v>9507</v>
      </c>
      <c r="DN26" s="162">
        <v>4682</v>
      </c>
      <c r="DO26" s="147">
        <v>97.6</v>
      </c>
      <c r="DP26" s="132">
        <v>40.799999999999997</v>
      </c>
      <c r="DQ26" s="132">
        <v>37.4</v>
      </c>
      <c r="DT26" s="132" t="s">
        <v>9508</v>
      </c>
      <c r="DU26" s="134" t="s">
        <v>9509</v>
      </c>
      <c r="DV26" s="171">
        <v>299</v>
      </c>
      <c r="DW26" s="180">
        <v>136.1</v>
      </c>
      <c r="DY26" s="181">
        <v>111.9</v>
      </c>
      <c r="DZ26" s="167">
        <v>110.8</v>
      </c>
      <c r="EA26" s="167">
        <v>114.2</v>
      </c>
      <c r="EB26" s="169">
        <v>110.3</v>
      </c>
      <c r="EC26" s="168">
        <v>98638</v>
      </c>
      <c r="ED26" s="256">
        <v>76983</v>
      </c>
      <c r="EE26" s="84">
        <v>115</v>
      </c>
      <c r="EF26" s="84">
        <v>109.4</v>
      </c>
      <c r="EG26" s="84">
        <v>113.3</v>
      </c>
      <c r="EI26" s="169">
        <v>34.6</v>
      </c>
      <c r="EJ26" s="169">
        <v>10</v>
      </c>
      <c r="EK26" s="169">
        <v>440</v>
      </c>
      <c r="EL26" s="250" t="s">
        <v>9510</v>
      </c>
      <c r="EM26" s="170">
        <v>14.7</v>
      </c>
      <c r="EN26" s="170" t="s">
        <v>9511</v>
      </c>
      <c r="EP26" s="171" t="s">
        <v>9512</v>
      </c>
      <c r="EQ26" s="139" t="s">
        <v>9513</v>
      </c>
      <c r="ER26" s="139">
        <v>0</v>
      </c>
      <c r="ES26" s="139" t="s">
        <v>9514</v>
      </c>
      <c r="ET26" s="257" t="s">
        <v>9515</v>
      </c>
      <c r="EU26" s="257" t="s">
        <v>9516</v>
      </c>
      <c r="EX26" s="173">
        <v>82.7</v>
      </c>
      <c r="EY26" s="173">
        <v>80.400000000000006</v>
      </c>
      <c r="EZ26" s="258">
        <v>57</v>
      </c>
      <c r="FA26" s="152">
        <v>1872.3</v>
      </c>
      <c r="FB26" s="175">
        <v>16.399999999999999</v>
      </c>
      <c r="FD26" s="259">
        <v>59</v>
      </c>
      <c r="FE26" s="259">
        <v>23</v>
      </c>
      <c r="FF26" s="259">
        <v>1936</v>
      </c>
      <c r="FG26" s="259">
        <v>31</v>
      </c>
      <c r="FH26" s="259">
        <v>35</v>
      </c>
      <c r="FI26" s="259">
        <v>4088</v>
      </c>
      <c r="FJ26" s="259">
        <v>7266</v>
      </c>
      <c r="FK26" s="259">
        <v>6676</v>
      </c>
    </row>
    <row r="27" spans="1:167" ht="15.75" customHeight="1">
      <c r="A27" s="3">
        <v>45</v>
      </c>
      <c r="B27" s="90" t="s">
        <v>357</v>
      </c>
      <c r="D27" s="74"/>
      <c r="E27" s="74"/>
      <c r="F27" s="84">
        <v>0</v>
      </c>
      <c r="G27" s="84">
        <v>0</v>
      </c>
      <c r="M27" s="237">
        <v>2.01E-2</v>
      </c>
      <c r="N27" s="125"/>
      <c r="O27" s="125"/>
      <c r="T27" s="129">
        <v>44.64</v>
      </c>
      <c r="V27" s="131">
        <v>71500</v>
      </c>
      <c r="X27" s="131">
        <v>766.95899999999995</v>
      </c>
      <c r="Y27" s="241" t="s">
        <v>5304</v>
      </c>
      <c r="Z27" s="241">
        <v>19.8</v>
      </c>
      <c r="AA27" s="241">
        <v>51.3</v>
      </c>
      <c r="AB27" s="241">
        <v>28.9</v>
      </c>
      <c r="AC27" s="260" t="s">
        <v>8488</v>
      </c>
      <c r="AD27" s="161">
        <v>63.25</v>
      </c>
      <c r="AE27" s="84">
        <v>76.89</v>
      </c>
      <c r="AF27" s="84">
        <v>16.399999999999999</v>
      </c>
      <c r="AG27" s="84">
        <v>620.6</v>
      </c>
      <c r="AH27" s="84">
        <v>1.6839999999999999</v>
      </c>
      <c r="AI27" s="184">
        <v>799</v>
      </c>
      <c r="AJ27" s="184">
        <v>3</v>
      </c>
      <c r="AK27" s="184">
        <v>50</v>
      </c>
      <c r="AL27" s="242">
        <v>6.7695926379999998</v>
      </c>
      <c r="AN27" s="243">
        <v>56.3</v>
      </c>
      <c r="AO27" s="140">
        <v>23747</v>
      </c>
      <c r="AP27" s="244">
        <v>4.8</v>
      </c>
      <c r="AQ27" s="245">
        <v>63.2</v>
      </c>
      <c r="AR27" s="139">
        <v>0.6</v>
      </c>
      <c r="AS27" s="139">
        <v>6.4</v>
      </c>
      <c r="AT27" s="139">
        <v>13</v>
      </c>
      <c r="AU27" s="140">
        <v>40.200000000000003</v>
      </c>
      <c r="AW27" s="246" t="s">
        <v>9517</v>
      </c>
      <c r="AY27" s="142" t="s">
        <v>9518</v>
      </c>
      <c r="AZ27" s="290">
        <v>43.824637301342051</v>
      </c>
      <c r="BA27" s="143" t="s">
        <v>9519</v>
      </c>
      <c r="BC27" s="143">
        <v>98.9</v>
      </c>
      <c r="BD27" s="145">
        <v>97.4</v>
      </c>
      <c r="BE27" s="247" t="s">
        <v>9520</v>
      </c>
      <c r="BF27" s="145">
        <v>101.1</v>
      </c>
      <c r="BG27" s="139" t="s">
        <v>9521</v>
      </c>
      <c r="BH27" s="139" t="s">
        <v>9522</v>
      </c>
      <c r="BJ27" s="139">
        <v>17</v>
      </c>
      <c r="BK27" s="261" t="s">
        <v>9523</v>
      </c>
      <c r="BL27" s="147" t="s">
        <v>9524</v>
      </c>
      <c r="BM27" s="147" t="s">
        <v>9525</v>
      </c>
      <c r="BO27" s="148">
        <v>0.33300000000000002</v>
      </c>
      <c r="BP27" s="149">
        <v>333.4</v>
      </c>
      <c r="BQ27" s="148" t="s">
        <v>9526</v>
      </c>
      <c r="BV27" s="151">
        <v>156</v>
      </c>
      <c r="BW27" s="151">
        <v>35.4</v>
      </c>
      <c r="BX27" s="84">
        <v>66.5</v>
      </c>
      <c r="BY27" s="134">
        <v>67.5</v>
      </c>
      <c r="BZ27" s="134">
        <v>45.5</v>
      </c>
      <c r="CB27" s="84" t="s">
        <v>22</v>
      </c>
      <c r="CD27" s="250">
        <v>102.7</v>
      </c>
      <c r="CE27" s="250">
        <v>6.7</v>
      </c>
      <c r="CF27" s="250">
        <v>185</v>
      </c>
      <c r="CG27" s="250">
        <v>183</v>
      </c>
      <c r="CH27" s="250" t="s">
        <v>1407</v>
      </c>
      <c r="CJ27" s="91">
        <v>113.8</v>
      </c>
      <c r="CK27" s="250">
        <v>30.9</v>
      </c>
      <c r="CL27" s="135">
        <v>746.3</v>
      </c>
      <c r="CM27" s="135">
        <v>5.2</v>
      </c>
      <c r="CN27" s="155" t="s">
        <v>9527</v>
      </c>
      <c r="CQ27" s="155" t="s">
        <v>3196</v>
      </c>
      <c r="CR27" s="155" t="s">
        <v>9528</v>
      </c>
      <c r="CS27" s="156" t="s">
        <v>9529</v>
      </c>
      <c r="CT27" s="157">
        <v>71277</v>
      </c>
      <c r="CU27" s="157">
        <v>100.6</v>
      </c>
      <c r="CV27" s="157">
        <v>17637</v>
      </c>
      <c r="CW27" s="252" t="s">
        <v>4125</v>
      </c>
      <c r="CX27" s="253">
        <v>26.9</v>
      </c>
      <c r="CY27" s="254" t="s">
        <v>1407</v>
      </c>
      <c r="CZ27" s="131">
        <v>193162</v>
      </c>
      <c r="DA27" s="131">
        <v>33425</v>
      </c>
      <c r="DB27" s="131">
        <v>433.8</v>
      </c>
      <c r="DC27" s="160">
        <v>5604.2</v>
      </c>
      <c r="DD27" s="84" t="s">
        <v>9530</v>
      </c>
      <c r="DE27" s="84" t="s">
        <v>9531</v>
      </c>
      <c r="DF27" s="84" t="s">
        <v>9532</v>
      </c>
      <c r="DH27" s="161">
        <v>136</v>
      </c>
      <c r="DI27" s="161">
        <v>84</v>
      </c>
      <c r="DJ27" s="161">
        <v>106.3</v>
      </c>
      <c r="DL27" s="147">
        <v>74</v>
      </c>
      <c r="DM27" s="147">
        <v>337</v>
      </c>
      <c r="DN27" s="162">
        <v>2136</v>
      </c>
      <c r="DO27" s="147">
        <v>98.3</v>
      </c>
      <c r="DP27" s="132">
        <v>10.7</v>
      </c>
      <c r="DQ27" s="132">
        <v>7.1</v>
      </c>
      <c r="DT27" s="132">
        <v>35</v>
      </c>
      <c r="DU27" s="134">
        <v>43</v>
      </c>
      <c r="DV27" s="263">
        <v>29</v>
      </c>
      <c r="DW27" s="180">
        <v>118.3</v>
      </c>
      <c r="DY27" s="181">
        <v>110.6</v>
      </c>
      <c r="DZ27" s="167">
        <v>111.7</v>
      </c>
      <c r="EA27" s="167">
        <v>112.3</v>
      </c>
      <c r="EB27" s="169">
        <v>107.3</v>
      </c>
      <c r="EC27" s="168">
        <v>63560</v>
      </c>
      <c r="ED27" s="256">
        <v>52085</v>
      </c>
      <c r="EE27" s="84">
        <v>111</v>
      </c>
      <c r="EF27" s="84">
        <v>114.9</v>
      </c>
      <c r="EG27" s="84">
        <v>117.3</v>
      </c>
      <c r="EI27" s="169">
        <v>35.9</v>
      </c>
      <c r="EJ27" s="169">
        <v>3.6</v>
      </c>
      <c r="EK27" s="169">
        <v>417</v>
      </c>
      <c r="EL27" s="250" t="s">
        <v>7532</v>
      </c>
      <c r="EM27" s="170">
        <v>19.600000000000001</v>
      </c>
      <c r="EN27" s="170" t="s">
        <v>9533</v>
      </c>
      <c r="EP27" s="171" t="s">
        <v>9534</v>
      </c>
      <c r="EQ27" s="139" t="s">
        <v>9535</v>
      </c>
      <c r="ER27" s="139">
        <v>0</v>
      </c>
      <c r="ES27" s="139" t="s">
        <v>9536</v>
      </c>
      <c r="ET27" s="257" t="s">
        <v>9537</v>
      </c>
      <c r="EU27" s="257" t="s">
        <v>9538</v>
      </c>
      <c r="EX27" s="173">
        <v>82.7</v>
      </c>
      <c r="EY27" s="173">
        <v>81.3</v>
      </c>
      <c r="EZ27" s="258">
        <v>48</v>
      </c>
      <c r="FA27" s="152">
        <v>2117.4</v>
      </c>
      <c r="FB27" s="175">
        <v>23.8</v>
      </c>
      <c r="FD27" s="259">
        <v>39</v>
      </c>
      <c r="FE27" s="259">
        <v>79</v>
      </c>
      <c r="FF27" s="259">
        <v>719</v>
      </c>
      <c r="FG27" s="259">
        <v>12</v>
      </c>
      <c r="FH27" s="259">
        <v>14</v>
      </c>
      <c r="FI27" s="259">
        <v>1357</v>
      </c>
      <c r="FJ27" s="259">
        <v>2949</v>
      </c>
      <c r="FK27" s="259">
        <v>2486</v>
      </c>
    </row>
    <row r="28" spans="1:167" ht="15.75" customHeight="1">
      <c r="A28" s="3">
        <v>46</v>
      </c>
      <c r="B28" s="90" t="s">
        <v>360</v>
      </c>
      <c r="D28" s="74"/>
      <c r="E28" s="74"/>
      <c r="F28" s="84">
        <v>0</v>
      </c>
      <c r="G28" s="84">
        <v>0</v>
      </c>
      <c r="M28" s="237">
        <v>9.4999999999999998E-3</v>
      </c>
      <c r="N28" s="125"/>
      <c r="O28" s="125"/>
      <c r="T28" s="129">
        <v>45.77</v>
      </c>
      <c r="V28" s="131">
        <v>30000</v>
      </c>
      <c r="X28" s="131">
        <v>1072.595</v>
      </c>
      <c r="Y28" s="241" t="s">
        <v>9539</v>
      </c>
      <c r="Z28" s="241">
        <v>17</v>
      </c>
      <c r="AA28" s="241">
        <v>55.2</v>
      </c>
      <c r="AB28" s="241">
        <v>27.8</v>
      </c>
      <c r="AC28" s="260" t="s">
        <v>9540</v>
      </c>
      <c r="AD28" s="161">
        <v>65.75</v>
      </c>
      <c r="AE28" s="84">
        <v>77.23</v>
      </c>
      <c r="AF28" s="84">
        <v>16.2</v>
      </c>
      <c r="AG28" s="84">
        <v>597.29999999999995</v>
      </c>
      <c r="AH28" s="84">
        <v>1.29</v>
      </c>
      <c r="AI28" s="184">
        <v>668</v>
      </c>
      <c r="AJ28" s="184">
        <v>27</v>
      </c>
      <c r="AK28" s="184">
        <v>287</v>
      </c>
      <c r="AL28" s="242">
        <v>6.998913849</v>
      </c>
      <c r="AN28" s="243">
        <v>64.5</v>
      </c>
      <c r="AO28" s="140">
        <v>32715</v>
      </c>
      <c r="AP28" s="244">
        <v>3.1</v>
      </c>
      <c r="AQ28" s="245">
        <v>76.400000000000006</v>
      </c>
      <c r="AR28" s="139">
        <v>0.3</v>
      </c>
      <c r="AS28" s="139">
        <v>3.1</v>
      </c>
      <c r="AT28" s="139">
        <v>20.9</v>
      </c>
      <c r="AU28" s="140">
        <v>52.1</v>
      </c>
      <c r="AW28" s="246" t="s">
        <v>9541</v>
      </c>
      <c r="AY28" s="142" t="s">
        <v>9542</v>
      </c>
      <c r="AZ28" s="290">
        <v>43.988924058008848</v>
      </c>
      <c r="BA28" s="143" t="s">
        <v>9543</v>
      </c>
      <c r="BC28" s="143">
        <v>97.9</v>
      </c>
      <c r="BD28" s="145">
        <v>97.4</v>
      </c>
      <c r="BE28" s="247" t="s">
        <v>9544</v>
      </c>
      <c r="BF28" s="145">
        <v>98.9</v>
      </c>
      <c r="BG28" s="139" t="s">
        <v>9545</v>
      </c>
      <c r="BH28" s="139" t="s">
        <v>9546</v>
      </c>
      <c r="BJ28" s="139">
        <v>8.1</v>
      </c>
      <c r="BK28" s="261" t="s">
        <v>9547</v>
      </c>
      <c r="BL28" s="147" t="s">
        <v>9548</v>
      </c>
      <c r="BM28" s="147" t="s">
        <v>9549</v>
      </c>
      <c r="BO28" s="148">
        <v>0.55400000000000005</v>
      </c>
      <c r="BP28" s="149">
        <v>553.6</v>
      </c>
      <c r="BQ28" s="148" t="s">
        <v>9550</v>
      </c>
      <c r="BV28" s="151">
        <v>165</v>
      </c>
      <c r="BW28" s="151">
        <v>36.799999999999997</v>
      </c>
      <c r="BX28" s="84">
        <v>81.8</v>
      </c>
      <c r="BY28" s="134">
        <v>89.1</v>
      </c>
      <c r="BZ28" s="134">
        <v>75.099999999999994</v>
      </c>
      <c r="CB28" s="84" t="s">
        <v>22</v>
      </c>
      <c r="CD28" s="250">
        <v>122</v>
      </c>
      <c r="CE28" s="250">
        <v>11.2</v>
      </c>
      <c r="CF28" s="250">
        <v>346</v>
      </c>
      <c r="CG28" s="250">
        <v>317</v>
      </c>
      <c r="CH28" s="250" t="s">
        <v>1407</v>
      </c>
      <c r="CJ28" s="91">
        <v>122.4</v>
      </c>
      <c r="CK28" s="250">
        <v>52.1</v>
      </c>
      <c r="CL28" s="135">
        <v>708</v>
      </c>
      <c r="CM28" s="135">
        <v>3.7</v>
      </c>
      <c r="CN28" s="155">
        <v>639.1</v>
      </c>
      <c r="CQ28" s="155" t="s">
        <v>9551</v>
      </c>
      <c r="CR28" s="155" t="s">
        <v>9552</v>
      </c>
      <c r="CS28" s="156" t="s">
        <v>9553</v>
      </c>
      <c r="CT28" s="157">
        <v>188884</v>
      </c>
      <c r="CU28" s="157">
        <v>88.3</v>
      </c>
      <c r="CV28" s="157">
        <v>117261</v>
      </c>
      <c r="CW28" s="252" t="s">
        <v>9554</v>
      </c>
      <c r="CX28" s="253">
        <v>30.3</v>
      </c>
      <c r="CY28" s="254" t="s">
        <v>9555</v>
      </c>
      <c r="CZ28" s="131">
        <v>265958</v>
      </c>
      <c r="DA28" s="131">
        <v>63057</v>
      </c>
      <c r="DB28" s="131">
        <v>621.6</v>
      </c>
      <c r="DC28" s="160">
        <v>5154.3</v>
      </c>
      <c r="DD28" s="84" t="s">
        <v>9556</v>
      </c>
      <c r="DE28" s="84" t="s">
        <v>9557</v>
      </c>
      <c r="DF28" s="84" t="s">
        <v>9558</v>
      </c>
      <c r="DH28" s="161">
        <v>387</v>
      </c>
      <c r="DI28" s="161">
        <v>106</v>
      </c>
      <c r="DJ28" s="161">
        <v>108.1</v>
      </c>
      <c r="DL28" s="147">
        <v>357</v>
      </c>
      <c r="DM28" s="147">
        <v>695</v>
      </c>
      <c r="DN28" s="162">
        <v>1836</v>
      </c>
      <c r="DO28" s="147">
        <v>98.3</v>
      </c>
      <c r="DP28" s="132">
        <v>9.1999999999999993</v>
      </c>
      <c r="DQ28" s="132">
        <v>8.8000000000000007</v>
      </c>
      <c r="DT28" s="132">
        <v>51</v>
      </c>
      <c r="DU28" s="134">
        <v>207</v>
      </c>
      <c r="DV28" s="171">
        <v>8</v>
      </c>
      <c r="DW28" s="191" t="s">
        <v>863</v>
      </c>
      <c r="DY28" s="181">
        <v>110</v>
      </c>
      <c r="DZ28" s="167">
        <v>115.8</v>
      </c>
      <c r="EA28" s="167">
        <v>114.8</v>
      </c>
      <c r="EB28" s="169">
        <v>107.6</v>
      </c>
      <c r="EC28" s="168">
        <v>77545</v>
      </c>
      <c r="ED28" s="256">
        <v>68705</v>
      </c>
      <c r="EE28" s="84">
        <v>116.2</v>
      </c>
      <c r="EF28" s="84">
        <v>100.8</v>
      </c>
      <c r="EG28" s="84">
        <v>109.8</v>
      </c>
      <c r="EI28" s="169">
        <v>50.2</v>
      </c>
      <c r="EJ28" s="169">
        <v>1.8</v>
      </c>
      <c r="EK28" s="169">
        <v>28</v>
      </c>
      <c r="EL28" s="250" t="s">
        <v>2399</v>
      </c>
      <c r="EM28" s="170">
        <v>16.7</v>
      </c>
      <c r="EN28" s="170" t="s">
        <v>9559</v>
      </c>
      <c r="EP28" s="171" t="s">
        <v>9560</v>
      </c>
      <c r="EQ28" s="139" t="s">
        <v>9561</v>
      </c>
      <c r="ER28" s="139">
        <v>0</v>
      </c>
      <c r="ES28" s="139" t="s">
        <v>9562</v>
      </c>
      <c r="ET28" s="257" t="s">
        <v>9563</v>
      </c>
      <c r="EU28" s="257" t="s">
        <v>9564</v>
      </c>
      <c r="EX28" s="173">
        <v>83.4</v>
      </c>
      <c r="EY28" s="173">
        <v>85.2</v>
      </c>
      <c r="EZ28" s="258">
        <v>49</v>
      </c>
      <c r="FA28" s="152">
        <v>1878.3</v>
      </c>
      <c r="FB28" s="175">
        <v>27</v>
      </c>
      <c r="FD28" s="259">
        <v>59</v>
      </c>
      <c r="FE28" s="259">
        <v>11</v>
      </c>
      <c r="FF28" s="259">
        <v>900</v>
      </c>
      <c r="FG28" s="259">
        <v>5</v>
      </c>
      <c r="FH28" s="259">
        <v>8</v>
      </c>
      <c r="FI28" s="259">
        <v>855</v>
      </c>
      <c r="FJ28" s="259">
        <v>2029</v>
      </c>
      <c r="FK28" s="259">
        <v>1766</v>
      </c>
    </row>
    <row r="29" spans="1:167" ht="15.75" customHeight="1">
      <c r="A29" s="3">
        <v>47</v>
      </c>
      <c r="B29" s="90" t="s">
        <v>363</v>
      </c>
      <c r="D29" s="80"/>
      <c r="E29" s="80"/>
      <c r="F29" s="84">
        <v>0</v>
      </c>
      <c r="G29" s="84">
        <v>0</v>
      </c>
      <c r="M29" s="237">
        <v>2.2800000000000001E-2</v>
      </c>
      <c r="N29" s="125"/>
      <c r="O29" s="125"/>
      <c r="T29" s="129">
        <v>47.87</v>
      </c>
      <c r="V29" s="131">
        <v>83900</v>
      </c>
      <c r="X29" s="131">
        <v>2014.894</v>
      </c>
      <c r="Y29" s="241" t="s">
        <v>9565</v>
      </c>
      <c r="Z29" s="241">
        <v>14.1</v>
      </c>
      <c r="AA29" s="241">
        <v>60.4</v>
      </c>
      <c r="AB29" s="241">
        <v>25.5</v>
      </c>
      <c r="AC29" s="260" t="s">
        <v>9566</v>
      </c>
      <c r="AD29" s="161">
        <v>68.650000000000006</v>
      </c>
      <c r="AE29" s="84">
        <v>77.94</v>
      </c>
      <c r="AF29" s="84">
        <v>12.9</v>
      </c>
      <c r="AG29" s="84">
        <v>547.5</v>
      </c>
      <c r="AH29" s="84">
        <v>0.871</v>
      </c>
      <c r="AI29" s="184">
        <v>673</v>
      </c>
      <c r="AJ29" s="184">
        <v>66</v>
      </c>
      <c r="AK29" s="184">
        <v>121</v>
      </c>
      <c r="AL29" s="242">
        <v>4.9823960960000004</v>
      </c>
      <c r="AN29" s="243">
        <v>69.5</v>
      </c>
      <c r="AO29" s="140">
        <v>36847</v>
      </c>
      <c r="AP29" s="244">
        <v>4</v>
      </c>
      <c r="AQ29" s="245">
        <v>68.099999999999994</v>
      </c>
      <c r="AR29" s="139">
        <v>0.1</v>
      </c>
      <c r="AS29" s="139">
        <v>3</v>
      </c>
      <c r="AT29" s="139">
        <v>24.7</v>
      </c>
      <c r="AU29" s="140">
        <v>38.6</v>
      </c>
      <c r="AW29" s="246" t="s">
        <v>9567</v>
      </c>
      <c r="AY29" s="142" t="s">
        <v>9568</v>
      </c>
      <c r="AZ29" s="290">
        <v>47.092651027796002</v>
      </c>
      <c r="BA29" s="143" t="s">
        <v>9569</v>
      </c>
      <c r="BC29" s="143">
        <v>99.8</v>
      </c>
      <c r="BD29" s="145">
        <v>99</v>
      </c>
      <c r="BE29" s="247" t="s">
        <v>9570</v>
      </c>
      <c r="BF29" s="145">
        <v>101.4</v>
      </c>
      <c r="BG29" s="139" t="s">
        <v>9571</v>
      </c>
      <c r="BH29" s="139" t="s">
        <v>9572</v>
      </c>
      <c r="BJ29" s="139">
        <v>7</v>
      </c>
      <c r="BK29" s="261" t="s">
        <v>9573</v>
      </c>
      <c r="BL29" s="147" t="s">
        <v>9574</v>
      </c>
      <c r="BM29" s="147" t="s">
        <v>9575</v>
      </c>
      <c r="BO29" s="148">
        <v>3.9689999999999999</v>
      </c>
      <c r="BP29" s="149">
        <v>3968.7</v>
      </c>
      <c r="BQ29" s="148" t="s">
        <v>9576</v>
      </c>
      <c r="BV29" s="151">
        <v>84</v>
      </c>
      <c r="BW29" s="151">
        <v>27.3</v>
      </c>
      <c r="BX29" s="84">
        <v>79.5</v>
      </c>
      <c r="BY29" s="134">
        <v>78.5</v>
      </c>
      <c r="BZ29" s="134">
        <v>68.900000000000006</v>
      </c>
      <c r="CB29" s="84" t="s">
        <v>22</v>
      </c>
      <c r="CD29" s="250">
        <v>194.9</v>
      </c>
      <c r="CE29" s="250">
        <v>11.2</v>
      </c>
      <c r="CF29" s="250">
        <v>32</v>
      </c>
      <c r="CG29" s="250">
        <v>32</v>
      </c>
      <c r="CH29" s="250" t="s">
        <v>1407</v>
      </c>
      <c r="CJ29" s="91">
        <v>181.7</v>
      </c>
      <c r="CK29" s="250">
        <v>35.799999999999997</v>
      </c>
      <c r="CL29" s="135">
        <v>632.79999999999995</v>
      </c>
      <c r="CM29" s="135">
        <v>3.6</v>
      </c>
      <c r="CN29" s="155">
        <v>761.8</v>
      </c>
      <c r="CQ29" s="155" t="s">
        <v>9577</v>
      </c>
      <c r="CR29" s="155" t="s">
        <v>9578</v>
      </c>
      <c r="CS29" s="156" t="s">
        <v>9579</v>
      </c>
      <c r="CT29" s="157">
        <v>270827</v>
      </c>
      <c r="CU29" s="157">
        <v>111.6</v>
      </c>
      <c r="CV29" s="157">
        <v>405071</v>
      </c>
      <c r="CW29" s="252" t="s">
        <v>9580</v>
      </c>
      <c r="CX29" s="253">
        <v>26.1</v>
      </c>
      <c r="CY29" s="254" t="s">
        <v>9581</v>
      </c>
      <c r="CZ29" s="131">
        <v>307812</v>
      </c>
      <c r="DA29" s="131">
        <v>113122</v>
      </c>
      <c r="DB29" s="131">
        <v>2240.3000000000002</v>
      </c>
      <c r="DC29" s="160">
        <v>13111.3</v>
      </c>
      <c r="DD29" s="84" t="s">
        <v>9582</v>
      </c>
      <c r="DE29" s="84" t="s">
        <v>9583</v>
      </c>
      <c r="DF29" s="84" t="s">
        <v>7068</v>
      </c>
      <c r="DH29" s="161">
        <v>220</v>
      </c>
      <c r="DI29" s="161">
        <v>78</v>
      </c>
      <c r="DJ29" s="161">
        <v>99.3</v>
      </c>
      <c r="DL29" s="147">
        <v>139</v>
      </c>
      <c r="DM29" s="147">
        <v>379</v>
      </c>
      <c r="DN29" s="162">
        <v>2935</v>
      </c>
      <c r="DO29" s="147">
        <v>96.3</v>
      </c>
      <c r="DP29" s="132">
        <v>17.5</v>
      </c>
      <c r="DQ29" s="132">
        <v>16.100000000000001</v>
      </c>
      <c r="DT29" s="132">
        <v>248</v>
      </c>
      <c r="DU29" s="134" t="s">
        <v>4102</v>
      </c>
      <c r="DV29" s="263">
        <v>291</v>
      </c>
      <c r="DW29" s="180">
        <v>96.2</v>
      </c>
      <c r="DY29" s="181">
        <v>108.7</v>
      </c>
      <c r="DZ29" s="167">
        <v>112.6</v>
      </c>
      <c r="EA29" s="167">
        <v>112</v>
      </c>
      <c r="EB29" s="169">
        <v>107.8</v>
      </c>
      <c r="EC29" s="168">
        <v>199372</v>
      </c>
      <c r="ED29" s="256">
        <v>66382</v>
      </c>
      <c r="EE29" s="84">
        <v>106.7</v>
      </c>
      <c r="EF29" s="84">
        <v>106.4</v>
      </c>
      <c r="EG29" s="84">
        <v>104.8</v>
      </c>
      <c r="EI29" s="169">
        <v>53</v>
      </c>
      <c r="EJ29" s="169">
        <v>0.2</v>
      </c>
      <c r="EK29" s="169">
        <v>26</v>
      </c>
      <c r="EL29" s="250" t="s">
        <v>9584</v>
      </c>
      <c r="EM29" s="170">
        <v>14.6</v>
      </c>
      <c r="EN29" s="170" t="s">
        <v>9585</v>
      </c>
      <c r="EP29" s="171" t="s">
        <v>9586</v>
      </c>
      <c r="EQ29" s="139" t="s">
        <v>9587</v>
      </c>
      <c r="ER29" s="139">
        <v>0</v>
      </c>
      <c r="ES29" s="139" t="s">
        <v>9588</v>
      </c>
      <c r="ET29" s="257" t="s">
        <v>9589</v>
      </c>
      <c r="EU29" s="257" t="s">
        <v>9590</v>
      </c>
      <c r="EX29" s="173">
        <v>84</v>
      </c>
      <c r="EY29" s="173">
        <v>81.599999999999994</v>
      </c>
      <c r="EZ29" s="258">
        <v>56</v>
      </c>
      <c r="FA29" s="264" t="s">
        <v>22</v>
      </c>
      <c r="FB29" s="175">
        <v>13.5</v>
      </c>
      <c r="FD29" s="259">
        <v>24</v>
      </c>
      <c r="FE29" s="259">
        <v>21</v>
      </c>
      <c r="FF29" s="259">
        <v>744</v>
      </c>
      <c r="FG29" s="259">
        <v>1</v>
      </c>
      <c r="FH29" s="259">
        <v>0</v>
      </c>
      <c r="FI29" s="259">
        <v>1614</v>
      </c>
      <c r="FJ29" s="259">
        <v>2643</v>
      </c>
      <c r="FK29" s="259">
        <v>2498</v>
      </c>
    </row>
    <row r="30" spans="1:167" ht="15.75" customHeight="1">
      <c r="A30" s="3">
        <v>48</v>
      </c>
      <c r="B30" s="90" t="s">
        <v>366</v>
      </c>
      <c r="D30" s="74"/>
      <c r="E30" s="74"/>
      <c r="F30" s="84">
        <v>0</v>
      </c>
      <c r="G30" s="84">
        <v>0</v>
      </c>
      <c r="M30" s="237">
        <v>2.46E-2</v>
      </c>
      <c r="N30" s="125"/>
      <c r="O30" s="125"/>
      <c r="T30" s="129">
        <v>46.83</v>
      </c>
      <c r="V30" s="131">
        <v>24000</v>
      </c>
      <c r="X30" s="131">
        <v>1132.202</v>
      </c>
      <c r="Y30" s="241" t="s">
        <v>7539</v>
      </c>
      <c r="Z30" s="241">
        <v>16.899999999999999</v>
      </c>
      <c r="AA30" s="241">
        <v>56</v>
      </c>
      <c r="AB30" s="241">
        <v>27.1</v>
      </c>
      <c r="AC30" s="260" t="s">
        <v>9591</v>
      </c>
      <c r="AD30" s="161">
        <v>66.489999999999995</v>
      </c>
      <c r="AE30" s="84">
        <v>77.7</v>
      </c>
      <c r="AF30" s="84">
        <v>15.2</v>
      </c>
      <c r="AG30" s="84">
        <v>602.29999999999995</v>
      </c>
      <c r="AH30" s="84">
        <v>1.2030000000000001</v>
      </c>
      <c r="AI30" s="184">
        <v>656</v>
      </c>
      <c r="AJ30" s="184">
        <v>6</v>
      </c>
      <c r="AK30" s="184">
        <v>286</v>
      </c>
      <c r="AL30" s="242">
        <v>6.6136608130000001</v>
      </c>
      <c r="AN30" s="243">
        <v>67.099999999999994</v>
      </c>
      <c r="AO30" s="140">
        <v>35124</v>
      </c>
      <c r="AP30" s="244">
        <v>1.8</v>
      </c>
      <c r="AQ30" s="245">
        <v>78.7</v>
      </c>
      <c r="AR30" s="139">
        <v>0.3</v>
      </c>
      <c r="AS30" s="139">
        <v>3.6</v>
      </c>
      <c r="AT30" s="139">
        <v>30.7</v>
      </c>
      <c r="AU30" s="140">
        <v>42.4</v>
      </c>
      <c r="AW30" s="246" t="s">
        <v>9592</v>
      </c>
      <c r="AY30" s="142" t="s">
        <v>9593</v>
      </c>
      <c r="AZ30" s="290">
        <v>40.770109927380453</v>
      </c>
      <c r="BA30" s="143" t="s">
        <v>9594</v>
      </c>
      <c r="BC30" s="143">
        <v>97.3</v>
      </c>
      <c r="BD30" s="145">
        <v>97.6</v>
      </c>
      <c r="BE30" s="247" t="s">
        <v>9595</v>
      </c>
      <c r="BF30" s="145">
        <v>101.4</v>
      </c>
      <c r="BG30" s="139" t="s">
        <v>9596</v>
      </c>
      <c r="BH30" s="139" t="s">
        <v>9597</v>
      </c>
      <c r="BJ30" s="139">
        <v>7.2</v>
      </c>
      <c r="BK30" s="261" t="s">
        <v>9598</v>
      </c>
      <c r="BL30" s="147" t="s">
        <v>9599</v>
      </c>
      <c r="BM30" s="147" t="s">
        <v>9600</v>
      </c>
      <c r="BO30" s="148">
        <v>0.755</v>
      </c>
      <c r="BP30" s="149">
        <v>755.4</v>
      </c>
      <c r="BQ30" s="148" t="s">
        <v>9601</v>
      </c>
      <c r="BV30" s="151">
        <v>1184</v>
      </c>
      <c r="BW30" s="151">
        <v>26.4</v>
      </c>
      <c r="BX30" s="84">
        <v>90.4</v>
      </c>
      <c r="BY30" s="134">
        <v>96</v>
      </c>
      <c r="BZ30" s="134">
        <v>84.9</v>
      </c>
      <c r="CB30" s="84" t="s">
        <v>22</v>
      </c>
      <c r="CD30" s="250">
        <v>127.8</v>
      </c>
      <c r="CE30" s="250">
        <v>8.1999999999999993</v>
      </c>
      <c r="CF30" s="250">
        <v>162</v>
      </c>
      <c r="CG30" s="250">
        <v>153</v>
      </c>
      <c r="CH30" s="250" t="s">
        <v>1407</v>
      </c>
      <c r="CJ30" s="91">
        <v>121.5</v>
      </c>
      <c r="CK30" s="250">
        <v>40.1</v>
      </c>
      <c r="CL30" s="135">
        <v>735.7</v>
      </c>
      <c r="CM30" s="135">
        <v>3.7</v>
      </c>
      <c r="CN30" s="155">
        <v>684.9</v>
      </c>
      <c r="CQ30" s="155" t="s">
        <v>9602</v>
      </c>
      <c r="CR30" s="155" t="s">
        <v>9603</v>
      </c>
      <c r="CS30" s="156" t="s">
        <v>9604</v>
      </c>
      <c r="CT30" s="157">
        <v>146794</v>
      </c>
      <c r="CU30" s="157">
        <v>80</v>
      </c>
      <c r="CV30" s="157">
        <v>273802</v>
      </c>
      <c r="CW30" s="252" t="s">
        <v>9605</v>
      </c>
      <c r="CX30" s="253">
        <v>28.4</v>
      </c>
      <c r="CY30" s="254" t="s">
        <v>9606</v>
      </c>
      <c r="CZ30" s="131">
        <v>294739</v>
      </c>
      <c r="DA30" s="131">
        <v>83442</v>
      </c>
      <c r="DB30" s="131">
        <v>687.7</v>
      </c>
      <c r="DC30" s="160">
        <v>5475.4</v>
      </c>
      <c r="DD30" s="84" t="s">
        <v>9607</v>
      </c>
      <c r="DE30" s="84" t="s">
        <v>9608</v>
      </c>
      <c r="DF30" s="84" t="s">
        <v>9609</v>
      </c>
      <c r="DH30" s="161">
        <v>564</v>
      </c>
      <c r="DI30" s="161">
        <v>108</v>
      </c>
      <c r="DJ30" s="161">
        <v>94.9</v>
      </c>
      <c r="DL30" s="147">
        <v>157</v>
      </c>
      <c r="DM30" s="147">
        <v>496</v>
      </c>
      <c r="DN30" s="162">
        <v>2909</v>
      </c>
      <c r="DO30" s="147">
        <v>100</v>
      </c>
      <c r="DP30" s="132">
        <v>8</v>
      </c>
      <c r="DQ30" s="132">
        <v>6.6</v>
      </c>
      <c r="DT30" s="132">
        <v>300</v>
      </c>
      <c r="DU30" s="134">
        <v>153</v>
      </c>
      <c r="DV30" s="263">
        <v>65</v>
      </c>
      <c r="DW30" s="180">
        <v>5.4</v>
      </c>
      <c r="DY30" s="181">
        <v>110</v>
      </c>
      <c r="DZ30" s="167">
        <v>115.6</v>
      </c>
      <c r="EA30" s="167">
        <v>114.1</v>
      </c>
      <c r="EB30" s="169">
        <v>109.6</v>
      </c>
      <c r="EC30" s="168">
        <v>79667</v>
      </c>
      <c r="ED30" s="256">
        <v>73575</v>
      </c>
      <c r="EE30" s="84">
        <v>108.2</v>
      </c>
      <c r="EF30" s="84">
        <v>106.5</v>
      </c>
      <c r="EG30" s="84">
        <v>110.8</v>
      </c>
      <c r="EI30" s="169">
        <v>45.5</v>
      </c>
      <c r="EJ30" s="169">
        <v>162.4</v>
      </c>
      <c r="EK30" s="169" t="s">
        <v>9610</v>
      </c>
      <c r="EL30" s="250" t="s">
        <v>9611</v>
      </c>
      <c r="EM30" s="170">
        <v>21.3</v>
      </c>
      <c r="EN30" s="170" t="s">
        <v>9612</v>
      </c>
      <c r="EP30" s="171" t="s">
        <v>9613</v>
      </c>
      <c r="EQ30" s="139" t="s">
        <v>9614</v>
      </c>
      <c r="ER30" s="139">
        <v>0</v>
      </c>
      <c r="ES30" s="139" t="s">
        <v>9615</v>
      </c>
      <c r="ET30" s="257" t="s">
        <v>9616</v>
      </c>
      <c r="EU30" s="257" t="s">
        <v>9617</v>
      </c>
      <c r="EX30" s="173">
        <v>77.8</v>
      </c>
      <c r="EY30" s="173">
        <v>88.3</v>
      </c>
      <c r="EZ30" s="258">
        <v>56</v>
      </c>
      <c r="FA30" s="152">
        <v>1911.8</v>
      </c>
      <c r="FB30" s="175">
        <v>28.5</v>
      </c>
      <c r="FD30" s="259">
        <v>26</v>
      </c>
      <c r="FE30" s="259">
        <v>33</v>
      </c>
      <c r="FF30" s="259">
        <v>902</v>
      </c>
      <c r="FG30" s="259">
        <v>2</v>
      </c>
      <c r="FH30" s="259">
        <v>3</v>
      </c>
      <c r="FI30" s="259">
        <v>1212</v>
      </c>
      <c r="FJ30" s="259">
        <v>1697</v>
      </c>
      <c r="FK30" s="259">
        <v>1553</v>
      </c>
    </row>
    <row r="31" spans="1:167" ht="15.75" customHeight="1">
      <c r="A31" s="3">
        <v>49</v>
      </c>
      <c r="B31" s="90" t="s">
        <v>369</v>
      </c>
      <c r="D31" s="74"/>
      <c r="E31" s="74"/>
      <c r="F31" s="84">
        <v>0</v>
      </c>
      <c r="G31" s="84">
        <v>0</v>
      </c>
      <c r="M31" s="237">
        <v>2.9000000000000001E-2</v>
      </c>
      <c r="N31" s="125"/>
      <c r="O31" s="125"/>
      <c r="T31" s="129">
        <v>56.82</v>
      </c>
      <c r="V31" s="84">
        <v>462500</v>
      </c>
      <c r="X31" s="131">
        <v>135.11099999999999</v>
      </c>
      <c r="Y31" s="241" t="s">
        <v>9618</v>
      </c>
      <c r="Z31" s="241">
        <v>18.399999999999999</v>
      </c>
      <c r="AA31" s="241">
        <v>61.8</v>
      </c>
      <c r="AB31" s="241">
        <v>19.8</v>
      </c>
      <c r="AC31" s="260" t="s">
        <v>9619</v>
      </c>
      <c r="AD31" s="161">
        <v>62.89</v>
      </c>
      <c r="AE31" s="84">
        <v>74.72</v>
      </c>
      <c r="AF31" s="84">
        <v>12.7</v>
      </c>
      <c r="AG31" s="84">
        <v>683.4</v>
      </c>
      <c r="AH31" s="84">
        <v>1.4259999999999999</v>
      </c>
      <c r="AI31" s="184">
        <v>554</v>
      </c>
      <c r="AJ31" s="184" t="s">
        <v>22</v>
      </c>
      <c r="AK31" s="184" t="s">
        <v>22</v>
      </c>
      <c r="AL31" s="242">
        <v>9.1998430920000001</v>
      </c>
      <c r="AN31" s="243">
        <v>73.2</v>
      </c>
      <c r="AO31" s="140">
        <v>80979</v>
      </c>
      <c r="AP31" s="244">
        <v>7.1</v>
      </c>
      <c r="AQ31" s="245">
        <v>73.7</v>
      </c>
      <c r="AR31" s="139">
        <v>0.4</v>
      </c>
      <c r="AS31" s="139">
        <v>4.0999999999999996</v>
      </c>
      <c r="AT31" s="139">
        <v>21.5</v>
      </c>
      <c r="AU31" s="140">
        <v>50.7</v>
      </c>
      <c r="AW31" s="246" t="s">
        <v>9620</v>
      </c>
      <c r="AY31" s="142" t="s">
        <v>9621</v>
      </c>
      <c r="AZ31" s="290">
        <v>204.21135214749356</v>
      </c>
      <c r="BA31" s="143" t="s">
        <v>9622</v>
      </c>
      <c r="BC31" s="143">
        <v>100.9</v>
      </c>
      <c r="BD31" s="145">
        <v>97.1</v>
      </c>
      <c r="BE31" s="247" t="s">
        <v>9623</v>
      </c>
      <c r="BF31" s="145">
        <v>95.8</v>
      </c>
      <c r="BG31" s="139" t="s">
        <v>9624</v>
      </c>
      <c r="BH31" s="139" t="s">
        <v>9625</v>
      </c>
      <c r="BJ31" s="139">
        <v>7.4</v>
      </c>
      <c r="BK31" s="261" t="s">
        <v>9626</v>
      </c>
      <c r="BL31" s="147" t="s">
        <v>9627</v>
      </c>
      <c r="BM31" s="147" t="s">
        <v>9628</v>
      </c>
      <c r="BO31" s="148">
        <v>1.2E-2</v>
      </c>
      <c r="BP31" s="149">
        <v>11.5</v>
      </c>
      <c r="BQ31" s="148" t="s">
        <v>9629</v>
      </c>
      <c r="BV31" s="150">
        <v>3205</v>
      </c>
      <c r="BW31" s="151">
        <v>27</v>
      </c>
      <c r="BX31" s="84">
        <v>90.5</v>
      </c>
      <c r="BY31" s="134">
        <v>95.5</v>
      </c>
      <c r="BZ31" s="134">
        <v>87.2</v>
      </c>
      <c r="CB31" s="84" t="s">
        <v>22</v>
      </c>
      <c r="CD31" s="250">
        <v>16.2</v>
      </c>
      <c r="CE31" s="250">
        <v>1.1000000000000001</v>
      </c>
      <c r="CF31" s="250">
        <v>186</v>
      </c>
      <c r="CG31" s="250">
        <v>186</v>
      </c>
      <c r="CH31" s="250" t="s">
        <v>1407</v>
      </c>
      <c r="CJ31" s="91">
        <v>100.5</v>
      </c>
      <c r="CK31" s="250">
        <v>62.7</v>
      </c>
      <c r="CL31" s="135">
        <v>845.1</v>
      </c>
      <c r="CM31" s="135">
        <v>5.8</v>
      </c>
      <c r="CN31" s="155">
        <v>797.5</v>
      </c>
      <c r="CQ31" s="155" t="s">
        <v>9630</v>
      </c>
      <c r="CR31" s="155" t="s">
        <v>9631</v>
      </c>
      <c r="CS31" s="156" t="s">
        <v>9632</v>
      </c>
      <c r="CT31" s="157">
        <v>663508</v>
      </c>
      <c r="CU31" s="157">
        <v>104.9</v>
      </c>
      <c r="CV31" s="157">
        <v>48729</v>
      </c>
      <c r="CW31" s="252" t="s">
        <v>9633</v>
      </c>
      <c r="CX31" s="253">
        <v>43.9</v>
      </c>
      <c r="CY31" s="254" t="s">
        <v>1407</v>
      </c>
      <c r="CZ31" s="131">
        <v>339355</v>
      </c>
      <c r="DA31" s="131">
        <v>14962</v>
      </c>
      <c r="DB31" s="131">
        <v>194.9</v>
      </c>
      <c r="DC31" s="160">
        <v>913.4</v>
      </c>
      <c r="DD31" s="84" t="s">
        <v>9634</v>
      </c>
      <c r="DE31" s="265" t="s">
        <v>9635</v>
      </c>
      <c r="DF31" s="84" t="s">
        <v>9636</v>
      </c>
      <c r="DH31" s="161">
        <v>5.6</v>
      </c>
      <c r="DI31" s="161">
        <v>98</v>
      </c>
      <c r="DJ31" s="161">
        <v>131</v>
      </c>
      <c r="DL31" s="147">
        <v>122</v>
      </c>
      <c r="DM31" s="147">
        <v>696</v>
      </c>
      <c r="DN31" s="162">
        <v>296</v>
      </c>
      <c r="DO31" s="147">
        <v>99.7</v>
      </c>
      <c r="DP31" s="132">
        <v>0.4</v>
      </c>
      <c r="DQ31" s="132">
        <v>2.1</v>
      </c>
      <c r="DT31" s="132">
        <v>37</v>
      </c>
      <c r="DU31" s="134">
        <v>74</v>
      </c>
      <c r="DV31" s="171">
        <v>24</v>
      </c>
      <c r="DW31" s="180">
        <v>62.8</v>
      </c>
      <c r="DY31" s="181">
        <v>110.6</v>
      </c>
      <c r="DZ31" s="167">
        <v>114.7</v>
      </c>
      <c r="EA31" s="167">
        <v>108.8</v>
      </c>
      <c r="EB31" s="169">
        <v>108.7</v>
      </c>
      <c r="EC31" s="168">
        <v>147654</v>
      </c>
      <c r="ED31" s="256">
        <v>95947</v>
      </c>
      <c r="EE31" s="84">
        <v>101.6</v>
      </c>
      <c r="EF31" s="84">
        <v>119.7</v>
      </c>
      <c r="EG31" s="84">
        <v>111</v>
      </c>
      <c r="EI31" s="169">
        <v>13.4</v>
      </c>
      <c r="EJ31" s="169">
        <v>0.3</v>
      </c>
      <c r="EK31" s="169">
        <v>59</v>
      </c>
      <c r="EL31" s="250">
        <v>440</v>
      </c>
      <c r="EM31" s="170">
        <v>21.2</v>
      </c>
      <c r="EN31" s="170" t="s">
        <v>9637</v>
      </c>
      <c r="EP31" s="171" t="s">
        <v>9638</v>
      </c>
      <c r="EQ31" s="139" t="s">
        <v>9639</v>
      </c>
      <c r="ER31" s="139">
        <v>0</v>
      </c>
      <c r="ES31" s="139" t="s">
        <v>9640</v>
      </c>
      <c r="ET31" s="257" t="s">
        <v>9641</v>
      </c>
      <c r="EU31" s="257" t="s">
        <v>9642</v>
      </c>
      <c r="EX31" s="173">
        <v>96.3</v>
      </c>
      <c r="EY31" s="173">
        <v>83.9</v>
      </c>
      <c r="EZ31" s="258">
        <v>57</v>
      </c>
      <c r="FA31" s="152">
        <v>1860.8</v>
      </c>
      <c r="FB31" s="175">
        <v>23.6</v>
      </c>
      <c r="FD31" s="259">
        <v>13</v>
      </c>
      <c r="FE31" s="259">
        <v>18</v>
      </c>
      <c r="FF31" s="259">
        <v>131</v>
      </c>
      <c r="FG31" s="259">
        <v>11</v>
      </c>
      <c r="FH31" s="259">
        <v>22</v>
      </c>
      <c r="FI31" s="259">
        <v>253</v>
      </c>
      <c r="FJ31" s="259">
        <v>397</v>
      </c>
      <c r="FK31" s="259">
        <v>368</v>
      </c>
    </row>
    <row r="32" spans="1:167" ht="15.75" customHeight="1">
      <c r="A32" s="3">
        <v>50</v>
      </c>
      <c r="B32" s="90" t="s">
        <v>373</v>
      </c>
      <c r="D32" s="80"/>
      <c r="E32" s="80"/>
      <c r="F32" s="84">
        <v>0</v>
      </c>
      <c r="G32" s="84">
        <v>0</v>
      </c>
      <c r="M32" s="237">
        <v>1.2800000000000001E-2</v>
      </c>
      <c r="N32" s="125"/>
      <c r="O32" s="125"/>
      <c r="T32" s="129">
        <v>46.73</v>
      </c>
      <c r="V32" s="131">
        <v>44300</v>
      </c>
      <c r="X32" s="131">
        <v>8566.9959999999992</v>
      </c>
      <c r="Y32" s="241" t="s">
        <v>5678</v>
      </c>
      <c r="Z32" s="241">
        <v>18.5</v>
      </c>
      <c r="AA32" s="241">
        <v>58.7</v>
      </c>
      <c r="AB32" s="241">
        <v>22.8</v>
      </c>
      <c r="AC32" s="260" t="s">
        <v>9643</v>
      </c>
      <c r="AD32" s="161">
        <v>69.650000000000006</v>
      </c>
      <c r="AE32" s="84">
        <v>77.87</v>
      </c>
      <c r="AF32" s="84">
        <v>11.7</v>
      </c>
      <c r="AG32" s="84">
        <v>475.7</v>
      </c>
      <c r="AH32" s="84">
        <v>1.329</v>
      </c>
      <c r="AI32" s="184">
        <v>580</v>
      </c>
      <c r="AJ32" s="184" t="s">
        <v>22</v>
      </c>
      <c r="AK32" s="184" t="s">
        <v>22</v>
      </c>
      <c r="AL32" s="242">
        <v>7.4399474449999996</v>
      </c>
      <c r="AN32" s="243">
        <v>68.900000000000006</v>
      </c>
      <c r="AO32" s="140">
        <v>53793</v>
      </c>
      <c r="AP32" s="244">
        <v>8.1</v>
      </c>
      <c r="AQ32" s="245">
        <v>57.5</v>
      </c>
      <c r="AR32" s="139">
        <v>0.4</v>
      </c>
      <c r="AS32" s="139">
        <v>3.5</v>
      </c>
      <c r="AT32" s="139">
        <v>35.4</v>
      </c>
      <c r="AU32" s="140">
        <v>38.200000000000003</v>
      </c>
      <c r="AW32" s="246" t="s">
        <v>9644</v>
      </c>
      <c r="AY32" s="142" t="s">
        <v>9645</v>
      </c>
      <c r="AZ32" s="290">
        <v>52.994631957339543</v>
      </c>
      <c r="BA32" s="143" t="s">
        <v>9646</v>
      </c>
      <c r="BC32" s="143">
        <v>97.7</v>
      </c>
      <c r="BD32" s="145">
        <v>96.8</v>
      </c>
      <c r="BE32" s="247" t="s">
        <v>9647</v>
      </c>
      <c r="BF32" s="145">
        <v>95.4</v>
      </c>
      <c r="BG32" s="139" t="s">
        <v>9648</v>
      </c>
      <c r="BH32" s="139" t="s">
        <v>9649</v>
      </c>
      <c r="BJ32" s="139">
        <v>5.5</v>
      </c>
      <c r="BK32" s="261" t="s">
        <v>9650</v>
      </c>
      <c r="BL32" s="147" t="s">
        <v>9651</v>
      </c>
      <c r="BM32" s="147" t="s">
        <v>9652</v>
      </c>
      <c r="BO32" s="148">
        <v>14.096</v>
      </c>
      <c r="BP32" s="149">
        <v>14096.3</v>
      </c>
      <c r="BQ32" s="148" t="s">
        <v>9653</v>
      </c>
      <c r="BV32" s="151">
        <v>77</v>
      </c>
      <c r="BW32" s="151">
        <v>21</v>
      </c>
      <c r="BX32" s="84">
        <v>90.5</v>
      </c>
      <c r="BY32" s="134">
        <v>89.3</v>
      </c>
      <c r="BZ32" s="134">
        <v>81.5</v>
      </c>
      <c r="CB32" s="84" t="s">
        <v>22</v>
      </c>
      <c r="CD32" s="250" t="s">
        <v>9654</v>
      </c>
      <c r="CE32" s="250">
        <v>53.2</v>
      </c>
      <c r="CF32" s="250">
        <v>86</v>
      </c>
      <c r="CG32" s="250">
        <v>77</v>
      </c>
      <c r="CH32" s="250" t="s">
        <v>1407</v>
      </c>
      <c r="CJ32" s="91">
        <v>150.30000000000001</v>
      </c>
      <c r="CK32" s="250">
        <v>44.1</v>
      </c>
      <c r="CL32" s="135">
        <v>579.4</v>
      </c>
      <c r="CM32" s="135">
        <v>3.7</v>
      </c>
      <c r="CN32" s="155">
        <v>736.8</v>
      </c>
      <c r="CQ32" s="155" t="s">
        <v>9655</v>
      </c>
      <c r="CR32" s="155" t="s">
        <v>9656</v>
      </c>
      <c r="CS32" s="156" t="s">
        <v>9657</v>
      </c>
      <c r="CT32" s="157">
        <v>155174</v>
      </c>
      <c r="CU32" s="157">
        <v>96.2</v>
      </c>
      <c r="CV32" s="157">
        <v>988587</v>
      </c>
      <c r="CW32" s="252" t="s">
        <v>9658</v>
      </c>
      <c r="CX32" s="253">
        <v>26.8</v>
      </c>
      <c r="CY32" s="254" t="s">
        <v>9659</v>
      </c>
      <c r="CZ32" s="131">
        <v>387547</v>
      </c>
      <c r="DA32" s="131">
        <v>760294</v>
      </c>
      <c r="DB32" s="131">
        <v>9015.9</v>
      </c>
      <c r="DC32" s="160">
        <v>59510.5</v>
      </c>
      <c r="DD32" s="84" t="s">
        <v>9660</v>
      </c>
      <c r="DE32" s="84" t="s">
        <v>9661</v>
      </c>
      <c r="DF32" s="84" t="s">
        <v>9662</v>
      </c>
      <c r="DH32" s="161">
        <v>820</v>
      </c>
      <c r="DI32" s="161">
        <v>113</v>
      </c>
      <c r="DJ32" s="161">
        <v>46.5</v>
      </c>
      <c r="DL32" s="147">
        <v>160</v>
      </c>
      <c r="DM32" s="147">
        <v>171</v>
      </c>
      <c r="DN32" s="162">
        <v>5996</v>
      </c>
      <c r="DO32" s="147">
        <v>99.5</v>
      </c>
      <c r="DP32" s="132">
        <v>113.6</v>
      </c>
      <c r="DQ32" s="132">
        <v>163.80000000000001</v>
      </c>
      <c r="DT32" s="132">
        <v>169</v>
      </c>
      <c r="DU32" s="134" t="s">
        <v>9663</v>
      </c>
      <c r="DV32" s="263">
        <v>806</v>
      </c>
      <c r="DW32" s="180">
        <v>82.4</v>
      </c>
      <c r="DY32" s="181">
        <v>110.5</v>
      </c>
      <c r="DZ32" s="167">
        <v>115.4</v>
      </c>
      <c r="EA32" s="167">
        <v>117.1</v>
      </c>
      <c r="EB32" s="169">
        <v>110.1</v>
      </c>
      <c r="EC32" s="168">
        <v>159961</v>
      </c>
      <c r="ED32" s="256">
        <v>103463</v>
      </c>
      <c r="EE32" s="84">
        <v>105.1</v>
      </c>
      <c r="EF32" s="84">
        <v>109.6</v>
      </c>
      <c r="EG32" s="84">
        <v>105.9</v>
      </c>
      <c r="EI32" s="169">
        <v>43.8</v>
      </c>
      <c r="EJ32" s="169">
        <v>0.2</v>
      </c>
      <c r="EK32" s="169">
        <v>47</v>
      </c>
      <c r="EL32" s="250" t="s">
        <v>9664</v>
      </c>
      <c r="EM32" s="170">
        <v>23.3</v>
      </c>
      <c r="EN32" s="170" t="s">
        <v>9665</v>
      </c>
      <c r="EP32" s="171" t="s">
        <v>9666</v>
      </c>
      <c r="EQ32" s="139" t="s">
        <v>9667</v>
      </c>
      <c r="ER32" s="139">
        <v>66</v>
      </c>
      <c r="ES32" s="139" t="s">
        <v>9668</v>
      </c>
      <c r="ET32" s="257" t="s">
        <v>9669</v>
      </c>
      <c r="EU32" s="257" t="s">
        <v>9670</v>
      </c>
      <c r="EX32" s="173">
        <v>88.8</v>
      </c>
      <c r="EY32" s="173">
        <v>77.2</v>
      </c>
      <c r="EZ32" s="258">
        <v>52</v>
      </c>
      <c r="FA32" s="264" t="s">
        <v>22</v>
      </c>
      <c r="FB32" s="175">
        <v>22.7</v>
      </c>
      <c r="FD32" s="259">
        <v>188</v>
      </c>
      <c r="FE32" s="259">
        <v>218</v>
      </c>
      <c r="FF32" s="259">
        <v>3797</v>
      </c>
      <c r="FG32" s="259">
        <v>28</v>
      </c>
      <c r="FH32" s="259">
        <v>23</v>
      </c>
      <c r="FI32" s="259">
        <v>7257</v>
      </c>
      <c r="FJ32" s="259">
        <v>7097</v>
      </c>
      <c r="FK32" s="259">
        <v>5758</v>
      </c>
    </row>
    <row r="33" spans="1:167" ht="15.75" customHeight="1">
      <c r="A33" s="3">
        <v>51</v>
      </c>
      <c r="B33" s="90" t="s">
        <v>376</v>
      </c>
      <c r="D33" s="74"/>
      <c r="E33" s="74"/>
      <c r="F33" s="84">
        <v>0</v>
      </c>
      <c r="G33" s="84">
        <v>0</v>
      </c>
      <c r="M33" s="237">
        <v>1.38E-2</v>
      </c>
      <c r="N33" s="125"/>
      <c r="O33" s="125"/>
      <c r="T33" s="129">
        <v>50.47</v>
      </c>
      <c r="V33" s="131">
        <v>144900</v>
      </c>
      <c r="X33" s="131">
        <v>661.96900000000005</v>
      </c>
      <c r="Y33" s="241" t="s">
        <v>4076</v>
      </c>
      <c r="Z33" s="241">
        <v>19.100000000000001</v>
      </c>
      <c r="AA33" s="241">
        <v>59.4</v>
      </c>
      <c r="AB33" s="241">
        <v>21.5</v>
      </c>
      <c r="AC33" s="260" t="s">
        <v>9671</v>
      </c>
      <c r="AD33" s="161">
        <v>64.44</v>
      </c>
      <c r="AE33" s="84">
        <v>75.7</v>
      </c>
      <c r="AF33" s="84">
        <v>13.2</v>
      </c>
      <c r="AG33" s="84">
        <v>621.5</v>
      </c>
      <c r="AH33" s="84">
        <v>1.47</v>
      </c>
      <c r="AI33" s="184">
        <v>685</v>
      </c>
      <c r="AJ33" s="184">
        <v>10</v>
      </c>
      <c r="AK33" s="184">
        <v>9</v>
      </c>
      <c r="AL33" s="242">
        <v>8.2858864990000001</v>
      </c>
      <c r="AN33" s="243">
        <v>66.2</v>
      </c>
      <c r="AO33" s="140">
        <v>51183</v>
      </c>
      <c r="AP33" s="244">
        <v>5</v>
      </c>
      <c r="AQ33" s="245">
        <v>71.7</v>
      </c>
      <c r="AR33" s="139">
        <v>0.2</v>
      </c>
      <c r="AS33" s="139">
        <v>3.7</v>
      </c>
      <c r="AT33" s="139">
        <v>22.3</v>
      </c>
      <c r="AU33" s="140">
        <v>43.3</v>
      </c>
      <c r="AW33" s="246" t="s">
        <v>9672</v>
      </c>
      <c r="AY33" s="142" t="s">
        <v>9673</v>
      </c>
      <c r="AZ33" s="290">
        <v>84.865001231175469</v>
      </c>
      <c r="BA33" s="143" t="s">
        <v>9674</v>
      </c>
      <c r="BC33" s="143">
        <v>96.8</v>
      </c>
      <c r="BD33" s="145">
        <v>99.7</v>
      </c>
      <c r="BE33" s="247" t="s">
        <v>9675</v>
      </c>
      <c r="BF33" s="145">
        <v>99.4</v>
      </c>
      <c r="BG33" s="139" t="s">
        <v>9676</v>
      </c>
      <c r="BH33" s="139" t="s">
        <v>9677</v>
      </c>
      <c r="BJ33" s="139">
        <v>8</v>
      </c>
      <c r="BK33" s="261" t="s">
        <v>9678</v>
      </c>
      <c r="BL33" s="147" t="s">
        <v>9679</v>
      </c>
      <c r="BM33" s="147" t="s">
        <v>9680</v>
      </c>
      <c r="BO33" s="148">
        <v>0.18</v>
      </c>
      <c r="BP33" s="149">
        <v>180.4</v>
      </c>
      <c r="BQ33" s="185"/>
      <c r="BV33" s="151">
        <v>75</v>
      </c>
      <c r="BW33" s="151">
        <v>30.3</v>
      </c>
      <c r="BX33" s="84">
        <v>95.5</v>
      </c>
      <c r="BY33" s="134">
        <v>95.6</v>
      </c>
      <c r="BZ33" s="134">
        <v>94.3</v>
      </c>
      <c r="CB33" s="84" t="s">
        <v>22</v>
      </c>
      <c r="CD33" s="250">
        <v>82.6</v>
      </c>
      <c r="CE33" s="250">
        <v>4.9000000000000004</v>
      </c>
      <c r="CF33" s="250">
        <v>104</v>
      </c>
      <c r="CG33" s="250">
        <v>96</v>
      </c>
      <c r="CH33" s="250" t="s">
        <v>1407</v>
      </c>
      <c r="CJ33" s="91">
        <v>95.7</v>
      </c>
      <c r="CK33" s="250">
        <v>55</v>
      </c>
      <c r="CL33" s="135">
        <v>719</v>
      </c>
      <c r="CM33" s="135">
        <v>6</v>
      </c>
      <c r="CN33" s="155" t="s">
        <v>9681</v>
      </c>
      <c r="CQ33" s="155" t="s">
        <v>9682</v>
      </c>
      <c r="CR33" s="155" t="s">
        <v>9683</v>
      </c>
      <c r="CS33" s="156" t="s">
        <v>9684</v>
      </c>
      <c r="CT33" s="157">
        <v>386862</v>
      </c>
      <c r="CU33" s="157">
        <v>84.4</v>
      </c>
      <c r="CV33" s="157">
        <v>322294</v>
      </c>
      <c r="CW33" s="252" t="s">
        <v>9685</v>
      </c>
      <c r="CX33" s="253">
        <v>40.4</v>
      </c>
      <c r="CY33" s="254" t="s">
        <v>1407</v>
      </c>
      <c r="CZ33" s="131">
        <v>332701</v>
      </c>
      <c r="DA33" s="131">
        <v>74684</v>
      </c>
      <c r="DB33" s="131">
        <v>829.2</v>
      </c>
      <c r="DC33" s="160">
        <v>5904.8</v>
      </c>
      <c r="DD33" s="84" t="s">
        <v>9686</v>
      </c>
      <c r="DE33" s="84" t="s">
        <v>9687</v>
      </c>
      <c r="DF33" s="84" t="s">
        <v>9688</v>
      </c>
      <c r="DH33" s="161">
        <v>24</v>
      </c>
      <c r="DI33" s="161">
        <v>121</v>
      </c>
      <c r="DJ33" s="161">
        <v>101.2</v>
      </c>
      <c r="DL33" s="147">
        <v>292</v>
      </c>
      <c r="DM33" s="147">
        <v>141</v>
      </c>
      <c r="DN33" s="162">
        <v>852</v>
      </c>
      <c r="DO33" s="147">
        <v>99.4</v>
      </c>
      <c r="DP33" s="132">
        <v>32.799999999999997</v>
      </c>
      <c r="DQ33" s="132">
        <v>11.7</v>
      </c>
      <c r="DT33" s="132">
        <v>130</v>
      </c>
      <c r="DU33" s="134" t="s">
        <v>9689</v>
      </c>
      <c r="DV33" s="263">
        <v>111</v>
      </c>
      <c r="DW33" s="180">
        <v>91.3</v>
      </c>
      <c r="DY33" s="181">
        <v>114.2</v>
      </c>
      <c r="DZ33" s="167">
        <v>118.3</v>
      </c>
      <c r="EA33" s="167">
        <v>112.3</v>
      </c>
      <c r="EB33" s="169">
        <v>110.9</v>
      </c>
      <c r="EC33" s="84" t="s">
        <v>22</v>
      </c>
      <c r="ED33" s="256">
        <v>82767</v>
      </c>
      <c r="EE33" s="84">
        <v>133.69999999999999</v>
      </c>
      <c r="EF33" s="84">
        <v>103.2</v>
      </c>
      <c r="EG33" s="84">
        <v>109.8</v>
      </c>
      <c r="EI33" s="169">
        <v>42.2</v>
      </c>
      <c r="EJ33" s="169">
        <v>2.4</v>
      </c>
      <c r="EK33" s="169">
        <v>436</v>
      </c>
      <c r="EL33" s="250" t="s">
        <v>3675</v>
      </c>
      <c r="EM33" s="170">
        <v>19.7</v>
      </c>
      <c r="EN33" s="170" t="s">
        <v>9690</v>
      </c>
      <c r="EP33" s="171" t="s">
        <v>9691</v>
      </c>
      <c r="EQ33" s="139" t="s">
        <v>9692</v>
      </c>
      <c r="ER33" s="139">
        <v>0</v>
      </c>
      <c r="ES33" s="139" t="s">
        <v>9693</v>
      </c>
      <c r="ET33" s="257" t="s">
        <v>9694</v>
      </c>
      <c r="EU33" s="257" t="s">
        <v>9695</v>
      </c>
      <c r="EX33" s="173">
        <v>87.6</v>
      </c>
      <c r="EY33" s="173">
        <v>81.099999999999994</v>
      </c>
      <c r="EZ33" s="258">
        <v>54</v>
      </c>
      <c r="FA33" s="152">
        <v>2169.5</v>
      </c>
      <c r="FB33" s="175">
        <v>34.799999999999997</v>
      </c>
      <c r="FD33" s="259">
        <v>7</v>
      </c>
      <c r="FE33" s="259">
        <v>6</v>
      </c>
      <c r="FF33" s="259">
        <v>357</v>
      </c>
      <c r="FG33" s="259">
        <v>8</v>
      </c>
      <c r="FH33" s="259">
        <v>8</v>
      </c>
      <c r="FI33" s="259">
        <v>926</v>
      </c>
      <c r="FJ33" s="259">
        <v>1273</v>
      </c>
      <c r="FK33" s="259">
        <v>1133</v>
      </c>
    </row>
    <row r="34" spans="1:167" ht="15.75" customHeight="1">
      <c r="A34" s="3">
        <v>83</v>
      </c>
      <c r="B34" s="90" t="s">
        <v>379</v>
      </c>
      <c r="D34" s="74"/>
      <c r="E34" s="74"/>
      <c r="F34" s="84">
        <v>0</v>
      </c>
      <c r="G34" s="84">
        <v>0</v>
      </c>
      <c r="M34" s="237">
        <v>0</v>
      </c>
      <c r="N34" s="125"/>
      <c r="O34" s="125"/>
      <c r="T34" s="84">
        <v>50.61</v>
      </c>
      <c r="V34" s="131">
        <v>176800</v>
      </c>
      <c r="X34" s="131">
        <v>41.405000000000001</v>
      </c>
      <c r="Y34" s="262" t="s">
        <v>8027</v>
      </c>
      <c r="Z34" s="241">
        <v>22.5</v>
      </c>
      <c r="AA34" s="241">
        <v>58.7</v>
      </c>
      <c r="AB34" s="241">
        <v>18.8</v>
      </c>
      <c r="AC34" s="260" t="s">
        <v>9696</v>
      </c>
      <c r="AD34" s="161">
        <v>64.81</v>
      </c>
      <c r="AE34" s="84">
        <v>76.94</v>
      </c>
      <c r="AF34" s="84">
        <v>10.7</v>
      </c>
      <c r="AG34" s="84">
        <v>593.1</v>
      </c>
      <c r="AH34" s="84">
        <v>1.873</v>
      </c>
      <c r="AI34" s="184">
        <v>639</v>
      </c>
      <c r="AJ34" s="184">
        <v>1</v>
      </c>
      <c r="AK34" s="184">
        <v>18</v>
      </c>
      <c r="AL34" s="242">
        <v>6.086221471</v>
      </c>
      <c r="AN34" s="243">
        <v>65.7</v>
      </c>
      <c r="AO34" s="140">
        <v>86431</v>
      </c>
      <c r="AP34" s="244">
        <v>3.5</v>
      </c>
      <c r="AQ34" s="245">
        <v>81.2</v>
      </c>
      <c r="AR34" s="139">
        <v>0.8</v>
      </c>
      <c r="AS34" s="139">
        <v>9.1999999999999993</v>
      </c>
      <c r="AT34" s="139">
        <v>8.5</v>
      </c>
      <c r="AU34" s="140">
        <v>49.7</v>
      </c>
      <c r="AW34" s="246">
        <v>778</v>
      </c>
      <c r="AY34" s="142">
        <v>865</v>
      </c>
      <c r="AZ34" s="290">
        <v>393.10469750030188</v>
      </c>
      <c r="BA34" s="143" t="s">
        <v>9697</v>
      </c>
      <c r="BC34" s="143">
        <v>99.4</v>
      </c>
      <c r="BD34" s="145">
        <v>102.2</v>
      </c>
      <c r="BE34" s="247" t="s">
        <v>9698</v>
      </c>
      <c r="BF34" s="145">
        <v>99</v>
      </c>
      <c r="BG34" s="139" t="s">
        <v>9699</v>
      </c>
      <c r="BH34" s="139" t="s">
        <v>9700</v>
      </c>
      <c r="BJ34" s="139">
        <v>9</v>
      </c>
      <c r="BK34" s="261" t="s">
        <v>9701</v>
      </c>
      <c r="BL34" s="147" t="s">
        <v>9702</v>
      </c>
      <c r="BM34" s="147" t="s">
        <v>9703</v>
      </c>
      <c r="BO34" s="148">
        <v>3.5999999999999997E-2</v>
      </c>
      <c r="BP34" s="149">
        <v>35.700000000000003</v>
      </c>
      <c r="BQ34" s="148" t="s">
        <v>9704</v>
      </c>
      <c r="BV34" s="151">
        <v>340</v>
      </c>
      <c r="BW34" s="151">
        <v>26.3</v>
      </c>
      <c r="BX34" s="84">
        <v>74.099999999999994</v>
      </c>
      <c r="BY34" s="197">
        <v>96.7</v>
      </c>
      <c r="BZ34" s="197">
        <v>60.4</v>
      </c>
      <c r="CB34" s="84" t="s">
        <v>22</v>
      </c>
      <c r="CD34" s="250">
        <v>6.5</v>
      </c>
      <c r="CE34" s="250">
        <v>0.5</v>
      </c>
      <c r="CF34" s="250">
        <v>0</v>
      </c>
      <c r="CG34" s="250" t="s">
        <v>1407</v>
      </c>
      <c r="CH34" s="250" t="s">
        <v>1407</v>
      </c>
      <c r="CJ34" s="91">
        <v>133.9</v>
      </c>
      <c r="CK34" s="250">
        <v>55.6</v>
      </c>
      <c r="CL34" s="135">
        <v>565.4</v>
      </c>
      <c r="CM34" s="135">
        <v>5.5</v>
      </c>
      <c r="CN34" s="155" t="s">
        <v>9705</v>
      </c>
      <c r="CQ34" s="155" t="s">
        <v>9706</v>
      </c>
      <c r="CR34" s="155" t="s">
        <v>9707</v>
      </c>
      <c r="CS34" s="156" t="s">
        <v>2191</v>
      </c>
      <c r="CT34" s="266">
        <v>2065194</v>
      </c>
      <c r="CU34" s="157">
        <v>104.5</v>
      </c>
      <c r="CV34" s="157">
        <v>28027</v>
      </c>
      <c r="CW34" s="267">
        <v>954</v>
      </c>
      <c r="CX34" s="253">
        <v>45.3</v>
      </c>
      <c r="CY34" s="254" t="s">
        <v>8963</v>
      </c>
      <c r="CZ34" s="131">
        <v>280080</v>
      </c>
      <c r="DA34" s="131">
        <v>3875</v>
      </c>
      <c r="DB34" s="131">
        <v>54.5</v>
      </c>
      <c r="DC34" s="160">
        <v>3796.5</v>
      </c>
      <c r="DD34" s="84" t="s">
        <v>9708</v>
      </c>
      <c r="DE34" s="84" t="s">
        <v>9709</v>
      </c>
      <c r="DF34" s="84" t="s">
        <v>9710</v>
      </c>
      <c r="DH34" s="161">
        <v>1.8</v>
      </c>
      <c r="DI34" s="161">
        <v>94</v>
      </c>
      <c r="DJ34" s="161">
        <v>48.3</v>
      </c>
      <c r="DL34" s="147">
        <v>102</v>
      </c>
      <c r="DM34" s="147">
        <v>646</v>
      </c>
      <c r="DN34" s="162">
        <v>137</v>
      </c>
      <c r="DO34" s="147">
        <v>96.4</v>
      </c>
      <c r="DP34" s="132">
        <v>0.4</v>
      </c>
      <c r="DQ34" s="132">
        <v>0.9</v>
      </c>
      <c r="DT34" s="132">
        <v>89</v>
      </c>
      <c r="DU34" s="134">
        <v>22</v>
      </c>
      <c r="DV34" s="171">
        <v>0</v>
      </c>
      <c r="DW34" s="180">
        <v>148.69999999999999</v>
      </c>
      <c r="DY34" s="181">
        <v>110.2</v>
      </c>
      <c r="DZ34" s="167">
        <v>121.1</v>
      </c>
      <c r="EA34" s="167">
        <v>117.3</v>
      </c>
      <c r="EB34" s="193">
        <v>108.8</v>
      </c>
      <c r="EC34" s="168">
        <v>77598</v>
      </c>
      <c r="ED34" s="256">
        <v>86447</v>
      </c>
      <c r="EE34" s="84">
        <v>100.7</v>
      </c>
      <c r="EF34" s="84">
        <v>102.9</v>
      </c>
      <c r="EG34" s="84">
        <v>109.8</v>
      </c>
      <c r="EI34" s="169">
        <v>36.9</v>
      </c>
      <c r="EJ34" s="169">
        <v>9.1999999999999993</v>
      </c>
      <c r="EK34" s="169" t="s">
        <v>6929</v>
      </c>
      <c r="EL34" s="250">
        <v>245</v>
      </c>
      <c r="EM34" s="170">
        <v>4.5</v>
      </c>
      <c r="EN34" s="170">
        <v>345.1</v>
      </c>
      <c r="EP34" s="171" t="s">
        <v>9711</v>
      </c>
      <c r="EQ34" s="139">
        <v>572</v>
      </c>
      <c r="ER34" s="139">
        <v>0</v>
      </c>
      <c r="ES34" s="139" t="s">
        <v>7967</v>
      </c>
      <c r="ET34" s="257" t="s">
        <v>9712</v>
      </c>
      <c r="EU34" s="257">
        <v>412</v>
      </c>
      <c r="EX34" s="173">
        <v>84.3</v>
      </c>
      <c r="EY34" s="173">
        <v>80.099999999999994</v>
      </c>
      <c r="EZ34" s="258">
        <v>40</v>
      </c>
      <c r="FA34" s="264" t="s">
        <v>22</v>
      </c>
      <c r="FB34" s="175">
        <v>23.5</v>
      </c>
      <c r="FD34" s="259">
        <v>14</v>
      </c>
      <c r="FE34" s="259">
        <v>1</v>
      </c>
      <c r="FF34" s="259">
        <v>68</v>
      </c>
      <c r="FG34" s="259">
        <v>0</v>
      </c>
      <c r="FH34" s="259">
        <v>0</v>
      </c>
      <c r="FI34" s="259">
        <v>26</v>
      </c>
      <c r="FJ34" s="259">
        <v>180</v>
      </c>
      <c r="FK34" s="259">
        <v>166</v>
      </c>
    </row>
    <row r="35" spans="1:167" ht="15.75" customHeight="1">
      <c r="A35" s="3">
        <v>52</v>
      </c>
      <c r="B35" s="90" t="s">
        <v>385</v>
      </c>
      <c r="D35" s="74"/>
      <c r="E35" s="74"/>
      <c r="F35" s="84">
        <v>0</v>
      </c>
      <c r="G35" s="84">
        <v>0</v>
      </c>
      <c r="M35" s="237">
        <v>1.7299999999999999E-2</v>
      </c>
      <c r="N35" s="125"/>
      <c r="O35" s="125"/>
      <c r="T35" s="129">
        <v>47.53</v>
      </c>
      <c r="V35" s="268">
        <v>76600</v>
      </c>
      <c r="X35" s="131">
        <v>3095.3670000000002</v>
      </c>
      <c r="Y35" s="241" t="s">
        <v>8240</v>
      </c>
      <c r="Z35" s="241">
        <v>17.399999999999999</v>
      </c>
      <c r="AA35" s="241">
        <v>55.6</v>
      </c>
      <c r="AB35" s="241">
        <v>27</v>
      </c>
      <c r="AC35" s="260" t="s">
        <v>9713</v>
      </c>
      <c r="AD35" s="161">
        <v>65.569999999999993</v>
      </c>
      <c r="AE35" s="84">
        <v>77.2</v>
      </c>
      <c r="AF35" s="84">
        <v>15.5</v>
      </c>
      <c r="AG35" s="84">
        <v>587.29999999999995</v>
      </c>
      <c r="AH35" s="84">
        <v>1.3129999999999999</v>
      </c>
      <c r="AI35" s="184">
        <v>608</v>
      </c>
      <c r="AJ35" s="184" t="s">
        <v>22</v>
      </c>
      <c r="AK35" s="184" t="s">
        <v>22</v>
      </c>
      <c r="AL35" s="242">
        <v>6.9051585810000002</v>
      </c>
      <c r="AN35" s="243">
        <v>69.099999999999994</v>
      </c>
      <c r="AO35" s="140">
        <v>37524</v>
      </c>
      <c r="AP35" s="244">
        <v>7</v>
      </c>
      <c r="AQ35" s="245">
        <v>80.5</v>
      </c>
      <c r="AR35" s="139">
        <v>0.1</v>
      </c>
      <c r="AS35" s="139">
        <v>3.8</v>
      </c>
      <c r="AT35" s="139">
        <v>14</v>
      </c>
      <c r="AU35" s="140">
        <v>29.9</v>
      </c>
      <c r="AW35" s="246" t="s">
        <v>9714</v>
      </c>
      <c r="AY35" s="142" t="s">
        <v>9715</v>
      </c>
      <c r="AZ35" s="290">
        <v>45.008620948662951</v>
      </c>
      <c r="BA35" s="143" t="s">
        <v>9716</v>
      </c>
      <c r="BC35" s="143">
        <v>99.6</v>
      </c>
      <c r="BD35" s="145">
        <v>98.8</v>
      </c>
      <c r="BE35" s="247" t="s">
        <v>9717</v>
      </c>
      <c r="BF35" s="145">
        <v>103.1</v>
      </c>
      <c r="BG35" s="139" t="s">
        <v>9718</v>
      </c>
      <c r="BH35" s="139" t="s">
        <v>9719</v>
      </c>
      <c r="BJ35" s="139">
        <v>8</v>
      </c>
      <c r="BK35" s="261" t="s">
        <v>9720</v>
      </c>
      <c r="BL35" s="147" t="s">
        <v>9721</v>
      </c>
      <c r="BM35" s="147" t="s">
        <v>9722</v>
      </c>
      <c r="BO35" s="148">
        <v>1.7010000000000001</v>
      </c>
      <c r="BP35" s="149">
        <v>1701.4</v>
      </c>
      <c r="BQ35" s="148" t="s">
        <v>9723</v>
      </c>
      <c r="BV35" s="151">
        <v>1111</v>
      </c>
      <c r="BW35" s="151">
        <v>26</v>
      </c>
      <c r="BX35" s="84">
        <v>87.7</v>
      </c>
      <c r="BY35" s="134">
        <v>90.3</v>
      </c>
      <c r="BZ35" s="134">
        <v>72.7</v>
      </c>
      <c r="CB35" s="84" t="s">
        <v>22</v>
      </c>
      <c r="CD35" s="250">
        <v>354.1</v>
      </c>
      <c r="CE35" s="250">
        <v>20.3</v>
      </c>
      <c r="CF35" s="250">
        <v>279</v>
      </c>
      <c r="CG35" s="250">
        <v>276</v>
      </c>
      <c r="CH35" s="250" t="s">
        <v>1407</v>
      </c>
      <c r="CJ35" s="91">
        <v>109.1</v>
      </c>
      <c r="CK35" s="250">
        <v>49.5</v>
      </c>
      <c r="CL35" s="135">
        <v>689.3</v>
      </c>
      <c r="CM35" s="135">
        <v>4.2</v>
      </c>
      <c r="CN35" s="155" t="s">
        <v>9724</v>
      </c>
      <c r="CQ35" s="155" t="s">
        <v>9725</v>
      </c>
      <c r="CR35" s="155" t="s">
        <v>9726</v>
      </c>
      <c r="CS35" s="156" t="s">
        <v>9727</v>
      </c>
      <c r="CT35" s="157">
        <v>149280</v>
      </c>
      <c r="CU35" s="157">
        <v>100.9</v>
      </c>
      <c r="CV35" s="157">
        <v>347264</v>
      </c>
      <c r="CW35" s="252" t="s">
        <v>9728</v>
      </c>
      <c r="CX35" s="253">
        <v>24.1</v>
      </c>
      <c r="CY35" s="254" t="s">
        <v>9729</v>
      </c>
      <c r="CZ35" s="131">
        <v>313772</v>
      </c>
      <c r="DA35" s="131">
        <v>237049</v>
      </c>
      <c r="DB35" s="131">
        <v>2495.6</v>
      </c>
      <c r="DC35" s="160">
        <v>18903.3</v>
      </c>
      <c r="DD35" s="84" t="s">
        <v>9730</v>
      </c>
      <c r="DE35" s="84" t="s">
        <v>9731</v>
      </c>
      <c r="DF35" s="84" t="s">
        <v>9732</v>
      </c>
      <c r="DH35" s="161">
        <v>306</v>
      </c>
      <c r="DI35" s="161">
        <v>104</v>
      </c>
      <c r="DJ35" s="161">
        <v>141.1</v>
      </c>
      <c r="DL35" s="147">
        <v>205</v>
      </c>
      <c r="DM35" s="147">
        <v>455</v>
      </c>
      <c r="DN35" s="162">
        <v>5019</v>
      </c>
      <c r="DO35" s="147">
        <v>98.8</v>
      </c>
      <c r="DP35" s="132">
        <v>106.4</v>
      </c>
      <c r="DQ35" s="132">
        <v>51.3</v>
      </c>
      <c r="DT35" s="132">
        <v>122</v>
      </c>
      <c r="DU35" s="134">
        <v>672</v>
      </c>
      <c r="DV35" s="171">
        <v>300</v>
      </c>
      <c r="DW35" s="180">
        <v>135.6</v>
      </c>
      <c r="DY35" s="181">
        <v>110.8</v>
      </c>
      <c r="DZ35" s="167">
        <v>113</v>
      </c>
      <c r="EA35" s="167">
        <v>111.8</v>
      </c>
      <c r="EB35" s="169">
        <v>110.2</v>
      </c>
      <c r="EC35" s="168">
        <v>123222</v>
      </c>
      <c r="ED35" s="256">
        <v>102464</v>
      </c>
      <c r="EE35" s="84">
        <v>139.1</v>
      </c>
      <c r="EF35" s="84">
        <v>109.2</v>
      </c>
      <c r="EG35" s="84">
        <v>99.1</v>
      </c>
      <c r="EI35" s="169">
        <v>44.1</v>
      </c>
      <c r="EJ35" s="169">
        <v>0.6</v>
      </c>
      <c r="EK35" s="169">
        <v>157</v>
      </c>
      <c r="EL35" s="250" t="s">
        <v>9733</v>
      </c>
      <c r="EM35" s="170">
        <v>30.5</v>
      </c>
      <c r="EN35" s="170" t="s">
        <v>9734</v>
      </c>
      <c r="EP35" s="171" t="s">
        <v>9735</v>
      </c>
      <c r="EQ35" s="139" t="s">
        <v>9736</v>
      </c>
      <c r="ER35" s="139">
        <v>0</v>
      </c>
      <c r="ES35" s="139" t="s">
        <v>9737</v>
      </c>
      <c r="ET35" s="257" t="s">
        <v>9738</v>
      </c>
      <c r="EU35" s="257" t="s">
        <v>9739</v>
      </c>
      <c r="EX35" s="173">
        <v>82.3</v>
      </c>
      <c r="EY35" s="173">
        <v>84.7</v>
      </c>
      <c r="EZ35" s="258">
        <v>62</v>
      </c>
      <c r="FA35" s="152">
        <v>2896.1</v>
      </c>
      <c r="FB35" s="175">
        <v>27.3</v>
      </c>
      <c r="FD35" s="259">
        <v>98</v>
      </c>
      <c r="FE35" s="259">
        <v>45</v>
      </c>
      <c r="FF35" s="259">
        <v>2532</v>
      </c>
      <c r="FG35" s="259">
        <v>8</v>
      </c>
      <c r="FH35" s="259">
        <v>8</v>
      </c>
      <c r="FI35" s="259">
        <v>3806</v>
      </c>
      <c r="FJ35" s="259">
        <v>5415</v>
      </c>
      <c r="FK35" s="259">
        <v>4740</v>
      </c>
    </row>
    <row r="36" spans="1:167" ht="15.75" customHeight="1">
      <c r="A36" s="3">
        <v>53</v>
      </c>
      <c r="B36" s="90" t="s">
        <v>387</v>
      </c>
      <c r="D36" s="74"/>
      <c r="E36" s="74"/>
      <c r="F36" s="84">
        <v>0</v>
      </c>
      <c r="G36" s="84">
        <v>0</v>
      </c>
      <c r="M36" s="237">
        <v>1.4999999999999999E-2</v>
      </c>
      <c r="N36" s="125"/>
      <c r="O36" s="125"/>
      <c r="T36" s="129">
        <v>47.41</v>
      </c>
      <c r="V36" s="131">
        <v>54500</v>
      </c>
      <c r="X36" s="131">
        <v>578.75199999999995</v>
      </c>
      <c r="Y36" s="241" t="s">
        <v>7945</v>
      </c>
      <c r="Z36" s="241">
        <v>17.7</v>
      </c>
      <c r="AA36" s="241">
        <v>54.5</v>
      </c>
      <c r="AB36" s="241">
        <v>27.8</v>
      </c>
      <c r="AC36" s="260" t="s">
        <v>9740</v>
      </c>
      <c r="AD36" s="161">
        <v>64.44</v>
      </c>
      <c r="AE36" s="84">
        <v>76.22</v>
      </c>
      <c r="AF36" s="84">
        <v>17.100000000000001</v>
      </c>
      <c r="AG36" s="84">
        <v>706</v>
      </c>
      <c r="AH36" s="84">
        <v>1.3160000000000001</v>
      </c>
      <c r="AI36" s="184">
        <v>694</v>
      </c>
      <c r="AJ36" s="184">
        <v>17</v>
      </c>
      <c r="AK36" s="184">
        <v>81</v>
      </c>
      <c r="AL36" s="242">
        <v>7.2690893509999999</v>
      </c>
      <c r="AN36" s="243">
        <v>62.7</v>
      </c>
      <c r="AO36" s="140">
        <v>29229</v>
      </c>
      <c r="AP36" s="244">
        <v>3.5</v>
      </c>
      <c r="AQ36" s="245">
        <v>75.5</v>
      </c>
      <c r="AR36" s="139">
        <v>0.4</v>
      </c>
      <c r="AS36" s="139">
        <v>3.4</v>
      </c>
      <c r="AT36" s="139">
        <v>4</v>
      </c>
      <c r="AU36" s="140">
        <v>51.7</v>
      </c>
      <c r="AW36" s="246" t="s">
        <v>9741</v>
      </c>
      <c r="AY36" s="142" t="s">
        <v>9742</v>
      </c>
      <c r="AZ36" s="290">
        <v>48.250027645692803</v>
      </c>
      <c r="BA36" s="143" t="s">
        <v>9743</v>
      </c>
      <c r="BC36" s="143">
        <v>100.8</v>
      </c>
      <c r="BD36" s="145">
        <v>99.8</v>
      </c>
      <c r="BE36" s="247" t="s">
        <v>9744</v>
      </c>
      <c r="BF36" s="145">
        <v>102.9</v>
      </c>
      <c r="BG36" s="139" t="s">
        <v>9745</v>
      </c>
      <c r="BH36" s="139" t="s">
        <v>9746</v>
      </c>
      <c r="BJ36" s="139">
        <v>11.9</v>
      </c>
      <c r="BK36" s="261" t="s">
        <v>9747</v>
      </c>
      <c r="BL36" s="147" t="s">
        <v>9748</v>
      </c>
      <c r="BM36" s="147" t="s">
        <v>9749</v>
      </c>
      <c r="BO36" s="148">
        <v>0.34399999999999997</v>
      </c>
      <c r="BP36" s="149">
        <v>343.9</v>
      </c>
      <c r="BQ36" s="148" t="s">
        <v>9750</v>
      </c>
      <c r="BV36" s="151">
        <v>202</v>
      </c>
      <c r="BW36" s="151">
        <v>27.7</v>
      </c>
      <c r="BX36" s="84">
        <v>66.5</v>
      </c>
      <c r="BY36" s="134">
        <v>68.099999999999994</v>
      </c>
      <c r="BZ36" s="134">
        <v>48.5</v>
      </c>
      <c r="CB36" s="84" t="s">
        <v>22</v>
      </c>
      <c r="CD36" s="250">
        <v>67.3</v>
      </c>
      <c r="CE36" s="250">
        <v>4</v>
      </c>
      <c r="CF36" s="250">
        <v>154</v>
      </c>
      <c r="CG36" s="250">
        <v>154</v>
      </c>
      <c r="CH36" s="250" t="s">
        <v>1407</v>
      </c>
      <c r="CJ36" s="91">
        <v>122.1</v>
      </c>
      <c r="CK36" s="250">
        <v>43.1</v>
      </c>
      <c r="CL36" s="135">
        <v>804.7</v>
      </c>
      <c r="CM36" s="135">
        <v>4.9000000000000004</v>
      </c>
      <c r="CN36" s="155">
        <v>911.8</v>
      </c>
      <c r="CQ36" s="155" t="s">
        <v>9751</v>
      </c>
      <c r="CR36" s="155" t="s">
        <v>9752</v>
      </c>
      <c r="CS36" s="156" t="s">
        <v>9753</v>
      </c>
      <c r="CT36" s="157">
        <v>98896</v>
      </c>
      <c r="CU36" s="157">
        <v>101.7</v>
      </c>
      <c r="CV36" s="157">
        <v>240426</v>
      </c>
      <c r="CW36" s="252" t="s">
        <v>9754</v>
      </c>
      <c r="CX36" s="253">
        <v>30.8</v>
      </c>
      <c r="CY36" s="254" t="s">
        <v>9755</v>
      </c>
      <c r="CZ36" s="131">
        <v>265221</v>
      </c>
      <c r="DA36" s="131">
        <v>37355</v>
      </c>
      <c r="DB36" s="131">
        <v>557.9</v>
      </c>
      <c r="DC36" s="160">
        <v>3783.1</v>
      </c>
      <c r="DD36" s="84" t="s">
        <v>9756</v>
      </c>
      <c r="DE36" s="84" t="s">
        <v>9757</v>
      </c>
      <c r="DF36" s="84" t="s">
        <v>9431</v>
      </c>
      <c r="DH36" s="161">
        <v>204</v>
      </c>
      <c r="DI36" s="161">
        <v>100</v>
      </c>
      <c r="DJ36" s="161">
        <v>123.2</v>
      </c>
      <c r="DL36" s="147" t="s">
        <v>1407</v>
      </c>
      <c r="DM36" s="147">
        <v>452</v>
      </c>
      <c r="DN36" s="162">
        <v>1286</v>
      </c>
      <c r="DO36" s="147">
        <v>99</v>
      </c>
      <c r="DP36" s="132">
        <v>7.5</v>
      </c>
      <c r="DQ36" s="132">
        <v>4.5</v>
      </c>
      <c r="DT36" s="132">
        <v>62</v>
      </c>
      <c r="DU36" s="134">
        <v>98</v>
      </c>
      <c r="DV36" s="263">
        <v>22</v>
      </c>
      <c r="DW36" s="180">
        <v>117.1</v>
      </c>
      <c r="DY36" s="181">
        <v>111.8</v>
      </c>
      <c r="DZ36" s="167">
        <v>110.6</v>
      </c>
      <c r="EA36" s="167">
        <v>110.7</v>
      </c>
      <c r="EB36" s="169">
        <v>107.6</v>
      </c>
      <c r="EC36" s="168">
        <v>65997</v>
      </c>
      <c r="ED36" s="256">
        <v>59589</v>
      </c>
      <c r="EE36" s="84">
        <v>105.5</v>
      </c>
      <c r="EF36" s="84">
        <v>116</v>
      </c>
      <c r="EG36" s="84">
        <v>110.8</v>
      </c>
      <c r="EI36" s="169">
        <v>49.9</v>
      </c>
      <c r="EJ36" s="169">
        <v>5.4</v>
      </c>
      <c r="EK36" s="169">
        <v>360</v>
      </c>
      <c r="EL36" s="250" t="s">
        <v>9758</v>
      </c>
      <c r="EM36" s="170">
        <v>21.4</v>
      </c>
      <c r="EN36" s="170" t="s">
        <v>9759</v>
      </c>
      <c r="EP36" s="171" t="s">
        <v>9760</v>
      </c>
      <c r="EQ36" s="139" t="s">
        <v>9761</v>
      </c>
      <c r="ER36" s="139">
        <v>0</v>
      </c>
      <c r="ES36" s="139" t="s">
        <v>9762</v>
      </c>
      <c r="ET36" s="257" t="s">
        <v>9763</v>
      </c>
      <c r="EU36" s="257" t="s">
        <v>7235</v>
      </c>
      <c r="EX36" s="173">
        <v>73.3</v>
      </c>
      <c r="EY36" s="173">
        <v>85.4</v>
      </c>
      <c r="EZ36" s="258">
        <v>61</v>
      </c>
      <c r="FA36" s="152">
        <v>2258.9</v>
      </c>
      <c r="FB36" s="175">
        <v>21.2</v>
      </c>
      <c r="FD36" s="259">
        <v>35</v>
      </c>
      <c r="FE36" s="259">
        <v>19</v>
      </c>
      <c r="FF36" s="259">
        <v>414</v>
      </c>
      <c r="FG36" s="259">
        <v>1</v>
      </c>
      <c r="FH36" s="259">
        <v>1</v>
      </c>
      <c r="FI36" s="259">
        <v>873</v>
      </c>
      <c r="FJ36" s="259">
        <v>1493</v>
      </c>
      <c r="FK36" s="259">
        <v>1310</v>
      </c>
    </row>
    <row r="37" spans="1:167" ht="15.75" customHeight="1">
      <c r="A37" s="3">
        <v>54</v>
      </c>
      <c r="B37" s="90" t="s">
        <v>390</v>
      </c>
      <c r="D37" s="80"/>
      <c r="E37" s="80"/>
      <c r="F37" s="84">
        <v>0</v>
      </c>
      <c r="G37" s="84">
        <v>0</v>
      </c>
      <c r="M37" s="237">
        <v>1.9099999999999999E-2</v>
      </c>
      <c r="N37" s="125"/>
      <c r="O37" s="125"/>
      <c r="T37" s="129">
        <v>45.77</v>
      </c>
      <c r="V37" s="268">
        <v>177800</v>
      </c>
      <c r="X37" s="131">
        <v>2795.8789999999999</v>
      </c>
      <c r="Y37" s="241" t="s">
        <v>7123</v>
      </c>
      <c r="Z37" s="241">
        <v>19.2</v>
      </c>
      <c r="AA37" s="241">
        <v>56.7</v>
      </c>
      <c r="AB37" s="241">
        <v>24.1</v>
      </c>
      <c r="AC37" s="260" t="s">
        <v>9713</v>
      </c>
      <c r="AD37" s="161">
        <v>65.709999999999994</v>
      </c>
      <c r="AE37" s="84">
        <v>77.14</v>
      </c>
      <c r="AF37" s="84">
        <v>13.7</v>
      </c>
      <c r="AG37" s="84">
        <v>561.29999999999995</v>
      </c>
      <c r="AH37" s="84">
        <v>1.464</v>
      </c>
      <c r="AI37" s="184">
        <v>616</v>
      </c>
      <c r="AJ37" s="184">
        <v>26</v>
      </c>
      <c r="AK37" s="184">
        <v>427</v>
      </c>
      <c r="AL37" s="242">
        <v>8.0579309759999997</v>
      </c>
      <c r="AN37" s="243">
        <v>63.5</v>
      </c>
      <c r="AO37" s="140">
        <v>35261</v>
      </c>
      <c r="AP37" s="244">
        <v>3.5</v>
      </c>
      <c r="AQ37" s="245">
        <v>64.2</v>
      </c>
      <c r="AR37" s="139">
        <v>0.4</v>
      </c>
      <c r="AS37" s="139">
        <v>4.7</v>
      </c>
      <c r="AT37" s="139">
        <v>20</v>
      </c>
      <c r="AU37" s="140">
        <v>38</v>
      </c>
      <c r="AW37" s="246" t="s">
        <v>9764</v>
      </c>
      <c r="AY37" s="142" t="s">
        <v>9765</v>
      </c>
      <c r="AZ37" s="290">
        <v>43.029508787755127</v>
      </c>
      <c r="BA37" s="143" t="s">
        <v>9766</v>
      </c>
      <c r="BC37" s="143">
        <v>99.7</v>
      </c>
      <c r="BD37" s="145">
        <v>97</v>
      </c>
      <c r="BE37" s="247" t="s">
        <v>9767</v>
      </c>
      <c r="BF37" s="145">
        <v>102.3</v>
      </c>
      <c r="BG37" s="139" t="s">
        <v>9768</v>
      </c>
      <c r="BH37" s="139" t="s">
        <v>9769</v>
      </c>
      <c r="BJ37" s="139">
        <v>11.3</v>
      </c>
      <c r="BK37" s="261" t="s">
        <v>9770</v>
      </c>
      <c r="BL37" s="147" t="s">
        <v>9771</v>
      </c>
      <c r="BM37" s="147" t="s">
        <v>9772</v>
      </c>
      <c r="BO37" s="148">
        <v>2.2440000000000002</v>
      </c>
      <c r="BP37" s="188">
        <v>2243.5</v>
      </c>
      <c r="BQ37" s="148" t="s">
        <v>9773</v>
      </c>
      <c r="BV37" s="151">
        <v>424</v>
      </c>
      <c r="BW37" s="151">
        <v>22.5</v>
      </c>
      <c r="BX37" s="84">
        <v>92.1</v>
      </c>
      <c r="BY37" s="134">
        <v>95.5</v>
      </c>
      <c r="BZ37" s="134">
        <v>69.400000000000006</v>
      </c>
      <c r="CB37" s="84" t="s">
        <v>22</v>
      </c>
      <c r="CD37" s="250">
        <v>364.7</v>
      </c>
      <c r="CE37" s="250">
        <v>21.4</v>
      </c>
      <c r="CF37" s="250">
        <v>352</v>
      </c>
      <c r="CG37" s="250">
        <v>324</v>
      </c>
      <c r="CH37" s="250" t="s">
        <v>1407</v>
      </c>
      <c r="CJ37" s="91">
        <v>107.9</v>
      </c>
      <c r="CK37" s="250">
        <v>56.7</v>
      </c>
      <c r="CL37" s="135">
        <v>648.29999999999995</v>
      </c>
      <c r="CM37" s="135">
        <v>5.0999999999999996</v>
      </c>
      <c r="CN37" s="155">
        <v>826</v>
      </c>
      <c r="CQ37" s="155" t="s">
        <v>9774</v>
      </c>
      <c r="CR37" s="155" t="s">
        <v>9775</v>
      </c>
      <c r="CS37" s="156" t="s">
        <v>9776</v>
      </c>
      <c r="CT37" s="157">
        <v>115323</v>
      </c>
      <c r="CU37" s="157">
        <v>84.9</v>
      </c>
      <c r="CV37" s="157">
        <v>253906</v>
      </c>
      <c r="CW37" s="252" t="s">
        <v>9777</v>
      </c>
      <c r="CX37" s="253">
        <v>27</v>
      </c>
      <c r="CY37" s="254" t="s">
        <v>9778</v>
      </c>
      <c r="CZ37" s="131">
        <v>279900</v>
      </c>
      <c r="DA37" s="131">
        <v>219064</v>
      </c>
      <c r="DB37" s="131">
        <v>1575</v>
      </c>
      <c r="DC37" s="160">
        <v>16496.3</v>
      </c>
      <c r="DD37" s="84" t="s">
        <v>9779</v>
      </c>
      <c r="DE37" s="84" t="s">
        <v>9780</v>
      </c>
      <c r="DF37" s="84" t="s">
        <v>9781</v>
      </c>
      <c r="DH37" s="161">
        <v>117</v>
      </c>
      <c r="DI37" s="161">
        <v>89</v>
      </c>
      <c r="DJ37" s="161">
        <v>78.099999999999994</v>
      </c>
      <c r="DL37" s="147">
        <v>261</v>
      </c>
      <c r="DM37" s="147">
        <v>783</v>
      </c>
      <c r="DN37" s="162">
        <v>3716</v>
      </c>
      <c r="DO37" s="147">
        <v>98.5</v>
      </c>
      <c r="DP37" s="132">
        <v>53</v>
      </c>
      <c r="DQ37" s="132">
        <v>56.4</v>
      </c>
      <c r="DT37" s="132">
        <v>198</v>
      </c>
      <c r="DU37" s="134">
        <v>589</v>
      </c>
      <c r="DV37" s="171">
        <v>77</v>
      </c>
      <c r="DW37" s="180">
        <v>149.9</v>
      </c>
      <c r="DY37" s="181">
        <v>109.4</v>
      </c>
      <c r="DZ37" s="167">
        <v>110.4</v>
      </c>
      <c r="EA37" s="167">
        <v>112.5</v>
      </c>
      <c r="EB37" s="169">
        <v>110.1</v>
      </c>
      <c r="EC37" s="168">
        <v>106054</v>
      </c>
      <c r="ED37" s="256">
        <v>89073</v>
      </c>
      <c r="EE37" s="84">
        <v>119.6</v>
      </c>
      <c r="EF37" s="84">
        <v>111.8</v>
      </c>
      <c r="EG37" s="84">
        <v>108.9</v>
      </c>
      <c r="EI37" s="169">
        <v>45.8</v>
      </c>
      <c r="EJ37" s="169">
        <v>13.9</v>
      </c>
      <c r="EK37" s="169" t="s">
        <v>8240</v>
      </c>
      <c r="EL37" s="250" t="s">
        <v>9782</v>
      </c>
      <c r="EM37" s="170">
        <v>22</v>
      </c>
      <c r="EN37" s="170" t="s">
        <v>9783</v>
      </c>
      <c r="EP37" s="171" t="s">
        <v>9784</v>
      </c>
      <c r="EQ37" s="139" t="s">
        <v>9785</v>
      </c>
      <c r="ER37" s="139">
        <v>0</v>
      </c>
      <c r="ES37" s="139" t="s">
        <v>9786</v>
      </c>
      <c r="ET37" s="257" t="s">
        <v>9787</v>
      </c>
      <c r="EU37" s="257" t="s">
        <v>9788</v>
      </c>
      <c r="EX37" s="173">
        <v>86.4</v>
      </c>
      <c r="EY37" s="173">
        <v>83.8</v>
      </c>
      <c r="EZ37" s="258">
        <v>69</v>
      </c>
      <c r="FA37" s="152">
        <v>2077.9</v>
      </c>
      <c r="FB37" s="175">
        <v>32.9</v>
      </c>
      <c r="FD37" s="259">
        <v>62</v>
      </c>
      <c r="FE37" s="259">
        <v>15</v>
      </c>
      <c r="FF37" s="259">
        <v>2242</v>
      </c>
      <c r="FG37" s="259">
        <v>20</v>
      </c>
      <c r="FH37" s="259">
        <v>17</v>
      </c>
      <c r="FI37" s="259">
        <v>2962</v>
      </c>
      <c r="FJ37" s="259">
        <v>4105</v>
      </c>
      <c r="FK37" s="259">
        <v>3860</v>
      </c>
    </row>
    <row r="38" spans="1:167" ht="15.75" customHeight="1">
      <c r="A38" s="3">
        <v>55</v>
      </c>
      <c r="B38" s="90" t="s">
        <v>393</v>
      </c>
      <c r="D38" s="74"/>
      <c r="E38" s="74"/>
      <c r="F38" s="84">
        <v>0</v>
      </c>
      <c r="G38" s="84">
        <v>0</v>
      </c>
      <c r="M38" s="237">
        <v>1.7600000000000001E-2</v>
      </c>
      <c r="N38" s="125"/>
      <c r="O38" s="125"/>
      <c r="T38" s="129">
        <v>44.92</v>
      </c>
      <c r="V38" s="268">
        <v>141100</v>
      </c>
      <c r="X38" s="131">
        <v>1841.8</v>
      </c>
      <c r="Y38" s="241" t="s">
        <v>3160</v>
      </c>
      <c r="Z38" s="241">
        <v>19.7</v>
      </c>
      <c r="AA38" s="241">
        <v>55.2</v>
      </c>
      <c r="AB38" s="241">
        <v>25.1</v>
      </c>
      <c r="AC38" s="260" t="s">
        <v>9789</v>
      </c>
      <c r="AD38" s="161">
        <v>66</v>
      </c>
      <c r="AE38" s="84">
        <v>76.760000000000005</v>
      </c>
      <c r="AF38" s="84">
        <v>14.1</v>
      </c>
      <c r="AG38" s="84">
        <v>532.70000000000005</v>
      </c>
      <c r="AH38" s="84">
        <v>1.5249999999999999</v>
      </c>
      <c r="AI38" s="184">
        <v>604</v>
      </c>
      <c r="AJ38" s="184">
        <v>26</v>
      </c>
      <c r="AK38" s="184">
        <v>363</v>
      </c>
      <c r="AL38" s="242">
        <v>7.9286567489999999</v>
      </c>
      <c r="AN38" s="243">
        <v>65.3</v>
      </c>
      <c r="AO38" s="140">
        <v>29972</v>
      </c>
      <c r="AP38" s="244">
        <v>3.9</v>
      </c>
      <c r="AQ38" s="245">
        <v>66.7</v>
      </c>
      <c r="AR38" s="139">
        <v>0.5</v>
      </c>
      <c r="AS38" s="139">
        <v>4.7</v>
      </c>
      <c r="AT38" s="139">
        <v>17.2</v>
      </c>
      <c r="AU38" s="140">
        <v>36.700000000000003</v>
      </c>
      <c r="AW38" s="246" t="s">
        <v>9790</v>
      </c>
      <c r="AY38" s="142" t="s">
        <v>9791</v>
      </c>
      <c r="AZ38" s="290">
        <v>61.744217613204476</v>
      </c>
      <c r="BA38" s="143" t="s">
        <v>9792</v>
      </c>
      <c r="BC38" s="143">
        <v>98.9</v>
      </c>
      <c r="BD38" s="145">
        <v>96.9</v>
      </c>
      <c r="BE38" s="247" t="s">
        <v>9793</v>
      </c>
      <c r="BF38" s="145">
        <v>100</v>
      </c>
      <c r="BG38" s="139" t="s">
        <v>9794</v>
      </c>
      <c r="BH38" s="139" t="s">
        <v>9795</v>
      </c>
      <c r="BJ38" s="139">
        <v>12</v>
      </c>
      <c r="BK38" s="261" t="s">
        <v>9796</v>
      </c>
      <c r="BL38" s="147" t="s">
        <v>9797</v>
      </c>
      <c r="BM38" s="147" t="s">
        <v>9798</v>
      </c>
      <c r="BO38" s="148">
        <v>0.69299999999999995</v>
      </c>
      <c r="BP38" s="188">
        <v>693.4</v>
      </c>
      <c r="BQ38" s="148" t="s">
        <v>9799</v>
      </c>
      <c r="BV38" s="151">
        <v>743</v>
      </c>
      <c r="BW38" s="151">
        <v>21.9</v>
      </c>
      <c r="BX38" s="84">
        <v>79.900000000000006</v>
      </c>
      <c r="BY38" s="134">
        <v>92.6</v>
      </c>
      <c r="BZ38" s="134">
        <v>62.7</v>
      </c>
      <c r="CB38" s="84" t="s">
        <v>22</v>
      </c>
      <c r="CD38" s="250">
        <v>240.8</v>
      </c>
      <c r="CE38" s="250">
        <v>13.8</v>
      </c>
      <c r="CF38" s="250">
        <v>396</v>
      </c>
      <c r="CG38" s="250">
        <v>308</v>
      </c>
      <c r="CH38" s="250" t="s">
        <v>1407</v>
      </c>
      <c r="CJ38" s="91">
        <v>119.9</v>
      </c>
      <c r="CK38" s="250">
        <v>51.2</v>
      </c>
      <c r="CL38" s="135">
        <v>644.9</v>
      </c>
      <c r="CM38" s="135">
        <v>3.7</v>
      </c>
      <c r="CN38" s="155">
        <v>872</v>
      </c>
      <c r="CQ38" s="155" t="s">
        <v>9800</v>
      </c>
      <c r="CR38" s="155" t="s">
        <v>9801</v>
      </c>
      <c r="CS38" s="156" t="s">
        <v>9802</v>
      </c>
      <c r="CT38" s="157">
        <v>103898</v>
      </c>
      <c r="CU38" s="157">
        <v>85.7</v>
      </c>
      <c r="CV38" s="157">
        <v>60403</v>
      </c>
      <c r="CW38" s="252" t="s">
        <v>9803</v>
      </c>
      <c r="CX38" s="253">
        <v>24</v>
      </c>
      <c r="CY38" s="254" t="s">
        <v>9804</v>
      </c>
      <c r="CZ38" s="131">
        <v>233348</v>
      </c>
      <c r="DA38" s="131">
        <v>126932</v>
      </c>
      <c r="DB38" s="131">
        <v>903.8</v>
      </c>
      <c r="DC38" s="160">
        <v>9125.4</v>
      </c>
      <c r="DD38" s="84" t="s">
        <v>9805</v>
      </c>
      <c r="DE38" s="84" t="s">
        <v>9806</v>
      </c>
      <c r="DF38" s="84" t="s">
        <v>9807</v>
      </c>
      <c r="DH38" s="161">
        <v>100</v>
      </c>
      <c r="DI38" s="161">
        <v>135</v>
      </c>
      <c r="DJ38" s="161">
        <v>112.8</v>
      </c>
      <c r="DL38" s="147">
        <v>127</v>
      </c>
      <c r="DM38" s="147" t="s">
        <v>9808</v>
      </c>
      <c r="DN38" s="162">
        <v>3942</v>
      </c>
      <c r="DO38" s="147">
        <v>99.8</v>
      </c>
      <c r="DP38" s="132">
        <v>166</v>
      </c>
      <c r="DQ38" s="132">
        <v>29.7</v>
      </c>
      <c r="DT38" s="132">
        <v>165</v>
      </c>
      <c r="DU38" s="134">
        <v>179</v>
      </c>
      <c r="DV38" s="171">
        <v>121</v>
      </c>
      <c r="DW38" s="180">
        <v>150.6</v>
      </c>
      <c r="DY38" s="181">
        <v>110.1</v>
      </c>
      <c r="DZ38" s="167">
        <v>109.1</v>
      </c>
      <c r="EA38" s="167">
        <v>115.1</v>
      </c>
      <c r="EB38" s="169">
        <v>108.2</v>
      </c>
      <c r="EC38" s="168">
        <v>89040</v>
      </c>
      <c r="ED38" s="256">
        <v>80351</v>
      </c>
      <c r="EE38" s="84">
        <v>104.1</v>
      </c>
      <c r="EF38" s="84">
        <v>105.1</v>
      </c>
      <c r="EG38" s="84">
        <v>111.9</v>
      </c>
      <c r="EI38" s="169">
        <v>37.6</v>
      </c>
      <c r="EJ38" s="169">
        <v>1.5</v>
      </c>
      <c r="EK38" s="169">
        <v>299</v>
      </c>
      <c r="EL38" s="250" t="s">
        <v>9809</v>
      </c>
      <c r="EM38" s="170">
        <v>26</v>
      </c>
      <c r="EN38" s="170" t="s">
        <v>9810</v>
      </c>
      <c r="EP38" s="171" t="s">
        <v>9811</v>
      </c>
      <c r="EQ38" s="139" t="s">
        <v>9812</v>
      </c>
      <c r="ER38" s="139">
        <v>0</v>
      </c>
      <c r="ES38" s="139" t="s">
        <v>9813</v>
      </c>
      <c r="ET38" s="257" t="s">
        <v>9814</v>
      </c>
      <c r="EU38" s="257" t="s">
        <v>9815</v>
      </c>
      <c r="EX38" s="173">
        <v>85.5</v>
      </c>
      <c r="EY38" s="173">
        <v>84.1</v>
      </c>
      <c r="EZ38" s="258">
        <v>59</v>
      </c>
      <c r="FA38" s="152">
        <v>1939.2</v>
      </c>
      <c r="FB38" s="175">
        <v>19.7</v>
      </c>
      <c r="FD38" s="259">
        <v>61</v>
      </c>
      <c r="FE38" s="259">
        <v>50</v>
      </c>
      <c r="FF38" s="259">
        <v>1567</v>
      </c>
      <c r="FG38" s="259">
        <v>10</v>
      </c>
      <c r="FH38" s="259">
        <v>21</v>
      </c>
      <c r="FI38" s="259">
        <v>2608</v>
      </c>
      <c r="FJ38" s="259">
        <v>3238</v>
      </c>
      <c r="FK38" s="259">
        <v>2893</v>
      </c>
    </row>
    <row r="39" spans="1:167" ht="15.75" customHeight="1">
      <c r="A39" s="3">
        <v>56</v>
      </c>
      <c r="B39" s="90" t="s">
        <v>395</v>
      </c>
      <c r="D39" s="74"/>
      <c r="E39" s="74"/>
      <c r="F39" s="84">
        <v>0</v>
      </c>
      <c r="G39" s="84">
        <v>0</v>
      </c>
      <c r="M39" s="237">
        <v>2.12E-2</v>
      </c>
      <c r="N39" s="125"/>
      <c r="O39" s="125"/>
      <c r="T39" s="129">
        <v>46.72</v>
      </c>
      <c r="V39" s="268">
        <v>123700</v>
      </c>
      <c r="X39" s="131">
        <v>1848.579</v>
      </c>
      <c r="Y39" s="241" t="s">
        <v>4160</v>
      </c>
      <c r="Z39" s="241">
        <v>19.399999999999999</v>
      </c>
      <c r="AA39" s="241">
        <v>55.5</v>
      </c>
      <c r="AB39" s="241">
        <v>25.1</v>
      </c>
      <c r="AC39" s="260" t="s">
        <v>9816</v>
      </c>
      <c r="AD39" s="161">
        <v>65.55</v>
      </c>
      <c r="AE39" s="84">
        <v>76.98</v>
      </c>
      <c r="AF39" s="84">
        <v>13.8</v>
      </c>
      <c r="AG39" s="84">
        <v>589.29999999999995</v>
      </c>
      <c r="AH39" s="84">
        <v>1.464</v>
      </c>
      <c r="AI39" s="184">
        <v>754</v>
      </c>
      <c r="AJ39" s="184" t="s">
        <v>22</v>
      </c>
      <c r="AK39" s="184">
        <v>445</v>
      </c>
      <c r="AL39" s="242">
        <v>6.859322755</v>
      </c>
      <c r="AN39" s="243">
        <v>61.7</v>
      </c>
      <c r="AO39" s="140">
        <v>26518</v>
      </c>
      <c r="AP39" s="244">
        <v>12.1</v>
      </c>
      <c r="AQ39" s="245">
        <v>67</v>
      </c>
      <c r="AR39" s="139">
        <v>0.6</v>
      </c>
      <c r="AS39" s="139">
        <v>3.3</v>
      </c>
      <c r="AT39" s="139">
        <v>25.8</v>
      </c>
      <c r="AU39" s="140">
        <v>45.8</v>
      </c>
      <c r="AW39" s="246" t="s">
        <v>9817</v>
      </c>
      <c r="AY39" s="142" t="s">
        <v>9818</v>
      </c>
      <c r="AZ39" s="290">
        <v>42.54662635462158</v>
      </c>
      <c r="BA39" s="143" t="s">
        <v>9819</v>
      </c>
      <c r="BC39" s="143">
        <v>95.4</v>
      </c>
      <c r="BD39" s="145">
        <v>98.1</v>
      </c>
      <c r="BE39" s="247" t="s">
        <v>9820</v>
      </c>
      <c r="BF39" s="145">
        <v>99</v>
      </c>
      <c r="BG39" s="139" t="s">
        <v>9821</v>
      </c>
      <c r="BH39" s="139" t="s">
        <v>9822</v>
      </c>
      <c r="BJ39" s="139">
        <v>13.1</v>
      </c>
      <c r="BK39" s="261" t="s">
        <v>9823</v>
      </c>
      <c r="BL39" s="147" t="s">
        <v>9824</v>
      </c>
      <c r="BM39" s="147" t="s">
        <v>9825</v>
      </c>
      <c r="BO39" s="148">
        <v>0.95099999999999996</v>
      </c>
      <c r="BP39" s="149">
        <v>950.6</v>
      </c>
      <c r="BQ39" s="148" t="s">
        <v>9826</v>
      </c>
      <c r="BV39" s="151">
        <v>234</v>
      </c>
      <c r="BW39" s="151">
        <v>16.100000000000001</v>
      </c>
      <c r="BX39" s="84">
        <v>89.5</v>
      </c>
      <c r="BY39" s="134">
        <v>99.4</v>
      </c>
      <c r="BZ39" s="134">
        <v>74.7</v>
      </c>
      <c r="CB39" s="84" t="s">
        <v>22</v>
      </c>
      <c r="CD39" s="250">
        <v>249</v>
      </c>
      <c r="CE39" s="250">
        <v>15.4</v>
      </c>
      <c r="CF39" s="250">
        <v>223</v>
      </c>
      <c r="CG39" s="250">
        <v>218</v>
      </c>
      <c r="CH39" s="250" t="s">
        <v>1407</v>
      </c>
      <c r="CJ39" s="91">
        <v>128.69999999999999</v>
      </c>
      <c r="CK39" s="250">
        <v>47.3</v>
      </c>
      <c r="CL39" s="135">
        <v>709.5</v>
      </c>
      <c r="CM39" s="135">
        <v>4.3</v>
      </c>
      <c r="CN39" s="155">
        <v>925.2</v>
      </c>
      <c r="CQ39" s="155" t="s">
        <v>9827</v>
      </c>
      <c r="CR39" s="155" t="s">
        <v>9828</v>
      </c>
      <c r="CS39" s="156" t="s">
        <v>9829</v>
      </c>
      <c r="CT39" s="157">
        <v>126953</v>
      </c>
      <c r="CU39" s="157">
        <v>104.6</v>
      </c>
      <c r="CV39" s="157">
        <v>154391</v>
      </c>
      <c r="CW39" s="252" t="s">
        <v>9830</v>
      </c>
      <c r="CX39" s="253">
        <v>33.9</v>
      </c>
      <c r="CY39" s="254" t="s">
        <v>1407</v>
      </c>
      <c r="CZ39" s="131">
        <v>226521</v>
      </c>
      <c r="DA39" s="131">
        <v>106654</v>
      </c>
      <c r="DB39" s="131">
        <v>1091.3</v>
      </c>
      <c r="DC39" s="160">
        <v>9780.4</v>
      </c>
      <c r="DD39" s="84" t="s">
        <v>9831</v>
      </c>
      <c r="DE39" s="84" t="s">
        <v>7890</v>
      </c>
      <c r="DF39" s="84" t="s">
        <v>9832</v>
      </c>
      <c r="DH39" s="161">
        <v>167</v>
      </c>
      <c r="DI39" s="161">
        <v>105</v>
      </c>
      <c r="DJ39" s="161">
        <v>71.900000000000006</v>
      </c>
      <c r="DL39" s="147">
        <v>335</v>
      </c>
      <c r="DM39" s="147">
        <v>201</v>
      </c>
      <c r="DN39" s="162">
        <v>3924</v>
      </c>
      <c r="DO39" s="147">
        <v>98.2</v>
      </c>
      <c r="DP39" s="132">
        <v>17.7</v>
      </c>
      <c r="DQ39" s="132">
        <v>20.6</v>
      </c>
      <c r="DT39" s="132">
        <v>398</v>
      </c>
      <c r="DU39" s="134">
        <v>572</v>
      </c>
      <c r="DV39" s="171">
        <v>96</v>
      </c>
      <c r="DW39" s="180">
        <v>65.599999999999994</v>
      </c>
      <c r="DY39" s="181">
        <v>113.4</v>
      </c>
      <c r="DZ39" s="167">
        <v>115.3</v>
      </c>
      <c r="EA39" s="167">
        <v>111.2</v>
      </c>
      <c r="EB39" s="169">
        <v>110.5</v>
      </c>
      <c r="EC39" s="168">
        <v>61631</v>
      </c>
      <c r="ED39" s="256">
        <v>44024</v>
      </c>
      <c r="EE39" s="84">
        <v>108.1</v>
      </c>
      <c r="EF39" s="84">
        <v>100.9</v>
      </c>
      <c r="EG39" s="84">
        <v>107.6</v>
      </c>
      <c r="EI39" s="169">
        <v>22.7</v>
      </c>
      <c r="EJ39" s="169">
        <v>1.2</v>
      </c>
      <c r="EK39" s="169">
        <v>481</v>
      </c>
      <c r="EL39" s="250" t="s">
        <v>9833</v>
      </c>
      <c r="EM39" s="170">
        <v>13.8</v>
      </c>
      <c r="EN39" s="170" t="s">
        <v>9834</v>
      </c>
      <c r="EP39" s="171" t="s">
        <v>9835</v>
      </c>
      <c r="EQ39" s="139" t="s">
        <v>9836</v>
      </c>
      <c r="ER39" s="139">
        <v>0</v>
      </c>
      <c r="ES39" s="139" t="s">
        <v>9837</v>
      </c>
      <c r="ET39" s="257" t="s">
        <v>9838</v>
      </c>
      <c r="EU39" s="257" t="s">
        <v>9839</v>
      </c>
      <c r="EX39" s="173">
        <v>93.4</v>
      </c>
      <c r="EY39" s="173">
        <v>87.4</v>
      </c>
      <c r="EZ39" s="258">
        <v>53</v>
      </c>
      <c r="FA39" s="152">
        <v>2036.9</v>
      </c>
      <c r="FB39" s="175">
        <v>21.2</v>
      </c>
      <c r="FD39" s="259">
        <v>137</v>
      </c>
      <c r="FE39" s="259">
        <v>63</v>
      </c>
      <c r="FF39" s="259">
        <v>1059</v>
      </c>
      <c r="FG39" s="259">
        <v>1</v>
      </c>
      <c r="FH39" s="259">
        <v>8</v>
      </c>
      <c r="FI39" s="259">
        <v>1805</v>
      </c>
      <c r="FJ39" s="259">
        <v>4566</v>
      </c>
      <c r="FK39" s="259">
        <v>4192</v>
      </c>
    </row>
    <row r="40" spans="1:167" ht="15.75" customHeight="1">
      <c r="A40" s="3">
        <v>57</v>
      </c>
      <c r="B40" s="90" t="s">
        <v>398</v>
      </c>
      <c r="D40" s="80"/>
      <c r="E40" s="80"/>
      <c r="F40" s="84">
        <v>0</v>
      </c>
      <c r="G40" s="84">
        <v>0</v>
      </c>
      <c r="M40" s="237">
        <v>2.24E-2</v>
      </c>
      <c r="N40" s="125"/>
      <c r="O40" s="125"/>
      <c r="T40" s="129">
        <v>46.96</v>
      </c>
      <c r="V40" s="131">
        <v>24700</v>
      </c>
      <c r="X40" s="131">
        <v>705.15</v>
      </c>
      <c r="Y40" s="241" t="s">
        <v>7627</v>
      </c>
      <c r="Z40" s="241">
        <v>16.3</v>
      </c>
      <c r="AA40" s="241">
        <v>55.4</v>
      </c>
      <c r="AB40" s="241">
        <v>28.3</v>
      </c>
      <c r="AC40" s="260" t="s">
        <v>9840</v>
      </c>
      <c r="AD40" s="161">
        <v>65.290000000000006</v>
      </c>
      <c r="AE40" s="84">
        <v>76.13</v>
      </c>
      <c r="AF40" s="84">
        <v>17.2</v>
      </c>
      <c r="AG40" s="84">
        <v>592.6</v>
      </c>
      <c r="AH40" s="84">
        <v>1.212</v>
      </c>
      <c r="AI40" s="184">
        <v>682</v>
      </c>
      <c r="AJ40" s="184">
        <v>16</v>
      </c>
      <c r="AK40" s="184">
        <v>207</v>
      </c>
      <c r="AL40" s="242">
        <v>6.6695029430000004</v>
      </c>
      <c r="AN40" s="243">
        <v>59.6</v>
      </c>
      <c r="AO40" s="140">
        <v>29846</v>
      </c>
      <c r="AP40" s="244">
        <v>28.5</v>
      </c>
      <c r="AQ40" s="245">
        <v>61.8</v>
      </c>
      <c r="AR40" s="139">
        <v>0.2</v>
      </c>
      <c r="AS40" s="139">
        <v>4.4000000000000004</v>
      </c>
      <c r="AT40" s="139">
        <v>24.2</v>
      </c>
      <c r="AU40" s="140">
        <v>49.2</v>
      </c>
      <c r="AW40" s="246" t="s">
        <v>9841</v>
      </c>
      <c r="AY40" s="142" t="s">
        <v>9842</v>
      </c>
      <c r="AZ40" s="290">
        <v>43.866411401829403</v>
      </c>
      <c r="BA40" s="143" t="s">
        <v>9843</v>
      </c>
      <c r="BC40" s="143">
        <v>97.6</v>
      </c>
      <c r="BD40" s="145">
        <v>97.7</v>
      </c>
      <c r="BE40" s="247" t="s">
        <v>9844</v>
      </c>
      <c r="BF40" s="145">
        <v>99.5</v>
      </c>
      <c r="BG40" s="139" t="s">
        <v>9845</v>
      </c>
      <c r="BH40" s="139" t="s">
        <v>9846</v>
      </c>
      <c r="BJ40" s="139">
        <v>11.5</v>
      </c>
      <c r="BK40" s="261" t="s">
        <v>9847</v>
      </c>
      <c r="BL40" s="147" t="s">
        <v>9848</v>
      </c>
      <c r="BM40" s="147" t="s">
        <v>9849</v>
      </c>
      <c r="BO40" s="148">
        <v>0.374</v>
      </c>
      <c r="BP40" s="149">
        <v>374.2</v>
      </c>
      <c r="BQ40" s="148" t="s">
        <v>9850</v>
      </c>
      <c r="BV40" s="150">
        <v>1680</v>
      </c>
      <c r="BW40" s="151">
        <v>21.7</v>
      </c>
      <c r="BX40" s="84">
        <v>81.400000000000006</v>
      </c>
      <c r="BY40" s="134">
        <v>95.3</v>
      </c>
      <c r="BZ40" s="134">
        <v>70.099999999999994</v>
      </c>
      <c r="CB40" s="84" t="s">
        <v>22</v>
      </c>
      <c r="CD40" s="250">
        <v>78.3</v>
      </c>
      <c r="CE40" s="250">
        <v>6.5</v>
      </c>
      <c r="CF40" s="250">
        <v>367</v>
      </c>
      <c r="CG40" s="250">
        <v>366</v>
      </c>
      <c r="CH40" s="250" t="s">
        <v>1407</v>
      </c>
      <c r="CJ40" s="91">
        <v>115.8</v>
      </c>
      <c r="CK40" s="250">
        <v>45</v>
      </c>
      <c r="CL40" s="135">
        <v>688</v>
      </c>
      <c r="CM40" s="135">
        <v>6.7</v>
      </c>
      <c r="CN40" s="155" t="s">
        <v>9851</v>
      </c>
      <c r="CQ40" s="155">
        <v>384</v>
      </c>
      <c r="CR40" s="155" t="s">
        <v>9852</v>
      </c>
      <c r="CS40" s="156" t="s">
        <v>9853</v>
      </c>
      <c r="CT40" s="157">
        <v>85869</v>
      </c>
      <c r="CU40" s="157">
        <v>87.8</v>
      </c>
      <c r="CV40" s="157">
        <v>43291</v>
      </c>
      <c r="CW40" s="252" t="s">
        <v>9854</v>
      </c>
      <c r="CX40" s="253">
        <v>27.2</v>
      </c>
      <c r="CY40" s="254" t="s">
        <v>1407</v>
      </c>
      <c r="CZ40" s="131">
        <v>251964</v>
      </c>
      <c r="DA40" s="131">
        <v>42346</v>
      </c>
      <c r="DB40" s="131">
        <v>432.9</v>
      </c>
      <c r="DC40" s="160">
        <v>3306.3</v>
      </c>
      <c r="DD40" s="84" t="s">
        <v>9855</v>
      </c>
      <c r="DE40" s="84" t="s">
        <v>9856</v>
      </c>
      <c r="DF40" s="84" t="s">
        <v>9857</v>
      </c>
      <c r="DH40" s="161">
        <v>405</v>
      </c>
      <c r="DI40" s="161">
        <v>107</v>
      </c>
      <c r="DJ40" s="161">
        <v>88.6</v>
      </c>
      <c r="DL40" s="147">
        <v>323</v>
      </c>
      <c r="DM40" s="147">
        <v>608</v>
      </c>
      <c r="DN40" s="162">
        <v>1216</v>
      </c>
      <c r="DO40" s="147">
        <v>100</v>
      </c>
      <c r="DP40" s="132">
        <v>8.4</v>
      </c>
      <c r="DQ40" s="132">
        <v>7.7</v>
      </c>
      <c r="DT40" s="132">
        <v>25</v>
      </c>
      <c r="DU40" s="134">
        <v>66</v>
      </c>
      <c r="DV40" s="263">
        <v>44</v>
      </c>
      <c r="DW40" s="180">
        <v>107</v>
      </c>
      <c r="DY40" s="181">
        <v>110.3</v>
      </c>
      <c r="DZ40" s="167">
        <v>115.6</v>
      </c>
      <c r="EA40" s="167">
        <v>112</v>
      </c>
      <c r="EB40" s="169">
        <v>109.5</v>
      </c>
      <c r="EC40" s="168">
        <v>77872</v>
      </c>
      <c r="ED40" s="256">
        <v>64211</v>
      </c>
      <c r="EE40" s="84">
        <v>108.1</v>
      </c>
      <c r="EF40" s="84">
        <v>105.9</v>
      </c>
      <c r="EG40" s="84">
        <v>110.9</v>
      </c>
      <c r="EI40" s="169">
        <v>18.3</v>
      </c>
      <c r="EJ40" s="169">
        <v>0.1</v>
      </c>
      <c r="EK40" s="169">
        <v>51</v>
      </c>
      <c r="EL40" s="250" t="s">
        <v>9858</v>
      </c>
      <c r="EM40" s="170">
        <v>19.3</v>
      </c>
      <c r="EN40" s="170" t="s">
        <v>9859</v>
      </c>
      <c r="EP40" s="171" t="s">
        <v>9860</v>
      </c>
      <c r="EQ40" s="139" t="s">
        <v>9861</v>
      </c>
      <c r="ER40" s="139">
        <v>0</v>
      </c>
      <c r="ES40" s="139" t="s">
        <v>9862</v>
      </c>
      <c r="ET40" s="257" t="s">
        <v>9863</v>
      </c>
      <c r="EU40" s="257" t="s">
        <v>9864</v>
      </c>
      <c r="EX40" s="173">
        <v>76.5</v>
      </c>
      <c r="EY40" s="173">
        <v>84.1</v>
      </c>
      <c r="EZ40" s="258">
        <v>60</v>
      </c>
      <c r="FA40" s="152">
        <v>2054.1</v>
      </c>
      <c r="FB40" s="175">
        <v>28.9</v>
      </c>
      <c r="FD40" s="259">
        <v>24</v>
      </c>
      <c r="FE40" s="259">
        <v>5</v>
      </c>
      <c r="FF40" s="259">
        <v>584</v>
      </c>
      <c r="FG40" s="259">
        <v>5</v>
      </c>
      <c r="FH40" s="259">
        <v>4</v>
      </c>
      <c r="FI40" s="259">
        <v>502</v>
      </c>
      <c r="FJ40" s="259">
        <v>1061</v>
      </c>
      <c r="FK40" s="259">
        <v>951</v>
      </c>
    </row>
    <row r="41" spans="1:167" ht="15.75" customHeight="1">
      <c r="A41" s="3">
        <v>58</v>
      </c>
      <c r="B41" s="90" t="s">
        <v>401</v>
      </c>
      <c r="D41" s="80"/>
      <c r="E41" s="80"/>
      <c r="F41" s="84">
        <v>0</v>
      </c>
      <c r="G41" s="84">
        <v>0</v>
      </c>
      <c r="M41" s="237">
        <v>1.44E-2</v>
      </c>
      <c r="N41" s="125"/>
      <c r="O41" s="125"/>
      <c r="T41" s="129">
        <v>47.1</v>
      </c>
      <c r="V41" s="268">
        <v>43400</v>
      </c>
      <c r="X41" s="131">
        <v>1253.856</v>
      </c>
      <c r="Y41" s="241" t="s">
        <v>3462</v>
      </c>
      <c r="Z41" s="241">
        <v>15.8</v>
      </c>
      <c r="AA41" s="241">
        <v>55.5</v>
      </c>
      <c r="AB41" s="241">
        <v>28.7</v>
      </c>
      <c r="AC41" s="260" t="s">
        <v>9865</v>
      </c>
      <c r="AD41" s="161">
        <v>66.27</v>
      </c>
      <c r="AE41" s="84">
        <v>77.819999999999993</v>
      </c>
      <c r="AF41" s="84">
        <v>15.6</v>
      </c>
      <c r="AG41" s="84">
        <v>756.4</v>
      </c>
      <c r="AH41" s="84">
        <v>1.1859999999999999</v>
      </c>
      <c r="AI41" s="184">
        <v>692</v>
      </c>
      <c r="AJ41" s="184">
        <v>24</v>
      </c>
      <c r="AK41" s="184">
        <v>264</v>
      </c>
      <c r="AL41" s="242">
        <v>6.0796455099999998</v>
      </c>
      <c r="AN41" s="243">
        <v>61.5</v>
      </c>
      <c r="AO41" s="140">
        <v>26415</v>
      </c>
      <c r="AP41" s="244">
        <v>10</v>
      </c>
      <c r="AQ41" s="245">
        <v>64</v>
      </c>
      <c r="AR41" s="139">
        <v>0.4</v>
      </c>
      <c r="AS41" s="139">
        <v>3.5</v>
      </c>
      <c r="AT41" s="139">
        <v>23.4</v>
      </c>
      <c r="AU41" s="140">
        <v>31.8</v>
      </c>
      <c r="AW41" s="246" t="s">
        <v>9866</v>
      </c>
      <c r="AY41" s="142" t="s">
        <v>9867</v>
      </c>
      <c r="AZ41" s="290">
        <v>39.334181915626679</v>
      </c>
      <c r="BA41" s="143" t="s">
        <v>9868</v>
      </c>
      <c r="BC41" s="143">
        <v>97.4</v>
      </c>
      <c r="BD41" s="145">
        <v>98.8</v>
      </c>
      <c r="BE41" s="247" t="s">
        <v>9869</v>
      </c>
      <c r="BF41" s="145">
        <v>100.2</v>
      </c>
      <c r="BG41" s="139" t="s">
        <v>9870</v>
      </c>
      <c r="BH41" s="139" t="s">
        <v>9871</v>
      </c>
      <c r="BJ41" s="139">
        <v>11.5</v>
      </c>
      <c r="BK41" s="261" t="s">
        <v>9872</v>
      </c>
      <c r="BL41" s="147" t="s">
        <v>9873</v>
      </c>
      <c r="BM41" s="147" t="s">
        <v>9874</v>
      </c>
      <c r="BO41" s="148">
        <v>0.82899999999999996</v>
      </c>
      <c r="BP41" s="149">
        <v>828.5</v>
      </c>
      <c r="BQ41" s="148" t="s">
        <v>9875</v>
      </c>
      <c r="BV41" s="151">
        <v>374</v>
      </c>
      <c r="BW41" s="151">
        <v>23.2</v>
      </c>
      <c r="BX41" s="84">
        <v>83.6</v>
      </c>
      <c r="BY41" s="134">
        <v>92.6</v>
      </c>
      <c r="BZ41" s="134">
        <v>69.599999999999994</v>
      </c>
      <c r="CB41" s="84" t="s">
        <v>22</v>
      </c>
      <c r="CD41" s="250">
        <v>134.6</v>
      </c>
      <c r="CE41" s="250">
        <v>8.6</v>
      </c>
      <c r="CF41" s="250">
        <v>244</v>
      </c>
      <c r="CG41" s="250">
        <v>239</v>
      </c>
      <c r="CH41" s="250" t="s">
        <v>1407</v>
      </c>
      <c r="CJ41" s="91">
        <v>119.9</v>
      </c>
      <c r="CK41" s="250">
        <v>48</v>
      </c>
      <c r="CL41" s="135">
        <v>652.6</v>
      </c>
      <c r="CM41" s="135">
        <v>3.7</v>
      </c>
      <c r="CN41" s="155">
        <v>829.9</v>
      </c>
      <c r="CQ41" s="155" t="s">
        <v>4941</v>
      </c>
      <c r="CR41" s="155" t="s">
        <v>9876</v>
      </c>
      <c r="CS41" s="156" t="s">
        <v>9877</v>
      </c>
      <c r="CT41" s="157">
        <v>82814</v>
      </c>
      <c r="CU41" s="157">
        <v>92.9</v>
      </c>
      <c r="CV41" s="157">
        <v>38424</v>
      </c>
      <c r="CW41" s="252" t="s">
        <v>9878</v>
      </c>
      <c r="CX41" s="253">
        <v>29.8</v>
      </c>
      <c r="CY41" s="254" t="s">
        <v>9879</v>
      </c>
      <c r="CZ41" s="131">
        <v>228256</v>
      </c>
      <c r="DA41" s="131">
        <v>71314</v>
      </c>
      <c r="DB41" s="131">
        <v>804.4</v>
      </c>
      <c r="DC41" s="160">
        <v>6934.2</v>
      </c>
      <c r="DD41" s="84" t="s">
        <v>9880</v>
      </c>
      <c r="DE41" s="84" t="s">
        <v>9881</v>
      </c>
      <c r="DF41" s="84" t="s">
        <v>9882</v>
      </c>
      <c r="DH41" s="161">
        <v>287</v>
      </c>
      <c r="DI41" s="161">
        <v>113</v>
      </c>
      <c r="DJ41" s="161">
        <v>119.6</v>
      </c>
      <c r="DL41" s="147">
        <v>185</v>
      </c>
      <c r="DM41" s="147">
        <v>237</v>
      </c>
      <c r="DN41" s="162">
        <v>3348</v>
      </c>
      <c r="DO41" s="147">
        <v>100</v>
      </c>
      <c r="DP41" s="132">
        <v>25.7</v>
      </c>
      <c r="DQ41" s="132">
        <v>17.8</v>
      </c>
      <c r="DT41" s="132">
        <v>31</v>
      </c>
      <c r="DU41" s="134">
        <v>172</v>
      </c>
      <c r="DV41" s="171">
        <v>96</v>
      </c>
      <c r="DW41" s="180">
        <v>97.5</v>
      </c>
      <c r="DY41" s="181">
        <v>109.3</v>
      </c>
      <c r="DZ41" s="167">
        <v>114.6</v>
      </c>
      <c r="EA41" s="167">
        <v>113.9</v>
      </c>
      <c r="EB41" s="169">
        <v>108.2</v>
      </c>
      <c r="EC41" s="168">
        <v>87234</v>
      </c>
      <c r="ED41" s="256">
        <v>61357</v>
      </c>
      <c r="EE41" s="84">
        <v>109.9</v>
      </c>
      <c r="EF41" s="84">
        <v>103.3</v>
      </c>
      <c r="EG41" s="84">
        <v>109.5</v>
      </c>
      <c r="EI41" s="193">
        <v>26.4</v>
      </c>
      <c r="EJ41" s="193">
        <v>0.9</v>
      </c>
      <c r="EK41" s="169">
        <v>318</v>
      </c>
      <c r="EL41" s="250" t="s">
        <v>6089</v>
      </c>
      <c r="EM41" s="170">
        <v>20.9</v>
      </c>
      <c r="EN41" s="170" t="s">
        <v>9883</v>
      </c>
      <c r="EP41" s="171" t="s">
        <v>9884</v>
      </c>
      <c r="EQ41" s="139" t="s">
        <v>9885</v>
      </c>
      <c r="ER41" s="139">
        <v>0</v>
      </c>
      <c r="ES41" s="139" t="s">
        <v>9886</v>
      </c>
      <c r="ET41" s="257" t="s">
        <v>9887</v>
      </c>
      <c r="EU41" s="257" t="s">
        <v>9888</v>
      </c>
      <c r="EX41" s="173">
        <v>76.7</v>
      </c>
      <c r="EY41" s="173">
        <v>74.8</v>
      </c>
      <c r="EZ41" s="258">
        <v>53</v>
      </c>
      <c r="FA41" s="152">
        <v>1753.1</v>
      </c>
      <c r="FB41" s="175">
        <v>21.6</v>
      </c>
      <c r="FD41" s="259">
        <v>27</v>
      </c>
      <c r="FE41" s="259">
        <v>20</v>
      </c>
      <c r="FF41" s="259">
        <v>789</v>
      </c>
      <c r="FG41" s="259">
        <v>5</v>
      </c>
      <c r="FH41" s="259">
        <v>5</v>
      </c>
      <c r="FI41" s="259">
        <v>1368</v>
      </c>
      <c r="FJ41" s="259">
        <v>2641</v>
      </c>
      <c r="FK41" s="259">
        <v>2321</v>
      </c>
    </row>
    <row r="42" spans="1:167" ht="15.75" customHeight="1">
      <c r="A42" s="3">
        <v>59</v>
      </c>
      <c r="B42" s="90" t="s">
        <v>404</v>
      </c>
      <c r="D42" s="74"/>
      <c r="E42" s="74"/>
      <c r="F42" s="84">
        <v>0</v>
      </c>
      <c r="G42" s="84">
        <v>0</v>
      </c>
      <c r="M42" s="237">
        <v>1.3299999999999999E-2</v>
      </c>
      <c r="N42" s="125"/>
      <c r="O42" s="125"/>
      <c r="T42" s="129">
        <v>46.93</v>
      </c>
      <c r="V42" s="268">
        <v>160200</v>
      </c>
      <c r="X42" s="131">
        <v>2516.7510000000002</v>
      </c>
      <c r="Y42" s="241" t="s">
        <v>7648</v>
      </c>
      <c r="Z42" s="241">
        <v>20.2</v>
      </c>
      <c r="AA42" s="241">
        <v>55.6</v>
      </c>
      <c r="AB42" s="241">
        <v>24.2</v>
      </c>
      <c r="AC42" s="260" t="s">
        <v>9889</v>
      </c>
      <c r="AD42" s="161">
        <v>64.900000000000006</v>
      </c>
      <c r="AE42" s="84">
        <v>76.77</v>
      </c>
      <c r="AF42" s="84">
        <v>13.9</v>
      </c>
      <c r="AG42" s="84">
        <v>670</v>
      </c>
      <c r="AH42" s="84">
        <v>1.5409999999999999</v>
      </c>
      <c r="AI42" s="184">
        <v>643</v>
      </c>
      <c r="AJ42" s="184" t="s">
        <v>22</v>
      </c>
      <c r="AK42" s="184" t="s">
        <v>22</v>
      </c>
      <c r="AL42" s="242">
        <v>7.290749065</v>
      </c>
      <c r="AN42" s="243">
        <v>61.4</v>
      </c>
      <c r="AO42" s="140">
        <v>32747</v>
      </c>
      <c r="AP42" s="244">
        <v>9.8000000000000007</v>
      </c>
      <c r="AQ42" s="245">
        <v>73.5</v>
      </c>
      <c r="AR42" s="139">
        <v>0.5</v>
      </c>
      <c r="AS42" s="139">
        <v>4</v>
      </c>
      <c r="AT42" s="139">
        <v>12.8</v>
      </c>
      <c r="AU42" s="140">
        <v>50.1</v>
      </c>
      <c r="AW42" s="246" t="s">
        <v>9890</v>
      </c>
      <c r="AY42" s="142" t="s">
        <v>9891</v>
      </c>
      <c r="AZ42" s="290">
        <v>47.589213235635938</v>
      </c>
      <c r="BA42" s="143" t="s">
        <v>9892</v>
      </c>
      <c r="BC42" s="143">
        <v>97.1</v>
      </c>
      <c r="BD42" s="145">
        <v>98.4</v>
      </c>
      <c r="BE42" s="247" t="s">
        <v>9893</v>
      </c>
      <c r="BF42" s="145">
        <v>100.2</v>
      </c>
      <c r="BG42" s="139" t="s">
        <v>9894</v>
      </c>
      <c r="BH42" s="139" t="s">
        <v>9895</v>
      </c>
      <c r="BJ42" s="139">
        <v>11.5</v>
      </c>
      <c r="BK42" s="261" t="s">
        <v>9896</v>
      </c>
      <c r="BL42" s="147" t="s">
        <v>9897</v>
      </c>
      <c r="BM42" s="147" t="s">
        <v>9898</v>
      </c>
      <c r="BO42" s="148">
        <v>1.9870000000000001</v>
      </c>
      <c r="BP42" s="149">
        <v>1986.9</v>
      </c>
      <c r="BQ42" s="148" t="s">
        <v>9899</v>
      </c>
      <c r="BV42" s="151">
        <v>137</v>
      </c>
      <c r="BW42" s="151">
        <v>30.8</v>
      </c>
      <c r="BX42" s="84">
        <v>87.5</v>
      </c>
      <c r="BY42" s="134">
        <v>80.2</v>
      </c>
      <c r="BZ42" s="134">
        <v>72.099999999999994</v>
      </c>
      <c r="CB42" s="84" t="s">
        <v>22</v>
      </c>
      <c r="CD42" s="250">
        <v>336.4</v>
      </c>
      <c r="CE42" s="250">
        <v>18.100000000000001</v>
      </c>
      <c r="CF42" s="250">
        <v>214</v>
      </c>
      <c r="CG42" s="250">
        <v>210</v>
      </c>
      <c r="CH42" s="250" t="s">
        <v>1407</v>
      </c>
      <c r="CJ42" s="91">
        <v>132.1</v>
      </c>
      <c r="CK42" s="250">
        <v>49.5</v>
      </c>
      <c r="CL42" s="135">
        <v>711.3</v>
      </c>
      <c r="CM42" s="135">
        <v>4</v>
      </c>
      <c r="CN42" s="155" t="s">
        <v>9900</v>
      </c>
      <c r="CQ42" s="155" t="s">
        <v>9901</v>
      </c>
      <c r="CR42" s="155" t="s">
        <v>9902</v>
      </c>
      <c r="CS42" s="156" t="s">
        <v>9903</v>
      </c>
      <c r="CT42" s="157">
        <v>141916</v>
      </c>
      <c r="CU42" s="157">
        <v>101.2</v>
      </c>
      <c r="CV42" s="157">
        <v>421326</v>
      </c>
      <c r="CW42" s="252" t="s">
        <v>9904</v>
      </c>
      <c r="CX42" s="253">
        <v>24.4</v>
      </c>
      <c r="CY42" s="254" t="s">
        <v>9905</v>
      </c>
      <c r="CZ42" s="131">
        <v>262584</v>
      </c>
      <c r="DA42" s="131">
        <v>209020</v>
      </c>
      <c r="DB42" s="131">
        <v>2073.5</v>
      </c>
      <c r="DC42" s="160">
        <v>15663</v>
      </c>
      <c r="DD42" s="84" t="s">
        <v>9906</v>
      </c>
      <c r="DE42" s="84" t="s">
        <v>9907</v>
      </c>
      <c r="DF42" s="84" t="s">
        <v>9908</v>
      </c>
      <c r="DH42" s="161">
        <v>144</v>
      </c>
      <c r="DI42" s="161">
        <v>92</v>
      </c>
      <c r="DJ42" s="161">
        <v>73.900000000000006</v>
      </c>
      <c r="DL42" s="147">
        <v>256</v>
      </c>
      <c r="DM42" s="147">
        <v>366</v>
      </c>
      <c r="DN42" s="162">
        <v>3999</v>
      </c>
      <c r="DO42" s="147">
        <v>99</v>
      </c>
      <c r="DP42" s="132">
        <v>175.9</v>
      </c>
      <c r="DQ42" s="132">
        <v>63.7</v>
      </c>
      <c r="DT42" s="132">
        <v>275</v>
      </c>
      <c r="DU42" s="134" t="s">
        <v>6075</v>
      </c>
      <c r="DV42" s="171">
        <v>135</v>
      </c>
      <c r="DW42" s="180">
        <v>97.1</v>
      </c>
      <c r="DY42" s="181">
        <v>111.6</v>
      </c>
      <c r="DZ42" s="167">
        <v>112.4</v>
      </c>
      <c r="EA42" s="167">
        <v>113.7</v>
      </c>
      <c r="EB42" s="169">
        <v>110.7</v>
      </c>
      <c r="EC42" s="168">
        <v>97833</v>
      </c>
      <c r="ED42" s="256">
        <v>81975</v>
      </c>
      <c r="EE42" s="84">
        <v>204.7</v>
      </c>
      <c r="EF42" s="84">
        <v>114.6</v>
      </c>
      <c r="EG42" s="84">
        <v>104.5</v>
      </c>
      <c r="EI42" s="193">
        <v>27.6</v>
      </c>
      <c r="EJ42" s="193">
        <v>0.7</v>
      </c>
      <c r="EK42" s="169">
        <v>150</v>
      </c>
      <c r="EL42" s="250" t="s">
        <v>9909</v>
      </c>
      <c r="EM42" s="170">
        <v>24.4</v>
      </c>
      <c r="EN42" s="170" t="s">
        <v>9910</v>
      </c>
      <c r="EP42" s="171" t="s">
        <v>9911</v>
      </c>
      <c r="EQ42" s="139" t="s">
        <v>9912</v>
      </c>
      <c r="ER42" s="139">
        <v>0</v>
      </c>
      <c r="ES42" s="139" t="s">
        <v>9913</v>
      </c>
      <c r="ET42" s="257" t="s">
        <v>9914</v>
      </c>
      <c r="EU42" s="257" t="s">
        <v>9915</v>
      </c>
      <c r="EX42" s="173">
        <v>84.1</v>
      </c>
      <c r="EY42" s="173">
        <v>82</v>
      </c>
      <c r="EZ42" s="258">
        <v>60</v>
      </c>
      <c r="FA42" s="152">
        <v>1996.6</v>
      </c>
      <c r="FB42" s="175">
        <v>24.2</v>
      </c>
      <c r="FD42" s="259">
        <v>18</v>
      </c>
      <c r="FE42" s="259">
        <v>73</v>
      </c>
      <c r="FF42" s="259">
        <v>1852</v>
      </c>
      <c r="FG42" s="259">
        <v>10</v>
      </c>
      <c r="FH42" s="259">
        <v>25</v>
      </c>
      <c r="FI42" s="259">
        <v>3858</v>
      </c>
      <c r="FJ42" s="259">
        <v>6190</v>
      </c>
      <c r="FK42" s="259">
        <v>5627</v>
      </c>
    </row>
    <row r="43" spans="1:167" ht="15.75" customHeight="1">
      <c r="A43" s="3">
        <v>25</v>
      </c>
      <c r="B43" s="90" t="s">
        <v>407</v>
      </c>
      <c r="D43" s="74"/>
      <c r="E43" s="74"/>
      <c r="F43" s="84">
        <v>0</v>
      </c>
      <c r="G43" s="84">
        <v>0</v>
      </c>
      <c r="M43" s="237">
        <v>2.7699999999999999E-2</v>
      </c>
      <c r="N43" s="125"/>
      <c r="O43" s="125"/>
      <c r="T43" s="129">
        <v>49.58</v>
      </c>
      <c r="V43" s="268">
        <v>164700</v>
      </c>
      <c r="X43" s="131">
        <v>1831.019</v>
      </c>
      <c r="Y43" s="241" t="s">
        <v>9916</v>
      </c>
      <c r="Z43" s="241">
        <v>27.6</v>
      </c>
      <c r="AA43" s="241">
        <v>58.7</v>
      </c>
      <c r="AB43" s="241">
        <v>23.7</v>
      </c>
      <c r="AC43" s="260" t="s">
        <v>9917</v>
      </c>
      <c r="AD43" s="161">
        <v>64.36</v>
      </c>
      <c r="AE43" s="84">
        <v>75.3</v>
      </c>
      <c r="AF43" s="84">
        <v>15</v>
      </c>
      <c r="AG43" s="84">
        <v>609.1</v>
      </c>
      <c r="AH43" s="84">
        <v>1.427</v>
      </c>
      <c r="AI43" s="184">
        <v>577</v>
      </c>
      <c r="AJ43" s="184">
        <v>7</v>
      </c>
      <c r="AK43" s="184">
        <v>56</v>
      </c>
      <c r="AL43" s="242">
        <v>9.6765789980000001</v>
      </c>
      <c r="AN43" s="243">
        <v>66.3</v>
      </c>
      <c r="AO43" s="140">
        <v>40843</v>
      </c>
      <c r="AP43" s="244">
        <v>11.9</v>
      </c>
      <c r="AQ43" s="245">
        <v>61</v>
      </c>
      <c r="AR43" s="139">
        <v>0.2</v>
      </c>
      <c r="AS43" s="139">
        <v>3.3</v>
      </c>
      <c r="AT43" s="139">
        <v>11.4</v>
      </c>
      <c r="AU43" s="140">
        <v>33</v>
      </c>
      <c r="AW43" s="246" t="s">
        <v>9918</v>
      </c>
      <c r="AY43" s="142" t="s">
        <v>9919</v>
      </c>
      <c r="AZ43" s="290">
        <v>52.789129987182001</v>
      </c>
      <c r="BA43" s="143" t="s">
        <v>9920</v>
      </c>
      <c r="BC43" s="143">
        <v>97.6</v>
      </c>
      <c r="BD43" s="145">
        <v>99.6</v>
      </c>
      <c r="BE43" s="247" t="s">
        <v>9921</v>
      </c>
      <c r="BF43" s="145">
        <v>101.5</v>
      </c>
      <c r="BG43" s="139" t="s">
        <v>9922</v>
      </c>
      <c r="BH43" s="139" t="s">
        <v>9923</v>
      </c>
      <c r="BJ43" s="139">
        <v>11.4</v>
      </c>
      <c r="BK43" s="261" t="s">
        <v>9924</v>
      </c>
      <c r="BL43" s="147" t="s">
        <v>9925</v>
      </c>
      <c r="BM43" s="147" t="s">
        <v>9926</v>
      </c>
      <c r="BO43" s="148">
        <v>1.044</v>
      </c>
      <c r="BP43" s="149">
        <v>1043.9000000000001</v>
      </c>
      <c r="BQ43" s="148" t="s">
        <v>9927</v>
      </c>
      <c r="BV43" s="151">
        <v>142</v>
      </c>
      <c r="BW43" s="151">
        <v>20.8</v>
      </c>
      <c r="BX43" s="84">
        <v>78.900000000000006</v>
      </c>
      <c r="BY43" s="134">
        <v>81.7</v>
      </c>
      <c r="BZ43" s="134">
        <v>58.4</v>
      </c>
      <c r="CB43" s="84" t="s">
        <v>22</v>
      </c>
      <c r="CD43" s="250">
        <v>218.3</v>
      </c>
      <c r="CE43" s="250">
        <v>11.9</v>
      </c>
      <c r="CF43" s="250">
        <v>235</v>
      </c>
      <c r="CG43" s="250">
        <v>234</v>
      </c>
      <c r="CH43" s="250" t="s">
        <v>1407</v>
      </c>
      <c r="CJ43" s="91">
        <v>107.9</v>
      </c>
      <c r="CK43" s="250">
        <v>52.6</v>
      </c>
      <c r="CL43" s="135">
        <v>692.4</v>
      </c>
      <c r="CM43" s="135">
        <v>5.5</v>
      </c>
      <c r="CN43" s="155">
        <v>885.9</v>
      </c>
      <c r="CQ43" s="155" t="s">
        <v>9928</v>
      </c>
      <c r="CR43" s="155" t="s">
        <v>9929</v>
      </c>
      <c r="CS43" s="156" t="s">
        <v>9930</v>
      </c>
      <c r="CT43" s="157">
        <v>179059</v>
      </c>
      <c r="CU43" s="157">
        <v>113.1</v>
      </c>
      <c r="CV43" s="157">
        <v>99798</v>
      </c>
      <c r="CW43" s="252" t="s">
        <v>9931</v>
      </c>
      <c r="CX43" s="253">
        <v>35.200000000000003</v>
      </c>
      <c r="CY43" s="254" t="s">
        <v>9932</v>
      </c>
      <c r="CZ43" s="131">
        <v>320919</v>
      </c>
      <c r="DA43" s="131">
        <v>188705</v>
      </c>
      <c r="DB43" s="131">
        <v>1816.5</v>
      </c>
      <c r="DC43" s="160">
        <v>12029</v>
      </c>
      <c r="DD43" s="84" t="s">
        <v>9933</v>
      </c>
      <c r="DE43" s="84" t="s">
        <v>9934</v>
      </c>
      <c r="DF43" s="84" t="s">
        <v>9935</v>
      </c>
      <c r="DH43" s="161">
        <v>93</v>
      </c>
      <c r="DI43" s="161">
        <v>79</v>
      </c>
      <c r="DJ43" s="161">
        <v>129.69999999999999</v>
      </c>
      <c r="DL43" s="147">
        <v>139</v>
      </c>
      <c r="DM43" s="147">
        <v>505</v>
      </c>
      <c r="DN43" s="162">
        <v>2911</v>
      </c>
      <c r="DO43" s="147">
        <v>98.7</v>
      </c>
      <c r="DP43" s="132">
        <v>18.100000000000001</v>
      </c>
      <c r="DQ43" s="132">
        <v>10.8</v>
      </c>
      <c r="DT43" s="132">
        <v>203</v>
      </c>
      <c r="DU43" s="134">
        <v>440</v>
      </c>
      <c r="DV43" s="171">
        <v>244</v>
      </c>
      <c r="DW43" s="180">
        <v>93.9</v>
      </c>
      <c r="DY43" s="181">
        <v>112.2</v>
      </c>
      <c r="DZ43" s="167">
        <v>110.8</v>
      </c>
      <c r="EA43" s="167">
        <v>110.7</v>
      </c>
      <c r="EB43" s="169">
        <v>109.3</v>
      </c>
      <c r="EC43" s="168">
        <v>151404</v>
      </c>
      <c r="ED43" s="256">
        <v>127172</v>
      </c>
      <c r="EE43" s="84">
        <v>108.2</v>
      </c>
      <c r="EF43" s="84">
        <v>105.4</v>
      </c>
      <c r="EG43" s="84">
        <v>111.8</v>
      </c>
      <c r="EI43" s="169">
        <v>32.1</v>
      </c>
      <c r="EJ43" s="169">
        <v>0.6</v>
      </c>
      <c r="EK43" s="169">
        <v>148</v>
      </c>
      <c r="EL43" s="250" t="s">
        <v>9936</v>
      </c>
      <c r="EM43" s="170">
        <v>21.1</v>
      </c>
      <c r="EN43" s="170" t="s">
        <v>9937</v>
      </c>
      <c r="EP43" s="171" t="s">
        <v>9938</v>
      </c>
      <c r="EQ43" s="139" t="s">
        <v>9939</v>
      </c>
      <c r="ER43" s="139">
        <v>0</v>
      </c>
      <c r="ES43" s="139" t="s">
        <v>9940</v>
      </c>
      <c r="ET43" s="257" t="s">
        <v>9941</v>
      </c>
      <c r="EU43" s="257" t="s">
        <v>2256</v>
      </c>
      <c r="EX43" s="173">
        <v>86.8</v>
      </c>
      <c r="EY43" s="173">
        <v>80</v>
      </c>
      <c r="EZ43" s="258">
        <v>59</v>
      </c>
      <c r="FA43" s="152">
        <v>1868</v>
      </c>
      <c r="FB43" s="175">
        <v>17</v>
      </c>
      <c r="FD43" s="259">
        <v>94</v>
      </c>
      <c r="FE43" s="259">
        <v>125</v>
      </c>
      <c r="FF43" s="259">
        <v>1148</v>
      </c>
      <c r="FG43" s="259">
        <v>36</v>
      </c>
      <c r="FH43" s="259">
        <v>25</v>
      </c>
      <c r="FI43" s="259">
        <v>3806</v>
      </c>
      <c r="FJ43" s="259">
        <v>3928</v>
      </c>
      <c r="FK43" s="259">
        <v>3757</v>
      </c>
    </row>
    <row r="44" spans="1:167" ht="15.75" customHeight="1">
      <c r="A44" s="3">
        <v>60</v>
      </c>
      <c r="B44" s="90" t="s">
        <v>410</v>
      </c>
      <c r="D44" s="74"/>
      <c r="E44" s="74"/>
      <c r="F44" s="84">
        <v>0</v>
      </c>
      <c r="G44" s="84">
        <v>0</v>
      </c>
      <c r="M44" s="237">
        <v>1.61E-2</v>
      </c>
      <c r="N44" s="125"/>
      <c r="O44" s="125"/>
      <c r="T44" s="129">
        <v>47.83</v>
      </c>
      <c r="V44" s="131">
        <v>55400</v>
      </c>
      <c r="X44" s="131">
        <v>592.34199999999998</v>
      </c>
      <c r="Y44" s="241" t="s">
        <v>9539</v>
      </c>
      <c r="Z44" s="241">
        <v>16.399999999999999</v>
      </c>
      <c r="AA44" s="241">
        <v>54.9</v>
      </c>
      <c r="AB44" s="241">
        <v>28.7</v>
      </c>
      <c r="AC44" s="260" t="s">
        <v>9942</v>
      </c>
      <c r="AD44" s="161">
        <v>63.07</v>
      </c>
      <c r="AE44" s="84">
        <v>74.95</v>
      </c>
      <c r="AF44" s="84">
        <v>18.3</v>
      </c>
      <c r="AG44" s="84">
        <v>741.3</v>
      </c>
      <c r="AH44" s="84">
        <v>1.3320000000000001</v>
      </c>
      <c r="AI44" s="184">
        <v>638</v>
      </c>
      <c r="AJ44" s="184">
        <v>25</v>
      </c>
      <c r="AK44" s="184">
        <v>85</v>
      </c>
      <c r="AL44" s="242">
        <v>7.865388576</v>
      </c>
      <c r="AN44" s="243">
        <v>62.6</v>
      </c>
      <c r="AO44" s="140">
        <v>29332</v>
      </c>
      <c r="AP44" s="244">
        <v>11</v>
      </c>
      <c r="AQ44" s="245">
        <v>66.599999999999994</v>
      </c>
      <c r="AR44" s="139">
        <v>0.2</v>
      </c>
      <c r="AS44" s="139">
        <v>4.8</v>
      </c>
      <c r="AT44" s="139">
        <v>16.399999999999999</v>
      </c>
      <c r="AU44" s="140">
        <v>41.2</v>
      </c>
      <c r="AW44" s="246" t="s">
        <v>9943</v>
      </c>
      <c r="AY44" s="142" t="s">
        <v>9944</v>
      </c>
      <c r="AZ44" s="290">
        <v>46.871064351337573</v>
      </c>
      <c r="BA44" s="143" t="s">
        <v>9945</v>
      </c>
      <c r="BC44" s="143">
        <v>95.4</v>
      </c>
      <c r="BD44" s="145">
        <v>99.2</v>
      </c>
      <c r="BE44" s="247" t="s">
        <v>9946</v>
      </c>
      <c r="BF44" s="145">
        <v>97</v>
      </c>
      <c r="BG44" s="139" t="s">
        <v>3276</v>
      </c>
      <c r="BH44" s="139" t="s">
        <v>9947</v>
      </c>
      <c r="BJ44" s="139">
        <v>14.3</v>
      </c>
      <c r="BK44" s="261" t="s">
        <v>9948</v>
      </c>
      <c r="BL44" s="147" t="s">
        <v>9949</v>
      </c>
      <c r="BM44" s="147" t="s">
        <v>9950</v>
      </c>
      <c r="BO44" s="148">
        <v>0.34</v>
      </c>
      <c r="BP44" s="149">
        <v>339.6</v>
      </c>
      <c r="BQ44" s="148" t="s">
        <v>9951</v>
      </c>
      <c r="BV44" s="151">
        <v>113</v>
      </c>
      <c r="BW44" s="151">
        <v>25.5</v>
      </c>
      <c r="BX44" s="84">
        <v>63</v>
      </c>
      <c r="BY44" s="134">
        <v>69</v>
      </c>
      <c r="BZ44" s="134">
        <v>46.7</v>
      </c>
      <c r="CB44" s="84" t="s">
        <v>22</v>
      </c>
      <c r="CD44" s="250">
        <v>69.099999999999994</v>
      </c>
      <c r="CE44" s="250">
        <v>4.5999999999999996</v>
      </c>
      <c r="CF44" s="250">
        <v>187</v>
      </c>
      <c r="CG44" s="250">
        <v>182</v>
      </c>
      <c r="CH44" s="250" t="s">
        <v>1407</v>
      </c>
      <c r="CJ44" s="91">
        <v>106.8</v>
      </c>
      <c r="CK44" s="250">
        <v>35</v>
      </c>
      <c r="CL44" s="135">
        <v>803.7</v>
      </c>
      <c r="CM44" s="135">
        <v>5.6</v>
      </c>
      <c r="CN44" s="155">
        <v>819.9</v>
      </c>
      <c r="CQ44" s="155" t="s">
        <v>9952</v>
      </c>
      <c r="CR44" s="155" t="s">
        <v>9953</v>
      </c>
      <c r="CS44" s="156" t="s">
        <v>9954</v>
      </c>
      <c r="CT44" s="157">
        <v>66843</v>
      </c>
      <c r="CU44" s="157">
        <v>70.900000000000006</v>
      </c>
      <c r="CV44" s="157">
        <v>17712</v>
      </c>
      <c r="CW44" s="269" t="s">
        <v>9955</v>
      </c>
      <c r="CX44" s="253">
        <v>35.799999999999997</v>
      </c>
      <c r="CY44" s="270" t="s">
        <v>9956</v>
      </c>
      <c r="CZ44" s="131">
        <v>275638</v>
      </c>
      <c r="DA44" s="131">
        <v>33453</v>
      </c>
      <c r="DB44" s="131">
        <v>525.20000000000005</v>
      </c>
      <c r="DC44" s="160">
        <v>3867.2</v>
      </c>
      <c r="DD44" s="84" t="s">
        <v>9957</v>
      </c>
      <c r="DE44" s="84" t="s">
        <v>9958</v>
      </c>
      <c r="DF44" s="84" t="s">
        <v>9959</v>
      </c>
      <c r="DH44" s="161">
        <v>298</v>
      </c>
      <c r="DI44" s="161">
        <v>141</v>
      </c>
      <c r="DJ44" s="161">
        <v>108.6</v>
      </c>
      <c r="DL44" s="147">
        <v>325</v>
      </c>
      <c r="DM44" s="147">
        <v>443</v>
      </c>
      <c r="DN44" s="162">
        <v>1004</v>
      </c>
      <c r="DO44" s="147">
        <v>99.9</v>
      </c>
      <c r="DP44" s="132">
        <v>22.9</v>
      </c>
      <c r="DQ44" s="132">
        <v>6.4</v>
      </c>
      <c r="DT44" s="132">
        <v>42</v>
      </c>
      <c r="DU44" s="134">
        <v>53</v>
      </c>
      <c r="DV44" s="263">
        <v>32</v>
      </c>
      <c r="DW44" s="180">
        <v>102.7</v>
      </c>
      <c r="DY44" s="181">
        <v>110</v>
      </c>
      <c r="DZ44" s="167">
        <v>114.1</v>
      </c>
      <c r="EA44" s="167">
        <v>112.8</v>
      </c>
      <c r="EB44" s="169">
        <v>109.8</v>
      </c>
      <c r="EC44" s="168">
        <v>64152</v>
      </c>
      <c r="ED44" s="256">
        <v>64321</v>
      </c>
      <c r="EE44" s="84">
        <v>104.2</v>
      </c>
      <c r="EF44" s="84">
        <v>103.9</v>
      </c>
      <c r="EG44" s="84">
        <v>103.5</v>
      </c>
      <c r="EI44" s="169">
        <v>39.6</v>
      </c>
      <c r="EJ44" s="169">
        <v>0.5</v>
      </c>
      <c r="EK44" s="169">
        <v>115</v>
      </c>
      <c r="EL44" s="250" t="s">
        <v>9960</v>
      </c>
      <c r="EM44" s="170">
        <v>16.3</v>
      </c>
      <c r="EN44" s="170">
        <v>966.9</v>
      </c>
      <c r="EP44" s="171" t="s">
        <v>9961</v>
      </c>
      <c r="EQ44" s="139" t="s">
        <v>9962</v>
      </c>
      <c r="ER44" s="139">
        <v>0</v>
      </c>
      <c r="ES44" s="139" t="s">
        <v>9963</v>
      </c>
      <c r="ET44" s="257" t="s">
        <v>9964</v>
      </c>
      <c r="EU44" s="257" t="s">
        <v>9965</v>
      </c>
      <c r="EX44" s="173">
        <v>73.8</v>
      </c>
      <c r="EY44" s="173">
        <v>81.099999999999994</v>
      </c>
      <c r="EZ44" s="258">
        <v>55</v>
      </c>
      <c r="FA44" s="152">
        <v>2017.8</v>
      </c>
      <c r="FB44" s="175">
        <v>23.9</v>
      </c>
      <c r="FD44" s="259">
        <v>11</v>
      </c>
      <c r="FE44" s="259">
        <v>8</v>
      </c>
      <c r="FF44" s="259">
        <v>282</v>
      </c>
      <c r="FG44" s="259">
        <v>4</v>
      </c>
      <c r="FH44" s="259">
        <v>3</v>
      </c>
      <c r="FI44" s="259">
        <v>677</v>
      </c>
      <c r="FJ44" s="259">
        <v>1298</v>
      </c>
      <c r="FK44" s="259">
        <v>1198</v>
      </c>
    </row>
    <row r="45" spans="1:167" ht="15.75" customHeight="1">
      <c r="A45" s="3">
        <v>1</v>
      </c>
      <c r="B45" s="90" t="s">
        <v>413</v>
      </c>
      <c r="D45" s="74"/>
      <c r="E45" s="74"/>
      <c r="F45" s="84">
        <v>0</v>
      </c>
      <c r="G45" s="84">
        <v>0</v>
      </c>
      <c r="M45" s="237">
        <v>2.0400000000000001E-2</v>
      </c>
      <c r="N45" s="202"/>
      <c r="O45" s="202"/>
      <c r="T45" s="129">
        <v>49.02</v>
      </c>
      <c r="V45" s="131">
        <v>7800</v>
      </c>
      <c r="X45" s="131">
        <v>498.13499999999999</v>
      </c>
      <c r="Y45" s="271" t="s">
        <v>9916</v>
      </c>
      <c r="Z45" s="271">
        <v>19.8</v>
      </c>
      <c r="AA45" s="271">
        <v>57</v>
      </c>
      <c r="AB45" s="271">
        <v>23.2</v>
      </c>
      <c r="AC45" s="260" t="s">
        <v>9966</v>
      </c>
      <c r="AD45" s="161">
        <v>69.010000000000005</v>
      </c>
      <c r="AE45" s="84">
        <v>78.05</v>
      </c>
      <c r="AF45" s="84">
        <v>12.3</v>
      </c>
      <c r="AG45" s="84">
        <v>441.7</v>
      </c>
      <c r="AH45" s="84">
        <v>1.31</v>
      </c>
      <c r="AI45" s="184">
        <v>779</v>
      </c>
      <c r="AJ45" s="184">
        <v>3</v>
      </c>
      <c r="AK45" s="184">
        <v>48</v>
      </c>
      <c r="AL45" s="242">
        <v>5.3599927730000001</v>
      </c>
      <c r="AN45" s="243">
        <v>55</v>
      </c>
      <c r="AO45" s="140">
        <v>34901</v>
      </c>
      <c r="AP45" s="244">
        <v>4.3</v>
      </c>
      <c r="AQ45" s="245">
        <v>57.8</v>
      </c>
      <c r="AR45" s="139">
        <v>0.3</v>
      </c>
      <c r="AS45" s="139">
        <v>7</v>
      </c>
      <c r="AT45" s="139">
        <v>29.1</v>
      </c>
      <c r="AU45" s="140">
        <v>37.4</v>
      </c>
      <c r="AW45" s="246" t="s">
        <v>9967</v>
      </c>
      <c r="AY45" s="142" t="s">
        <v>9968</v>
      </c>
      <c r="AZ45" s="290">
        <v>33.045459564174365</v>
      </c>
      <c r="BA45" s="205" t="s">
        <v>9969</v>
      </c>
      <c r="BC45" s="205">
        <v>97</v>
      </c>
      <c r="BD45" s="145">
        <v>97.5</v>
      </c>
      <c r="BE45" s="272" t="s">
        <v>9970</v>
      </c>
      <c r="BF45" s="145">
        <v>97.2</v>
      </c>
      <c r="BG45" s="139" t="s">
        <v>9971</v>
      </c>
      <c r="BH45" s="139" t="s">
        <v>9972</v>
      </c>
      <c r="BJ45" s="139">
        <v>11.6</v>
      </c>
      <c r="BK45" s="261" t="s">
        <v>9973</v>
      </c>
      <c r="BL45" s="147" t="s">
        <v>9974</v>
      </c>
      <c r="BM45" s="147" t="s">
        <v>9975</v>
      </c>
      <c r="BO45" s="148">
        <v>0.46800000000000003</v>
      </c>
      <c r="BP45" s="149">
        <v>468</v>
      </c>
      <c r="BQ45" s="148" t="s">
        <v>9976</v>
      </c>
      <c r="BV45" s="151">
        <v>248</v>
      </c>
      <c r="BW45" s="151">
        <v>28.8</v>
      </c>
      <c r="BX45" s="84">
        <v>93.7</v>
      </c>
      <c r="BY45" s="134">
        <v>96</v>
      </c>
      <c r="BZ45" s="134">
        <v>79.400000000000006</v>
      </c>
      <c r="CB45" s="84" t="s">
        <v>22</v>
      </c>
      <c r="CD45" s="250">
        <v>60.5</v>
      </c>
      <c r="CE45" s="250">
        <v>3.7</v>
      </c>
      <c r="CF45" s="250">
        <v>285</v>
      </c>
      <c r="CG45" s="250">
        <v>285</v>
      </c>
      <c r="CH45" s="250" t="s">
        <v>1407</v>
      </c>
      <c r="CJ45" s="91">
        <v>146.6</v>
      </c>
      <c r="CK45" s="250">
        <v>36.9</v>
      </c>
      <c r="CL45" s="135">
        <v>528.70000000000005</v>
      </c>
      <c r="CM45" s="135">
        <v>4.8</v>
      </c>
      <c r="CN45" s="155">
        <v>728.9</v>
      </c>
      <c r="CQ45" s="155" t="s">
        <v>9977</v>
      </c>
      <c r="CR45" s="155" t="s">
        <v>9978</v>
      </c>
      <c r="CS45" s="156" t="s">
        <v>9979</v>
      </c>
      <c r="CT45" s="157">
        <v>93384</v>
      </c>
      <c r="CU45" s="157">
        <v>114.3</v>
      </c>
      <c r="CV45" s="157">
        <v>6336</v>
      </c>
      <c r="CW45" s="252" t="s">
        <v>8156</v>
      </c>
      <c r="CX45" s="253">
        <v>21.3</v>
      </c>
      <c r="CY45" s="254" t="s">
        <v>9980</v>
      </c>
      <c r="CZ45" s="131">
        <v>286831</v>
      </c>
      <c r="DA45" s="131">
        <v>20698</v>
      </c>
      <c r="DB45" s="131">
        <v>210.4</v>
      </c>
      <c r="DC45" s="160">
        <v>2484.5</v>
      </c>
      <c r="DD45" s="84" t="s">
        <v>9981</v>
      </c>
      <c r="DE45" s="84" t="s">
        <v>9982</v>
      </c>
      <c r="DF45" s="84" t="s">
        <v>9983</v>
      </c>
      <c r="DH45" s="161">
        <v>579</v>
      </c>
      <c r="DI45" s="161">
        <v>97</v>
      </c>
      <c r="DJ45" s="161">
        <v>85.1</v>
      </c>
      <c r="DL45" s="147">
        <v>306</v>
      </c>
      <c r="DM45" s="147">
        <v>176</v>
      </c>
      <c r="DN45" s="162">
        <v>916</v>
      </c>
      <c r="DO45" s="207">
        <v>99.9</v>
      </c>
      <c r="DP45" s="132">
        <v>3.2</v>
      </c>
      <c r="DQ45" s="132">
        <v>1.8</v>
      </c>
      <c r="DT45" s="132">
        <v>18</v>
      </c>
      <c r="DU45" s="134">
        <v>172</v>
      </c>
      <c r="DV45" s="263">
        <v>24</v>
      </c>
      <c r="DW45" s="180">
        <v>82.2</v>
      </c>
      <c r="DY45" s="181">
        <v>108.4</v>
      </c>
      <c r="DZ45" s="167">
        <v>114.7</v>
      </c>
      <c r="EA45" s="167">
        <v>113.6</v>
      </c>
      <c r="EB45" s="169">
        <v>107.8</v>
      </c>
      <c r="EC45" s="168">
        <v>108726</v>
      </c>
      <c r="ED45" s="256">
        <v>81424</v>
      </c>
      <c r="EE45" s="84">
        <v>106.1</v>
      </c>
      <c r="EF45" s="84">
        <v>110.9</v>
      </c>
      <c r="EG45" s="84">
        <v>97.4</v>
      </c>
      <c r="EI45" s="169">
        <v>27.8</v>
      </c>
      <c r="EJ45" s="169">
        <v>3.2</v>
      </c>
      <c r="EK45" s="169" t="s">
        <v>9984</v>
      </c>
      <c r="EL45" s="250">
        <v>368</v>
      </c>
      <c r="EM45" s="170">
        <v>21.3</v>
      </c>
      <c r="EN45" s="170" t="s">
        <v>9985</v>
      </c>
      <c r="EP45" s="171" t="s">
        <v>9986</v>
      </c>
      <c r="EQ45" s="139" t="s">
        <v>9987</v>
      </c>
      <c r="ER45" s="208">
        <v>0</v>
      </c>
      <c r="ES45" s="139" t="s">
        <v>9988</v>
      </c>
      <c r="ET45" s="257" t="s">
        <v>9989</v>
      </c>
      <c r="EU45" s="257" t="s">
        <v>4877</v>
      </c>
      <c r="EX45" s="173">
        <v>88</v>
      </c>
      <c r="EY45" s="173">
        <v>82.9</v>
      </c>
      <c r="EZ45" s="258">
        <v>53</v>
      </c>
      <c r="FA45" s="152">
        <v>887.3</v>
      </c>
      <c r="FB45" s="175">
        <v>7.7</v>
      </c>
      <c r="FD45" s="259">
        <v>33</v>
      </c>
      <c r="FE45" s="259">
        <v>3</v>
      </c>
      <c r="FF45" s="259">
        <v>235</v>
      </c>
      <c r="FG45" s="259">
        <v>5</v>
      </c>
      <c r="FH45" s="259">
        <v>20</v>
      </c>
      <c r="FI45" s="259">
        <v>258</v>
      </c>
      <c r="FJ45" s="259">
        <v>501</v>
      </c>
      <c r="FK45" s="259">
        <v>476</v>
      </c>
    </row>
    <row r="46" spans="1:167" ht="15.75" customHeight="1">
      <c r="A46" s="3">
        <v>4</v>
      </c>
      <c r="B46" s="90" t="s">
        <v>415</v>
      </c>
      <c r="D46" s="74"/>
      <c r="E46" s="74"/>
      <c r="F46" s="84">
        <v>0</v>
      </c>
      <c r="G46" s="84">
        <v>0</v>
      </c>
      <c r="M46" s="237">
        <v>9.7000000000000003E-3</v>
      </c>
      <c r="N46" s="202"/>
      <c r="O46" s="202"/>
      <c r="T46" s="129">
        <v>46.76</v>
      </c>
      <c r="V46" s="268">
        <v>92900</v>
      </c>
      <c r="X46" s="131">
        <v>210.78899999999999</v>
      </c>
      <c r="Y46" s="241" t="s">
        <v>4076</v>
      </c>
      <c r="Z46" s="241">
        <v>27.1</v>
      </c>
      <c r="AA46" s="241">
        <v>55</v>
      </c>
      <c r="AB46" s="241">
        <v>17.899999999999999</v>
      </c>
      <c r="AC46" s="260" t="s">
        <v>9990</v>
      </c>
      <c r="AD46" s="161">
        <v>62.51</v>
      </c>
      <c r="AE46" s="84">
        <v>74.67</v>
      </c>
      <c r="AF46" s="84">
        <v>11.6</v>
      </c>
      <c r="AG46" s="84">
        <v>600.4</v>
      </c>
      <c r="AH46" s="84">
        <v>2.0699999999999998</v>
      </c>
      <c r="AI46" s="184">
        <v>753</v>
      </c>
      <c r="AJ46" s="184" t="s">
        <v>22</v>
      </c>
      <c r="AK46" s="184">
        <v>91</v>
      </c>
      <c r="AL46" s="242">
        <v>8.5393450319999999</v>
      </c>
      <c r="AN46" s="243">
        <v>55.1</v>
      </c>
      <c r="AO46" s="140">
        <v>23798</v>
      </c>
      <c r="AP46" s="244">
        <v>65.099999999999994</v>
      </c>
      <c r="AQ46" s="245">
        <v>63.7</v>
      </c>
      <c r="AR46" s="139">
        <v>3.7</v>
      </c>
      <c r="AS46" s="139">
        <v>11.8</v>
      </c>
      <c r="AT46" s="139">
        <v>9.1</v>
      </c>
      <c r="AU46" s="140">
        <v>41.6</v>
      </c>
      <c r="AW46" s="246" t="s">
        <v>9991</v>
      </c>
      <c r="AY46" s="142" t="s">
        <v>9992</v>
      </c>
      <c r="AZ46" s="290">
        <v>74.754849636366231</v>
      </c>
      <c r="BA46" s="143" t="s">
        <v>9993</v>
      </c>
      <c r="BC46" s="143">
        <v>96.7</v>
      </c>
      <c r="BD46" s="145">
        <v>97.5</v>
      </c>
      <c r="BE46" s="247" t="s">
        <v>9994</v>
      </c>
      <c r="BF46" s="145">
        <v>95.4</v>
      </c>
      <c r="BG46" s="139" t="s">
        <v>9995</v>
      </c>
      <c r="BH46" s="139" t="s">
        <v>9996</v>
      </c>
      <c r="BJ46" s="139">
        <v>20</v>
      </c>
      <c r="BK46" s="273" t="s">
        <v>9997</v>
      </c>
      <c r="BL46" s="147" t="s">
        <v>9998</v>
      </c>
      <c r="BM46" s="147" t="s">
        <v>9999</v>
      </c>
      <c r="BO46" s="148">
        <v>0.16500000000000001</v>
      </c>
      <c r="BP46" s="149">
        <v>164.7</v>
      </c>
      <c r="BQ46" s="148" t="s">
        <v>10000</v>
      </c>
      <c r="BV46" s="151">
        <v>577</v>
      </c>
      <c r="BW46" s="151">
        <v>29.4</v>
      </c>
      <c r="BX46" s="84">
        <v>58.2</v>
      </c>
      <c r="BY46" s="204">
        <v>70.2</v>
      </c>
      <c r="BZ46" s="204">
        <v>27.6</v>
      </c>
      <c r="CB46" s="84" t="s">
        <v>22</v>
      </c>
      <c r="CD46" s="250">
        <v>39.700000000000003</v>
      </c>
      <c r="CE46" s="250">
        <v>3.3</v>
      </c>
      <c r="CF46" s="250">
        <v>124</v>
      </c>
      <c r="CG46" s="250">
        <v>124</v>
      </c>
      <c r="CH46" s="250" t="s">
        <v>1407</v>
      </c>
      <c r="CJ46" s="91">
        <v>132.80000000000001</v>
      </c>
      <c r="CK46" s="250">
        <v>46.4</v>
      </c>
      <c r="CL46" s="135">
        <v>648</v>
      </c>
      <c r="CM46" s="135">
        <v>7.2</v>
      </c>
      <c r="CN46" s="155">
        <v>989.9</v>
      </c>
      <c r="CQ46" s="155" t="s">
        <v>10001</v>
      </c>
      <c r="CR46" s="155" t="s">
        <v>8833</v>
      </c>
      <c r="CS46" s="156" t="s">
        <v>10002</v>
      </c>
      <c r="CT46" s="157">
        <v>147730</v>
      </c>
      <c r="CU46" s="157">
        <v>181.4</v>
      </c>
      <c r="CV46" s="157">
        <v>47883</v>
      </c>
      <c r="CW46" s="252" t="s">
        <v>10003</v>
      </c>
      <c r="CX46" s="253">
        <v>28.3</v>
      </c>
      <c r="CY46" s="254" t="s">
        <v>1407</v>
      </c>
      <c r="CZ46" s="131">
        <v>202072</v>
      </c>
      <c r="DA46" s="131">
        <v>11054</v>
      </c>
      <c r="DB46" s="131">
        <v>153.69999999999999</v>
      </c>
      <c r="DC46" s="160">
        <v>1039.7</v>
      </c>
      <c r="DD46" s="84" t="s">
        <v>10004</v>
      </c>
      <c r="DE46" s="84" t="s">
        <v>10005</v>
      </c>
      <c r="DF46" s="84" t="s">
        <v>10006</v>
      </c>
      <c r="DH46" s="161">
        <v>50</v>
      </c>
      <c r="DI46" s="161">
        <v>75</v>
      </c>
      <c r="DJ46" s="161">
        <v>174.6</v>
      </c>
      <c r="DL46" s="147">
        <v>172</v>
      </c>
      <c r="DM46" s="147" t="s">
        <v>10007</v>
      </c>
      <c r="DN46" s="162">
        <v>338</v>
      </c>
      <c r="DO46" s="147">
        <v>97.6</v>
      </c>
      <c r="DP46" s="132">
        <v>21.3</v>
      </c>
      <c r="DQ46" s="132">
        <v>0.5</v>
      </c>
      <c r="DT46" s="132">
        <v>8</v>
      </c>
      <c r="DU46" s="134">
        <v>7</v>
      </c>
      <c r="DV46" s="171">
        <v>0.3</v>
      </c>
      <c r="DW46" s="180">
        <v>99.2</v>
      </c>
      <c r="DY46" s="181">
        <v>114.8</v>
      </c>
      <c r="DZ46" s="167">
        <v>113</v>
      </c>
      <c r="EA46" s="167">
        <v>114.5</v>
      </c>
      <c r="EB46" s="169">
        <v>110.8</v>
      </c>
      <c r="EC46" s="168">
        <v>112071</v>
      </c>
      <c r="ED46" s="256">
        <v>109342</v>
      </c>
      <c r="EE46" s="84">
        <v>100</v>
      </c>
      <c r="EF46" s="84">
        <v>100</v>
      </c>
      <c r="EG46" s="84">
        <v>109.3</v>
      </c>
      <c r="EI46" s="169">
        <v>56.3</v>
      </c>
      <c r="EJ46" s="169">
        <v>12.3</v>
      </c>
      <c r="EK46" s="169" t="s">
        <v>10008</v>
      </c>
      <c r="EL46" s="250">
        <v>259</v>
      </c>
      <c r="EM46" s="170">
        <v>15.2</v>
      </c>
      <c r="EN46" s="170" t="s">
        <v>10009</v>
      </c>
      <c r="EP46" s="171" t="s">
        <v>10010</v>
      </c>
      <c r="EQ46" s="208">
        <v>469</v>
      </c>
      <c r="ER46" s="139">
        <v>0</v>
      </c>
      <c r="ES46" s="139" t="s">
        <v>10011</v>
      </c>
      <c r="ET46" s="257" t="s">
        <v>10012</v>
      </c>
      <c r="EU46" s="257">
        <v>228</v>
      </c>
      <c r="EX46" s="173">
        <v>91.4</v>
      </c>
      <c r="EY46" s="173">
        <v>82.3</v>
      </c>
      <c r="EZ46" s="258">
        <v>68</v>
      </c>
      <c r="FA46" s="152">
        <v>1584.8</v>
      </c>
      <c r="FB46" s="175">
        <v>12.4</v>
      </c>
      <c r="FD46" s="259">
        <v>15</v>
      </c>
      <c r="FE46" s="259">
        <v>45</v>
      </c>
      <c r="FF46" s="259">
        <v>277</v>
      </c>
      <c r="FG46" s="259">
        <v>2</v>
      </c>
      <c r="FH46" s="259">
        <v>4</v>
      </c>
      <c r="FI46" s="259">
        <v>336</v>
      </c>
      <c r="FJ46" s="259">
        <v>1261</v>
      </c>
      <c r="FK46" s="259">
        <v>1163</v>
      </c>
    </row>
    <row r="47" spans="1:167" ht="15.75" customHeight="1">
      <c r="A47" s="3">
        <v>2</v>
      </c>
      <c r="B47" s="90" t="s">
        <v>418</v>
      </c>
      <c r="D47" s="80"/>
      <c r="E47" s="80"/>
      <c r="F47" s="84">
        <v>0</v>
      </c>
      <c r="G47" s="84">
        <v>0</v>
      </c>
      <c r="M47" s="237">
        <v>1.95E-2</v>
      </c>
      <c r="N47" s="202"/>
      <c r="O47" s="202"/>
      <c r="T47" s="129">
        <v>46.78</v>
      </c>
      <c r="V47" s="268">
        <v>142900</v>
      </c>
      <c r="X47" s="131">
        <v>4084.61</v>
      </c>
      <c r="Y47" s="241" t="s">
        <v>3873</v>
      </c>
      <c r="Z47" s="241">
        <v>19.899999999999999</v>
      </c>
      <c r="AA47" s="241">
        <v>56.3</v>
      </c>
      <c r="AB47" s="241">
        <v>23.8</v>
      </c>
      <c r="AC47" s="260" t="s">
        <v>10013</v>
      </c>
      <c r="AD47" s="161">
        <v>67.760000000000005</v>
      </c>
      <c r="AE47" s="84">
        <v>78.25</v>
      </c>
      <c r="AF47" s="84">
        <v>11.9</v>
      </c>
      <c r="AG47" s="84">
        <v>687.5</v>
      </c>
      <c r="AH47" s="84">
        <v>1.4059999999999999</v>
      </c>
      <c r="AI47" s="184">
        <v>688</v>
      </c>
      <c r="AJ47" s="184">
        <v>14</v>
      </c>
      <c r="AK47" s="184">
        <v>818</v>
      </c>
      <c r="AL47" s="242">
        <v>6.1697444800000003</v>
      </c>
      <c r="AN47" s="243">
        <v>62.2</v>
      </c>
      <c r="AO47" s="140">
        <v>32621</v>
      </c>
      <c r="AP47" s="244">
        <v>11.7</v>
      </c>
      <c r="AQ47" s="245">
        <v>64.8</v>
      </c>
      <c r="AR47" s="139">
        <v>0.4</v>
      </c>
      <c r="AS47" s="139">
        <v>2.8</v>
      </c>
      <c r="AT47" s="139">
        <v>19.2</v>
      </c>
      <c r="AU47" s="140">
        <v>51.5</v>
      </c>
      <c r="AW47" s="246" t="s">
        <v>10014</v>
      </c>
      <c r="AY47" s="142" t="s">
        <v>10015</v>
      </c>
      <c r="AZ47" s="290">
        <v>37.709230501810453</v>
      </c>
      <c r="BA47" s="143" t="s">
        <v>10016</v>
      </c>
      <c r="BC47" s="143">
        <v>96.2</v>
      </c>
      <c r="BD47" s="145">
        <v>98.3</v>
      </c>
      <c r="BE47" s="247" t="s">
        <v>3098</v>
      </c>
      <c r="BF47" s="145">
        <v>100.8</v>
      </c>
      <c r="BG47" s="139" t="s">
        <v>10017</v>
      </c>
      <c r="BH47" s="139" t="s">
        <v>10018</v>
      </c>
      <c r="BJ47" s="139">
        <v>10.1</v>
      </c>
      <c r="BK47" s="261" t="s">
        <v>10019</v>
      </c>
      <c r="BL47" s="147" t="s">
        <v>10020</v>
      </c>
      <c r="BM47" s="147" t="s">
        <v>10021</v>
      </c>
      <c r="BO47" s="148">
        <v>3.0619999999999998</v>
      </c>
      <c r="BP47" s="149">
        <v>3062.5</v>
      </c>
      <c r="BQ47" s="148" t="s">
        <v>10022</v>
      </c>
      <c r="BV47" s="150">
        <v>5946</v>
      </c>
      <c r="BW47" s="151">
        <v>30</v>
      </c>
      <c r="BX47" s="84">
        <v>83.9</v>
      </c>
      <c r="BY47" s="134">
        <v>91.6</v>
      </c>
      <c r="BZ47" s="134">
        <v>72.3</v>
      </c>
      <c r="CB47" s="84" t="s">
        <v>22</v>
      </c>
      <c r="CD47" s="250">
        <v>519.70000000000005</v>
      </c>
      <c r="CE47" s="250">
        <v>32.6</v>
      </c>
      <c r="CF47" s="250">
        <v>243</v>
      </c>
      <c r="CG47" s="250">
        <v>234</v>
      </c>
      <c r="CH47" s="250" t="s">
        <v>1407</v>
      </c>
      <c r="CJ47" s="91">
        <v>125.7</v>
      </c>
      <c r="CK47" s="250">
        <v>43.7</v>
      </c>
      <c r="CL47" s="135">
        <v>642.20000000000005</v>
      </c>
      <c r="CM47" s="135">
        <v>5.4</v>
      </c>
      <c r="CN47" s="155" t="s">
        <v>10023</v>
      </c>
      <c r="CQ47" s="155" t="s">
        <v>10024</v>
      </c>
      <c r="CR47" s="155" t="s">
        <v>10025</v>
      </c>
      <c r="CS47" s="156" t="s">
        <v>10026</v>
      </c>
      <c r="CT47" s="157">
        <v>125444</v>
      </c>
      <c r="CU47" s="157">
        <v>105.9</v>
      </c>
      <c r="CV47" s="157">
        <v>374700</v>
      </c>
      <c r="CW47" s="252" t="s">
        <v>10027</v>
      </c>
      <c r="CX47" s="253">
        <v>25.4</v>
      </c>
      <c r="CY47" s="254" t="s">
        <v>1407</v>
      </c>
      <c r="CZ47" s="131">
        <v>273721</v>
      </c>
      <c r="DA47" s="131">
        <v>285173</v>
      </c>
      <c r="DB47" s="131">
        <v>3108.2</v>
      </c>
      <c r="DC47" s="160">
        <v>25321.5</v>
      </c>
      <c r="DD47" s="84" t="s">
        <v>10028</v>
      </c>
      <c r="DE47" s="84" t="s">
        <v>10029</v>
      </c>
      <c r="DF47" s="84" t="s">
        <v>10030</v>
      </c>
      <c r="DH47" s="161">
        <v>323</v>
      </c>
      <c r="DI47" s="161">
        <v>101</v>
      </c>
      <c r="DJ47" s="161">
        <v>84.9</v>
      </c>
      <c r="DL47" s="147">
        <v>151</v>
      </c>
      <c r="DM47" s="147">
        <v>277</v>
      </c>
      <c r="DN47" s="162">
        <v>9981</v>
      </c>
      <c r="DO47" s="147">
        <v>96.8</v>
      </c>
      <c r="DP47" s="132">
        <v>142.30000000000001</v>
      </c>
      <c r="DQ47" s="132">
        <v>53.3</v>
      </c>
      <c r="DT47" s="132">
        <v>433</v>
      </c>
      <c r="DU47" s="134">
        <v>740</v>
      </c>
      <c r="DV47" s="171">
        <v>200</v>
      </c>
      <c r="DW47" s="180">
        <v>111.7</v>
      </c>
      <c r="DY47" s="181">
        <v>110.1</v>
      </c>
      <c r="DZ47" s="167">
        <v>111.4</v>
      </c>
      <c r="EA47" s="167">
        <v>112.7</v>
      </c>
      <c r="EB47" s="169">
        <v>108</v>
      </c>
      <c r="EC47" s="168">
        <v>113797</v>
      </c>
      <c r="ED47" s="256">
        <v>86491</v>
      </c>
      <c r="EE47" s="84">
        <v>127.1</v>
      </c>
      <c r="EF47" s="84">
        <v>107.7</v>
      </c>
      <c r="EG47" s="84">
        <v>110.1</v>
      </c>
      <c r="EI47" s="169">
        <v>33.299999999999997</v>
      </c>
      <c r="EJ47" s="169">
        <v>0.2</v>
      </c>
      <c r="EK47" s="169">
        <v>43</v>
      </c>
      <c r="EL47" s="250" t="s">
        <v>10031</v>
      </c>
      <c r="EM47" s="170">
        <v>22.7</v>
      </c>
      <c r="EN47" s="170" t="s">
        <v>10032</v>
      </c>
      <c r="EP47" s="171" t="s">
        <v>10033</v>
      </c>
      <c r="EQ47" s="139" t="s">
        <v>10034</v>
      </c>
      <c r="ER47" s="139">
        <v>0</v>
      </c>
      <c r="ES47" s="139" t="s">
        <v>10035</v>
      </c>
      <c r="ET47" s="257" t="s">
        <v>10036</v>
      </c>
      <c r="EU47" s="257" t="s">
        <v>10037</v>
      </c>
      <c r="EX47" s="173">
        <v>82.7</v>
      </c>
      <c r="EY47" s="173">
        <v>77.5</v>
      </c>
      <c r="EZ47" s="258">
        <v>57</v>
      </c>
      <c r="FA47" s="152">
        <v>1697.9</v>
      </c>
      <c r="FB47" s="175">
        <v>22.9</v>
      </c>
      <c r="FD47" s="259">
        <v>181</v>
      </c>
      <c r="FE47" s="259">
        <v>74</v>
      </c>
      <c r="FF47" s="259">
        <v>2827</v>
      </c>
      <c r="FG47" s="259">
        <v>36</v>
      </c>
      <c r="FH47" s="259">
        <v>19</v>
      </c>
      <c r="FI47" s="259">
        <v>3997</v>
      </c>
      <c r="FJ47" s="259">
        <v>9342</v>
      </c>
      <c r="FK47" s="259">
        <v>8254</v>
      </c>
    </row>
    <row r="48" spans="1:167" ht="15.75" customHeight="1">
      <c r="A48" s="3">
        <v>3</v>
      </c>
      <c r="B48" s="90" t="s">
        <v>420</v>
      </c>
      <c r="D48" s="74"/>
      <c r="E48" s="74"/>
      <c r="F48" s="84">
        <v>0</v>
      </c>
      <c r="G48" s="84">
        <v>0</v>
      </c>
      <c r="M48" s="237">
        <v>1.9900000000000001E-2</v>
      </c>
      <c r="N48" s="202"/>
      <c r="O48" s="202"/>
      <c r="T48" s="129">
        <v>47.95</v>
      </c>
      <c r="V48" s="268">
        <v>351300</v>
      </c>
      <c r="X48" s="131">
        <v>976.29</v>
      </c>
      <c r="Y48" s="241" t="s">
        <v>4046</v>
      </c>
      <c r="Z48" s="241">
        <v>23.9</v>
      </c>
      <c r="AA48" s="241">
        <v>56.6</v>
      </c>
      <c r="AB48" s="241">
        <v>19.5</v>
      </c>
      <c r="AC48" s="260" t="s">
        <v>10038</v>
      </c>
      <c r="AD48" s="161">
        <v>62.95</v>
      </c>
      <c r="AE48" s="84">
        <v>76.03</v>
      </c>
      <c r="AF48" s="84">
        <v>12.2</v>
      </c>
      <c r="AG48" s="84">
        <v>563.9</v>
      </c>
      <c r="AH48" s="84">
        <v>1.6839999999999999</v>
      </c>
      <c r="AI48" s="184">
        <v>762</v>
      </c>
      <c r="AJ48" s="184">
        <v>16</v>
      </c>
      <c r="AK48" s="184">
        <v>247</v>
      </c>
      <c r="AL48" s="242">
        <v>7.3943193110000003</v>
      </c>
      <c r="AN48" s="243">
        <v>55.5</v>
      </c>
      <c r="AO48" s="140">
        <v>28314</v>
      </c>
      <c r="AP48" s="244">
        <v>15.6</v>
      </c>
      <c r="AQ48" s="245">
        <v>59.7</v>
      </c>
      <c r="AR48" s="139">
        <v>0.2</v>
      </c>
      <c r="AS48" s="139">
        <v>9</v>
      </c>
      <c r="AT48" s="139">
        <v>16.600000000000001</v>
      </c>
      <c r="AU48" s="140">
        <v>32.6</v>
      </c>
      <c r="AW48" s="246" t="s">
        <v>10039</v>
      </c>
      <c r="AY48" s="142" t="s">
        <v>10040</v>
      </c>
      <c r="AZ48" s="290">
        <v>80.816458224502966</v>
      </c>
      <c r="BA48" s="143" t="s">
        <v>10041</v>
      </c>
      <c r="BC48" s="143">
        <v>99.8</v>
      </c>
      <c r="BD48" s="145">
        <v>96.9</v>
      </c>
      <c r="BE48" s="247" t="s">
        <v>10042</v>
      </c>
      <c r="BF48" s="145">
        <v>101.7</v>
      </c>
      <c r="BG48" s="139" t="s">
        <v>1916</v>
      </c>
      <c r="BH48" s="139" t="s">
        <v>10043</v>
      </c>
      <c r="BJ48" s="139">
        <v>19</v>
      </c>
      <c r="BK48" s="261" t="s">
        <v>10044</v>
      </c>
      <c r="BL48" s="207" t="s">
        <v>10045</v>
      </c>
      <c r="BM48" s="147" t="s">
        <v>10046</v>
      </c>
      <c r="BO48" s="148">
        <v>0.29199999999999998</v>
      </c>
      <c r="BP48" s="149">
        <v>291.8</v>
      </c>
      <c r="BQ48" s="148" t="s">
        <v>10047</v>
      </c>
      <c r="BV48" s="151">
        <v>562</v>
      </c>
      <c r="BW48" s="151">
        <v>28.8</v>
      </c>
      <c r="BX48" s="84">
        <v>54.4</v>
      </c>
      <c r="BY48" s="134">
        <v>55.6</v>
      </c>
      <c r="BZ48" s="134">
        <v>44.9</v>
      </c>
      <c r="CB48" s="84" t="s">
        <v>22</v>
      </c>
      <c r="CD48" s="250">
        <v>152.5</v>
      </c>
      <c r="CE48" s="250">
        <v>8.9</v>
      </c>
      <c r="CF48" s="250">
        <v>203</v>
      </c>
      <c r="CG48" s="250">
        <v>198</v>
      </c>
      <c r="CH48" s="250" t="s">
        <v>1407</v>
      </c>
      <c r="CJ48" s="91">
        <v>125</v>
      </c>
      <c r="CK48" s="250">
        <v>42.6</v>
      </c>
      <c r="CL48" s="135">
        <v>629.6</v>
      </c>
      <c r="CM48" s="135">
        <v>4.3</v>
      </c>
      <c r="CN48" s="155">
        <v>854.4</v>
      </c>
      <c r="CQ48" s="155" t="s">
        <v>10048</v>
      </c>
      <c r="CR48" s="155" t="s">
        <v>10049</v>
      </c>
      <c r="CS48" s="156" t="s">
        <v>10050</v>
      </c>
      <c r="CT48" s="157">
        <v>108696</v>
      </c>
      <c r="CU48" s="157">
        <v>126.2</v>
      </c>
      <c r="CV48" s="157">
        <v>84395</v>
      </c>
      <c r="CW48" s="252" t="s">
        <v>10051</v>
      </c>
      <c r="CX48" s="253">
        <v>33.1</v>
      </c>
      <c r="CY48" s="254" t="s">
        <v>10052</v>
      </c>
      <c r="CZ48" s="131">
        <v>247632</v>
      </c>
      <c r="DA48" s="131">
        <v>54177</v>
      </c>
      <c r="DB48" s="131">
        <v>720.9</v>
      </c>
      <c r="DC48" s="160">
        <v>4327.8</v>
      </c>
      <c r="DD48" s="84" t="s">
        <v>10053</v>
      </c>
      <c r="DE48" s="84" t="s">
        <v>10054</v>
      </c>
      <c r="DF48" s="84" t="s">
        <v>10055</v>
      </c>
      <c r="DH48" s="161">
        <v>27</v>
      </c>
      <c r="DI48" s="161">
        <v>131</v>
      </c>
      <c r="DJ48" s="161">
        <v>96.6</v>
      </c>
      <c r="DL48" s="147">
        <v>76</v>
      </c>
      <c r="DM48" s="147">
        <v>312</v>
      </c>
      <c r="DN48" s="162">
        <v>1721</v>
      </c>
      <c r="DO48" s="147">
        <v>97.9</v>
      </c>
      <c r="DP48" s="132">
        <v>9.5</v>
      </c>
      <c r="DQ48" s="132">
        <v>4.2</v>
      </c>
      <c r="DT48" s="132">
        <v>107</v>
      </c>
      <c r="DU48" s="134">
        <v>594</v>
      </c>
      <c r="DV48" s="171">
        <v>26</v>
      </c>
      <c r="DW48" s="180">
        <v>100.8</v>
      </c>
      <c r="DY48" s="181">
        <v>110.7</v>
      </c>
      <c r="DZ48" s="167">
        <v>115.1</v>
      </c>
      <c r="EA48" s="167">
        <v>111.2</v>
      </c>
      <c r="EB48" s="169">
        <v>108.7</v>
      </c>
      <c r="EC48" s="168">
        <v>78025</v>
      </c>
      <c r="ED48" s="256">
        <v>85843</v>
      </c>
      <c r="EE48" s="84">
        <v>104.9</v>
      </c>
      <c r="EF48" s="84">
        <v>109</v>
      </c>
      <c r="EG48" s="84">
        <v>104.6</v>
      </c>
      <c r="EI48" s="169">
        <v>52.5</v>
      </c>
      <c r="EJ48" s="169">
        <v>1.2</v>
      </c>
      <c r="EK48" s="169">
        <v>77</v>
      </c>
      <c r="EL48" s="250">
        <v>678</v>
      </c>
      <c r="EM48" s="170">
        <v>14.6</v>
      </c>
      <c r="EN48" s="170" t="s">
        <v>10056</v>
      </c>
      <c r="EP48" s="171" t="s">
        <v>10057</v>
      </c>
      <c r="EQ48" s="139" t="s">
        <v>10058</v>
      </c>
      <c r="ER48" s="139">
        <v>0</v>
      </c>
      <c r="ES48" s="139" t="s">
        <v>10059</v>
      </c>
      <c r="ET48" s="257" t="s">
        <v>10060</v>
      </c>
      <c r="EU48" s="257" t="s">
        <v>10061</v>
      </c>
      <c r="EX48" s="173">
        <v>92</v>
      </c>
      <c r="EY48" s="173">
        <v>72</v>
      </c>
      <c r="EZ48" s="258">
        <v>61</v>
      </c>
      <c r="FA48" s="152">
        <v>1691.9</v>
      </c>
      <c r="FB48" s="175">
        <v>15.8</v>
      </c>
      <c r="FD48" s="259">
        <v>36</v>
      </c>
      <c r="FE48" s="259">
        <v>19</v>
      </c>
      <c r="FF48" s="259">
        <v>498</v>
      </c>
      <c r="FG48" s="259">
        <v>0</v>
      </c>
      <c r="FH48" s="259">
        <v>8</v>
      </c>
      <c r="FI48" s="259">
        <v>1139</v>
      </c>
      <c r="FJ48" s="259">
        <v>3862</v>
      </c>
      <c r="FK48" s="259">
        <v>3469</v>
      </c>
    </row>
    <row r="49" spans="1:167" ht="15.75" customHeight="1">
      <c r="A49" s="3">
        <v>5</v>
      </c>
      <c r="B49" s="90" t="s">
        <v>423</v>
      </c>
      <c r="D49" s="74"/>
      <c r="E49" s="74"/>
      <c r="F49" s="84">
        <v>0</v>
      </c>
      <c r="G49" s="84">
        <v>0</v>
      </c>
      <c r="M49" s="237">
        <v>1.7600000000000001E-2</v>
      </c>
      <c r="N49" s="202"/>
      <c r="O49" s="202"/>
      <c r="T49" s="129">
        <v>47.02</v>
      </c>
      <c r="V49" s="268">
        <v>50300</v>
      </c>
      <c r="X49" s="131">
        <v>3198.3420000000001</v>
      </c>
      <c r="Y49" s="241" t="s">
        <v>10062</v>
      </c>
      <c r="Z49" s="241">
        <v>25.2</v>
      </c>
      <c r="AA49" s="241">
        <v>60.8</v>
      </c>
      <c r="AB49" s="241">
        <v>14</v>
      </c>
      <c r="AC49" s="260" t="s">
        <v>10063</v>
      </c>
      <c r="AD49" s="161">
        <v>75.319999999999993</v>
      </c>
      <c r="AE49" s="84">
        <v>81.13</v>
      </c>
      <c r="AF49" s="84">
        <v>5.0999999999999996</v>
      </c>
      <c r="AG49" s="84">
        <v>198.7</v>
      </c>
      <c r="AH49" s="84">
        <v>1.734</v>
      </c>
      <c r="AI49" s="184" t="s">
        <v>10064</v>
      </c>
      <c r="AJ49" s="184">
        <v>7</v>
      </c>
      <c r="AK49" s="184">
        <v>701</v>
      </c>
      <c r="AL49" s="242">
        <v>2.9802941650000001</v>
      </c>
      <c r="AN49" s="243">
        <v>55</v>
      </c>
      <c r="AO49" s="140">
        <v>30260</v>
      </c>
      <c r="AP49" s="244">
        <v>46.3</v>
      </c>
      <c r="AQ49" s="245">
        <v>43.4</v>
      </c>
      <c r="AR49" s="139">
        <v>11.8</v>
      </c>
      <c r="AS49" s="139">
        <v>11.2</v>
      </c>
      <c r="AT49" s="139">
        <v>21</v>
      </c>
      <c r="AU49" s="140">
        <v>17</v>
      </c>
      <c r="AW49" s="246" t="s">
        <v>10065</v>
      </c>
      <c r="AY49" s="142" t="s">
        <v>10066</v>
      </c>
      <c r="AZ49" s="290">
        <v>26.87798865787336</v>
      </c>
      <c r="BA49" s="143" t="s">
        <v>10067</v>
      </c>
      <c r="BC49" s="143">
        <v>97.5</v>
      </c>
      <c r="BD49" s="145">
        <v>95.2</v>
      </c>
      <c r="BE49" s="247" t="s">
        <v>10068</v>
      </c>
      <c r="BF49" s="145">
        <v>95.8</v>
      </c>
      <c r="BG49" s="139" t="s">
        <v>10069</v>
      </c>
      <c r="BH49" s="139" t="s">
        <v>10070</v>
      </c>
      <c r="BJ49" s="139">
        <v>14.2</v>
      </c>
      <c r="BK49" s="261" t="s">
        <v>10071</v>
      </c>
      <c r="BL49" s="147" t="s">
        <v>10072</v>
      </c>
      <c r="BM49" s="207" t="s">
        <v>10073</v>
      </c>
      <c r="BO49" s="148">
        <v>1.0049999999999999</v>
      </c>
      <c r="BP49" s="149">
        <v>1005.3</v>
      </c>
      <c r="BQ49" s="148" t="s">
        <v>10074</v>
      </c>
      <c r="BV49" s="151">
        <v>184</v>
      </c>
      <c r="BW49" s="151">
        <v>25.5</v>
      </c>
      <c r="BX49" s="84">
        <v>69.8</v>
      </c>
      <c r="BY49" s="134">
        <v>76.2</v>
      </c>
      <c r="BZ49" s="134">
        <v>55.1</v>
      </c>
      <c r="CB49" s="84" t="s">
        <v>22</v>
      </c>
      <c r="CD49" s="250">
        <v>469.4</v>
      </c>
      <c r="CE49" s="250">
        <v>40.6</v>
      </c>
      <c r="CF49" s="250">
        <v>166</v>
      </c>
      <c r="CG49" s="250">
        <v>152</v>
      </c>
      <c r="CH49" s="250" t="s">
        <v>1407</v>
      </c>
      <c r="CJ49" s="91">
        <v>157.80000000000001</v>
      </c>
      <c r="CK49" s="250">
        <v>41.1</v>
      </c>
      <c r="CL49" s="135">
        <v>211.2</v>
      </c>
      <c r="CM49" s="135">
        <v>7.9</v>
      </c>
      <c r="CN49" s="155">
        <v>782.2</v>
      </c>
      <c r="CQ49" s="155" t="s">
        <v>2095</v>
      </c>
      <c r="CR49" s="155" t="s">
        <v>10075</v>
      </c>
      <c r="CS49" s="156" t="s">
        <v>10076</v>
      </c>
      <c r="CT49" s="157">
        <v>98239</v>
      </c>
      <c r="CU49" s="157">
        <v>110.3</v>
      </c>
      <c r="CV49" s="157">
        <v>-9056</v>
      </c>
      <c r="CW49" s="252" t="s">
        <v>10077</v>
      </c>
      <c r="CX49" s="253">
        <v>26.7</v>
      </c>
      <c r="CY49" s="254" t="s">
        <v>10078</v>
      </c>
      <c r="CZ49" s="131">
        <v>241392</v>
      </c>
      <c r="DA49" s="131">
        <v>163514</v>
      </c>
      <c r="DB49" s="131">
        <v>469.5</v>
      </c>
      <c r="DC49" s="160">
        <v>1678.2</v>
      </c>
      <c r="DD49" s="84" t="s">
        <v>10079</v>
      </c>
      <c r="DE49" s="84" t="s">
        <v>10080</v>
      </c>
      <c r="DF49" s="84" t="s">
        <v>10081</v>
      </c>
      <c r="DH49" s="161">
        <v>453</v>
      </c>
      <c r="DI49" s="161">
        <v>90</v>
      </c>
      <c r="DJ49" s="161">
        <v>45.2</v>
      </c>
      <c r="DL49" s="147">
        <v>245</v>
      </c>
      <c r="DM49" s="147">
        <v>297</v>
      </c>
      <c r="DN49" s="162">
        <v>3300</v>
      </c>
      <c r="DO49" s="147">
        <v>97.4</v>
      </c>
      <c r="DP49" s="132">
        <v>25.2</v>
      </c>
      <c r="DQ49" s="132">
        <v>13</v>
      </c>
      <c r="DT49" s="132">
        <v>7</v>
      </c>
      <c r="DU49" s="134" t="s">
        <v>10082</v>
      </c>
      <c r="DV49" s="171">
        <v>71</v>
      </c>
      <c r="DW49" s="180">
        <v>76.7</v>
      </c>
      <c r="DY49" s="181">
        <v>109.4</v>
      </c>
      <c r="DZ49" s="167">
        <v>112.1</v>
      </c>
      <c r="EA49" s="167">
        <v>111.6</v>
      </c>
      <c r="EB49" s="169">
        <v>108.7</v>
      </c>
      <c r="EC49" s="168">
        <v>48178</v>
      </c>
      <c r="ED49" s="256">
        <v>72591</v>
      </c>
      <c r="EE49" s="84">
        <v>159.69999999999999</v>
      </c>
      <c r="EF49" s="84">
        <v>103.8</v>
      </c>
      <c r="EG49" s="84">
        <v>114.8</v>
      </c>
      <c r="EI49" s="169">
        <v>60.4</v>
      </c>
      <c r="EJ49" s="169">
        <v>27.8</v>
      </c>
      <c r="EK49" s="169" t="s">
        <v>10083</v>
      </c>
      <c r="EL49" s="250">
        <v>560</v>
      </c>
      <c r="EM49" s="170">
        <v>9.3000000000000007</v>
      </c>
      <c r="EN49" s="170" t="s">
        <v>10084</v>
      </c>
      <c r="EP49" s="171" t="s">
        <v>10085</v>
      </c>
      <c r="EQ49" s="139" t="s">
        <v>6520</v>
      </c>
      <c r="ER49" s="139">
        <v>0</v>
      </c>
      <c r="ES49" s="139" t="s">
        <v>10086</v>
      </c>
      <c r="ET49" s="257" t="s">
        <v>10087</v>
      </c>
      <c r="EU49" s="257" t="s">
        <v>4493</v>
      </c>
      <c r="EX49" s="173">
        <v>87.5</v>
      </c>
      <c r="EY49" s="173">
        <v>69.3</v>
      </c>
      <c r="EZ49" s="258">
        <v>50</v>
      </c>
      <c r="FA49" s="152">
        <v>1077.5999999999999</v>
      </c>
      <c r="FB49" s="175">
        <v>5.3</v>
      </c>
      <c r="FD49" s="259">
        <v>78</v>
      </c>
      <c r="FE49" s="259">
        <v>81</v>
      </c>
      <c r="FF49" s="259">
        <v>2172</v>
      </c>
      <c r="FG49" s="259">
        <v>77</v>
      </c>
      <c r="FH49" s="259">
        <v>42</v>
      </c>
      <c r="FI49" s="259">
        <v>2228</v>
      </c>
      <c r="FJ49" s="259">
        <v>675</v>
      </c>
      <c r="FK49" s="259">
        <v>624</v>
      </c>
    </row>
    <row r="50" spans="1:167" ht="15.75" customHeight="1">
      <c r="A50" s="3">
        <v>6</v>
      </c>
      <c r="B50" s="90" t="s">
        <v>426</v>
      </c>
      <c r="D50" s="74"/>
      <c r="E50" s="74"/>
      <c r="F50" s="84">
        <v>0</v>
      </c>
      <c r="G50" s="84">
        <v>0</v>
      </c>
      <c r="M50" s="237">
        <v>2.3400000000000001E-2</v>
      </c>
      <c r="N50" s="202"/>
      <c r="O50" s="202"/>
      <c r="T50" s="129">
        <v>48.22</v>
      </c>
      <c r="V50" s="268">
        <v>3100</v>
      </c>
      <c r="X50" s="131">
        <v>515.197</v>
      </c>
      <c r="Y50" s="241" t="s">
        <v>10088</v>
      </c>
      <c r="Z50" s="241">
        <v>27.9</v>
      </c>
      <c r="AA50" s="241">
        <v>62.4</v>
      </c>
      <c r="AB50" s="241">
        <v>9.6999999999999993</v>
      </c>
      <c r="AC50" s="260" t="s">
        <v>10089</v>
      </c>
      <c r="AD50" s="161">
        <v>76.260000000000005</v>
      </c>
      <c r="AE50" s="84">
        <v>80.430000000000007</v>
      </c>
      <c r="AF50" s="84">
        <v>3.4</v>
      </c>
      <c r="AG50" s="84">
        <v>153.1</v>
      </c>
      <c r="AH50" s="84">
        <v>1.827</v>
      </c>
      <c r="AI50" s="184" t="s">
        <v>5003</v>
      </c>
      <c r="AJ50" s="184" t="s">
        <v>22</v>
      </c>
      <c r="AK50" s="184">
        <v>36</v>
      </c>
      <c r="AL50" s="242">
        <v>2.3660852060000002</v>
      </c>
      <c r="AN50" s="243">
        <v>54</v>
      </c>
      <c r="AO50" s="140">
        <v>18139</v>
      </c>
      <c r="AP50" s="244">
        <v>21.6</v>
      </c>
      <c r="AQ50" s="245">
        <v>57.1</v>
      </c>
      <c r="AR50" s="139">
        <v>85.9</v>
      </c>
      <c r="AS50" s="139">
        <v>25.9</v>
      </c>
      <c r="AT50" s="139">
        <v>35.9</v>
      </c>
      <c r="AU50" s="140">
        <v>44.3</v>
      </c>
      <c r="AW50" s="246" t="s">
        <v>6195</v>
      </c>
      <c r="AY50" s="142" t="s">
        <v>10090</v>
      </c>
      <c r="AZ50" s="290">
        <v>39.498871305539438</v>
      </c>
      <c r="BA50" s="143" t="s">
        <v>10091</v>
      </c>
      <c r="BC50" s="143">
        <v>95.8</v>
      </c>
      <c r="BD50" s="145">
        <v>96</v>
      </c>
      <c r="BE50" s="247" t="s">
        <v>4724</v>
      </c>
      <c r="BF50" s="145">
        <v>88.2</v>
      </c>
      <c r="BG50" s="139" t="s">
        <v>10092</v>
      </c>
      <c r="BH50" s="139" t="s">
        <v>10093</v>
      </c>
      <c r="BJ50" s="139">
        <v>30.5</v>
      </c>
      <c r="BK50" s="261" t="s">
        <v>10094</v>
      </c>
      <c r="BL50" s="147" t="s">
        <v>10095</v>
      </c>
      <c r="BM50" s="147" t="s">
        <v>10096</v>
      </c>
      <c r="BO50" s="148">
        <v>0.13500000000000001</v>
      </c>
      <c r="BP50" s="149">
        <v>134.9</v>
      </c>
      <c r="BQ50" s="148" t="s">
        <v>10097</v>
      </c>
      <c r="BV50" s="151">
        <v>164</v>
      </c>
      <c r="BW50" s="151">
        <v>30.9</v>
      </c>
      <c r="BX50" s="84">
        <v>97.7</v>
      </c>
      <c r="BY50" s="134">
        <v>98.7</v>
      </c>
      <c r="BZ50" s="134">
        <v>90.9</v>
      </c>
      <c r="CB50" s="84" t="s">
        <v>22</v>
      </c>
      <c r="CD50" s="250">
        <v>84.8</v>
      </c>
      <c r="CE50" s="250">
        <v>6.3</v>
      </c>
      <c r="CF50" s="250">
        <v>148</v>
      </c>
      <c r="CG50" s="250">
        <v>141</v>
      </c>
      <c r="CH50" s="250" t="s">
        <v>1407</v>
      </c>
      <c r="CJ50" s="91">
        <v>229.8</v>
      </c>
      <c r="CK50" s="250">
        <v>45.2</v>
      </c>
      <c r="CL50" s="135">
        <v>174</v>
      </c>
      <c r="CM50" s="135">
        <v>5.8</v>
      </c>
      <c r="CN50" s="155">
        <v>557.6</v>
      </c>
      <c r="CQ50" s="155" t="s">
        <v>10098</v>
      </c>
      <c r="CR50" s="155" t="s">
        <v>10099</v>
      </c>
      <c r="CS50" s="156" t="s">
        <v>10100</v>
      </c>
      <c r="CT50" s="157">
        <v>44488</v>
      </c>
      <c r="CU50" s="157">
        <v>90.8</v>
      </c>
      <c r="CV50" s="157">
        <v>-3193</v>
      </c>
      <c r="CW50" s="252" t="s">
        <v>10101</v>
      </c>
      <c r="CX50" s="253">
        <v>26</v>
      </c>
      <c r="CY50" s="254" t="s">
        <v>10102</v>
      </c>
      <c r="CZ50" s="131">
        <v>71673</v>
      </c>
      <c r="DA50" s="131">
        <v>10033</v>
      </c>
      <c r="DB50" s="131">
        <v>28.3</v>
      </c>
      <c r="DC50" s="160">
        <v>19.600000000000001</v>
      </c>
      <c r="DD50" s="84" t="s">
        <v>10103</v>
      </c>
      <c r="DE50" s="84" t="s">
        <v>10104</v>
      </c>
      <c r="DF50" s="84" t="s">
        <v>10105</v>
      </c>
      <c r="DH50" s="161" t="s">
        <v>6285</v>
      </c>
      <c r="DI50" s="161">
        <v>29</v>
      </c>
      <c r="DJ50" s="161">
        <v>42.5</v>
      </c>
      <c r="DL50" s="147">
        <v>250</v>
      </c>
      <c r="DM50" s="147">
        <v>378</v>
      </c>
      <c r="DN50" s="162">
        <v>386</v>
      </c>
      <c r="DO50" s="147">
        <v>98</v>
      </c>
      <c r="DP50" s="132">
        <v>1.8</v>
      </c>
      <c r="DQ50" s="132">
        <v>0.4</v>
      </c>
      <c r="DT50" s="132">
        <v>2</v>
      </c>
      <c r="DU50" s="134">
        <v>109</v>
      </c>
      <c r="DV50" s="171">
        <v>0.8</v>
      </c>
      <c r="DW50" s="180">
        <v>93.8</v>
      </c>
      <c r="DY50" s="181">
        <v>120.2</v>
      </c>
      <c r="DZ50" s="167">
        <v>122</v>
      </c>
      <c r="EA50" s="167">
        <v>107.7</v>
      </c>
      <c r="EB50" s="169">
        <v>115.7</v>
      </c>
      <c r="EC50" s="168">
        <v>48291</v>
      </c>
      <c r="ED50" s="256">
        <v>44291</v>
      </c>
      <c r="EE50" s="84" t="s">
        <v>1407</v>
      </c>
      <c r="EF50" s="84">
        <v>112.8</v>
      </c>
      <c r="EG50" s="84">
        <v>106.1</v>
      </c>
      <c r="EI50" s="169">
        <v>47.9</v>
      </c>
      <c r="EJ50" s="169">
        <v>1.9</v>
      </c>
      <c r="EK50" s="169">
        <v>236</v>
      </c>
      <c r="EL50" s="250">
        <v>83</v>
      </c>
      <c r="EM50" s="170">
        <v>12</v>
      </c>
      <c r="EN50" s="170" t="s">
        <v>22</v>
      </c>
      <c r="EP50" s="171" t="s">
        <v>10106</v>
      </c>
      <c r="EQ50" s="139">
        <v>675</v>
      </c>
      <c r="ER50" s="139">
        <v>0</v>
      </c>
      <c r="ES50" s="139" t="s">
        <v>10107</v>
      </c>
      <c r="ET50" s="257" t="s">
        <v>10108</v>
      </c>
      <c r="EU50" s="257">
        <v>636</v>
      </c>
      <c r="EX50" s="173">
        <v>76</v>
      </c>
      <c r="EY50" s="173">
        <v>58.4</v>
      </c>
      <c r="EZ50" s="258">
        <v>60</v>
      </c>
      <c r="FA50" s="152">
        <v>1104.7</v>
      </c>
      <c r="FB50" s="175">
        <v>2.2999999999999998</v>
      </c>
      <c r="FD50" s="259">
        <v>6</v>
      </c>
      <c r="FE50" s="259">
        <v>9</v>
      </c>
      <c r="FF50" s="259">
        <v>219</v>
      </c>
      <c r="FG50" s="259">
        <v>26</v>
      </c>
      <c r="FH50" s="259">
        <v>8</v>
      </c>
      <c r="FI50" s="259">
        <v>392</v>
      </c>
      <c r="FJ50" s="259">
        <v>143</v>
      </c>
      <c r="FK50" s="259">
        <v>136</v>
      </c>
    </row>
    <row r="51" spans="1:167" ht="15.75" customHeight="1">
      <c r="A51" s="3">
        <v>8</v>
      </c>
      <c r="B51" s="90" t="s">
        <v>430</v>
      </c>
      <c r="D51" s="73"/>
      <c r="E51" s="74"/>
      <c r="F51" s="84">
        <v>0</v>
      </c>
      <c r="G51" s="84">
        <v>0</v>
      </c>
      <c r="M51" s="237">
        <v>1.43E-2</v>
      </c>
      <c r="N51" s="202"/>
      <c r="O51" s="202"/>
      <c r="T51" s="129">
        <v>47.18</v>
      </c>
      <c r="V51" s="131">
        <v>74700</v>
      </c>
      <c r="X51" s="131">
        <v>265.45800000000003</v>
      </c>
      <c r="Y51" s="241" t="s">
        <v>10109</v>
      </c>
      <c r="Z51" s="241">
        <v>21.6</v>
      </c>
      <c r="AA51" s="241">
        <v>56.1</v>
      </c>
      <c r="AB51" s="241">
        <v>22.3</v>
      </c>
      <c r="AC51" s="260" t="s">
        <v>10110</v>
      </c>
      <c r="AD51" s="161">
        <v>68.23</v>
      </c>
      <c r="AE51" s="84">
        <v>78.819999999999993</v>
      </c>
      <c r="AF51" s="84">
        <v>10.4</v>
      </c>
      <c r="AG51" s="84">
        <v>436.7</v>
      </c>
      <c r="AH51" s="84">
        <v>1.4319999999999999</v>
      </c>
      <c r="AI51" s="184" t="s">
        <v>7899</v>
      </c>
      <c r="AJ51" s="184">
        <v>2</v>
      </c>
      <c r="AK51" s="184">
        <v>111</v>
      </c>
      <c r="AL51" s="242">
        <v>5.1646588160000002</v>
      </c>
      <c r="AN51" s="243">
        <v>61.3</v>
      </c>
      <c r="AO51" s="140">
        <v>21319</v>
      </c>
      <c r="AP51" s="244">
        <v>19.2</v>
      </c>
      <c r="AQ51" s="245">
        <v>62.5</v>
      </c>
      <c r="AR51" s="139">
        <v>1.1000000000000001</v>
      </c>
      <c r="AS51" s="139">
        <v>8.6</v>
      </c>
      <c r="AT51" s="139">
        <v>35.6</v>
      </c>
      <c r="AU51" s="140">
        <v>34</v>
      </c>
      <c r="AW51" s="246" t="s">
        <v>10111</v>
      </c>
      <c r="AY51" s="142" t="s">
        <v>10112</v>
      </c>
      <c r="AZ51" s="290">
        <v>38.457307747364922</v>
      </c>
      <c r="BA51" s="143" t="s">
        <v>10113</v>
      </c>
      <c r="BC51" s="143">
        <v>96.2</v>
      </c>
      <c r="BD51" s="145">
        <v>94.8</v>
      </c>
      <c r="BE51" s="247" t="s">
        <v>10114</v>
      </c>
      <c r="BF51" s="145">
        <v>96.5</v>
      </c>
      <c r="BG51" s="139" t="s">
        <v>10115</v>
      </c>
      <c r="BH51" s="139" t="s">
        <v>10116</v>
      </c>
      <c r="BJ51" s="139">
        <v>20.9</v>
      </c>
      <c r="BK51" s="261" t="s">
        <v>10117</v>
      </c>
      <c r="BL51" s="147" t="s">
        <v>10118</v>
      </c>
      <c r="BM51" s="147" t="s">
        <v>10119</v>
      </c>
      <c r="BO51" s="148">
        <v>0.123</v>
      </c>
      <c r="BP51" s="149">
        <v>123</v>
      </c>
      <c r="BQ51" s="148" t="s">
        <v>10120</v>
      </c>
      <c r="BV51" s="151">
        <v>707</v>
      </c>
      <c r="BW51" s="151">
        <v>27.4</v>
      </c>
      <c r="BX51" s="84">
        <v>60.8</v>
      </c>
      <c r="BY51" s="134">
        <v>96.6</v>
      </c>
      <c r="BZ51" s="134">
        <v>52</v>
      </c>
      <c r="CB51" s="84" t="s">
        <v>22</v>
      </c>
      <c r="CD51" s="250">
        <v>34.6</v>
      </c>
      <c r="CE51" s="250">
        <v>3.3</v>
      </c>
      <c r="CF51" s="250">
        <v>333</v>
      </c>
      <c r="CG51" s="250">
        <v>288</v>
      </c>
      <c r="CH51" s="250" t="s">
        <v>1407</v>
      </c>
      <c r="CJ51" s="91">
        <v>125.9</v>
      </c>
      <c r="CK51" s="250">
        <v>48.2</v>
      </c>
      <c r="CL51" s="135">
        <v>509</v>
      </c>
      <c r="CM51" s="135">
        <v>2.6</v>
      </c>
      <c r="CN51" s="155">
        <v>822.7</v>
      </c>
      <c r="CQ51" s="155" t="s">
        <v>6894</v>
      </c>
      <c r="CR51" s="155">
        <v>978</v>
      </c>
      <c r="CS51" s="156" t="s">
        <v>10121</v>
      </c>
      <c r="CT51" s="157">
        <v>53692</v>
      </c>
      <c r="CU51" s="157">
        <v>66.900000000000006</v>
      </c>
      <c r="CV51" s="157">
        <v>-456</v>
      </c>
      <c r="CW51" s="252" t="s">
        <v>10122</v>
      </c>
      <c r="CX51" s="253">
        <v>44.4</v>
      </c>
      <c r="CY51" s="254" t="s">
        <v>10123</v>
      </c>
      <c r="CZ51" s="131">
        <v>116157</v>
      </c>
      <c r="DA51" s="131">
        <v>7334</v>
      </c>
      <c r="DB51" s="131">
        <v>135.80000000000001</v>
      </c>
      <c r="DC51" s="160">
        <v>669</v>
      </c>
      <c r="DD51" s="84" t="s">
        <v>10124</v>
      </c>
      <c r="DE51" s="84" t="s">
        <v>10125</v>
      </c>
      <c r="DF51" s="84" t="s">
        <v>10126</v>
      </c>
      <c r="DH51" s="161">
        <v>52</v>
      </c>
      <c r="DI51" s="161">
        <v>71</v>
      </c>
      <c r="DJ51" s="161">
        <v>148</v>
      </c>
      <c r="DL51" s="147">
        <v>113</v>
      </c>
      <c r="DM51" s="147">
        <v>170</v>
      </c>
      <c r="DN51" s="162">
        <v>496</v>
      </c>
      <c r="DO51" s="147">
        <v>97.6</v>
      </c>
      <c r="DP51" s="132">
        <v>1.4</v>
      </c>
      <c r="DQ51" s="132">
        <v>1.7</v>
      </c>
      <c r="DT51" s="132">
        <v>3</v>
      </c>
      <c r="DU51" s="134">
        <v>323</v>
      </c>
      <c r="DV51" s="263">
        <v>12</v>
      </c>
      <c r="DW51" s="180">
        <v>96.8</v>
      </c>
      <c r="DY51" s="181">
        <v>107.7</v>
      </c>
      <c r="DZ51" s="167">
        <v>111.9</v>
      </c>
      <c r="EA51" s="167">
        <v>108.1</v>
      </c>
      <c r="EB51" s="169">
        <v>106.6</v>
      </c>
      <c r="EC51" s="168">
        <v>50832</v>
      </c>
      <c r="ED51" s="256">
        <v>56674</v>
      </c>
      <c r="EE51" s="84">
        <v>111.1</v>
      </c>
      <c r="EF51" s="84">
        <v>114.9</v>
      </c>
      <c r="EG51" s="84">
        <v>107.7</v>
      </c>
      <c r="EI51" s="169">
        <v>48.9</v>
      </c>
      <c r="EJ51" s="169">
        <v>1.7</v>
      </c>
      <c r="EK51" s="169">
        <v>72</v>
      </c>
      <c r="EL51" s="250">
        <v>120</v>
      </c>
      <c r="EM51" s="170">
        <v>11.8</v>
      </c>
      <c r="EN51" s="170" t="s">
        <v>22</v>
      </c>
      <c r="EP51" s="171" t="s">
        <v>10127</v>
      </c>
      <c r="EQ51" s="139">
        <v>919</v>
      </c>
      <c r="ER51" s="139">
        <v>0</v>
      </c>
      <c r="ES51" s="139" t="s">
        <v>10128</v>
      </c>
      <c r="ET51" s="257" t="s">
        <v>10129</v>
      </c>
      <c r="EU51" s="257">
        <v>612</v>
      </c>
      <c r="EX51" s="173">
        <v>95.2</v>
      </c>
      <c r="EY51" s="173">
        <v>80.8</v>
      </c>
      <c r="EZ51" s="258">
        <v>72</v>
      </c>
      <c r="FA51" s="152">
        <v>1315.1</v>
      </c>
      <c r="FB51" s="175">
        <v>14</v>
      </c>
      <c r="FD51" s="259">
        <v>30</v>
      </c>
      <c r="FE51" s="259">
        <v>14</v>
      </c>
      <c r="FF51" s="259">
        <v>218</v>
      </c>
      <c r="FG51" s="259">
        <v>1</v>
      </c>
      <c r="FH51" s="259">
        <v>6</v>
      </c>
      <c r="FI51" s="259">
        <v>224</v>
      </c>
      <c r="FJ51" s="259">
        <v>637</v>
      </c>
      <c r="FK51" s="259">
        <v>577</v>
      </c>
    </row>
    <row r="52" spans="1:167" ht="15.75" customHeight="1">
      <c r="A52" s="3">
        <v>10</v>
      </c>
      <c r="B52" s="90" t="s">
        <v>433</v>
      </c>
      <c r="D52" s="74"/>
      <c r="E52" s="74"/>
      <c r="F52" s="84">
        <v>0</v>
      </c>
      <c r="G52" s="84">
        <v>0</v>
      </c>
      <c r="M52" s="237">
        <v>1.5900000000000001E-2</v>
      </c>
      <c r="N52" s="202"/>
      <c r="O52" s="202"/>
      <c r="T52" s="129">
        <v>48.29</v>
      </c>
      <c r="V52" s="131">
        <v>180500</v>
      </c>
      <c r="X52" s="131">
        <v>530.13199999999995</v>
      </c>
      <c r="Y52" s="241" t="s">
        <v>8233</v>
      </c>
      <c r="Z52" s="241">
        <v>17.2</v>
      </c>
      <c r="AA52" s="241">
        <v>54.8</v>
      </c>
      <c r="AB52" s="241">
        <v>28</v>
      </c>
      <c r="AC52" s="260" t="s">
        <v>10130</v>
      </c>
      <c r="AD52" s="161">
        <v>63.1</v>
      </c>
      <c r="AE52" s="84">
        <v>74.97</v>
      </c>
      <c r="AF52" s="84">
        <v>18.2</v>
      </c>
      <c r="AG52" s="84">
        <v>753.6</v>
      </c>
      <c r="AH52" s="84">
        <v>1.5049999999999999</v>
      </c>
      <c r="AI52" s="184">
        <v>585</v>
      </c>
      <c r="AJ52" s="184">
        <v>21</v>
      </c>
      <c r="AK52" s="184">
        <v>85</v>
      </c>
      <c r="AL52" s="242">
        <v>9.0637803409999993</v>
      </c>
      <c r="AN52" s="243">
        <v>60</v>
      </c>
      <c r="AO52" s="140">
        <v>35173</v>
      </c>
      <c r="AP52" s="244">
        <v>41.9</v>
      </c>
      <c r="AQ52" s="245">
        <v>70.2</v>
      </c>
      <c r="AR52" s="139">
        <v>0.6</v>
      </c>
      <c r="AS52" s="139">
        <v>5.9</v>
      </c>
      <c r="AT52" s="139">
        <v>13.5</v>
      </c>
      <c r="AU52" s="140">
        <v>46</v>
      </c>
      <c r="AW52" s="246" t="s">
        <v>10131</v>
      </c>
      <c r="AY52" s="142" t="s">
        <v>10132</v>
      </c>
      <c r="AZ52" s="290">
        <v>57.677521824753086</v>
      </c>
      <c r="BA52" s="143" t="s">
        <v>10133</v>
      </c>
      <c r="BC52" s="143">
        <v>96.8</v>
      </c>
      <c r="BD52" s="145">
        <v>97.8</v>
      </c>
      <c r="BE52" s="247" t="s">
        <v>10134</v>
      </c>
      <c r="BF52" s="145">
        <v>99.3</v>
      </c>
      <c r="BG52" s="139" t="s">
        <v>10135</v>
      </c>
      <c r="BH52" s="139" t="s">
        <v>10136</v>
      </c>
      <c r="BJ52" s="139">
        <v>12.9</v>
      </c>
      <c r="BK52" s="261" t="s">
        <v>10137</v>
      </c>
      <c r="BL52" s="147" t="s">
        <v>10138</v>
      </c>
      <c r="BM52" s="147" t="s">
        <v>10139</v>
      </c>
      <c r="BO52" s="148">
        <v>0.31</v>
      </c>
      <c r="BP52" s="149">
        <v>310</v>
      </c>
      <c r="BQ52" s="148" t="s">
        <v>10140</v>
      </c>
      <c r="BV52" s="151">
        <v>366</v>
      </c>
      <c r="BW52" s="151">
        <v>31.2</v>
      </c>
      <c r="BX52" s="84">
        <v>77.8</v>
      </c>
      <c r="BY52" s="134">
        <v>78.599999999999994</v>
      </c>
      <c r="BZ52" s="134">
        <v>55.1</v>
      </c>
      <c r="CB52" s="84" t="s">
        <v>22</v>
      </c>
      <c r="CD52" s="250">
        <v>71.8</v>
      </c>
      <c r="CE52" s="250">
        <v>5</v>
      </c>
      <c r="CF52" s="250">
        <v>204</v>
      </c>
      <c r="CG52" s="250">
        <v>204</v>
      </c>
      <c r="CH52" s="250" t="s">
        <v>1407</v>
      </c>
      <c r="CJ52" s="91">
        <v>121</v>
      </c>
      <c r="CK52" s="250">
        <v>59</v>
      </c>
      <c r="CL52" s="135">
        <v>853.1</v>
      </c>
      <c r="CM52" s="135">
        <v>3.7</v>
      </c>
      <c r="CN52" s="155" t="s">
        <v>10141</v>
      </c>
      <c r="CQ52" s="155" t="s">
        <v>10142</v>
      </c>
      <c r="CR52" s="155" t="s">
        <v>10143</v>
      </c>
      <c r="CS52" s="156" t="s">
        <v>10144</v>
      </c>
      <c r="CT52" s="157">
        <v>180278</v>
      </c>
      <c r="CU52" s="157">
        <v>103.7</v>
      </c>
      <c r="CV52" s="157" t="s">
        <v>10145</v>
      </c>
      <c r="CW52" s="252" t="s">
        <v>10146</v>
      </c>
      <c r="CX52" s="253">
        <v>40.5</v>
      </c>
      <c r="CY52" s="254" t="s">
        <v>10147</v>
      </c>
      <c r="CZ52" s="131">
        <v>301220</v>
      </c>
      <c r="DA52" s="131">
        <v>49400</v>
      </c>
      <c r="DB52" s="131">
        <v>852</v>
      </c>
      <c r="DC52" s="160">
        <v>4247.6000000000004</v>
      </c>
      <c r="DD52" s="84" t="s">
        <v>10148</v>
      </c>
      <c r="DE52" s="84" t="s">
        <v>10149</v>
      </c>
      <c r="DF52" s="84" t="s">
        <v>10150</v>
      </c>
      <c r="DH52" s="161">
        <v>47</v>
      </c>
      <c r="DI52" s="161">
        <v>90</v>
      </c>
      <c r="DJ52" s="161">
        <v>103</v>
      </c>
      <c r="DL52" s="147">
        <v>136</v>
      </c>
      <c r="DM52" s="147">
        <v>658</v>
      </c>
      <c r="DN52" s="162">
        <v>1086</v>
      </c>
      <c r="DO52" s="147">
        <v>97.5</v>
      </c>
      <c r="DP52" s="132">
        <v>64.8</v>
      </c>
      <c r="DQ52" s="132">
        <v>13.8</v>
      </c>
      <c r="DT52" s="132">
        <v>134</v>
      </c>
      <c r="DU52" s="134">
        <v>187</v>
      </c>
      <c r="DV52" s="263">
        <v>112</v>
      </c>
      <c r="DW52" s="180">
        <v>94.3</v>
      </c>
      <c r="DY52" s="181">
        <v>109</v>
      </c>
      <c r="DZ52" s="167">
        <v>115.1</v>
      </c>
      <c r="EA52" s="167">
        <v>111</v>
      </c>
      <c r="EB52" s="169">
        <v>109.8</v>
      </c>
      <c r="EC52" s="168">
        <v>104478</v>
      </c>
      <c r="ED52" s="256">
        <v>77880</v>
      </c>
      <c r="EE52" s="84">
        <v>104.3</v>
      </c>
      <c r="EF52" s="84">
        <v>101.4</v>
      </c>
      <c r="EG52" s="84">
        <v>107.2</v>
      </c>
      <c r="EI52" s="169">
        <v>57.4</v>
      </c>
      <c r="EJ52" s="169">
        <v>22.8</v>
      </c>
      <c r="EK52" s="169">
        <v>797</v>
      </c>
      <c r="EL52" s="250" t="s">
        <v>8628</v>
      </c>
      <c r="EM52" s="170">
        <v>11.3</v>
      </c>
      <c r="EN52" s="170" t="s">
        <v>10151</v>
      </c>
      <c r="EP52" s="171" t="s">
        <v>10152</v>
      </c>
      <c r="EQ52" s="139" t="s">
        <v>6095</v>
      </c>
      <c r="ER52" s="139">
        <v>0</v>
      </c>
      <c r="ES52" s="139" t="s">
        <v>10153</v>
      </c>
      <c r="ET52" s="257" t="s">
        <v>10154</v>
      </c>
      <c r="EU52" s="257" t="s">
        <v>10155</v>
      </c>
      <c r="EX52" s="173">
        <v>80.099999999999994</v>
      </c>
      <c r="EY52" s="173">
        <v>82.7</v>
      </c>
      <c r="EZ52" s="258">
        <v>67</v>
      </c>
      <c r="FA52" s="152">
        <v>2180.8000000000002</v>
      </c>
      <c r="FB52" s="175">
        <v>38.700000000000003</v>
      </c>
      <c r="FD52" s="259">
        <v>12</v>
      </c>
      <c r="FE52" s="259">
        <v>15</v>
      </c>
      <c r="FF52" s="259">
        <v>431</v>
      </c>
      <c r="FG52" s="259">
        <v>16</v>
      </c>
      <c r="FH52" s="259">
        <v>6</v>
      </c>
      <c r="FI52" s="259">
        <v>513</v>
      </c>
      <c r="FJ52" s="259">
        <v>2101</v>
      </c>
      <c r="FK52" s="259">
        <v>1808</v>
      </c>
    </row>
    <row r="53" spans="1:167" ht="15.75" customHeight="1">
      <c r="A53" s="3">
        <v>11</v>
      </c>
      <c r="B53" s="90" t="s">
        <v>435</v>
      </c>
      <c r="D53" s="74"/>
      <c r="E53" s="74"/>
      <c r="F53" s="84">
        <v>0</v>
      </c>
      <c r="G53" s="84">
        <v>0</v>
      </c>
      <c r="M53" s="237">
        <v>2.0899999999999998E-2</v>
      </c>
      <c r="N53" s="202"/>
      <c r="O53" s="202"/>
      <c r="T53" s="129">
        <v>46.54</v>
      </c>
      <c r="V53" s="131">
        <v>416800</v>
      </c>
      <c r="X53" s="131">
        <v>730.399</v>
      </c>
      <c r="Y53" s="241" t="s">
        <v>3390</v>
      </c>
      <c r="Z53" s="241">
        <v>18.8</v>
      </c>
      <c r="AA53" s="241">
        <v>57.5</v>
      </c>
      <c r="AB53" s="241">
        <v>23.7</v>
      </c>
      <c r="AC53" s="274" t="s">
        <v>10156</v>
      </c>
      <c r="AD53" s="161">
        <v>64.400000000000006</v>
      </c>
      <c r="AE53" s="84">
        <v>75.48</v>
      </c>
      <c r="AF53" s="84">
        <v>14.3</v>
      </c>
      <c r="AG53" s="84">
        <v>641.4</v>
      </c>
      <c r="AH53" s="84">
        <v>1.544</v>
      </c>
      <c r="AI53" s="184">
        <v>763</v>
      </c>
      <c r="AJ53" s="184">
        <v>14</v>
      </c>
      <c r="AK53" s="184">
        <v>143</v>
      </c>
      <c r="AL53" s="242">
        <v>6.7825941710000004</v>
      </c>
      <c r="AN53" s="243">
        <v>60.4</v>
      </c>
      <c r="AO53" s="140">
        <v>38880</v>
      </c>
      <c r="AP53" s="244">
        <v>23.3</v>
      </c>
      <c r="AQ53" s="245">
        <v>71.599999999999994</v>
      </c>
      <c r="AR53" s="139">
        <v>0.6</v>
      </c>
      <c r="AS53" s="139">
        <v>7.4</v>
      </c>
      <c r="AT53" s="139">
        <v>15.8</v>
      </c>
      <c r="AU53" s="140">
        <v>44</v>
      </c>
      <c r="AW53" s="246" t="s">
        <v>10157</v>
      </c>
      <c r="AY53" s="142" t="s">
        <v>10158</v>
      </c>
      <c r="AZ53" s="290">
        <v>85.146474735042077</v>
      </c>
      <c r="BA53" s="143" t="s">
        <v>10159</v>
      </c>
      <c r="BC53" s="143">
        <v>95.1</v>
      </c>
      <c r="BD53" s="145">
        <v>99</v>
      </c>
      <c r="BE53" s="247" t="s">
        <v>10160</v>
      </c>
      <c r="BF53" s="145">
        <v>99.9</v>
      </c>
      <c r="BG53" s="139" t="s">
        <v>10161</v>
      </c>
      <c r="BH53" s="139" t="s">
        <v>10162</v>
      </c>
      <c r="BJ53" s="139">
        <v>14</v>
      </c>
      <c r="BK53" s="261" t="s">
        <v>10163</v>
      </c>
      <c r="BL53" s="147" t="s">
        <v>10164</v>
      </c>
      <c r="BM53" s="147" t="s">
        <v>10165</v>
      </c>
      <c r="BO53" s="148">
        <v>0.20300000000000001</v>
      </c>
      <c r="BP53" s="149">
        <v>202.8</v>
      </c>
      <c r="BQ53" s="148" t="s">
        <v>10166</v>
      </c>
      <c r="BV53" s="151">
        <v>260</v>
      </c>
      <c r="BW53" s="151">
        <v>29.9</v>
      </c>
      <c r="BX53" s="84">
        <v>79.7</v>
      </c>
      <c r="BY53" s="134">
        <v>82.6</v>
      </c>
      <c r="BZ53" s="134">
        <v>67</v>
      </c>
      <c r="CB53" s="84" t="s">
        <v>22</v>
      </c>
      <c r="CD53" s="250">
        <v>102.2</v>
      </c>
      <c r="CE53" s="250">
        <v>6.8</v>
      </c>
      <c r="CF53" s="250">
        <v>179</v>
      </c>
      <c r="CG53" s="250">
        <v>179</v>
      </c>
      <c r="CH53" s="250" t="s">
        <v>1407</v>
      </c>
      <c r="CJ53" s="91">
        <v>95.8</v>
      </c>
      <c r="CK53" s="250">
        <v>54</v>
      </c>
      <c r="CL53" s="135">
        <v>748.6</v>
      </c>
      <c r="CM53" s="135">
        <v>5.3</v>
      </c>
      <c r="CN53" s="155" t="s">
        <v>10167</v>
      </c>
      <c r="CQ53" s="155" t="s">
        <v>10168</v>
      </c>
      <c r="CR53" s="155" t="s">
        <v>10169</v>
      </c>
      <c r="CS53" s="156" t="s">
        <v>10170</v>
      </c>
      <c r="CT53" s="157">
        <v>162260</v>
      </c>
      <c r="CU53" s="157">
        <v>82.6</v>
      </c>
      <c r="CV53" s="157">
        <v>15224</v>
      </c>
      <c r="CW53" s="252" t="s">
        <v>10171</v>
      </c>
      <c r="CX53" s="253">
        <v>38.5</v>
      </c>
      <c r="CY53" s="254" t="s">
        <v>10172</v>
      </c>
      <c r="CZ53" s="131">
        <v>258766</v>
      </c>
      <c r="DA53" s="131">
        <v>58810</v>
      </c>
      <c r="DB53" s="131">
        <v>1108.9000000000001</v>
      </c>
      <c r="DC53" s="160">
        <v>5957</v>
      </c>
      <c r="DD53" s="84" t="s">
        <v>10173</v>
      </c>
      <c r="DE53" s="84" t="s">
        <v>10174</v>
      </c>
      <c r="DF53" s="84" t="s">
        <v>10175</v>
      </c>
      <c r="DH53" s="161">
        <v>16</v>
      </c>
      <c r="DI53" s="161">
        <v>88</v>
      </c>
      <c r="DJ53" s="161">
        <v>111.3</v>
      </c>
      <c r="DL53" s="147">
        <v>201</v>
      </c>
      <c r="DM53" s="147">
        <v>131</v>
      </c>
      <c r="DN53" s="162">
        <v>1325</v>
      </c>
      <c r="DO53" s="147">
        <v>98.1</v>
      </c>
      <c r="DP53" s="132">
        <v>12.8</v>
      </c>
      <c r="DQ53" s="132">
        <v>15.9</v>
      </c>
      <c r="DT53" s="132">
        <v>352</v>
      </c>
      <c r="DU53" s="134">
        <v>442</v>
      </c>
      <c r="DV53" s="263">
        <v>168</v>
      </c>
      <c r="DW53" s="180">
        <v>77.900000000000006</v>
      </c>
      <c r="DY53" s="181">
        <v>107.9</v>
      </c>
      <c r="DZ53" s="167">
        <v>114.8</v>
      </c>
      <c r="EA53" s="167">
        <v>111.7</v>
      </c>
      <c r="EB53" s="169">
        <v>110</v>
      </c>
      <c r="EC53" s="168">
        <v>88610</v>
      </c>
      <c r="ED53" s="256">
        <v>75463</v>
      </c>
      <c r="EE53" s="84">
        <v>136.4</v>
      </c>
      <c r="EF53" s="84">
        <v>118.5</v>
      </c>
      <c r="EG53" s="84">
        <v>104.7</v>
      </c>
      <c r="EI53" s="169">
        <v>40</v>
      </c>
      <c r="EJ53" s="169">
        <v>3.8</v>
      </c>
      <c r="EK53" s="169">
        <v>204</v>
      </c>
      <c r="EL53" s="250" t="s">
        <v>9960</v>
      </c>
      <c r="EM53" s="170">
        <v>17.3</v>
      </c>
      <c r="EN53" s="170" t="s">
        <v>10176</v>
      </c>
      <c r="EP53" s="171" t="s">
        <v>10177</v>
      </c>
      <c r="EQ53" s="139" t="s">
        <v>10178</v>
      </c>
      <c r="ER53" s="139">
        <v>0</v>
      </c>
      <c r="ES53" s="139" t="s">
        <v>10179</v>
      </c>
      <c r="ET53" s="257" t="s">
        <v>10180</v>
      </c>
      <c r="EU53" s="257" t="s">
        <v>10181</v>
      </c>
      <c r="EX53" s="173">
        <v>80.3</v>
      </c>
      <c r="EY53" s="173">
        <v>78.900000000000006</v>
      </c>
      <c r="EZ53" s="258">
        <v>58</v>
      </c>
      <c r="FA53" s="152">
        <v>2124</v>
      </c>
      <c r="FB53" s="175">
        <v>24.8</v>
      </c>
      <c r="FD53" s="259">
        <v>15</v>
      </c>
      <c r="FE53" s="259">
        <v>22</v>
      </c>
      <c r="FF53" s="259">
        <v>409</v>
      </c>
      <c r="FG53" s="259">
        <v>5</v>
      </c>
      <c r="FH53" s="259">
        <v>17</v>
      </c>
      <c r="FI53" s="259">
        <v>891</v>
      </c>
      <c r="FJ53" s="259">
        <v>3515</v>
      </c>
      <c r="FK53" s="259">
        <v>3095</v>
      </c>
    </row>
    <row r="54" spans="1:167" ht="15.75" customHeight="1">
      <c r="A54" s="3">
        <v>91</v>
      </c>
      <c r="B54" s="90" t="s">
        <v>438</v>
      </c>
      <c r="D54" s="80"/>
      <c r="E54" s="80"/>
      <c r="F54" s="84">
        <v>0</v>
      </c>
      <c r="G54" s="84">
        <v>0</v>
      </c>
      <c r="M54" s="237">
        <v>2.2499999999999999E-2</v>
      </c>
      <c r="N54" s="202"/>
      <c r="O54" s="202"/>
      <c r="T54" s="129">
        <v>51.13</v>
      </c>
      <c r="V54" s="131">
        <v>26100</v>
      </c>
      <c r="X54" s="131">
        <v>1923.9480000000001</v>
      </c>
      <c r="Y54" s="241" t="s">
        <v>8002</v>
      </c>
      <c r="Z54" s="241">
        <v>18.7</v>
      </c>
      <c r="AA54" s="241">
        <v>55.4</v>
      </c>
      <c r="AB54" s="241">
        <v>25.9</v>
      </c>
      <c r="AC54" s="260" t="s">
        <v>10182</v>
      </c>
      <c r="AD54" s="161">
        <v>66.91</v>
      </c>
      <c r="AE54" s="84">
        <v>76.989999999999995</v>
      </c>
      <c r="AF54" s="84">
        <v>14.8</v>
      </c>
      <c r="AG54" s="84">
        <v>583.1</v>
      </c>
      <c r="AH54" s="84">
        <v>1.4359999999999999</v>
      </c>
      <c r="AI54" s="184">
        <v>557</v>
      </c>
      <c r="AJ54" s="184">
        <v>4</v>
      </c>
      <c r="AK54" s="184">
        <v>250</v>
      </c>
      <c r="AL54" s="242">
        <v>7.0854305829999999</v>
      </c>
      <c r="AN54" s="243">
        <v>61.2</v>
      </c>
      <c r="AO54" s="140">
        <v>26357</v>
      </c>
      <c r="AP54" s="244">
        <v>70.5</v>
      </c>
      <c r="AQ54" s="245">
        <v>53.6</v>
      </c>
      <c r="AR54" s="139">
        <v>0.5</v>
      </c>
      <c r="AS54" s="139">
        <v>4.0999999999999996</v>
      </c>
      <c r="AT54" s="139">
        <v>29.1</v>
      </c>
      <c r="AU54" s="140">
        <v>34.6</v>
      </c>
      <c r="AW54" s="246" t="s">
        <v>10183</v>
      </c>
      <c r="AY54" s="142" t="s">
        <v>10184</v>
      </c>
      <c r="AZ54" s="290">
        <v>0</v>
      </c>
      <c r="BA54" s="143" t="s">
        <v>10185</v>
      </c>
      <c r="BC54" s="143">
        <v>96.2</v>
      </c>
      <c r="BD54" s="145">
        <v>97.6</v>
      </c>
      <c r="BE54" s="247" t="s">
        <v>10186</v>
      </c>
      <c r="BF54" s="145">
        <v>96.1</v>
      </c>
      <c r="BG54" s="139" t="s">
        <v>7219</v>
      </c>
      <c r="BH54" s="139" t="s">
        <v>8371</v>
      </c>
      <c r="BJ54" s="139">
        <v>14.5</v>
      </c>
      <c r="BK54" s="261" t="s">
        <v>10187</v>
      </c>
      <c r="BL54" s="147" t="s">
        <v>10188</v>
      </c>
      <c r="BM54" s="147" t="s">
        <v>10189</v>
      </c>
      <c r="BO54" s="148">
        <v>0.92700000000000005</v>
      </c>
      <c r="BP54" s="149">
        <v>927.2</v>
      </c>
      <c r="BQ54" s="148" t="s">
        <v>10190</v>
      </c>
      <c r="BV54" s="151">
        <v>441</v>
      </c>
      <c r="BW54" s="151">
        <v>30.1</v>
      </c>
      <c r="BX54" s="84">
        <v>91.5</v>
      </c>
      <c r="BY54" s="134">
        <v>85.6</v>
      </c>
      <c r="BZ54" s="134">
        <v>77.099999999999994</v>
      </c>
      <c r="CB54" s="84" t="s">
        <v>22</v>
      </c>
      <c r="CD54" s="250">
        <v>228.5</v>
      </c>
      <c r="CE54" s="250">
        <v>14.6</v>
      </c>
      <c r="CF54" s="250">
        <v>174</v>
      </c>
      <c r="CG54" s="250">
        <v>168</v>
      </c>
      <c r="CH54" s="250" t="s">
        <v>1407</v>
      </c>
      <c r="CJ54" s="91">
        <v>120.4</v>
      </c>
      <c r="CK54" s="250">
        <v>46.9</v>
      </c>
      <c r="CL54" s="135">
        <v>650.79999999999995</v>
      </c>
      <c r="CM54" s="135">
        <v>5.3</v>
      </c>
      <c r="CN54" s="155">
        <v>631.4</v>
      </c>
      <c r="CQ54" s="155" t="s">
        <v>10191</v>
      </c>
      <c r="CR54" s="155" t="s">
        <v>10192</v>
      </c>
      <c r="CS54" s="156" t="s">
        <v>10193</v>
      </c>
      <c r="CT54" s="157">
        <v>111277</v>
      </c>
      <c r="CU54" s="157">
        <v>110.9</v>
      </c>
      <c r="CV54" s="157">
        <v>15125</v>
      </c>
      <c r="CW54" s="252" t="s">
        <v>10194</v>
      </c>
      <c r="CX54" s="253">
        <v>36.9</v>
      </c>
      <c r="CY54" s="254" t="s">
        <v>10195</v>
      </c>
      <c r="CZ54" s="131">
        <v>193540</v>
      </c>
      <c r="DA54" s="131">
        <v>136313</v>
      </c>
      <c r="DB54" s="131">
        <v>1289.8</v>
      </c>
      <c r="DC54" s="160">
        <v>10848.5</v>
      </c>
      <c r="DD54" s="84" t="s">
        <v>10196</v>
      </c>
      <c r="DE54" s="84" t="s">
        <v>10197</v>
      </c>
      <c r="DF54" s="84" t="s">
        <v>10198</v>
      </c>
      <c r="DH54" s="161">
        <v>493</v>
      </c>
      <c r="DI54" s="161">
        <v>117</v>
      </c>
      <c r="DJ54" s="161">
        <v>79.099999999999994</v>
      </c>
      <c r="DL54" s="147">
        <v>269</v>
      </c>
      <c r="DM54" s="147" t="s">
        <v>10199</v>
      </c>
      <c r="DN54" s="162">
        <v>2357</v>
      </c>
      <c r="DO54" s="147">
        <v>96.8</v>
      </c>
      <c r="DP54" s="132">
        <v>69.2</v>
      </c>
      <c r="DQ54" s="132">
        <v>6.4</v>
      </c>
      <c r="DT54" s="132">
        <v>40</v>
      </c>
      <c r="DU54" s="134">
        <v>281</v>
      </c>
      <c r="DV54" s="263">
        <v>98</v>
      </c>
      <c r="DW54" s="180">
        <v>89.3</v>
      </c>
      <c r="DY54" s="181">
        <v>112.7</v>
      </c>
      <c r="DZ54" s="167">
        <v>115.2</v>
      </c>
      <c r="EA54" s="167">
        <v>111.9</v>
      </c>
      <c r="EB54" s="169">
        <v>111.7</v>
      </c>
      <c r="EC54" s="168">
        <v>108753</v>
      </c>
      <c r="ED54" s="256">
        <v>111746</v>
      </c>
      <c r="EE54" s="84">
        <v>120.9</v>
      </c>
      <c r="EF54" s="84">
        <v>109.3</v>
      </c>
      <c r="EG54" s="84">
        <v>103</v>
      </c>
      <c r="EI54" s="169">
        <v>44.3</v>
      </c>
      <c r="EJ54" s="169">
        <v>100.6</v>
      </c>
      <c r="EK54" s="169" t="s">
        <v>10200</v>
      </c>
      <c r="EL54" s="250">
        <v>168</v>
      </c>
      <c r="EM54" s="170">
        <v>15.9</v>
      </c>
      <c r="EN54" s="170" t="s">
        <v>10201</v>
      </c>
      <c r="EP54" s="171" t="s">
        <v>10202</v>
      </c>
      <c r="EQ54" s="139" t="s">
        <v>10203</v>
      </c>
      <c r="ER54" s="139">
        <v>0</v>
      </c>
      <c r="ES54" s="139" t="s">
        <v>10204</v>
      </c>
      <c r="ET54" s="257" t="s">
        <v>1407</v>
      </c>
      <c r="EU54" s="257" t="s">
        <v>1407</v>
      </c>
      <c r="EX54" s="173">
        <v>83</v>
      </c>
      <c r="EY54" s="173">
        <v>74.3</v>
      </c>
      <c r="EZ54" s="258">
        <v>59</v>
      </c>
      <c r="FA54" s="152">
        <v>1870.1</v>
      </c>
      <c r="FB54" s="175">
        <v>20.3</v>
      </c>
      <c r="FD54" s="259">
        <v>51</v>
      </c>
      <c r="FE54" s="259">
        <v>52</v>
      </c>
      <c r="FF54" s="259">
        <v>938</v>
      </c>
      <c r="FG54" s="259">
        <v>32</v>
      </c>
      <c r="FH54" s="259">
        <v>43</v>
      </c>
      <c r="FI54" s="259">
        <v>2343</v>
      </c>
      <c r="FJ54" s="259">
        <v>2355</v>
      </c>
      <c r="FK54" s="259">
        <v>2177</v>
      </c>
    </row>
    <row r="55" spans="1:167" ht="15.75" customHeight="1">
      <c r="A55" s="3">
        <v>12</v>
      </c>
      <c r="B55" s="90" t="s">
        <v>440</v>
      </c>
      <c r="D55" s="74"/>
      <c r="E55" s="74"/>
      <c r="F55" s="84">
        <v>0</v>
      </c>
      <c r="G55" s="84">
        <v>0</v>
      </c>
      <c r="M55" s="237">
        <v>1.1299999999999999E-2</v>
      </c>
      <c r="N55" s="202"/>
      <c r="O55" s="202"/>
      <c r="T55" s="129">
        <v>45.49</v>
      </c>
      <c r="V55" s="268">
        <v>23400</v>
      </c>
      <c r="X55" s="131">
        <v>674.33600000000001</v>
      </c>
      <c r="Y55" s="241" t="s">
        <v>2151</v>
      </c>
      <c r="Z55" s="241">
        <v>19.5</v>
      </c>
      <c r="AA55" s="241">
        <v>55.1</v>
      </c>
      <c r="AB55" s="241">
        <v>25.4</v>
      </c>
      <c r="AC55" s="260" t="s">
        <v>10205</v>
      </c>
      <c r="AD55" s="161">
        <v>65.72</v>
      </c>
      <c r="AE55" s="84">
        <v>78.3</v>
      </c>
      <c r="AF55" s="84">
        <v>12.8</v>
      </c>
      <c r="AG55" s="84">
        <v>554.9</v>
      </c>
      <c r="AH55" s="84">
        <v>1.409</v>
      </c>
      <c r="AI55" s="184">
        <v>746</v>
      </c>
      <c r="AJ55" s="184">
        <v>16</v>
      </c>
      <c r="AK55" s="184">
        <v>102</v>
      </c>
      <c r="AL55" s="242">
        <v>5.2926137710000001</v>
      </c>
      <c r="AN55" s="243">
        <v>61.4</v>
      </c>
      <c r="AO55" s="140">
        <v>23185</v>
      </c>
      <c r="AP55" s="244">
        <v>32.299999999999997</v>
      </c>
      <c r="AQ55" s="245">
        <v>69.3</v>
      </c>
      <c r="AR55" s="139">
        <v>0.4</v>
      </c>
      <c r="AS55" s="139">
        <v>4.0999999999999996</v>
      </c>
      <c r="AT55" s="139">
        <v>20.2</v>
      </c>
      <c r="AU55" s="140">
        <v>35.700000000000003</v>
      </c>
      <c r="AW55" s="246" t="s">
        <v>10206</v>
      </c>
      <c r="AY55" s="142" t="s">
        <v>10207</v>
      </c>
      <c r="AZ55" s="290">
        <v>37.00365989655009</v>
      </c>
      <c r="BA55" s="143" t="s">
        <v>10208</v>
      </c>
      <c r="BC55" s="143">
        <v>97.1</v>
      </c>
      <c r="BD55" s="145">
        <v>99.6</v>
      </c>
      <c r="BE55" s="247" t="s">
        <v>10209</v>
      </c>
      <c r="BF55" s="145">
        <v>100.4</v>
      </c>
      <c r="BG55" s="139" t="s">
        <v>10210</v>
      </c>
      <c r="BH55" s="139" t="s">
        <v>10211</v>
      </c>
      <c r="BJ55" s="139">
        <v>16.2</v>
      </c>
      <c r="BK55" s="261" t="s">
        <v>10212</v>
      </c>
      <c r="BL55" s="147" t="s">
        <v>10213</v>
      </c>
      <c r="BM55" s="147" t="s">
        <v>10214</v>
      </c>
      <c r="BO55" s="148">
        <v>0.436</v>
      </c>
      <c r="BP55" s="149">
        <v>435.8</v>
      </c>
      <c r="BQ55" s="148" t="s">
        <v>10215</v>
      </c>
      <c r="BV55" s="151">
        <v>292</v>
      </c>
      <c r="BW55" s="151">
        <v>33.6</v>
      </c>
      <c r="BX55" s="84">
        <v>84.4</v>
      </c>
      <c r="BY55" s="134">
        <v>89.3</v>
      </c>
      <c r="BZ55" s="134">
        <v>73.2</v>
      </c>
      <c r="CB55" s="84" t="s">
        <v>22</v>
      </c>
      <c r="CD55" s="250">
        <v>85</v>
      </c>
      <c r="CE55" s="250">
        <v>5</v>
      </c>
      <c r="CF55" s="250">
        <v>255</v>
      </c>
      <c r="CG55" s="250">
        <v>246</v>
      </c>
      <c r="CH55" s="250" t="s">
        <v>1407</v>
      </c>
      <c r="CJ55" s="91">
        <v>124.2</v>
      </c>
      <c r="CK55" s="250">
        <v>36.700000000000003</v>
      </c>
      <c r="CL55" s="135">
        <v>676.7</v>
      </c>
      <c r="CM55" s="135">
        <v>3.9</v>
      </c>
      <c r="CN55" s="155">
        <v>989.4</v>
      </c>
      <c r="CQ55" s="155">
        <v>617</v>
      </c>
      <c r="CR55" s="155" t="s">
        <v>10216</v>
      </c>
      <c r="CS55" s="156" t="s">
        <v>10217</v>
      </c>
      <c r="CT55" s="157">
        <v>62919</v>
      </c>
      <c r="CU55" s="157">
        <v>93.9</v>
      </c>
      <c r="CV55" s="157">
        <v>20264</v>
      </c>
      <c r="CW55" s="252" t="s">
        <v>10218</v>
      </c>
      <c r="CX55" s="253">
        <v>27.4</v>
      </c>
      <c r="CY55" s="254" t="s">
        <v>5709</v>
      </c>
      <c r="CZ55" s="131">
        <v>173624</v>
      </c>
      <c r="DA55" s="131">
        <v>27108</v>
      </c>
      <c r="DB55" s="131">
        <v>601.9</v>
      </c>
      <c r="DC55" s="160">
        <v>3574.4</v>
      </c>
      <c r="DD55" s="84" t="s">
        <v>10219</v>
      </c>
      <c r="DE55" s="84" t="s">
        <v>10220</v>
      </c>
      <c r="DF55" s="84" t="s">
        <v>10221</v>
      </c>
      <c r="DH55" s="161">
        <v>228</v>
      </c>
      <c r="DI55" s="161">
        <v>83</v>
      </c>
      <c r="DJ55" s="161">
        <v>98.3</v>
      </c>
      <c r="DL55" s="147">
        <v>232</v>
      </c>
      <c r="DM55" s="147">
        <v>455</v>
      </c>
      <c r="DN55" s="162">
        <v>1440</v>
      </c>
      <c r="DO55" s="147">
        <v>99.6</v>
      </c>
      <c r="DP55" s="132">
        <v>11.4</v>
      </c>
      <c r="DQ55" s="132">
        <v>10.1</v>
      </c>
      <c r="DT55" s="132">
        <v>33</v>
      </c>
      <c r="DU55" s="134">
        <v>76</v>
      </c>
      <c r="DV55" s="171">
        <v>31</v>
      </c>
      <c r="DW55" s="180">
        <v>105.7</v>
      </c>
      <c r="DY55" s="181">
        <v>111.1</v>
      </c>
      <c r="DZ55" s="167">
        <v>115.3</v>
      </c>
      <c r="EA55" s="167">
        <v>112.8</v>
      </c>
      <c r="EB55" s="169">
        <v>109.6</v>
      </c>
      <c r="EC55" s="168">
        <v>62474</v>
      </c>
      <c r="ED55" s="256">
        <v>59835</v>
      </c>
      <c r="EE55" s="84">
        <v>118.8</v>
      </c>
      <c r="EF55" s="84">
        <v>98.6</v>
      </c>
      <c r="EG55" s="84">
        <v>113.2</v>
      </c>
      <c r="EI55" s="169">
        <v>43.9</v>
      </c>
      <c r="EJ55" s="169">
        <v>1.3</v>
      </c>
      <c r="EK55" s="169">
        <v>203</v>
      </c>
      <c r="EL55" s="250" t="s">
        <v>10222</v>
      </c>
      <c r="EM55" s="170">
        <v>23.4</v>
      </c>
      <c r="EN55" s="170" t="s">
        <v>10223</v>
      </c>
      <c r="EP55" s="171" t="s">
        <v>10224</v>
      </c>
      <c r="EQ55" s="139" t="s">
        <v>10225</v>
      </c>
      <c r="ER55" s="139">
        <v>0</v>
      </c>
      <c r="ES55" s="139" t="s">
        <v>10226</v>
      </c>
      <c r="ET55" s="257" t="s">
        <v>10227</v>
      </c>
      <c r="EU55" s="257" t="s">
        <v>2730</v>
      </c>
      <c r="EX55" s="173">
        <v>76.5</v>
      </c>
      <c r="EY55" s="173">
        <v>78.400000000000006</v>
      </c>
      <c r="EZ55" s="258">
        <v>59</v>
      </c>
      <c r="FA55" s="152">
        <v>1779.2</v>
      </c>
      <c r="FB55" s="175">
        <v>19.8</v>
      </c>
      <c r="FD55" s="259">
        <v>4</v>
      </c>
      <c r="FE55" s="259">
        <v>2</v>
      </c>
      <c r="FF55" s="259">
        <v>389</v>
      </c>
      <c r="FG55" s="259">
        <v>4</v>
      </c>
      <c r="FH55" s="259">
        <v>2</v>
      </c>
      <c r="FI55" s="259">
        <v>412</v>
      </c>
      <c r="FJ55" s="259">
        <v>1267</v>
      </c>
      <c r="FK55" s="259">
        <v>1151</v>
      </c>
    </row>
    <row r="56" spans="1:167" ht="15.75" customHeight="1">
      <c r="A56" s="3">
        <v>13</v>
      </c>
      <c r="B56" s="90" t="s">
        <v>443</v>
      </c>
      <c r="D56" s="74"/>
      <c r="E56" s="74"/>
      <c r="F56" s="84">
        <v>0</v>
      </c>
      <c r="G56" s="84">
        <v>0</v>
      </c>
      <c r="M56" s="237">
        <v>1.4200000000000001E-2</v>
      </c>
      <c r="N56" s="210"/>
      <c r="O56" s="202"/>
      <c r="T56" s="129">
        <v>46.57</v>
      </c>
      <c r="V56" s="268">
        <v>26100</v>
      </c>
      <c r="X56" s="131">
        <v>776.40700000000004</v>
      </c>
      <c r="Y56" s="241" t="s">
        <v>8002</v>
      </c>
      <c r="Z56" s="241">
        <v>14.5</v>
      </c>
      <c r="AA56" s="241">
        <v>56.8</v>
      </c>
      <c r="AB56" s="241">
        <v>28.7</v>
      </c>
      <c r="AC56" s="274" t="s">
        <v>10228</v>
      </c>
      <c r="AD56" s="161">
        <v>67.45</v>
      </c>
      <c r="AE56" s="84">
        <v>78.930000000000007</v>
      </c>
      <c r="AF56" s="84">
        <v>14.4</v>
      </c>
      <c r="AG56" s="84">
        <v>523.6</v>
      </c>
      <c r="AH56" s="84">
        <v>1.0309999999999999</v>
      </c>
      <c r="AI56" s="184">
        <v>627</v>
      </c>
      <c r="AJ56" s="184">
        <v>16</v>
      </c>
      <c r="AK56" s="184">
        <v>233</v>
      </c>
      <c r="AL56" s="242">
        <v>5.0746580080000001</v>
      </c>
      <c r="AN56" s="243">
        <v>68.8</v>
      </c>
      <c r="AO56" s="140">
        <v>22906</v>
      </c>
      <c r="AP56" s="244">
        <v>23.4</v>
      </c>
      <c r="AQ56" s="245">
        <v>77.2</v>
      </c>
      <c r="AR56" s="139">
        <v>0.3</v>
      </c>
      <c r="AS56" s="139">
        <v>4.0999999999999996</v>
      </c>
      <c r="AT56" s="139">
        <v>17.899999999999999</v>
      </c>
      <c r="AU56" s="140">
        <v>46.9</v>
      </c>
      <c r="AW56" s="246" t="s">
        <v>10229</v>
      </c>
      <c r="AY56" s="142" t="s">
        <v>10230</v>
      </c>
      <c r="AZ56" s="290">
        <v>47.160831883277709</v>
      </c>
      <c r="BA56" s="143" t="s">
        <v>10231</v>
      </c>
      <c r="BC56" s="143">
        <v>99.1</v>
      </c>
      <c r="BD56" s="145">
        <v>99.4</v>
      </c>
      <c r="BE56" s="247" t="s">
        <v>10232</v>
      </c>
      <c r="BF56" s="145">
        <v>101.8</v>
      </c>
      <c r="BG56" s="139" t="s">
        <v>10233</v>
      </c>
      <c r="BH56" s="139" t="s">
        <v>10234</v>
      </c>
      <c r="BJ56" s="139">
        <v>15</v>
      </c>
      <c r="BK56" s="261" t="s">
        <v>10235</v>
      </c>
      <c r="BL56" s="147" t="s">
        <v>10236</v>
      </c>
      <c r="BM56" s="147" t="s">
        <v>10237</v>
      </c>
      <c r="BO56" s="148">
        <v>0.34300000000000003</v>
      </c>
      <c r="BP56" s="149">
        <v>342.6</v>
      </c>
      <c r="BQ56" s="148" t="s">
        <v>10238</v>
      </c>
      <c r="BV56" s="151">
        <v>850</v>
      </c>
      <c r="BW56" s="151">
        <v>29.3</v>
      </c>
      <c r="BX56" s="84">
        <v>86.7</v>
      </c>
      <c r="BY56" s="134">
        <v>96.4</v>
      </c>
      <c r="BZ56" s="134">
        <v>69.900000000000006</v>
      </c>
      <c r="CB56" s="84" t="s">
        <v>22</v>
      </c>
      <c r="CD56" s="250">
        <v>73.599999999999994</v>
      </c>
      <c r="CE56" s="250">
        <v>6</v>
      </c>
      <c r="CF56" s="250">
        <v>322</v>
      </c>
      <c r="CG56" s="250">
        <v>291</v>
      </c>
      <c r="CH56" s="250" t="s">
        <v>1407</v>
      </c>
      <c r="CJ56" s="91">
        <v>133</v>
      </c>
      <c r="CK56" s="250">
        <v>54.5</v>
      </c>
      <c r="CL56" s="135">
        <v>623.5</v>
      </c>
      <c r="CM56" s="135">
        <v>4.2</v>
      </c>
      <c r="CN56" s="155">
        <v>749.2</v>
      </c>
      <c r="CQ56" s="155">
        <v>138</v>
      </c>
      <c r="CR56" s="155" t="s">
        <v>10239</v>
      </c>
      <c r="CS56" s="156" t="s">
        <v>10240</v>
      </c>
      <c r="CT56" s="157">
        <v>76531</v>
      </c>
      <c r="CU56" s="157">
        <v>99.8</v>
      </c>
      <c r="CV56" s="157">
        <v>38177</v>
      </c>
      <c r="CW56" s="252" t="s">
        <v>10241</v>
      </c>
      <c r="CX56" s="253">
        <v>26.6</v>
      </c>
      <c r="CY56" s="254" t="s">
        <v>1407</v>
      </c>
      <c r="CZ56" s="131">
        <v>175093</v>
      </c>
      <c r="DA56" s="131">
        <v>32023</v>
      </c>
      <c r="DB56" s="131">
        <v>531</v>
      </c>
      <c r="DC56" s="160">
        <v>3654.6</v>
      </c>
      <c r="DD56" s="84" t="s">
        <v>10242</v>
      </c>
      <c r="DE56" s="84" t="s">
        <v>10243</v>
      </c>
      <c r="DF56" s="84" t="s">
        <v>10244</v>
      </c>
      <c r="DH56" s="161">
        <v>304</v>
      </c>
      <c r="DI56" s="161">
        <v>79</v>
      </c>
      <c r="DJ56" s="161">
        <v>88.1</v>
      </c>
      <c r="DL56" s="147">
        <v>180</v>
      </c>
      <c r="DM56" s="147" t="s">
        <v>4877</v>
      </c>
      <c r="DN56" s="162">
        <v>1689</v>
      </c>
      <c r="DO56" s="147">
        <v>99.8</v>
      </c>
      <c r="DP56" s="132">
        <v>14.8</v>
      </c>
      <c r="DQ56" s="132">
        <v>15.5</v>
      </c>
      <c r="DT56" s="132">
        <v>50</v>
      </c>
      <c r="DU56" s="134">
        <v>49</v>
      </c>
      <c r="DV56" s="171">
        <v>5</v>
      </c>
      <c r="DW56" s="180">
        <v>131</v>
      </c>
      <c r="DY56" s="181">
        <v>110.3</v>
      </c>
      <c r="DZ56" s="167">
        <v>111.4</v>
      </c>
      <c r="EA56" s="167">
        <v>110.8</v>
      </c>
      <c r="EB56" s="169">
        <v>109.7</v>
      </c>
      <c r="EC56" s="168">
        <v>69286</v>
      </c>
      <c r="ED56" s="256">
        <v>66423</v>
      </c>
      <c r="EE56" s="84">
        <v>109.9</v>
      </c>
      <c r="EF56" s="84">
        <v>107.3</v>
      </c>
      <c r="EG56" s="84">
        <v>109.2</v>
      </c>
      <c r="EI56" s="169">
        <v>55.5</v>
      </c>
      <c r="EJ56" s="169">
        <v>4.7</v>
      </c>
      <c r="EK56" s="169">
        <v>192</v>
      </c>
      <c r="EL56" s="250" t="s">
        <v>10245</v>
      </c>
      <c r="EM56" s="170">
        <v>33.700000000000003</v>
      </c>
      <c r="EN56" s="170" t="s">
        <v>10246</v>
      </c>
      <c r="EP56" s="171" t="s">
        <v>10247</v>
      </c>
      <c r="EQ56" s="139" t="s">
        <v>10248</v>
      </c>
      <c r="ER56" s="139">
        <v>0</v>
      </c>
      <c r="ES56" s="139" t="s">
        <v>10249</v>
      </c>
      <c r="ET56" s="257" t="s">
        <v>10250</v>
      </c>
      <c r="EU56" s="257" t="s">
        <v>10251</v>
      </c>
      <c r="EX56" s="173">
        <v>73.599999999999994</v>
      </c>
      <c r="EY56" s="173">
        <v>73.2</v>
      </c>
      <c r="EZ56" s="258">
        <v>46</v>
      </c>
      <c r="FA56" s="152">
        <v>1642.1</v>
      </c>
      <c r="FB56" s="175">
        <v>19.399999999999999</v>
      </c>
      <c r="FD56" s="259">
        <v>18</v>
      </c>
      <c r="FE56" s="259">
        <v>32</v>
      </c>
      <c r="FF56" s="259">
        <v>826</v>
      </c>
      <c r="FG56" s="259">
        <v>7</v>
      </c>
      <c r="FH56" s="259">
        <v>8</v>
      </c>
      <c r="FI56" s="259">
        <v>492</v>
      </c>
      <c r="FJ56" s="259">
        <v>1460</v>
      </c>
      <c r="FK56" s="259">
        <v>1309</v>
      </c>
    </row>
    <row r="57" spans="1:167" ht="15.75" customHeight="1">
      <c r="A57" s="3">
        <v>14</v>
      </c>
      <c r="B57" s="90" t="s">
        <v>446</v>
      </c>
      <c r="D57" s="74"/>
      <c r="E57" s="74"/>
      <c r="F57" s="84">
        <v>0</v>
      </c>
      <c r="G57" s="84">
        <v>0</v>
      </c>
      <c r="M57" s="237">
        <v>1.55E-2</v>
      </c>
      <c r="N57" s="202"/>
      <c r="O57" s="202"/>
      <c r="T57" s="129">
        <v>56.72</v>
      </c>
      <c r="V57" s="275">
        <v>3083500</v>
      </c>
      <c r="X57" s="131">
        <v>997.69899999999996</v>
      </c>
      <c r="Y57" s="241" t="s">
        <v>10109</v>
      </c>
      <c r="Z57" s="241">
        <v>23.9</v>
      </c>
      <c r="AA57" s="241">
        <v>59.7</v>
      </c>
      <c r="AB57" s="241">
        <v>16.399999999999999</v>
      </c>
      <c r="AC57" s="276" t="s">
        <v>10252</v>
      </c>
      <c r="AD57" s="161">
        <v>67.67</v>
      </c>
      <c r="AE57" s="84">
        <v>77.599999999999994</v>
      </c>
      <c r="AF57" s="84">
        <v>8.3000000000000007</v>
      </c>
      <c r="AG57" s="84">
        <v>509.4</v>
      </c>
      <c r="AH57" s="84">
        <v>1.6180000000000001</v>
      </c>
      <c r="AI57" s="184">
        <v>658</v>
      </c>
      <c r="AJ57" s="184">
        <v>48</v>
      </c>
      <c r="AK57" s="184">
        <v>361</v>
      </c>
      <c r="AL57" s="242">
        <v>6.7214660930000001</v>
      </c>
      <c r="AN57" s="243">
        <v>64.7</v>
      </c>
      <c r="AO57" s="140">
        <v>50369</v>
      </c>
      <c r="AP57" s="244">
        <v>44.9</v>
      </c>
      <c r="AQ57" s="245">
        <v>71.3</v>
      </c>
      <c r="AR57" s="139">
        <v>0.6</v>
      </c>
      <c r="AS57" s="139">
        <v>7.4</v>
      </c>
      <c r="AT57" s="139">
        <v>14.8</v>
      </c>
      <c r="AU57" s="140">
        <v>32.4</v>
      </c>
      <c r="AW57" s="246" t="s">
        <v>10253</v>
      </c>
      <c r="AY57" s="142" t="s">
        <v>10254</v>
      </c>
      <c r="AZ57" s="290">
        <v>53.808212697416756</v>
      </c>
      <c r="BA57" s="143" t="s">
        <v>10255</v>
      </c>
      <c r="BC57" s="143">
        <v>104.3</v>
      </c>
      <c r="BD57" s="145">
        <v>100.2</v>
      </c>
      <c r="BE57" s="247" t="s">
        <v>10256</v>
      </c>
      <c r="BF57" s="145">
        <v>103.1</v>
      </c>
      <c r="BG57" s="139" t="s">
        <v>10257</v>
      </c>
      <c r="BH57" s="139" t="s">
        <v>10258</v>
      </c>
      <c r="BJ57" s="139">
        <v>15.5</v>
      </c>
      <c r="BK57" s="261" t="s">
        <v>10259</v>
      </c>
      <c r="BL57" s="147" t="s">
        <v>10260</v>
      </c>
      <c r="BM57" s="147" t="s">
        <v>10261</v>
      </c>
      <c r="BO57" s="148">
        <v>0.58399999999999996</v>
      </c>
      <c r="BP57" s="188">
        <v>583.9</v>
      </c>
      <c r="BQ57" s="148" t="s">
        <v>10262</v>
      </c>
      <c r="BV57" s="151">
        <v>497</v>
      </c>
      <c r="BW57" s="151">
        <v>31.4</v>
      </c>
      <c r="BX57" s="84">
        <v>55.9</v>
      </c>
      <c r="BY57" s="134">
        <v>80.7</v>
      </c>
      <c r="BZ57" s="134">
        <v>51.3</v>
      </c>
      <c r="CB57" s="84" t="s">
        <v>22</v>
      </c>
      <c r="CD57" s="250">
        <v>153.19999999999999</v>
      </c>
      <c r="CE57" s="250">
        <v>14.1</v>
      </c>
      <c r="CF57" s="250">
        <v>226</v>
      </c>
      <c r="CG57" s="250">
        <v>219</v>
      </c>
      <c r="CH57" s="250" t="s">
        <v>1407</v>
      </c>
      <c r="CJ57" s="91">
        <v>116.7</v>
      </c>
      <c r="CK57" s="250">
        <v>59.7</v>
      </c>
      <c r="CL57" s="135">
        <v>554.79999999999995</v>
      </c>
      <c r="CM57" s="135">
        <v>3.3</v>
      </c>
      <c r="CN57" s="155" t="s">
        <v>10263</v>
      </c>
      <c r="CQ57" s="155" t="s">
        <v>10264</v>
      </c>
      <c r="CR57" s="155" t="s">
        <v>10265</v>
      </c>
      <c r="CS57" s="156" t="s">
        <v>10266</v>
      </c>
      <c r="CT57" s="157">
        <v>617707</v>
      </c>
      <c r="CU57" s="157">
        <v>129.6</v>
      </c>
      <c r="CV57" s="157">
        <v>279743</v>
      </c>
      <c r="CW57" s="252" t="s">
        <v>10267</v>
      </c>
      <c r="CX57" s="253">
        <v>33.200000000000003</v>
      </c>
      <c r="CY57" s="254" t="s">
        <v>1407</v>
      </c>
      <c r="CZ57" s="131">
        <v>317083</v>
      </c>
      <c r="DA57" s="131">
        <v>97516</v>
      </c>
      <c r="DB57" s="131">
        <v>798.2</v>
      </c>
      <c r="DC57" s="160">
        <v>4324.2</v>
      </c>
      <c r="DD57" s="84" t="s">
        <v>10268</v>
      </c>
      <c r="DE57" s="84" t="s">
        <v>10269</v>
      </c>
      <c r="DF57" s="84" t="s">
        <v>10270</v>
      </c>
      <c r="DH57" s="161">
        <v>4.0999999999999996</v>
      </c>
      <c r="DI57" s="161">
        <v>80</v>
      </c>
      <c r="DJ57" s="161">
        <v>73.7</v>
      </c>
      <c r="DL57" s="147">
        <v>462</v>
      </c>
      <c r="DM57" s="147">
        <v>784</v>
      </c>
      <c r="DN57" s="162">
        <v>1515</v>
      </c>
      <c r="DO57" s="147">
        <v>95.7</v>
      </c>
      <c r="DP57" s="132">
        <v>18.5</v>
      </c>
      <c r="DQ57" s="132">
        <v>11</v>
      </c>
      <c r="DT57" s="132">
        <v>338</v>
      </c>
      <c r="DU57" s="134">
        <v>184</v>
      </c>
      <c r="DV57" s="171">
        <v>81</v>
      </c>
      <c r="DW57" s="180">
        <v>119.6</v>
      </c>
      <c r="DY57" s="181">
        <v>113.8</v>
      </c>
      <c r="DZ57" s="167">
        <v>110.9</v>
      </c>
      <c r="EA57" s="167">
        <v>112.3</v>
      </c>
      <c r="EB57" s="169">
        <v>110.6</v>
      </c>
      <c r="EC57" s="168">
        <v>122865</v>
      </c>
      <c r="ED57" s="256">
        <v>119014</v>
      </c>
      <c r="EE57" s="84">
        <v>109.3</v>
      </c>
      <c r="EF57" s="84">
        <v>107.8</v>
      </c>
      <c r="EG57" s="84">
        <v>112.7</v>
      </c>
      <c r="EI57" s="169">
        <v>54</v>
      </c>
      <c r="EJ57" s="169">
        <v>22.2</v>
      </c>
      <c r="EK57" s="169">
        <v>500</v>
      </c>
      <c r="EL57" s="250">
        <v>892</v>
      </c>
      <c r="EM57" s="170">
        <v>17.600000000000001</v>
      </c>
      <c r="EN57" s="170" t="s">
        <v>10271</v>
      </c>
      <c r="EP57" s="171" t="s">
        <v>10272</v>
      </c>
      <c r="EQ57" s="139" t="s">
        <v>10273</v>
      </c>
      <c r="ER57" s="139">
        <v>0</v>
      </c>
      <c r="ES57" s="139" t="s">
        <v>10274</v>
      </c>
      <c r="ET57" s="257" t="s">
        <v>10275</v>
      </c>
      <c r="EU57" s="257" t="s">
        <v>10276</v>
      </c>
      <c r="EX57" s="173">
        <v>88.3</v>
      </c>
      <c r="EY57" s="173">
        <v>86.5</v>
      </c>
      <c r="EZ57" s="258">
        <v>53</v>
      </c>
      <c r="FA57" s="152">
        <v>1396.4</v>
      </c>
      <c r="FB57" s="175">
        <v>19.3</v>
      </c>
      <c r="FD57" s="259">
        <v>33</v>
      </c>
      <c r="FE57" s="259">
        <v>67</v>
      </c>
      <c r="FF57" s="259">
        <v>699</v>
      </c>
      <c r="FG57" s="259">
        <v>11</v>
      </c>
      <c r="FH57" s="259">
        <v>4</v>
      </c>
      <c r="FI57" s="259">
        <v>495</v>
      </c>
      <c r="FJ57" s="259">
        <v>3541</v>
      </c>
      <c r="FK57" s="259">
        <v>3299</v>
      </c>
    </row>
    <row r="58" spans="1:167" ht="15.75" customHeight="1">
      <c r="A58" s="3">
        <v>15</v>
      </c>
      <c r="B58" s="90" t="s">
        <v>449</v>
      </c>
      <c r="D58" s="74"/>
      <c r="E58" s="74"/>
      <c r="F58" s="84">
        <v>0</v>
      </c>
      <c r="G58" s="84">
        <v>0</v>
      </c>
      <c r="M58" s="237">
        <v>2.2800000000000001E-2</v>
      </c>
      <c r="N58" s="202"/>
      <c r="O58" s="202"/>
      <c r="T58" s="129">
        <v>47.67</v>
      </c>
      <c r="V58" s="268">
        <v>8000</v>
      </c>
      <c r="X58" s="131">
        <v>683.07100000000003</v>
      </c>
      <c r="Y58" s="241" t="s">
        <v>3024</v>
      </c>
      <c r="Z58" s="241">
        <v>20.2</v>
      </c>
      <c r="AA58" s="241">
        <v>57.7</v>
      </c>
      <c r="AB58" s="241">
        <v>22.3</v>
      </c>
      <c r="AC58" s="260" t="s">
        <v>10277</v>
      </c>
      <c r="AD58" s="161">
        <v>69.67</v>
      </c>
      <c r="AE58" s="84">
        <v>79.47</v>
      </c>
      <c r="AF58" s="84">
        <v>11.2</v>
      </c>
      <c r="AG58" s="84">
        <v>402.8</v>
      </c>
      <c r="AH58" s="84">
        <v>1.587</v>
      </c>
      <c r="AI58" s="184" t="s">
        <v>10278</v>
      </c>
      <c r="AJ58" s="184">
        <v>5</v>
      </c>
      <c r="AK58" s="184">
        <v>97</v>
      </c>
      <c r="AL58" s="242">
        <v>4.1342700829999997</v>
      </c>
      <c r="AN58" s="243">
        <v>56.1</v>
      </c>
      <c r="AO58" s="140">
        <v>25885</v>
      </c>
      <c r="AP58" s="244">
        <v>40.4</v>
      </c>
      <c r="AQ58" s="245">
        <v>46</v>
      </c>
      <c r="AR58" s="139">
        <v>2.9</v>
      </c>
      <c r="AS58" s="139">
        <v>10.199999999999999</v>
      </c>
      <c r="AT58" s="139">
        <v>39.700000000000003</v>
      </c>
      <c r="AU58" s="140">
        <v>36.700000000000003</v>
      </c>
      <c r="AW58" s="246" t="s">
        <v>10279</v>
      </c>
      <c r="AY58" s="142" t="s">
        <v>10280</v>
      </c>
      <c r="AZ58" s="290">
        <v>35.649295607630833</v>
      </c>
      <c r="BA58" s="143" t="s">
        <v>10281</v>
      </c>
      <c r="BC58" s="143">
        <v>98.5</v>
      </c>
      <c r="BD58" s="145">
        <v>97</v>
      </c>
      <c r="BE58" s="247" t="s">
        <v>10282</v>
      </c>
      <c r="BF58" s="145">
        <v>97.2</v>
      </c>
      <c r="BG58" s="139" t="s">
        <v>10283</v>
      </c>
      <c r="BH58" s="139" t="s">
        <v>10284</v>
      </c>
      <c r="BJ58" s="139">
        <v>13</v>
      </c>
      <c r="BK58" s="261" t="s">
        <v>10285</v>
      </c>
      <c r="BL58" s="147" t="s">
        <v>10286</v>
      </c>
      <c r="BM58" s="147" t="s">
        <v>10287</v>
      </c>
      <c r="BO58" s="148">
        <v>0.34200000000000003</v>
      </c>
      <c r="BP58" s="149">
        <v>341.8</v>
      </c>
      <c r="BQ58" s="148" t="s">
        <v>10288</v>
      </c>
      <c r="BV58" s="151">
        <v>237</v>
      </c>
      <c r="BW58" s="151">
        <v>32.6</v>
      </c>
      <c r="BX58" s="84">
        <v>99.9</v>
      </c>
      <c r="BY58" s="134">
        <v>99.3</v>
      </c>
      <c r="BZ58" s="134">
        <v>98</v>
      </c>
      <c r="CB58" s="84" t="s">
        <v>22</v>
      </c>
      <c r="CD58" s="250">
        <v>93.2</v>
      </c>
      <c r="CE58" s="250">
        <v>5.9</v>
      </c>
      <c r="CF58" s="250">
        <v>294</v>
      </c>
      <c r="CG58" s="250">
        <v>289</v>
      </c>
      <c r="CH58" s="250" t="s">
        <v>1407</v>
      </c>
      <c r="CJ58" s="91">
        <v>120.4</v>
      </c>
      <c r="CK58" s="250">
        <v>69.400000000000006</v>
      </c>
      <c r="CL58" s="135">
        <v>450.8</v>
      </c>
      <c r="CM58" s="135">
        <v>4.2</v>
      </c>
      <c r="CN58" s="155">
        <v>634.70000000000005</v>
      </c>
      <c r="CQ58" s="155" t="s">
        <v>10289</v>
      </c>
      <c r="CR58" s="155" t="s">
        <v>6638</v>
      </c>
      <c r="CS58" s="156" t="s">
        <v>10290</v>
      </c>
      <c r="CT58" s="157">
        <v>63417</v>
      </c>
      <c r="CU58" s="157">
        <v>108.4</v>
      </c>
      <c r="CV58" s="157">
        <v>-2066</v>
      </c>
      <c r="CW58" s="252" t="s">
        <v>10291</v>
      </c>
      <c r="CX58" s="253">
        <v>35.299999999999997</v>
      </c>
      <c r="CY58" s="254" t="s">
        <v>1407</v>
      </c>
      <c r="CZ58" s="131">
        <v>218411</v>
      </c>
      <c r="DA58" s="131">
        <v>30057</v>
      </c>
      <c r="DB58" s="131">
        <v>76.3</v>
      </c>
      <c r="DC58" s="160">
        <v>81</v>
      </c>
      <c r="DD58" s="84" t="s">
        <v>10292</v>
      </c>
      <c r="DE58" s="84" t="s">
        <v>10293</v>
      </c>
      <c r="DF58" s="84" t="s">
        <v>10294</v>
      </c>
      <c r="DH58" s="161">
        <v>726</v>
      </c>
      <c r="DI58" s="161">
        <v>251</v>
      </c>
      <c r="DJ58" s="161">
        <v>111</v>
      </c>
      <c r="DL58" s="147">
        <v>279</v>
      </c>
      <c r="DM58" s="147">
        <v>318</v>
      </c>
      <c r="DN58" s="162">
        <v>1213</v>
      </c>
      <c r="DO58" s="147">
        <v>99.7</v>
      </c>
      <c r="DP58" s="132">
        <v>1.5</v>
      </c>
      <c r="DQ58" s="132">
        <v>8.3000000000000007</v>
      </c>
      <c r="DT58" s="132">
        <v>8</v>
      </c>
      <c r="DU58" s="134">
        <v>153</v>
      </c>
      <c r="DV58" s="171">
        <v>89</v>
      </c>
      <c r="DW58" s="180">
        <v>93.1</v>
      </c>
      <c r="DY58" s="181">
        <v>107.7</v>
      </c>
      <c r="DZ58" s="167">
        <v>114.3</v>
      </c>
      <c r="EA58" s="167">
        <v>113.7</v>
      </c>
      <c r="EB58" s="169">
        <v>108.9</v>
      </c>
      <c r="EC58" s="168">
        <v>54112</v>
      </c>
      <c r="ED58" s="256">
        <v>52973</v>
      </c>
      <c r="EE58" s="84">
        <v>100</v>
      </c>
      <c r="EF58" s="84">
        <v>101</v>
      </c>
      <c r="EG58" s="84">
        <v>108</v>
      </c>
      <c r="EI58" s="169">
        <v>41.3</v>
      </c>
      <c r="EJ58" s="169">
        <v>6.2</v>
      </c>
      <c r="EK58" s="169">
        <v>855</v>
      </c>
      <c r="EL58" s="250">
        <v>199</v>
      </c>
      <c r="EM58" s="170">
        <v>8</v>
      </c>
      <c r="EN58" s="170">
        <v>506.7</v>
      </c>
      <c r="EP58" s="171" t="s">
        <v>10295</v>
      </c>
      <c r="EQ58" s="139" t="s">
        <v>10296</v>
      </c>
      <c r="ER58" s="139">
        <v>0</v>
      </c>
      <c r="ES58" s="139" t="s">
        <v>10297</v>
      </c>
      <c r="ET58" s="257" t="s">
        <v>10298</v>
      </c>
      <c r="EU58" s="257" t="s">
        <v>10299</v>
      </c>
      <c r="EX58" s="173">
        <v>95.8</v>
      </c>
      <c r="EY58" s="173">
        <v>79.900000000000006</v>
      </c>
      <c r="EZ58" s="258">
        <v>57</v>
      </c>
      <c r="FA58" s="152">
        <v>1460.8</v>
      </c>
      <c r="FB58" s="175">
        <v>20</v>
      </c>
      <c r="FD58" s="259">
        <v>39</v>
      </c>
      <c r="FE58" s="259">
        <v>18</v>
      </c>
      <c r="FF58" s="259">
        <v>750</v>
      </c>
      <c r="FG58" s="259">
        <v>1</v>
      </c>
      <c r="FH58" s="259">
        <v>5</v>
      </c>
      <c r="FI58" s="259">
        <v>1407</v>
      </c>
      <c r="FJ58" s="259">
        <v>540</v>
      </c>
      <c r="FK58" s="259">
        <v>446</v>
      </c>
    </row>
    <row r="59" spans="1:167" ht="15.75" customHeight="1">
      <c r="A59" s="3">
        <v>16</v>
      </c>
      <c r="B59" s="90" t="s">
        <v>452</v>
      </c>
      <c r="D59" s="74"/>
      <c r="E59" s="74"/>
      <c r="F59" s="84">
        <v>0</v>
      </c>
      <c r="G59" s="84">
        <v>0</v>
      </c>
      <c r="M59" s="237">
        <v>1.5299999999999999E-2</v>
      </c>
      <c r="N59" s="212"/>
      <c r="O59" s="212"/>
      <c r="T59" s="129">
        <v>45.96</v>
      </c>
      <c r="V59" s="268">
        <v>67800</v>
      </c>
      <c r="X59" s="131">
        <v>4000.8539999999998</v>
      </c>
      <c r="Y59" s="241" t="s">
        <v>8134</v>
      </c>
      <c r="Z59" s="241">
        <v>19.399999999999999</v>
      </c>
      <c r="AA59" s="241">
        <v>56.5</v>
      </c>
      <c r="AB59" s="241">
        <v>24.1</v>
      </c>
      <c r="AC59" s="260" t="s">
        <v>10300</v>
      </c>
      <c r="AD59" s="161">
        <v>69.78</v>
      </c>
      <c r="AE59" s="84">
        <v>79.819999999999993</v>
      </c>
      <c r="AF59" s="84">
        <v>11.2</v>
      </c>
      <c r="AG59" s="84">
        <v>454.2</v>
      </c>
      <c r="AH59" s="84">
        <v>1.429</v>
      </c>
      <c r="AI59" s="184">
        <v>531</v>
      </c>
      <c r="AJ59" s="184">
        <v>39</v>
      </c>
      <c r="AK59" s="184">
        <v>872</v>
      </c>
      <c r="AL59" s="242">
        <v>6.8560362359999996</v>
      </c>
      <c r="AN59" s="243">
        <v>68.3</v>
      </c>
      <c r="AO59" s="140">
        <v>39679</v>
      </c>
      <c r="AP59" s="244">
        <v>25.7</v>
      </c>
      <c r="AQ59" s="245">
        <v>76.5</v>
      </c>
      <c r="AR59" s="139">
        <v>0.2</v>
      </c>
      <c r="AS59" s="139">
        <v>2.1</v>
      </c>
      <c r="AT59" s="139">
        <v>19.399999999999999</v>
      </c>
      <c r="AU59" s="140">
        <v>29.2</v>
      </c>
      <c r="AW59" s="246" t="s">
        <v>10301</v>
      </c>
      <c r="AY59" s="142" t="s">
        <v>10302</v>
      </c>
      <c r="AZ59" s="290">
        <v>52.072682482290034</v>
      </c>
      <c r="BA59" s="143" t="s">
        <v>10303</v>
      </c>
      <c r="BC59" s="143">
        <v>102.1</v>
      </c>
      <c r="BD59" s="145">
        <v>98.9</v>
      </c>
      <c r="BE59" s="247" t="s">
        <v>10304</v>
      </c>
      <c r="BF59" s="145">
        <v>100.1</v>
      </c>
      <c r="BG59" s="139" t="s">
        <v>10305</v>
      </c>
      <c r="BH59" s="139" t="s">
        <v>10306</v>
      </c>
      <c r="BJ59" s="139">
        <v>5</v>
      </c>
      <c r="BK59" s="261" t="s">
        <v>10307</v>
      </c>
      <c r="BL59" s="147" t="s">
        <v>10308</v>
      </c>
      <c r="BM59" s="147" t="s">
        <v>10309</v>
      </c>
      <c r="BO59" s="148">
        <v>3.093</v>
      </c>
      <c r="BP59" s="149">
        <v>3093.4</v>
      </c>
      <c r="BQ59" s="148" t="s">
        <v>10310</v>
      </c>
      <c r="BV59" s="151">
        <v>517</v>
      </c>
      <c r="BW59" s="151">
        <v>29.3</v>
      </c>
      <c r="BX59" s="84">
        <v>97.2</v>
      </c>
      <c r="BY59" s="134">
        <v>98.4</v>
      </c>
      <c r="BZ59" s="134">
        <v>90.7</v>
      </c>
      <c r="CB59" s="84" t="s">
        <v>22</v>
      </c>
      <c r="CD59" s="250">
        <v>488.7</v>
      </c>
      <c r="CE59" s="250">
        <v>32.200000000000003</v>
      </c>
      <c r="CF59" s="250">
        <v>360</v>
      </c>
      <c r="CG59" s="250">
        <v>309</v>
      </c>
      <c r="CH59" s="250" t="s">
        <v>1407</v>
      </c>
      <c r="CJ59" s="91">
        <v>161.80000000000001</v>
      </c>
      <c r="CK59" s="250">
        <v>43.6</v>
      </c>
      <c r="CL59" s="135">
        <v>526.5</v>
      </c>
      <c r="CM59" s="135">
        <v>4</v>
      </c>
      <c r="CN59" s="155">
        <v>888.9</v>
      </c>
      <c r="CQ59" s="155" t="s">
        <v>10311</v>
      </c>
      <c r="CR59" s="155" t="s">
        <v>10312</v>
      </c>
      <c r="CS59" s="156" t="s">
        <v>10313</v>
      </c>
      <c r="CT59" s="157">
        <v>222115</v>
      </c>
      <c r="CU59" s="157">
        <v>110.5</v>
      </c>
      <c r="CV59" s="157">
        <v>637857</v>
      </c>
      <c r="CW59" s="252" t="s">
        <v>10314</v>
      </c>
      <c r="CX59" s="253">
        <v>24.1</v>
      </c>
      <c r="CY59" s="254" t="s">
        <v>1407</v>
      </c>
      <c r="CZ59" s="131">
        <v>304015</v>
      </c>
      <c r="DA59" s="131">
        <v>344307</v>
      </c>
      <c r="DB59" s="131">
        <v>3571.6</v>
      </c>
      <c r="DC59" s="160">
        <v>23351.599999999999</v>
      </c>
      <c r="DD59" s="84" t="s">
        <v>10315</v>
      </c>
      <c r="DE59" s="84" t="s">
        <v>10316</v>
      </c>
      <c r="DF59" s="84" t="s">
        <v>10317</v>
      </c>
      <c r="DH59" s="161">
        <v>471</v>
      </c>
      <c r="DI59" s="161">
        <v>52</v>
      </c>
      <c r="DJ59" s="161">
        <v>83.8</v>
      </c>
      <c r="DL59" s="147">
        <v>194</v>
      </c>
      <c r="DM59" s="147">
        <v>503</v>
      </c>
      <c r="DN59" s="162">
        <v>6018</v>
      </c>
      <c r="DO59" s="147">
        <v>99.3</v>
      </c>
      <c r="DP59" s="132">
        <v>115.7</v>
      </c>
      <c r="DQ59" s="132">
        <v>91</v>
      </c>
      <c r="DT59" s="132">
        <v>320</v>
      </c>
      <c r="DU59" s="134">
        <v>642</v>
      </c>
      <c r="DV59" s="171">
        <v>243</v>
      </c>
      <c r="DW59" s="180">
        <v>81.099999999999994</v>
      </c>
      <c r="DY59" s="181">
        <v>111.1</v>
      </c>
      <c r="DZ59" s="167">
        <v>111.4</v>
      </c>
      <c r="EA59" s="167">
        <v>111.7</v>
      </c>
      <c r="EB59" s="169">
        <v>108.5</v>
      </c>
      <c r="EC59" s="168">
        <v>134206</v>
      </c>
      <c r="ED59" s="256">
        <v>132197</v>
      </c>
      <c r="EE59" s="84">
        <v>118.3</v>
      </c>
      <c r="EF59" s="84">
        <v>108.2</v>
      </c>
      <c r="EG59" s="84">
        <v>106.3</v>
      </c>
      <c r="EI59" s="169">
        <v>47</v>
      </c>
      <c r="EJ59" s="169">
        <v>21.4</v>
      </c>
      <c r="EK59" s="169">
        <v>224</v>
      </c>
      <c r="EL59" s="250" t="s">
        <v>10318</v>
      </c>
      <c r="EM59" s="170">
        <v>46</v>
      </c>
      <c r="EN59" s="170" t="s">
        <v>10319</v>
      </c>
      <c r="EP59" s="171" t="s">
        <v>10320</v>
      </c>
      <c r="EQ59" s="139" t="s">
        <v>10321</v>
      </c>
      <c r="ER59" s="139">
        <v>0</v>
      </c>
      <c r="ES59" s="139" t="s">
        <v>10322</v>
      </c>
      <c r="ET59" s="257" t="s">
        <v>10323</v>
      </c>
      <c r="EU59" s="257" t="s">
        <v>10324</v>
      </c>
      <c r="EX59" s="173">
        <v>96.2</v>
      </c>
      <c r="EY59" s="173">
        <v>77.2</v>
      </c>
      <c r="EZ59" s="258">
        <v>60</v>
      </c>
      <c r="FA59" s="152">
        <v>1909.1</v>
      </c>
      <c r="FB59" s="175">
        <v>29.4</v>
      </c>
      <c r="FD59" s="259">
        <v>200</v>
      </c>
      <c r="FE59" s="259">
        <v>286</v>
      </c>
      <c r="FF59" s="259">
        <v>2597</v>
      </c>
      <c r="FG59" s="259">
        <v>19</v>
      </c>
      <c r="FH59" s="259">
        <v>15</v>
      </c>
      <c r="FI59" s="259">
        <v>5459</v>
      </c>
      <c r="FJ59" s="259">
        <v>7404</v>
      </c>
      <c r="FK59" s="259">
        <v>6339</v>
      </c>
    </row>
    <row r="60" spans="1:167" ht="15.75" customHeight="1">
      <c r="A60" s="3">
        <v>17</v>
      </c>
      <c r="B60" s="90" t="s">
        <v>455</v>
      </c>
      <c r="D60" s="74"/>
      <c r="E60" s="74"/>
      <c r="F60" s="84">
        <v>0</v>
      </c>
      <c r="G60" s="84">
        <v>0</v>
      </c>
      <c r="M60" s="237">
        <v>2.0199999999999999E-2</v>
      </c>
      <c r="N60" s="125"/>
      <c r="O60" s="125"/>
      <c r="T60" s="129">
        <v>46.21</v>
      </c>
      <c r="V60" s="268">
        <v>168600</v>
      </c>
      <c r="X60" s="131">
        <v>336.76100000000002</v>
      </c>
      <c r="Y60" s="241" t="s">
        <v>10325</v>
      </c>
      <c r="Z60" s="241">
        <v>33.5</v>
      </c>
      <c r="AA60" s="241">
        <v>55.8</v>
      </c>
      <c r="AB60" s="241">
        <v>10.7</v>
      </c>
      <c r="AC60" s="260" t="s">
        <v>10326</v>
      </c>
      <c r="AD60" s="161">
        <v>61.41</v>
      </c>
      <c r="AE60" s="84">
        <v>72.7</v>
      </c>
      <c r="AF60" s="84">
        <v>8.6</v>
      </c>
      <c r="AG60" s="84">
        <v>670</v>
      </c>
      <c r="AH60" s="84">
        <v>2.5099999999999998</v>
      </c>
      <c r="AI60" s="184">
        <v>458</v>
      </c>
      <c r="AJ60" s="184">
        <v>4</v>
      </c>
      <c r="AK60" s="184">
        <v>120</v>
      </c>
      <c r="AL60" s="242">
        <v>7.2751892290000004</v>
      </c>
      <c r="AN60" s="243">
        <v>54.1</v>
      </c>
      <c r="AO60" s="140">
        <v>20652</v>
      </c>
      <c r="AP60" s="244">
        <v>23.5</v>
      </c>
      <c r="AQ60" s="245">
        <v>60.5</v>
      </c>
      <c r="AR60" s="139">
        <v>4.5</v>
      </c>
      <c r="AS60" s="139">
        <v>12.3</v>
      </c>
      <c r="AT60" s="139">
        <v>15.8</v>
      </c>
      <c r="AU60" s="140">
        <v>40.5</v>
      </c>
      <c r="AW60" s="246" t="s">
        <v>10327</v>
      </c>
      <c r="AY60" s="142" t="s">
        <v>10328</v>
      </c>
      <c r="AZ60" s="290">
        <v>154.41663375509634</v>
      </c>
      <c r="BA60" s="143" t="s">
        <v>10329</v>
      </c>
      <c r="BC60" s="143">
        <v>101.6</v>
      </c>
      <c r="BD60" s="145">
        <v>98.1</v>
      </c>
      <c r="BE60" s="247" t="s">
        <v>10330</v>
      </c>
      <c r="BF60" s="145">
        <v>100.7</v>
      </c>
      <c r="BG60" s="139" t="s">
        <v>10331</v>
      </c>
      <c r="BH60" s="139" t="s">
        <v>10332</v>
      </c>
      <c r="BJ60" s="139">
        <v>27.2</v>
      </c>
      <c r="BK60" s="261" t="s">
        <v>10333</v>
      </c>
      <c r="BL60" s="147" t="s">
        <v>2645</v>
      </c>
      <c r="BM60" s="147" t="s">
        <v>10334</v>
      </c>
      <c r="BO60" s="148">
        <v>0.14000000000000001</v>
      </c>
      <c r="BP60" s="149">
        <v>139.69999999999999</v>
      </c>
      <c r="BQ60" s="148" t="s">
        <v>10335</v>
      </c>
      <c r="BV60" s="151">
        <v>456</v>
      </c>
      <c r="BW60" s="151">
        <v>29</v>
      </c>
      <c r="BX60" s="84">
        <v>41.8</v>
      </c>
      <c r="BY60" s="134">
        <v>76.900000000000006</v>
      </c>
      <c r="BZ60" s="134">
        <v>34.9</v>
      </c>
      <c r="CB60" s="84" t="s">
        <v>22</v>
      </c>
      <c r="CD60" s="250">
        <v>72.5</v>
      </c>
      <c r="CE60" s="250">
        <v>5.5</v>
      </c>
      <c r="CF60" s="250">
        <v>178</v>
      </c>
      <c r="CG60" s="250">
        <v>178</v>
      </c>
      <c r="CH60" s="250" t="s">
        <v>1407</v>
      </c>
      <c r="CJ60" s="91">
        <v>91.5</v>
      </c>
      <c r="CK60" s="250">
        <v>51.5</v>
      </c>
      <c r="CL60" s="135">
        <v>689.5</v>
      </c>
      <c r="CM60" s="135">
        <v>5.6</v>
      </c>
      <c r="CN60" s="155">
        <v>725.4</v>
      </c>
      <c r="CQ60" s="155" t="s">
        <v>10336</v>
      </c>
      <c r="CR60" s="155" t="s">
        <v>4160</v>
      </c>
      <c r="CS60" s="156" t="s">
        <v>10337</v>
      </c>
      <c r="CT60" s="157">
        <v>51414</v>
      </c>
      <c r="CU60" s="157">
        <v>103.7</v>
      </c>
      <c r="CV60" s="157">
        <v>11125</v>
      </c>
      <c r="CW60" s="252" t="s">
        <v>10338</v>
      </c>
      <c r="CX60" s="253">
        <v>36.299999999999997</v>
      </c>
      <c r="CY60" s="254" t="s">
        <v>1407</v>
      </c>
      <c r="CZ60" s="131">
        <v>101135</v>
      </c>
      <c r="DA60" s="131">
        <v>10460</v>
      </c>
      <c r="DB60" s="131">
        <v>97.7</v>
      </c>
      <c r="DC60" s="160">
        <v>828.6</v>
      </c>
      <c r="DD60" s="84" t="s">
        <v>10339</v>
      </c>
      <c r="DE60" s="84" t="s">
        <v>10340</v>
      </c>
      <c r="DF60" s="84" t="s">
        <v>10341</v>
      </c>
      <c r="DH60" s="161">
        <v>22</v>
      </c>
      <c r="DI60" s="161">
        <v>94</v>
      </c>
      <c r="DJ60" s="161">
        <v>120.3</v>
      </c>
      <c r="DL60" s="147">
        <v>269</v>
      </c>
      <c r="DM60" s="147">
        <v>140</v>
      </c>
      <c r="DN60" s="162">
        <v>687</v>
      </c>
      <c r="DO60" s="147">
        <v>98</v>
      </c>
      <c r="DP60" s="132">
        <v>0.4</v>
      </c>
      <c r="DQ60" s="132">
        <v>0.2</v>
      </c>
      <c r="DT60" s="132">
        <v>9</v>
      </c>
      <c r="DU60" s="134">
        <v>39</v>
      </c>
      <c r="DV60" s="171">
        <v>6</v>
      </c>
      <c r="DW60" s="180">
        <v>121.6</v>
      </c>
      <c r="DY60" s="181">
        <v>113.5</v>
      </c>
      <c r="DZ60" s="167">
        <v>108.2</v>
      </c>
      <c r="EA60" s="167">
        <v>109.3</v>
      </c>
      <c r="EB60" s="169">
        <v>109.4</v>
      </c>
      <c r="EC60" s="168">
        <v>102666</v>
      </c>
      <c r="ED60" s="256">
        <v>109109</v>
      </c>
      <c r="EE60" s="84">
        <v>133.6</v>
      </c>
      <c r="EF60" s="84">
        <v>100.9</v>
      </c>
      <c r="EG60" s="84">
        <v>116.8</v>
      </c>
      <c r="EI60" s="169">
        <v>36.200000000000003</v>
      </c>
      <c r="EJ60" s="169">
        <v>0.5</v>
      </c>
      <c r="EK60" s="169">
        <v>159</v>
      </c>
      <c r="EL60" s="250">
        <v>155</v>
      </c>
      <c r="EM60" s="170">
        <v>9.1</v>
      </c>
      <c r="EN60" s="170" t="s">
        <v>22</v>
      </c>
      <c r="EP60" s="171" t="s">
        <v>10342</v>
      </c>
      <c r="EQ60" s="139">
        <v>424</v>
      </c>
      <c r="ER60" s="139">
        <v>0</v>
      </c>
      <c r="ES60" s="139" t="s">
        <v>10343</v>
      </c>
      <c r="ET60" s="257" t="s">
        <v>10344</v>
      </c>
      <c r="EU60" s="257">
        <v>306</v>
      </c>
      <c r="EX60" s="173">
        <v>91.8</v>
      </c>
      <c r="EY60" s="173">
        <v>78.5</v>
      </c>
      <c r="EZ60" s="258">
        <v>61</v>
      </c>
      <c r="FA60" s="152">
        <v>1140.4000000000001</v>
      </c>
      <c r="FB60" s="175">
        <v>9.4</v>
      </c>
      <c r="FD60" s="259">
        <v>7</v>
      </c>
      <c r="FE60" s="259">
        <v>8</v>
      </c>
      <c r="FF60" s="259">
        <v>188</v>
      </c>
      <c r="FG60" s="259">
        <v>0</v>
      </c>
      <c r="FH60" s="259">
        <v>2</v>
      </c>
      <c r="FI60" s="259">
        <v>568</v>
      </c>
      <c r="FJ60" s="259">
        <v>1999</v>
      </c>
      <c r="FK60" s="259">
        <v>2043</v>
      </c>
    </row>
    <row r="61" spans="1:167" ht="15.75" customHeight="1">
      <c r="A61" s="3">
        <v>19</v>
      </c>
      <c r="B61" s="90" t="s">
        <v>458</v>
      </c>
      <c r="D61" s="74"/>
      <c r="E61" s="74"/>
      <c r="F61" s="84">
        <v>0</v>
      </c>
      <c r="G61" s="84">
        <v>0</v>
      </c>
      <c r="M61" s="237">
        <v>2.07E-2</v>
      </c>
      <c r="N61" s="125"/>
      <c r="O61" s="125"/>
      <c r="T61" s="129">
        <v>45.82</v>
      </c>
      <c r="V61" s="268">
        <v>61600</v>
      </c>
      <c r="X61" s="131">
        <v>531.61099999999999</v>
      </c>
      <c r="Y61" s="241" t="s">
        <v>4511</v>
      </c>
      <c r="Z61" s="241">
        <v>21.8</v>
      </c>
      <c r="AA61" s="241">
        <v>55.6</v>
      </c>
      <c r="AB61" s="241">
        <v>22.6</v>
      </c>
      <c r="AC61" s="260" t="s">
        <v>9217</v>
      </c>
      <c r="AD61" s="161">
        <v>65.2</v>
      </c>
      <c r="AE61" s="84">
        <v>75.760000000000005</v>
      </c>
      <c r="AF61" s="84">
        <v>13.3</v>
      </c>
      <c r="AG61" s="84">
        <v>587.29999999999995</v>
      </c>
      <c r="AH61" s="84">
        <v>1.5409999999999999</v>
      </c>
      <c r="AI61" s="184">
        <v>705</v>
      </c>
      <c r="AJ61" s="184">
        <v>4</v>
      </c>
      <c r="AK61" s="184">
        <v>82</v>
      </c>
      <c r="AL61" s="242">
        <v>8.0284268010000002</v>
      </c>
      <c r="AN61" s="243">
        <v>62.7</v>
      </c>
      <c r="AO61" s="140">
        <v>26068</v>
      </c>
      <c r="AP61" s="244">
        <v>72.099999999999994</v>
      </c>
      <c r="AQ61" s="245">
        <v>60.3</v>
      </c>
      <c r="AR61" s="139">
        <v>0.6</v>
      </c>
      <c r="AS61" s="139">
        <v>3.6</v>
      </c>
      <c r="AT61" s="139">
        <v>22.3</v>
      </c>
      <c r="AU61" s="140">
        <v>37.299999999999997</v>
      </c>
      <c r="AW61" s="246" t="s">
        <v>3527</v>
      </c>
      <c r="AY61" s="142" t="s">
        <v>10345</v>
      </c>
      <c r="AZ61" s="290">
        <v>39.454224987820041</v>
      </c>
      <c r="BA61" s="143" t="s">
        <v>10346</v>
      </c>
      <c r="BC61" s="143">
        <v>95.9</v>
      </c>
      <c r="BD61" s="145">
        <v>96.6</v>
      </c>
      <c r="BE61" s="247" t="s">
        <v>10347</v>
      </c>
      <c r="BF61" s="145">
        <v>98.1</v>
      </c>
      <c r="BG61" s="139" t="s">
        <v>10348</v>
      </c>
      <c r="BH61" s="139" t="s">
        <v>10349</v>
      </c>
      <c r="BJ61" s="139">
        <v>18</v>
      </c>
      <c r="BK61" s="261" t="s">
        <v>10350</v>
      </c>
      <c r="BL61" s="147" t="s">
        <v>10351</v>
      </c>
      <c r="BM61" s="147" t="s">
        <v>10352</v>
      </c>
      <c r="BO61" s="148">
        <v>0.32100000000000001</v>
      </c>
      <c r="BP61" s="149">
        <v>321</v>
      </c>
      <c r="BQ61" s="148" t="s">
        <v>10353</v>
      </c>
      <c r="BV61" s="151">
        <v>415</v>
      </c>
      <c r="BW61" s="151">
        <v>25.2</v>
      </c>
      <c r="BX61" s="84">
        <v>77.5</v>
      </c>
      <c r="BY61" s="134">
        <v>77.099999999999994</v>
      </c>
      <c r="BZ61" s="134">
        <v>66.8</v>
      </c>
      <c r="CB61" s="84" t="s">
        <v>22</v>
      </c>
      <c r="CD61" s="250">
        <v>75.7</v>
      </c>
      <c r="CE61" s="250">
        <v>4.7</v>
      </c>
      <c r="CF61" s="250">
        <v>143</v>
      </c>
      <c r="CG61" s="250">
        <v>143</v>
      </c>
      <c r="CH61" s="250" t="s">
        <v>1407</v>
      </c>
      <c r="CJ61" s="91">
        <v>156.5</v>
      </c>
      <c r="CK61" s="250">
        <v>40.200000000000003</v>
      </c>
      <c r="CL61" s="135">
        <v>676</v>
      </c>
      <c r="CM61" s="135">
        <v>5.9</v>
      </c>
      <c r="CN61" s="155">
        <v>974.5</v>
      </c>
      <c r="CQ61" s="155" t="s">
        <v>10354</v>
      </c>
      <c r="CR61" s="155" t="s">
        <v>10355</v>
      </c>
      <c r="CS61" s="156" t="s">
        <v>10356</v>
      </c>
      <c r="CT61" s="157">
        <v>90661</v>
      </c>
      <c r="CU61" s="157">
        <v>82.5</v>
      </c>
      <c r="CV61" s="157">
        <v>61272</v>
      </c>
      <c r="CW61" s="252" t="s">
        <v>10357</v>
      </c>
      <c r="CX61" s="253">
        <v>33.700000000000003</v>
      </c>
      <c r="CY61" s="254" t="s">
        <v>1407</v>
      </c>
      <c r="CZ61" s="131">
        <v>205721</v>
      </c>
      <c r="DA61" s="131">
        <v>26437</v>
      </c>
      <c r="DB61" s="131">
        <v>281.60000000000002</v>
      </c>
      <c r="DC61" s="160">
        <v>4070.3</v>
      </c>
      <c r="DD61" s="84" t="s">
        <v>10358</v>
      </c>
      <c r="DE61" s="84" t="s">
        <v>10359</v>
      </c>
      <c r="DF61" s="84" t="s">
        <v>9087</v>
      </c>
      <c r="DH61" s="161">
        <v>94</v>
      </c>
      <c r="DI61" s="161">
        <v>80</v>
      </c>
      <c r="DJ61" s="161">
        <v>89.4</v>
      </c>
      <c r="DL61" s="147">
        <v>282</v>
      </c>
      <c r="DM61" s="147">
        <v>1806</v>
      </c>
      <c r="DN61" s="162">
        <v>916</v>
      </c>
      <c r="DO61" s="147">
        <v>99</v>
      </c>
      <c r="DP61" s="132">
        <v>6</v>
      </c>
      <c r="DQ61" s="132">
        <v>4.9000000000000004</v>
      </c>
      <c r="DT61" s="132">
        <v>107</v>
      </c>
      <c r="DU61" s="134">
        <v>70</v>
      </c>
      <c r="DV61" s="171">
        <v>31</v>
      </c>
      <c r="DW61" s="180">
        <v>85.3</v>
      </c>
      <c r="DY61" s="181">
        <v>111</v>
      </c>
      <c r="DZ61" s="167">
        <v>114.3</v>
      </c>
      <c r="EA61" s="167">
        <v>112.7</v>
      </c>
      <c r="EB61" s="169">
        <v>108.8</v>
      </c>
      <c r="EC61" s="168">
        <v>82270</v>
      </c>
      <c r="ED61" s="256">
        <v>72472</v>
      </c>
      <c r="EE61" s="84">
        <v>106.9</v>
      </c>
      <c r="EF61" s="84">
        <v>113.3</v>
      </c>
      <c r="EG61" s="84">
        <v>110.4</v>
      </c>
      <c r="EI61" s="169">
        <v>50</v>
      </c>
      <c r="EJ61" s="169">
        <v>38.5</v>
      </c>
      <c r="EK61" s="169" t="s">
        <v>10360</v>
      </c>
      <c r="EL61" s="250">
        <v>815</v>
      </c>
      <c r="EM61" s="170">
        <v>9.8000000000000007</v>
      </c>
      <c r="EN61" s="170" t="s">
        <v>22</v>
      </c>
      <c r="EP61" s="171" t="s">
        <v>10361</v>
      </c>
      <c r="EQ61" s="139" t="s">
        <v>10362</v>
      </c>
      <c r="ER61" s="139">
        <v>0</v>
      </c>
      <c r="ES61" s="139" t="s">
        <v>10363</v>
      </c>
      <c r="ET61" s="257" t="s">
        <v>10364</v>
      </c>
      <c r="EU61" s="257" t="s">
        <v>9334</v>
      </c>
      <c r="EX61" s="173">
        <v>83.3</v>
      </c>
      <c r="EY61" s="173">
        <v>83.6</v>
      </c>
      <c r="EZ61" s="258">
        <v>58</v>
      </c>
      <c r="FA61" s="152">
        <v>2167.1999999999998</v>
      </c>
      <c r="FB61" s="175">
        <v>17.3</v>
      </c>
      <c r="FD61" s="259">
        <v>3</v>
      </c>
      <c r="FE61" s="259">
        <v>0</v>
      </c>
      <c r="FF61" s="259">
        <v>303</v>
      </c>
      <c r="FG61" s="259">
        <v>1</v>
      </c>
      <c r="FH61" s="259">
        <v>12</v>
      </c>
      <c r="FI61" s="259">
        <v>1091</v>
      </c>
      <c r="FJ61" s="259">
        <v>1826</v>
      </c>
      <c r="FK61" s="259">
        <v>1680</v>
      </c>
    </row>
    <row r="62" spans="1:167" ht="15.75" customHeight="1">
      <c r="A62" s="3">
        <v>61</v>
      </c>
      <c r="B62" s="90" t="s">
        <v>461</v>
      </c>
      <c r="D62" s="74"/>
      <c r="E62" s="74"/>
      <c r="F62" s="84">
        <v>0</v>
      </c>
      <c r="G62" s="84">
        <v>0</v>
      </c>
      <c r="M62" s="237">
        <v>2.8799999999999999E-2</v>
      </c>
      <c r="N62" s="125"/>
      <c r="O62" s="125"/>
      <c r="T62" s="129">
        <v>47.65</v>
      </c>
      <c r="V62" s="131">
        <v>101000</v>
      </c>
      <c r="X62" s="131">
        <v>4178.4350000000004</v>
      </c>
      <c r="Y62" s="241" t="s">
        <v>8210</v>
      </c>
      <c r="Z62" s="241">
        <v>16.899999999999999</v>
      </c>
      <c r="AA62" s="241">
        <v>57.4</v>
      </c>
      <c r="AB62" s="241">
        <v>25.7</v>
      </c>
      <c r="AC62" s="260" t="s">
        <v>10365</v>
      </c>
      <c r="AD62" s="161">
        <v>66.78</v>
      </c>
      <c r="AE62" s="84">
        <v>77.33</v>
      </c>
      <c r="AF62" s="84">
        <v>14.4</v>
      </c>
      <c r="AG62" s="84">
        <v>478.7</v>
      </c>
      <c r="AH62" s="84">
        <v>1.2490000000000001</v>
      </c>
      <c r="AI62" s="184">
        <v>684</v>
      </c>
      <c r="AJ62" s="184">
        <v>17</v>
      </c>
      <c r="AK62" s="184">
        <v>391</v>
      </c>
      <c r="AL62" s="242">
        <v>7.0478540409999999</v>
      </c>
      <c r="AN62" s="243">
        <v>65.2</v>
      </c>
      <c r="AO62" s="140">
        <v>35041</v>
      </c>
      <c r="AP62" s="244">
        <v>18.5</v>
      </c>
      <c r="AQ62" s="245">
        <v>62.6</v>
      </c>
      <c r="AR62" s="139">
        <v>0.3</v>
      </c>
      <c r="AS62" s="139">
        <v>3.6</v>
      </c>
      <c r="AT62" s="139">
        <v>23.3</v>
      </c>
      <c r="AU62" s="140">
        <v>41.3</v>
      </c>
      <c r="AW62" s="246" t="s">
        <v>10366</v>
      </c>
      <c r="AY62" s="142" t="s">
        <v>10367</v>
      </c>
      <c r="AZ62" s="290">
        <v>37.192848518643935</v>
      </c>
      <c r="BA62" s="143" t="s">
        <v>10368</v>
      </c>
      <c r="BC62" s="143">
        <v>100.7</v>
      </c>
      <c r="BD62" s="145">
        <v>98.5</v>
      </c>
      <c r="BE62" s="247" t="s">
        <v>1785</v>
      </c>
      <c r="BF62" s="145">
        <v>100.3</v>
      </c>
      <c r="BG62" s="139" t="s">
        <v>10369</v>
      </c>
      <c r="BH62" s="139" t="s">
        <v>10370</v>
      </c>
      <c r="BJ62" s="139">
        <v>10.5</v>
      </c>
      <c r="BK62" s="261" t="s">
        <v>10371</v>
      </c>
      <c r="BL62" s="147" t="s">
        <v>10372</v>
      </c>
      <c r="BM62" s="147" t="s">
        <v>10373</v>
      </c>
      <c r="BO62" s="148">
        <v>2.7040000000000002</v>
      </c>
      <c r="BP62" s="149">
        <v>2703.7</v>
      </c>
      <c r="BQ62" s="148" t="s">
        <v>10374</v>
      </c>
      <c r="BV62" s="150">
        <v>2548</v>
      </c>
      <c r="BW62" s="190"/>
      <c r="BX62" s="84">
        <v>87.8</v>
      </c>
      <c r="BY62" s="134">
        <v>87.8</v>
      </c>
      <c r="BZ62" s="134">
        <v>74.099999999999994</v>
      </c>
      <c r="CB62" s="84" t="s">
        <v>22</v>
      </c>
      <c r="CD62" s="250">
        <v>464.4</v>
      </c>
      <c r="CE62" s="250">
        <v>28.3</v>
      </c>
      <c r="CF62" s="250">
        <v>313</v>
      </c>
      <c r="CG62" s="250">
        <v>303</v>
      </c>
      <c r="CH62" s="250" t="s">
        <v>1407</v>
      </c>
      <c r="CJ62" s="91">
        <v>126.3</v>
      </c>
      <c r="CK62" s="250">
        <v>38</v>
      </c>
      <c r="CL62" s="135">
        <v>579.9</v>
      </c>
      <c r="CM62" s="135">
        <v>6.5</v>
      </c>
      <c r="CN62" s="155">
        <v>896.7</v>
      </c>
      <c r="CQ62" s="155" t="s">
        <v>10375</v>
      </c>
      <c r="CR62" s="155" t="s">
        <v>10376</v>
      </c>
      <c r="CS62" s="156" t="s">
        <v>10377</v>
      </c>
      <c r="CT62" s="157">
        <v>111406</v>
      </c>
      <c r="CU62" s="157">
        <v>102.1</v>
      </c>
      <c r="CV62" s="157">
        <v>126076</v>
      </c>
      <c r="CW62" s="252" t="s">
        <v>10378</v>
      </c>
      <c r="CX62" s="253">
        <v>24.9</v>
      </c>
      <c r="CY62" s="254" t="s">
        <v>10379</v>
      </c>
      <c r="CZ62" s="131">
        <v>313184</v>
      </c>
      <c r="DA62" s="131">
        <v>321641</v>
      </c>
      <c r="DB62" s="131">
        <v>1786.6</v>
      </c>
      <c r="DC62" s="160">
        <v>13715.3</v>
      </c>
      <c r="DD62" s="84" t="s">
        <v>10380</v>
      </c>
      <c r="DE62" s="84" t="s">
        <v>10381</v>
      </c>
      <c r="DF62" s="84" t="s">
        <v>10382</v>
      </c>
      <c r="DH62" s="161">
        <v>270</v>
      </c>
      <c r="DI62" s="161">
        <v>89</v>
      </c>
      <c r="DJ62" s="161">
        <v>59.6</v>
      </c>
      <c r="DL62" s="147">
        <v>315</v>
      </c>
      <c r="DM62" s="147">
        <v>143</v>
      </c>
      <c r="DN62" s="162">
        <v>8415</v>
      </c>
      <c r="DO62" s="147">
        <v>99.4</v>
      </c>
      <c r="DP62" s="132">
        <v>129.19999999999999</v>
      </c>
      <c r="DQ62" s="132">
        <v>42.8</v>
      </c>
      <c r="DT62" s="132">
        <v>125</v>
      </c>
      <c r="DU62" s="134" t="s">
        <v>10383</v>
      </c>
      <c r="DV62" s="171">
        <v>193</v>
      </c>
      <c r="DW62" s="180">
        <v>106.2</v>
      </c>
      <c r="DY62" s="181">
        <v>111.5</v>
      </c>
      <c r="DZ62" s="167">
        <v>113</v>
      </c>
      <c r="EA62" s="167">
        <v>111.8</v>
      </c>
      <c r="EB62" s="169">
        <v>109.5</v>
      </c>
      <c r="EC62" s="168">
        <v>96879</v>
      </c>
      <c r="ED62" s="256">
        <v>73878</v>
      </c>
      <c r="EE62" s="84">
        <v>122.7</v>
      </c>
      <c r="EF62" s="84">
        <v>100.5</v>
      </c>
      <c r="EG62" s="84">
        <v>107.1</v>
      </c>
      <c r="EI62" s="193">
        <v>57.8</v>
      </c>
      <c r="EJ62" s="193">
        <v>3.5</v>
      </c>
      <c r="EK62" s="169">
        <v>75</v>
      </c>
      <c r="EL62" s="250" t="s">
        <v>10384</v>
      </c>
      <c r="EM62" s="170">
        <v>47.3</v>
      </c>
      <c r="EN62" s="170" t="s">
        <v>10385</v>
      </c>
      <c r="EP62" s="171" t="s">
        <v>10386</v>
      </c>
      <c r="EQ62" s="139" t="s">
        <v>10387</v>
      </c>
      <c r="ER62" s="139">
        <v>0</v>
      </c>
      <c r="ES62" s="139" t="s">
        <v>10388</v>
      </c>
      <c r="ET62" s="257" t="s">
        <v>10389</v>
      </c>
      <c r="EU62" s="257" t="s">
        <v>10390</v>
      </c>
      <c r="EX62" s="173">
        <v>87</v>
      </c>
      <c r="EY62" s="173">
        <v>77.599999999999994</v>
      </c>
      <c r="EZ62" s="258">
        <v>56</v>
      </c>
      <c r="FA62" s="152">
        <v>1972.6</v>
      </c>
      <c r="FB62" s="175">
        <v>25.2</v>
      </c>
      <c r="FD62" s="259">
        <v>80</v>
      </c>
      <c r="FE62" s="259">
        <v>77</v>
      </c>
      <c r="FF62" s="259">
        <v>3509</v>
      </c>
      <c r="FG62" s="259">
        <v>21</v>
      </c>
      <c r="FH62" s="259">
        <v>20</v>
      </c>
      <c r="FI62" s="259">
        <v>5785</v>
      </c>
      <c r="FJ62" s="259">
        <v>4039</v>
      </c>
      <c r="FK62" s="259">
        <v>3664</v>
      </c>
    </row>
    <row r="63" spans="1:167" ht="15.75" customHeight="1">
      <c r="A63" s="3">
        <v>62</v>
      </c>
      <c r="B63" s="90" t="s">
        <v>464</v>
      </c>
      <c r="D63" s="80"/>
      <c r="E63" s="80"/>
      <c r="F63" s="84">
        <v>0</v>
      </c>
      <c r="G63" s="84">
        <v>0</v>
      </c>
      <c r="M63" s="237">
        <v>1.26E-2</v>
      </c>
      <c r="N63" s="125"/>
      <c r="O63" s="125"/>
      <c r="T63" s="129">
        <v>46.34</v>
      </c>
      <c r="V63" s="131">
        <v>39600</v>
      </c>
      <c r="X63" s="131">
        <v>1093.748</v>
      </c>
      <c r="Y63" s="241" t="s">
        <v>8240</v>
      </c>
      <c r="Z63" s="241">
        <v>15.8</v>
      </c>
      <c r="AA63" s="241">
        <v>55.4</v>
      </c>
      <c r="AB63" s="241">
        <v>28.8</v>
      </c>
      <c r="AC63" s="260" t="s">
        <v>10391</v>
      </c>
      <c r="AD63" s="161">
        <v>66.28</v>
      </c>
      <c r="AE63" s="84">
        <v>77.83</v>
      </c>
      <c r="AF63" s="84">
        <v>16.100000000000001</v>
      </c>
      <c r="AG63" s="84">
        <v>581.4</v>
      </c>
      <c r="AH63" s="84">
        <v>1.1419999999999999</v>
      </c>
      <c r="AI63" s="184">
        <v>620</v>
      </c>
      <c r="AJ63" s="184">
        <v>29</v>
      </c>
      <c r="AK63" s="184">
        <v>232</v>
      </c>
      <c r="AL63" s="242">
        <v>6.6541835960000002</v>
      </c>
      <c r="AN63" s="243">
        <v>61.8</v>
      </c>
      <c r="AO63" s="140">
        <v>30495</v>
      </c>
      <c r="AP63" s="244">
        <v>5.3</v>
      </c>
      <c r="AQ63" s="245">
        <v>64.099999999999994</v>
      </c>
      <c r="AR63" s="139">
        <v>0.3</v>
      </c>
      <c r="AS63" s="139">
        <v>2.9</v>
      </c>
      <c r="AT63" s="139">
        <v>24.2</v>
      </c>
      <c r="AU63" s="140">
        <v>46.2</v>
      </c>
      <c r="AW63" s="246" t="s">
        <v>10392</v>
      </c>
      <c r="AY63" s="142" t="s">
        <v>10393</v>
      </c>
      <c r="AZ63" s="290">
        <v>42.31824881051211</v>
      </c>
      <c r="BA63" s="143" t="s">
        <v>10394</v>
      </c>
      <c r="BC63" s="143">
        <v>96.2</v>
      </c>
      <c r="BD63" s="145">
        <v>97.9</v>
      </c>
      <c r="BE63" s="247" t="s">
        <v>10395</v>
      </c>
      <c r="BF63" s="145">
        <v>98.8</v>
      </c>
      <c r="BG63" s="139" t="s">
        <v>10396</v>
      </c>
      <c r="BH63" s="139" t="s">
        <v>10397</v>
      </c>
      <c r="BJ63" s="139">
        <v>11.8</v>
      </c>
      <c r="BK63" s="261" t="s">
        <v>10398</v>
      </c>
      <c r="BL63" s="147" t="s">
        <v>10399</v>
      </c>
      <c r="BM63" s="147" t="s">
        <v>10400</v>
      </c>
      <c r="BO63" s="148">
        <v>0.80500000000000005</v>
      </c>
      <c r="BP63" s="149">
        <v>805</v>
      </c>
      <c r="BQ63" s="148" t="s">
        <v>10401</v>
      </c>
      <c r="BV63" s="151">
        <v>176</v>
      </c>
      <c r="BW63" s="151">
        <v>21.6</v>
      </c>
      <c r="BX63" s="84">
        <v>87</v>
      </c>
      <c r="BY63" s="134">
        <v>90.3</v>
      </c>
      <c r="BZ63" s="134">
        <v>68.599999999999994</v>
      </c>
      <c r="CB63" s="84" t="s">
        <v>22</v>
      </c>
      <c r="CD63" s="250">
        <v>117.9</v>
      </c>
      <c r="CE63" s="250">
        <v>8</v>
      </c>
      <c r="CF63" s="250">
        <v>261</v>
      </c>
      <c r="CG63" s="250">
        <v>243</v>
      </c>
      <c r="CH63" s="250" t="s">
        <v>1407</v>
      </c>
      <c r="CJ63" s="91">
        <v>129.6</v>
      </c>
      <c r="CK63" s="250">
        <v>55.6</v>
      </c>
      <c r="CL63" s="135">
        <v>714.6</v>
      </c>
      <c r="CM63" s="135">
        <v>5.6</v>
      </c>
      <c r="CN63" s="155">
        <v>827.8</v>
      </c>
      <c r="CQ63" s="155" t="s">
        <v>10402</v>
      </c>
      <c r="CR63" s="155" t="s">
        <v>10403</v>
      </c>
      <c r="CS63" s="156" t="s">
        <v>10404</v>
      </c>
      <c r="CT63" s="157">
        <v>85391</v>
      </c>
      <c r="CU63" s="157">
        <v>105.9</v>
      </c>
      <c r="CV63" s="157">
        <v>63716</v>
      </c>
      <c r="CW63" s="252" t="s">
        <v>10405</v>
      </c>
      <c r="CX63" s="253">
        <v>24.5</v>
      </c>
      <c r="CY63" s="254" t="s">
        <v>10406</v>
      </c>
      <c r="CZ63" s="131">
        <v>244864</v>
      </c>
      <c r="DA63" s="131">
        <v>65050</v>
      </c>
      <c r="DB63" s="131">
        <v>725</v>
      </c>
      <c r="DC63" s="160">
        <v>6369.9</v>
      </c>
      <c r="DD63" s="84" t="s">
        <v>10407</v>
      </c>
      <c r="DE63" s="84" t="s">
        <v>10408</v>
      </c>
      <c r="DF63" s="84" t="s">
        <v>10409</v>
      </c>
      <c r="DH63" s="161">
        <v>281</v>
      </c>
      <c r="DI63" s="161">
        <v>99</v>
      </c>
      <c r="DJ63" s="161">
        <v>125.6</v>
      </c>
      <c r="DL63" s="147">
        <v>210</v>
      </c>
      <c r="DM63" s="147">
        <v>677</v>
      </c>
      <c r="DN63" s="162">
        <v>2013</v>
      </c>
      <c r="DO63" s="147">
        <v>99.3</v>
      </c>
      <c r="DP63" s="132">
        <v>15.3</v>
      </c>
      <c r="DQ63" s="132">
        <v>17.5</v>
      </c>
      <c r="DT63" s="132">
        <v>83</v>
      </c>
      <c r="DU63" s="134">
        <v>155</v>
      </c>
      <c r="DV63" s="263">
        <v>71</v>
      </c>
      <c r="DW63" s="180">
        <v>98.5</v>
      </c>
      <c r="DY63" s="181">
        <v>111.2</v>
      </c>
      <c r="DZ63" s="167">
        <v>112.4</v>
      </c>
      <c r="EA63" s="167">
        <v>113.4</v>
      </c>
      <c r="EB63" s="169">
        <v>109.4</v>
      </c>
      <c r="EC63" s="168">
        <v>95767</v>
      </c>
      <c r="ED63" s="256">
        <v>71065</v>
      </c>
      <c r="EE63" s="84">
        <v>107.6</v>
      </c>
      <c r="EF63" s="84">
        <v>109.9</v>
      </c>
      <c r="EG63" s="84">
        <v>108.4</v>
      </c>
      <c r="EI63" s="193">
        <v>51.5</v>
      </c>
      <c r="EJ63" s="193">
        <v>0.4</v>
      </c>
      <c r="EK63" s="169">
        <v>24</v>
      </c>
      <c r="EL63" s="250" t="s">
        <v>10299</v>
      </c>
      <c r="EM63" s="170">
        <v>19.100000000000001</v>
      </c>
      <c r="EN63" s="170" t="s">
        <v>10410</v>
      </c>
      <c r="EP63" s="171" t="s">
        <v>10411</v>
      </c>
      <c r="EQ63" s="139" t="s">
        <v>10412</v>
      </c>
      <c r="ER63" s="139">
        <v>0</v>
      </c>
      <c r="ES63" s="139" t="s">
        <v>10413</v>
      </c>
      <c r="ET63" s="257" t="s">
        <v>10414</v>
      </c>
      <c r="EU63" s="257" t="s">
        <v>10415</v>
      </c>
      <c r="EX63" s="173">
        <v>85.2</v>
      </c>
      <c r="EY63" s="173">
        <v>81.900000000000006</v>
      </c>
      <c r="EZ63" s="258">
        <v>59</v>
      </c>
      <c r="FA63" s="152">
        <v>1954.5</v>
      </c>
      <c r="FB63" s="175">
        <v>25.2</v>
      </c>
      <c r="FD63" s="259">
        <v>34</v>
      </c>
      <c r="FE63" s="259">
        <v>41</v>
      </c>
      <c r="FF63" s="259">
        <v>624</v>
      </c>
      <c r="FG63" s="259">
        <v>10</v>
      </c>
      <c r="FH63" s="259">
        <v>6</v>
      </c>
      <c r="FI63" s="259">
        <v>1341</v>
      </c>
      <c r="FJ63" s="259">
        <v>1521</v>
      </c>
      <c r="FK63" s="259">
        <v>1385</v>
      </c>
    </row>
    <row r="64" spans="1:167" ht="15.75" customHeight="1">
      <c r="A64" s="3">
        <v>63</v>
      </c>
      <c r="B64" s="90" t="s">
        <v>467</v>
      </c>
      <c r="D64" s="74"/>
      <c r="E64" s="74"/>
      <c r="F64" s="84">
        <v>0</v>
      </c>
      <c r="G64" s="84">
        <v>0</v>
      </c>
      <c r="M64" s="237">
        <v>1.35E-2</v>
      </c>
      <c r="N64" s="125"/>
      <c r="O64" s="125"/>
      <c r="T64" s="129">
        <v>45.66</v>
      </c>
      <c r="V64" s="268">
        <v>53600</v>
      </c>
      <c r="X64" s="131">
        <v>3153.5329999999999</v>
      </c>
      <c r="Y64" s="241" t="s">
        <v>6791</v>
      </c>
      <c r="Z64" s="241">
        <v>17.399999999999999</v>
      </c>
      <c r="AA64" s="241">
        <v>56.4</v>
      </c>
      <c r="AB64" s="241">
        <v>26.2</v>
      </c>
      <c r="AC64" s="260" t="s">
        <v>10391</v>
      </c>
      <c r="AD64" s="161">
        <v>66.849999999999994</v>
      </c>
      <c r="AE64" s="84">
        <v>77.22</v>
      </c>
      <c r="AF64" s="84">
        <v>14.2</v>
      </c>
      <c r="AG64" s="84">
        <v>563.1</v>
      </c>
      <c r="AH64" s="84">
        <v>1.33</v>
      </c>
      <c r="AI64" s="184">
        <v>640</v>
      </c>
      <c r="AJ64" s="184">
        <v>12</v>
      </c>
      <c r="AK64" s="184">
        <v>284</v>
      </c>
      <c r="AL64" s="242">
        <v>6.8837078920000003</v>
      </c>
      <c r="AN64" s="243">
        <v>67.900000000000006</v>
      </c>
      <c r="AO64" s="140">
        <v>32663</v>
      </c>
      <c r="AP64" s="244">
        <v>28.7</v>
      </c>
      <c r="AQ64" s="245">
        <v>68.900000000000006</v>
      </c>
      <c r="AR64" s="139">
        <v>0.3</v>
      </c>
      <c r="AS64" s="139">
        <v>3</v>
      </c>
      <c r="AT64" s="139">
        <v>28.1</v>
      </c>
      <c r="AU64" s="140">
        <v>45.2</v>
      </c>
      <c r="AW64" s="246" t="s">
        <v>7121</v>
      </c>
      <c r="AY64" s="142" t="s">
        <v>10416</v>
      </c>
      <c r="AZ64" s="290">
        <v>48.935463811540899</v>
      </c>
      <c r="BA64" s="143" t="s">
        <v>10417</v>
      </c>
      <c r="BC64" s="143">
        <v>99.7</v>
      </c>
      <c r="BD64" s="145">
        <v>98.4</v>
      </c>
      <c r="BE64" s="247" t="s">
        <v>10418</v>
      </c>
      <c r="BF64" s="145">
        <v>100.1</v>
      </c>
      <c r="BG64" s="139" t="s">
        <v>10419</v>
      </c>
      <c r="BH64" s="139" t="s">
        <v>10420</v>
      </c>
      <c r="BJ64" s="139">
        <v>10.9</v>
      </c>
      <c r="BK64" s="261" t="s">
        <v>2540</v>
      </c>
      <c r="BL64" s="147" t="s">
        <v>10421</v>
      </c>
      <c r="BM64" s="147" t="s">
        <v>10422</v>
      </c>
      <c r="BO64" s="148">
        <v>1.881</v>
      </c>
      <c r="BP64" s="149">
        <v>1881.3</v>
      </c>
      <c r="BQ64" s="148" t="s">
        <v>10423</v>
      </c>
      <c r="BV64" s="151">
        <v>901</v>
      </c>
      <c r="BW64" s="151">
        <v>22.2</v>
      </c>
      <c r="BX64" s="84">
        <v>94.4</v>
      </c>
      <c r="BY64" s="134">
        <v>97.3</v>
      </c>
      <c r="BZ64" s="134">
        <v>83.5</v>
      </c>
      <c r="CB64" s="84" t="s">
        <v>22</v>
      </c>
      <c r="CD64" s="250">
        <v>359.1</v>
      </c>
      <c r="CE64" s="250">
        <v>19.5</v>
      </c>
      <c r="CF64" s="250">
        <v>318</v>
      </c>
      <c r="CG64" s="250">
        <v>299</v>
      </c>
      <c r="CH64" s="250" t="s">
        <v>1407</v>
      </c>
      <c r="CJ64" s="91">
        <v>141.6</v>
      </c>
      <c r="CK64" s="250">
        <v>48.2</v>
      </c>
      <c r="CL64" s="135">
        <v>669</v>
      </c>
      <c r="CM64" s="135">
        <v>4.7</v>
      </c>
      <c r="CN64" s="155">
        <v>981.4</v>
      </c>
      <c r="CQ64" s="155" t="s">
        <v>10424</v>
      </c>
      <c r="CR64" s="155" t="s">
        <v>10425</v>
      </c>
      <c r="CS64" s="156" t="s">
        <v>10426</v>
      </c>
      <c r="CT64" s="157">
        <v>141650</v>
      </c>
      <c r="CU64" s="157">
        <v>100.2</v>
      </c>
      <c r="CV64" s="157">
        <v>112919</v>
      </c>
      <c r="CW64" s="252" t="s">
        <v>10427</v>
      </c>
      <c r="CX64" s="253">
        <v>23.2</v>
      </c>
      <c r="CY64" s="254" t="s">
        <v>1407</v>
      </c>
      <c r="CZ64" s="131">
        <v>264905</v>
      </c>
      <c r="DA64" s="131">
        <v>211533</v>
      </c>
      <c r="DB64" s="131">
        <v>1871.2</v>
      </c>
      <c r="DC64" s="160">
        <v>21103.3</v>
      </c>
      <c r="DD64" s="84" t="s">
        <v>10428</v>
      </c>
      <c r="DE64" s="84" t="s">
        <v>10429</v>
      </c>
      <c r="DF64" s="84" t="s">
        <v>10430</v>
      </c>
      <c r="DH64" s="161">
        <v>349</v>
      </c>
      <c r="DI64" s="161">
        <v>83</v>
      </c>
      <c r="DJ64" s="161">
        <v>90.3</v>
      </c>
      <c r="DL64" s="147">
        <v>179</v>
      </c>
      <c r="DM64" s="147">
        <v>402</v>
      </c>
      <c r="DN64" s="162">
        <v>4363</v>
      </c>
      <c r="DO64" s="147">
        <v>99</v>
      </c>
      <c r="DP64" s="132">
        <v>147.30000000000001</v>
      </c>
      <c r="DQ64" s="132">
        <v>45.4</v>
      </c>
      <c r="DT64" s="132">
        <v>234</v>
      </c>
      <c r="DU64" s="134">
        <v>563</v>
      </c>
      <c r="DV64" s="171">
        <v>351</v>
      </c>
      <c r="DW64" s="180">
        <v>90.6</v>
      </c>
      <c r="DY64" s="181">
        <v>110.5</v>
      </c>
      <c r="DZ64" s="167">
        <v>115.3</v>
      </c>
      <c r="EA64" s="167">
        <v>112.1</v>
      </c>
      <c r="EB64" s="169">
        <v>109.6</v>
      </c>
      <c r="EC64" s="168">
        <v>99425</v>
      </c>
      <c r="ED64" s="256">
        <v>74690</v>
      </c>
      <c r="EE64" s="84">
        <v>124.6</v>
      </c>
      <c r="EF64" s="84">
        <v>108.3</v>
      </c>
      <c r="EG64" s="84">
        <v>117.4</v>
      </c>
      <c r="EI64" s="169">
        <v>59.4</v>
      </c>
      <c r="EJ64" s="169">
        <v>21.9</v>
      </c>
      <c r="EK64" s="169">
        <v>469</v>
      </c>
      <c r="EL64" s="250" t="s">
        <v>10431</v>
      </c>
      <c r="EM64" s="170">
        <v>29.4</v>
      </c>
      <c r="EN64" s="170" t="s">
        <v>10432</v>
      </c>
      <c r="EP64" s="171" t="s">
        <v>10433</v>
      </c>
      <c r="EQ64" s="139" t="s">
        <v>10434</v>
      </c>
      <c r="ER64" s="139">
        <v>0</v>
      </c>
      <c r="ES64" s="139" t="s">
        <v>10435</v>
      </c>
      <c r="ET64" s="257" t="s">
        <v>10436</v>
      </c>
      <c r="EU64" s="257" t="s">
        <v>10437</v>
      </c>
      <c r="EX64" s="173">
        <v>79.8</v>
      </c>
      <c r="EY64" s="173">
        <v>75.8</v>
      </c>
      <c r="EZ64" s="258">
        <v>57</v>
      </c>
      <c r="FA64" s="152">
        <v>1873.4</v>
      </c>
      <c r="FB64" s="175">
        <v>23.5</v>
      </c>
      <c r="FD64" s="259">
        <v>93</v>
      </c>
      <c r="FE64" s="259">
        <v>40</v>
      </c>
      <c r="FF64" s="259">
        <v>3664</v>
      </c>
      <c r="FG64" s="259">
        <v>44</v>
      </c>
      <c r="FH64" s="259">
        <v>28</v>
      </c>
      <c r="FI64" s="259">
        <v>4531</v>
      </c>
      <c r="FJ64" s="259">
        <v>4405</v>
      </c>
      <c r="FK64" s="259">
        <v>3561</v>
      </c>
    </row>
    <row r="65" spans="1:167" ht="15.75" customHeight="1">
      <c r="A65" s="3">
        <v>78</v>
      </c>
      <c r="B65" s="90" t="s">
        <v>470</v>
      </c>
      <c r="D65" s="74"/>
      <c r="E65" s="74"/>
      <c r="F65" s="84">
        <v>0</v>
      </c>
      <c r="G65" s="84">
        <v>0</v>
      </c>
      <c r="M65" s="237">
        <v>1.3899999999999999E-2</v>
      </c>
      <c r="N65" s="125"/>
      <c r="O65" s="125"/>
      <c r="T65" s="129">
        <v>48.1</v>
      </c>
      <c r="V65" s="131">
        <v>1400</v>
      </c>
      <c r="X65" s="131">
        <v>5603.98</v>
      </c>
      <c r="Y65" s="241" t="s">
        <v>8297</v>
      </c>
      <c r="Z65" s="241">
        <v>15.1</v>
      </c>
      <c r="AA65" s="241">
        <v>59.4</v>
      </c>
      <c r="AB65" s="241">
        <v>25.5</v>
      </c>
      <c r="AC65" s="260" t="s">
        <v>10438</v>
      </c>
      <c r="AD65" s="161">
        <v>71.42</v>
      </c>
      <c r="AE65" s="84">
        <v>79.44</v>
      </c>
      <c r="AF65" s="84">
        <v>11.6</v>
      </c>
      <c r="AG65" s="84">
        <v>394.9</v>
      </c>
      <c r="AH65" s="84">
        <v>1.278</v>
      </c>
      <c r="AI65" s="184">
        <v>463</v>
      </c>
      <c r="AJ65" s="184" t="s">
        <v>22</v>
      </c>
      <c r="AK65" s="184" t="s">
        <v>22</v>
      </c>
      <c r="AL65" s="242">
        <v>10.36673935</v>
      </c>
      <c r="AN65" s="243">
        <v>74.599999999999994</v>
      </c>
      <c r="AO65" s="140">
        <v>57745</v>
      </c>
      <c r="AP65" s="244">
        <v>55.7</v>
      </c>
      <c r="AQ65" s="245">
        <v>75.2</v>
      </c>
      <c r="AR65" s="139">
        <v>0.8</v>
      </c>
      <c r="AS65" s="139">
        <v>1.8</v>
      </c>
      <c r="AT65" s="139">
        <v>25.4</v>
      </c>
      <c r="AU65" s="140">
        <v>29.4</v>
      </c>
      <c r="AW65" s="246" t="s">
        <v>10439</v>
      </c>
      <c r="AY65" s="213" t="s">
        <v>10440</v>
      </c>
      <c r="AZ65" s="290">
        <v>74.142698582079177</v>
      </c>
      <c r="BA65" s="143" t="s">
        <v>10441</v>
      </c>
      <c r="BC65" s="143">
        <v>100.6</v>
      </c>
      <c r="BD65" s="145">
        <v>97.8</v>
      </c>
      <c r="BE65" s="247" t="s">
        <v>10442</v>
      </c>
      <c r="BF65" s="145">
        <v>100.1</v>
      </c>
      <c r="BG65" s="139" t="s">
        <v>10443</v>
      </c>
      <c r="BH65" s="139" t="s">
        <v>10444</v>
      </c>
      <c r="BJ65" s="139">
        <v>4.5</v>
      </c>
      <c r="BK65" s="261" t="s">
        <v>10445</v>
      </c>
      <c r="BL65" s="147" t="s">
        <v>10446</v>
      </c>
      <c r="BM65" s="147" t="s">
        <v>10447</v>
      </c>
      <c r="BO65" s="148">
        <v>3.4740000000000002</v>
      </c>
      <c r="BP65" s="149">
        <v>3474.2</v>
      </c>
      <c r="BQ65" s="148" t="s">
        <v>10448</v>
      </c>
      <c r="BV65" s="151">
        <v>732</v>
      </c>
      <c r="BW65" s="151">
        <v>30.1</v>
      </c>
      <c r="BX65" s="84">
        <v>99</v>
      </c>
      <c r="BY65" s="134">
        <v>98.2</v>
      </c>
      <c r="BZ65" s="134">
        <v>96.8</v>
      </c>
      <c r="CB65" s="84" t="s">
        <v>22</v>
      </c>
      <c r="CD65" s="250">
        <v>578.70000000000005</v>
      </c>
      <c r="CE65" s="250">
        <v>34.9</v>
      </c>
      <c r="CF65" s="250">
        <v>577</v>
      </c>
      <c r="CG65" s="250">
        <v>538</v>
      </c>
      <c r="CH65" s="250" t="s">
        <v>1407</v>
      </c>
      <c r="CJ65" s="91">
        <v>119.6</v>
      </c>
      <c r="CK65" s="250">
        <v>89.1</v>
      </c>
      <c r="CL65" s="135">
        <v>494.8</v>
      </c>
      <c r="CM65" s="135">
        <v>3.7</v>
      </c>
      <c r="CN65" s="155" t="s">
        <v>10449</v>
      </c>
      <c r="CQ65" s="155" t="s">
        <v>10450</v>
      </c>
      <c r="CR65" s="155" t="s">
        <v>10451</v>
      </c>
      <c r="CS65" s="156"/>
      <c r="CT65" s="157">
        <v>177995</v>
      </c>
      <c r="CU65" s="157">
        <v>94.9</v>
      </c>
      <c r="CV65" s="157">
        <v>1925197</v>
      </c>
      <c r="CW65" s="252" t="s">
        <v>10452</v>
      </c>
      <c r="CX65" s="253">
        <v>24.3</v>
      </c>
      <c r="CY65" s="254" t="s">
        <v>10453</v>
      </c>
      <c r="CZ65" s="131">
        <v>366033</v>
      </c>
      <c r="DA65" s="131">
        <v>722989</v>
      </c>
      <c r="DB65" s="131">
        <v>4117.3999999999996</v>
      </c>
      <c r="DC65" s="160">
        <v>25055.8</v>
      </c>
      <c r="DD65" s="84" t="s">
        <v>10454</v>
      </c>
      <c r="DE65" s="84" t="s">
        <v>10455</v>
      </c>
      <c r="DF65" s="84" t="s">
        <v>10456</v>
      </c>
      <c r="DH65" s="161" t="s">
        <v>10457</v>
      </c>
      <c r="DI65" s="161">
        <v>92</v>
      </c>
      <c r="DJ65" s="161">
        <v>74.599999999999994</v>
      </c>
      <c r="DL65" s="147">
        <v>197</v>
      </c>
      <c r="DM65" s="147">
        <v>905</v>
      </c>
      <c r="DN65" s="162">
        <v>5385</v>
      </c>
      <c r="DO65" s="147">
        <v>100</v>
      </c>
      <c r="DP65" s="132">
        <v>711</v>
      </c>
      <c r="DQ65" s="132">
        <v>224.5</v>
      </c>
      <c r="DT65" s="132">
        <v>70</v>
      </c>
      <c r="DU65" s="134">
        <v>782</v>
      </c>
      <c r="DV65" s="263">
        <v>933</v>
      </c>
      <c r="DW65" s="180">
        <v>79</v>
      </c>
      <c r="DY65" s="181">
        <v>108.2</v>
      </c>
      <c r="DZ65" s="167">
        <v>113.9</v>
      </c>
      <c r="EA65" s="167">
        <v>113</v>
      </c>
      <c r="EB65" s="169">
        <v>110.7</v>
      </c>
      <c r="EC65" s="168">
        <v>231245</v>
      </c>
      <c r="ED65" s="256">
        <v>158517</v>
      </c>
      <c r="EE65" s="84">
        <v>113.9</v>
      </c>
      <c r="EF65" s="84" t="s">
        <v>22</v>
      </c>
      <c r="EG65" s="84" t="s">
        <v>22</v>
      </c>
      <c r="EI65" s="169">
        <v>41.3</v>
      </c>
      <c r="EJ65" s="169">
        <v>26.9</v>
      </c>
      <c r="EK65" s="169">
        <v>1203</v>
      </c>
      <c r="EL65" s="250" t="s">
        <v>10458</v>
      </c>
      <c r="EM65" s="170">
        <v>35</v>
      </c>
      <c r="EN65" s="170" t="s">
        <v>10459</v>
      </c>
      <c r="EP65" s="171" t="s">
        <v>10460</v>
      </c>
      <c r="EQ65" s="139" t="s">
        <v>10461</v>
      </c>
      <c r="ER65" s="139">
        <v>0</v>
      </c>
      <c r="ES65" s="139" t="s">
        <v>10462</v>
      </c>
      <c r="ET65" s="257" t="s">
        <v>10463</v>
      </c>
      <c r="EU65" s="257" t="s">
        <v>10464</v>
      </c>
      <c r="EX65" s="173">
        <v>86.6</v>
      </c>
      <c r="EY65" s="173">
        <v>80.400000000000006</v>
      </c>
      <c r="EZ65" s="258">
        <v>78</v>
      </c>
      <c r="FA65" s="152">
        <v>2657.9</v>
      </c>
      <c r="FB65" s="175">
        <v>28.3</v>
      </c>
      <c r="FD65" s="259">
        <v>142</v>
      </c>
      <c r="FE65" s="259">
        <v>72</v>
      </c>
      <c r="FF65" s="259">
        <v>3039</v>
      </c>
      <c r="FG65" s="259">
        <v>12</v>
      </c>
      <c r="FH65" s="259">
        <v>30</v>
      </c>
      <c r="FI65" s="84">
        <v>6570</v>
      </c>
      <c r="FJ65" s="84">
        <v>2539</v>
      </c>
      <c r="FK65" s="84">
        <v>2103</v>
      </c>
    </row>
    <row r="66" spans="1:167" ht="15.75" customHeight="1">
      <c r="A66" s="3">
        <v>64</v>
      </c>
      <c r="B66" s="90" t="s">
        <v>473</v>
      </c>
      <c r="D66" s="74"/>
      <c r="E66" s="74"/>
      <c r="F66" s="84">
        <v>0</v>
      </c>
      <c r="G66" s="84">
        <v>0</v>
      </c>
      <c r="M66" s="237">
        <v>3.4799999999999998E-2</v>
      </c>
      <c r="N66" s="125"/>
      <c r="O66" s="125"/>
      <c r="T66" s="129">
        <v>47.24</v>
      </c>
      <c r="V66" s="268">
        <v>101200</v>
      </c>
      <c r="X66" s="131">
        <v>2417.9780000000001</v>
      </c>
      <c r="Y66" s="241" t="s">
        <v>7597</v>
      </c>
      <c r="Z66" s="241">
        <v>16.100000000000001</v>
      </c>
      <c r="AA66" s="241">
        <v>57</v>
      </c>
      <c r="AB66" s="241">
        <v>26.9</v>
      </c>
      <c r="AC66" s="260" t="s">
        <v>10465</v>
      </c>
      <c r="AD66" s="161">
        <v>68.08</v>
      </c>
      <c r="AE66" s="84">
        <v>77.540000000000006</v>
      </c>
      <c r="AF66" s="84">
        <v>14.3</v>
      </c>
      <c r="AG66" s="84">
        <v>537.1</v>
      </c>
      <c r="AH66" s="84">
        <v>1.1060000000000001</v>
      </c>
      <c r="AI66" s="184">
        <v>678</v>
      </c>
      <c r="AJ66" s="184">
        <v>37</v>
      </c>
      <c r="AK66" s="184">
        <v>256</v>
      </c>
      <c r="AL66" s="242">
        <v>6.4169318329999996</v>
      </c>
      <c r="AN66" s="243">
        <v>63.3</v>
      </c>
      <c r="AO66" s="140">
        <v>26228</v>
      </c>
      <c r="AP66" s="244">
        <v>9.3000000000000007</v>
      </c>
      <c r="AQ66" s="245">
        <v>61.8</v>
      </c>
      <c r="AR66" s="139">
        <v>0.3</v>
      </c>
      <c r="AS66" s="139">
        <v>3.5</v>
      </c>
      <c r="AT66" s="139">
        <v>22.3</v>
      </c>
      <c r="AU66" s="140">
        <v>37.5</v>
      </c>
      <c r="AW66" s="246" t="s">
        <v>10466</v>
      </c>
      <c r="AY66" s="142" t="s">
        <v>10467</v>
      </c>
      <c r="AZ66" s="290">
        <v>32.932929910859407</v>
      </c>
      <c r="BA66" s="143" t="s">
        <v>10468</v>
      </c>
      <c r="BC66" s="143">
        <v>98.3</v>
      </c>
      <c r="BD66" s="145">
        <v>98.4</v>
      </c>
      <c r="BE66" s="247" t="s">
        <v>10469</v>
      </c>
      <c r="BF66" s="145">
        <v>101</v>
      </c>
      <c r="BG66" s="139" t="s">
        <v>10470</v>
      </c>
      <c r="BH66" s="139" t="s">
        <v>10471</v>
      </c>
      <c r="BJ66" s="139">
        <v>13.2</v>
      </c>
      <c r="BK66" s="261" t="s">
        <v>10472</v>
      </c>
      <c r="BL66" s="147" t="s">
        <v>10473</v>
      </c>
      <c r="BM66" s="147" t="s">
        <v>10474</v>
      </c>
      <c r="BO66" s="148">
        <v>1.0109999999999999</v>
      </c>
      <c r="BP66" s="149">
        <v>1011.2</v>
      </c>
      <c r="BQ66" s="148" t="s">
        <v>10475</v>
      </c>
      <c r="BV66" s="190"/>
      <c r="BW66" s="151">
        <v>28.7</v>
      </c>
      <c r="BX66" s="84">
        <v>81.400000000000006</v>
      </c>
      <c r="BY66" s="134">
        <v>93.8</v>
      </c>
      <c r="BZ66" s="134">
        <v>59.2</v>
      </c>
      <c r="CB66" s="84" t="s">
        <v>22</v>
      </c>
      <c r="CD66" s="250">
        <v>255.4</v>
      </c>
      <c r="CE66" s="250">
        <v>17.3</v>
      </c>
      <c r="CF66" s="250">
        <v>287</v>
      </c>
      <c r="CG66" s="250">
        <v>276</v>
      </c>
      <c r="CH66" s="250" t="s">
        <v>1407</v>
      </c>
      <c r="CJ66" s="91">
        <v>104.3</v>
      </c>
      <c r="CK66" s="250">
        <v>49.1</v>
      </c>
      <c r="CL66" s="135">
        <v>650.20000000000005</v>
      </c>
      <c r="CM66" s="135">
        <v>4.8</v>
      </c>
      <c r="CN66" s="155">
        <v>802.3</v>
      </c>
      <c r="CQ66" s="155" t="s">
        <v>10476</v>
      </c>
      <c r="CR66" s="155" t="s">
        <v>10477</v>
      </c>
      <c r="CS66" s="156" t="s">
        <v>10478</v>
      </c>
      <c r="CT66" s="157">
        <v>85911</v>
      </c>
      <c r="CU66" s="157">
        <v>102.4</v>
      </c>
      <c r="CV66" s="157">
        <v>62828</v>
      </c>
      <c r="CW66" s="252" t="s">
        <v>10479</v>
      </c>
      <c r="CX66" s="253">
        <v>30.3</v>
      </c>
      <c r="CY66" s="254" t="s">
        <v>10480</v>
      </c>
      <c r="CZ66" s="131">
        <v>209952</v>
      </c>
      <c r="DA66" s="131">
        <v>122852</v>
      </c>
      <c r="DB66" s="131">
        <v>1047.9000000000001</v>
      </c>
      <c r="DC66" s="160">
        <v>11240.3</v>
      </c>
      <c r="DD66" s="84" t="s">
        <v>10481</v>
      </c>
      <c r="DE66" s="84" t="s">
        <v>10482</v>
      </c>
      <c r="DF66" s="84" t="s">
        <v>10483</v>
      </c>
      <c r="DH66" s="161">
        <v>181</v>
      </c>
      <c r="DI66" s="161">
        <v>75</v>
      </c>
      <c r="DJ66" s="161">
        <v>112.3</v>
      </c>
      <c r="DL66" s="147">
        <v>244</v>
      </c>
      <c r="DM66" s="147">
        <v>397</v>
      </c>
      <c r="DN66" s="162">
        <v>3365</v>
      </c>
      <c r="DO66" s="147">
        <v>98.3</v>
      </c>
      <c r="DP66" s="132">
        <v>23</v>
      </c>
      <c r="DQ66" s="132">
        <v>13.4</v>
      </c>
      <c r="DT66" s="132">
        <v>118</v>
      </c>
      <c r="DU66" s="134">
        <v>505</v>
      </c>
      <c r="DV66" s="171">
        <v>96</v>
      </c>
      <c r="DW66" s="180">
        <v>88.1</v>
      </c>
      <c r="DY66" s="181">
        <v>110.3</v>
      </c>
      <c r="DZ66" s="167">
        <v>112.3</v>
      </c>
      <c r="EA66" s="167">
        <v>111.6</v>
      </c>
      <c r="EB66" s="169">
        <v>110.1</v>
      </c>
      <c r="EC66" s="168">
        <v>75047</v>
      </c>
      <c r="ED66" s="256">
        <v>68196</v>
      </c>
      <c r="EE66" s="84">
        <v>127</v>
      </c>
      <c r="EF66" s="84">
        <v>100</v>
      </c>
      <c r="EG66" s="84">
        <v>107.1</v>
      </c>
      <c r="EI66" s="169">
        <v>35.5</v>
      </c>
      <c r="EJ66" s="169">
        <v>0.1</v>
      </c>
      <c r="EK66" s="169">
        <v>26</v>
      </c>
      <c r="EL66" s="250" t="s">
        <v>10484</v>
      </c>
      <c r="EM66" s="170">
        <v>17.100000000000001</v>
      </c>
      <c r="EN66" s="170" t="s">
        <v>10485</v>
      </c>
      <c r="EP66" s="171" t="s">
        <v>10486</v>
      </c>
      <c r="EQ66" s="139" t="s">
        <v>10487</v>
      </c>
      <c r="ER66" s="139">
        <v>0</v>
      </c>
      <c r="ES66" s="139" t="s">
        <v>10488</v>
      </c>
      <c r="ET66" s="257" t="s">
        <v>10489</v>
      </c>
      <c r="EU66" s="257" t="s">
        <v>10490</v>
      </c>
      <c r="EX66" s="173">
        <v>86.8</v>
      </c>
      <c r="EY66" s="173">
        <v>78.5</v>
      </c>
      <c r="EZ66" s="258">
        <v>60</v>
      </c>
      <c r="FA66" s="152">
        <v>1812.6</v>
      </c>
      <c r="FB66" s="175">
        <v>24</v>
      </c>
      <c r="FD66" s="259">
        <v>72</v>
      </c>
      <c r="FE66" s="259">
        <v>26</v>
      </c>
      <c r="FF66" s="259">
        <v>1874</v>
      </c>
      <c r="FG66" s="259">
        <v>11</v>
      </c>
      <c r="FH66" s="259">
        <v>39</v>
      </c>
      <c r="FI66" s="259">
        <v>2668</v>
      </c>
      <c r="FJ66" s="259">
        <v>4174</v>
      </c>
      <c r="FK66" s="259">
        <v>3686</v>
      </c>
    </row>
    <row r="67" spans="1:167" ht="15.75" customHeight="1">
      <c r="A67" s="3">
        <v>65</v>
      </c>
      <c r="B67" s="90" t="s">
        <v>476</v>
      </c>
      <c r="D67" s="80"/>
      <c r="E67" s="80"/>
      <c r="F67" s="84">
        <v>0</v>
      </c>
      <c r="G67" s="84">
        <v>0</v>
      </c>
      <c r="M67" s="237">
        <v>2.06E-2</v>
      </c>
      <c r="N67" s="125"/>
      <c r="O67" s="125"/>
      <c r="T67" s="129">
        <v>55.31</v>
      </c>
      <c r="V67" s="268">
        <v>87100</v>
      </c>
      <c r="X67" s="131">
        <v>463.27199999999999</v>
      </c>
      <c r="Y67" s="241" t="s">
        <v>2491</v>
      </c>
      <c r="Z67" s="241">
        <v>17.899999999999999</v>
      </c>
      <c r="AA67" s="241">
        <v>58.6</v>
      </c>
      <c r="AB67" s="241">
        <v>23.5</v>
      </c>
      <c r="AC67" s="260" t="s">
        <v>10491</v>
      </c>
      <c r="AD67" s="161">
        <v>65.47</v>
      </c>
      <c r="AE67" s="84">
        <v>75.680000000000007</v>
      </c>
      <c r="AF67" s="84">
        <v>13.8</v>
      </c>
      <c r="AG67" s="84">
        <v>634.70000000000005</v>
      </c>
      <c r="AH67" s="84">
        <v>1.8069999999999999</v>
      </c>
      <c r="AI67" s="184">
        <v>542</v>
      </c>
      <c r="AJ67" s="184" t="s">
        <v>22</v>
      </c>
      <c r="AK67" s="184" t="s">
        <v>22</v>
      </c>
      <c r="AL67" s="242">
        <v>10.028665670000001</v>
      </c>
      <c r="AN67" s="243">
        <v>70.7</v>
      </c>
      <c r="AO67" s="140">
        <v>63854</v>
      </c>
      <c r="AP67" s="244">
        <v>12.3</v>
      </c>
      <c r="AQ67" s="245">
        <v>73.5</v>
      </c>
      <c r="AR67" s="139">
        <v>0.3</v>
      </c>
      <c r="AS67" s="139">
        <v>4.5</v>
      </c>
      <c r="AT67" s="139">
        <v>15</v>
      </c>
      <c r="AU67" s="140">
        <v>40.700000000000003</v>
      </c>
      <c r="AW67" s="246" t="s">
        <v>10492</v>
      </c>
      <c r="AY67" s="142" t="s">
        <v>10493</v>
      </c>
      <c r="AZ67" s="290">
        <v>0</v>
      </c>
      <c r="BA67" s="143" t="s">
        <v>10494</v>
      </c>
      <c r="BC67" s="143">
        <v>98.2</v>
      </c>
      <c r="BD67" s="145">
        <v>100.8</v>
      </c>
      <c r="BE67" s="247" t="s">
        <v>10495</v>
      </c>
      <c r="BF67" s="145">
        <v>96.8</v>
      </c>
      <c r="BG67" s="139" t="s">
        <v>10496</v>
      </c>
      <c r="BH67" s="139" t="s">
        <v>10497</v>
      </c>
      <c r="BJ67" s="139">
        <v>7</v>
      </c>
      <c r="BK67" s="261" t="s">
        <v>10498</v>
      </c>
      <c r="BL67" s="147" t="s">
        <v>10499</v>
      </c>
      <c r="BM67" s="147" t="s">
        <v>10500</v>
      </c>
      <c r="BO67" s="148">
        <v>0.504</v>
      </c>
      <c r="BP67" s="149">
        <v>504.1</v>
      </c>
      <c r="BQ67" s="148" t="s">
        <v>10501</v>
      </c>
      <c r="BV67" s="151">
        <v>356</v>
      </c>
      <c r="BW67" s="151">
        <v>24.3</v>
      </c>
      <c r="BX67" s="84">
        <v>94.8</v>
      </c>
      <c r="BY67" s="134">
        <v>98.2</v>
      </c>
      <c r="BZ67" s="134">
        <v>86.6</v>
      </c>
      <c r="CB67" s="84" t="s">
        <v>22</v>
      </c>
      <c r="CD67" s="250">
        <v>62.3</v>
      </c>
      <c r="CE67" s="250">
        <v>4</v>
      </c>
      <c r="CF67" s="250">
        <v>104</v>
      </c>
      <c r="CG67" s="250">
        <v>104</v>
      </c>
      <c r="CH67" s="250" t="s">
        <v>1407</v>
      </c>
      <c r="CJ67" s="91">
        <v>85.5</v>
      </c>
      <c r="CK67" s="250">
        <v>69.599999999999994</v>
      </c>
      <c r="CL67" s="135">
        <v>724</v>
      </c>
      <c r="CM67" s="135">
        <v>2.9</v>
      </c>
      <c r="CN67" s="155">
        <v>726</v>
      </c>
      <c r="CQ67" s="155" t="s">
        <v>10502</v>
      </c>
      <c r="CR67" s="155" t="s">
        <v>10503</v>
      </c>
      <c r="CS67" s="156" t="s">
        <v>10504</v>
      </c>
      <c r="CT67" s="157">
        <v>581248</v>
      </c>
      <c r="CU67" s="157">
        <v>101.6</v>
      </c>
      <c r="CV67" s="157">
        <v>391735</v>
      </c>
      <c r="CW67" s="252" t="s">
        <v>10505</v>
      </c>
      <c r="CX67" s="277">
        <v>38.299999999999997</v>
      </c>
      <c r="CY67" s="254" t="s">
        <v>1407</v>
      </c>
      <c r="CZ67" s="131">
        <v>420884</v>
      </c>
      <c r="DA67" s="131">
        <v>55411</v>
      </c>
      <c r="DB67" s="131">
        <v>715.9</v>
      </c>
      <c r="DC67" s="160">
        <v>3949</v>
      </c>
      <c r="DD67" s="84" t="s">
        <v>10506</v>
      </c>
      <c r="DE67" s="84" t="s">
        <v>10507</v>
      </c>
      <c r="DF67" s="84" t="s">
        <v>10508</v>
      </c>
      <c r="DH67" s="161">
        <v>33</v>
      </c>
      <c r="DI67" s="161">
        <v>139</v>
      </c>
      <c r="DJ67" s="161">
        <v>91.5</v>
      </c>
      <c r="DL67" s="147">
        <v>208</v>
      </c>
      <c r="DM67" s="147">
        <v>315</v>
      </c>
      <c r="DN67" s="162">
        <v>860</v>
      </c>
      <c r="DO67" s="147">
        <v>98.7</v>
      </c>
      <c r="DP67" s="132">
        <v>10.1</v>
      </c>
      <c r="DQ67" s="132">
        <v>3.8</v>
      </c>
      <c r="DT67" s="132">
        <v>74</v>
      </c>
      <c r="DU67" s="134">
        <v>129</v>
      </c>
      <c r="DV67" s="171">
        <v>12</v>
      </c>
      <c r="DW67" s="180">
        <v>85.8</v>
      </c>
      <c r="DY67" s="181">
        <v>112.9</v>
      </c>
      <c r="DZ67" s="167">
        <v>113.3</v>
      </c>
      <c r="EA67" s="167">
        <v>108.4</v>
      </c>
      <c r="EB67" s="169">
        <v>112.2</v>
      </c>
      <c r="EC67" s="168">
        <v>137914</v>
      </c>
      <c r="ED67" s="256">
        <v>134968</v>
      </c>
      <c r="EE67" s="84">
        <v>105.8</v>
      </c>
      <c r="EF67" s="84">
        <v>110.1</v>
      </c>
      <c r="EG67" s="84">
        <v>113.6</v>
      </c>
      <c r="EI67" s="169">
        <v>31.8</v>
      </c>
      <c r="EJ67" s="169">
        <v>0.4</v>
      </c>
      <c r="EK67" s="169">
        <v>74</v>
      </c>
      <c r="EL67" s="250">
        <v>574</v>
      </c>
      <c r="EM67" s="170">
        <v>9.1</v>
      </c>
      <c r="EN67" s="170" t="s">
        <v>10509</v>
      </c>
      <c r="EP67" s="171" t="s">
        <v>10510</v>
      </c>
      <c r="EQ67" s="139" t="s">
        <v>10511</v>
      </c>
      <c r="ER67" s="139">
        <v>0</v>
      </c>
      <c r="ES67" s="139" t="s">
        <v>10512</v>
      </c>
      <c r="ET67" s="257" t="s">
        <v>10513</v>
      </c>
      <c r="EU67" s="257" t="s">
        <v>10514</v>
      </c>
      <c r="EX67" s="173">
        <v>88.7</v>
      </c>
      <c r="EY67" s="173">
        <v>86.3</v>
      </c>
      <c r="EZ67" s="258">
        <v>64</v>
      </c>
      <c r="FA67" s="152">
        <v>2097.6999999999998</v>
      </c>
      <c r="FB67" s="175">
        <v>17.2</v>
      </c>
      <c r="FD67" s="259">
        <v>23</v>
      </c>
      <c r="FE67" s="259">
        <v>35</v>
      </c>
      <c r="FF67" s="259">
        <v>411</v>
      </c>
      <c r="FG67" s="259">
        <v>14</v>
      </c>
      <c r="FH67" s="259">
        <v>4</v>
      </c>
      <c r="FI67" s="259">
        <v>785</v>
      </c>
      <c r="FJ67" s="259">
        <v>1717</v>
      </c>
      <c r="FK67" s="259">
        <v>1598</v>
      </c>
    </row>
    <row r="68" spans="1:167" ht="15.75" customHeight="1">
      <c r="A68" s="3">
        <v>66</v>
      </c>
      <c r="B68" s="90" t="s">
        <v>479</v>
      </c>
      <c r="D68" s="74"/>
      <c r="E68" s="74"/>
      <c r="F68" s="84">
        <v>0</v>
      </c>
      <c r="G68" s="84">
        <v>0</v>
      </c>
      <c r="M68" s="237">
        <v>1.9800000000000002E-2</v>
      </c>
      <c r="N68" s="125"/>
      <c r="O68" s="125"/>
      <c r="T68" s="129">
        <v>46.81</v>
      </c>
      <c r="V68" s="268">
        <v>194200</v>
      </c>
      <c r="X68" s="131">
        <v>4251.4260000000004</v>
      </c>
      <c r="Y68" s="241" t="s">
        <v>3390</v>
      </c>
      <c r="Z68" s="241">
        <v>19.8</v>
      </c>
      <c r="AA68" s="241">
        <v>55.9</v>
      </c>
      <c r="AB68" s="241">
        <v>24.3</v>
      </c>
      <c r="AC68" s="260" t="s">
        <v>9415</v>
      </c>
      <c r="AD68" s="161">
        <v>65.599999999999994</v>
      </c>
      <c r="AE68" s="84">
        <v>76.98</v>
      </c>
      <c r="AF68" s="84">
        <v>13.9</v>
      </c>
      <c r="AG68" s="84">
        <v>572.4</v>
      </c>
      <c r="AH68" s="84">
        <v>1.5569999999999999</v>
      </c>
      <c r="AI68" s="184">
        <v>629</v>
      </c>
      <c r="AJ68" s="184">
        <v>5</v>
      </c>
      <c r="AK68" s="184">
        <v>16</v>
      </c>
      <c r="AL68" s="242">
        <v>8.1189229209999993</v>
      </c>
      <c r="AN68" s="243">
        <v>63.2</v>
      </c>
      <c r="AO68" s="140">
        <v>40275</v>
      </c>
      <c r="AP68" s="244">
        <v>8.5</v>
      </c>
      <c r="AQ68" s="245">
        <v>68.8</v>
      </c>
      <c r="AR68" s="139">
        <v>0.4</v>
      </c>
      <c r="AS68" s="139">
        <v>3.5</v>
      </c>
      <c r="AT68" s="139">
        <v>16.3</v>
      </c>
      <c r="AU68" s="140">
        <v>42.2</v>
      </c>
      <c r="AW68" s="141" t="s">
        <v>10515</v>
      </c>
      <c r="AY68" s="142" t="s">
        <v>10516</v>
      </c>
      <c r="AZ68" s="290">
        <v>48.518238351085024</v>
      </c>
      <c r="BA68" s="143" t="s">
        <v>10517</v>
      </c>
      <c r="BC68" s="143">
        <v>100.5</v>
      </c>
      <c r="BD68" s="145">
        <v>99.1</v>
      </c>
      <c r="BE68" s="247" t="s">
        <v>10518</v>
      </c>
      <c r="BF68" s="145">
        <v>100.3</v>
      </c>
      <c r="BG68" s="139" t="s">
        <v>10519</v>
      </c>
      <c r="BH68" s="139" t="s">
        <v>10520</v>
      </c>
      <c r="BJ68" s="139">
        <v>8.3000000000000007</v>
      </c>
      <c r="BK68" s="261" t="s">
        <v>10521</v>
      </c>
      <c r="BL68" s="147" t="s">
        <v>10522</v>
      </c>
      <c r="BM68" s="147" t="s">
        <v>10523</v>
      </c>
      <c r="BO68" s="148">
        <v>2.9430000000000001</v>
      </c>
      <c r="BP68" s="149">
        <v>2942.6</v>
      </c>
      <c r="BQ68" s="148" t="s">
        <v>10524</v>
      </c>
      <c r="BV68" s="151">
        <v>131</v>
      </c>
      <c r="BW68" s="151">
        <v>14.8</v>
      </c>
      <c r="BX68" s="84">
        <v>84.7</v>
      </c>
      <c r="BY68" s="134">
        <v>86.6</v>
      </c>
      <c r="BZ68" s="134">
        <v>75.400000000000006</v>
      </c>
      <c r="CB68" s="84" t="s">
        <v>22</v>
      </c>
      <c r="CD68" s="250">
        <v>553.79999999999995</v>
      </c>
      <c r="CE68" s="250">
        <v>31</v>
      </c>
      <c r="CF68" s="250">
        <v>282</v>
      </c>
      <c r="CG68" s="250">
        <v>275</v>
      </c>
      <c r="CH68" s="250" t="s">
        <v>1407</v>
      </c>
      <c r="CJ68" s="91">
        <v>114.1</v>
      </c>
      <c r="CK68" s="250">
        <v>45.6</v>
      </c>
      <c r="CL68" s="135">
        <v>694.3</v>
      </c>
      <c r="CM68" s="135">
        <v>4</v>
      </c>
      <c r="CN68" s="155">
        <v>994.6</v>
      </c>
      <c r="CQ68" s="155" t="s">
        <v>10525</v>
      </c>
      <c r="CR68" s="155" t="s">
        <v>10526</v>
      </c>
      <c r="CS68" s="156" t="s">
        <v>10527</v>
      </c>
      <c r="CT68" s="157">
        <v>127407</v>
      </c>
      <c r="CU68" s="157">
        <v>111.5</v>
      </c>
      <c r="CV68" s="157">
        <v>256370</v>
      </c>
      <c r="CW68" s="252" t="s">
        <v>10528</v>
      </c>
      <c r="CX68" s="253">
        <v>24.5</v>
      </c>
      <c r="CY68" s="254" t="s">
        <v>10529</v>
      </c>
      <c r="CZ68" s="131">
        <v>310731</v>
      </c>
      <c r="DA68" s="131">
        <v>447990</v>
      </c>
      <c r="DB68" s="131">
        <v>3394.6</v>
      </c>
      <c r="DC68" s="160">
        <v>34350</v>
      </c>
      <c r="DD68" s="84" t="s">
        <v>10530</v>
      </c>
      <c r="DE68" s="84" t="s">
        <v>10531</v>
      </c>
      <c r="DF68" s="84" t="s">
        <v>10532</v>
      </c>
      <c r="DH68" s="161">
        <v>129</v>
      </c>
      <c r="DI68" s="161">
        <v>80</v>
      </c>
      <c r="DJ68" s="161">
        <v>62.4</v>
      </c>
      <c r="DL68" s="147">
        <v>225</v>
      </c>
      <c r="DM68" s="147">
        <v>994</v>
      </c>
      <c r="DN68" s="162">
        <v>7214</v>
      </c>
      <c r="DO68" s="147">
        <v>98.4</v>
      </c>
      <c r="DP68" s="132">
        <v>152</v>
      </c>
      <c r="DQ68" s="132">
        <v>96.1</v>
      </c>
      <c r="DT68" s="132">
        <v>796</v>
      </c>
      <c r="DU68" s="134">
        <v>647</v>
      </c>
      <c r="DV68" s="171">
        <v>465</v>
      </c>
      <c r="DW68" s="180">
        <v>107.4</v>
      </c>
      <c r="DY68" s="181">
        <v>110</v>
      </c>
      <c r="DZ68" s="167">
        <v>112.9</v>
      </c>
      <c r="EA68" s="167">
        <v>112.9</v>
      </c>
      <c r="EB68" s="169">
        <v>109.2</v>
      </c>
      <c r="EC68" s="168">
        <v>113063</v>
      </c>
      <c r="ED68" s="256">
        <v>93334</v>
      </c>
      <c r="EE68" s="84">
        <v>133.80000000000001</v>
      </c>
      <c r="EF68" s="84">
        <v>111.7</v>
      </c>
      <c r="EG68" s="84">
        <v>101.3</v>
      </c>
      <c r="EI68" s="169">
        <v>24.4</v>
      </c>
      <c r="EJ68" s="169">
        <v>0.2</v>
      </c>
      <c r="EK68" s="169">
        <v>55</v>
      </c>
      <c r="EL68" s="250" t="s">
        <v>10533</v>
      </c>
      <c r="EM68" s="170">
        <v>24.4</v>
      </c>
      <c r="EN68" s="170" t="s">
        <v>10534</v>
      </c>
      <c r="EP68" s="171" t="s">
        <v>10535</v>
      </c>
      <c r="EQ68" s="139" t="s">
        <v>10536</v>
      </c>
      <c r="ER68" s="139">
        <v>0</v>
      </c>
      <c r="ES68" s="139" t="s">
        <v>10537</v>
      </c>
      <c r="ET68" s="257" t="s">
        <v>10538</v>
      </c>
      <c r="EU68" s="257" t="s">
        <v>10539</v>
      </c>
      <c r="EX68" s="173">
        <v>82</v>
      </c>
      <c r="EY68" s="173">
        <v>84.5</v>
      </c>
      <c r="EZ68" s="258">
        <v>61</v>
      </c>
      <c r="FA68" s="152">
        <v>2160.6999999999998</v>
      </c>
      <c r="FB68" s="175">
        <v>28.7</v>
      </c>
      <c r="FD68" s="259">
        <v>75</v>
      </c>
      <c r="FE68" s="259">
        <v>74</v>
      </c>
      <c r="FF68" s="259">
        <v>2205</v>
      </c>
      <c r="FG68" s="259">
        <v>14</v>
      </c>
      <c r="FH68" s="259">
        <v>13</v>
      </c>
      <c r="FI68" s="259">
        <v>5153</v>
      </c>
      <c r="FJ68" s="259">
        <v>9547</v>
      </c>
      <c r="FK68" s="259">
        <v>8487</v>
      </c>
    </row>
    <row r="69" spans="1:167" ht="15.75" customHeight="1">
      <c r="A69" s="3">
        <v>92</v>
      </c>
      <c r="B69" s="90" t="s">
        <v>481</v>
      </c>
      <c r="D69" s="80"/>
      <c r="E69" s="80"/>
      <c r="F69" s="84">
        <v>0</v>
      </c>
      <c r="G69" s="84">
        <v>0</v>
      </c>
      <c r="M69" s="237">
        <v>0</v>
      </c>
      <c r="N69" s="125"/>
      <c r="O69" s="125"/>
      <c r="T69" s="129">
        <v>50.77</v>
      </c>
      <c r="V69" s="131">
        <v>900</v>
      </c>
      <c r="X69" s="131">
        <v>552.86300000000006</v>
      </c>
      <c r="Y69" s="241" t="s">
        <v>10540</v>
      </c>
      <c r="Z69" s="241">
        <v>16.899999999999999</v>
      </c>
      <c r="AA69" s="278">
        <v>59.9</v>
      </c>
      <c r="AB69" s="241">
        <v>23.2</v>
      </c>
      <c r="AC69" s="260" t="s">
        <v>10541</v>
      </c>
      <c r="AD69" s="161">
        <v>70.02</v>
      </c>
      <c r="AE69" s="84">
        <v>79.150000000000006</v>
      </c>
      <c r="AF69" s="84">
        <v>11.2</v>
      </c>
      <c r="AG69" s="84">
        <v>403.5</v>
      </c>
      <c r="AH69" s="84">
        <v>1.0169999999999999</v>
      </c>
      <c r="AI69" s="184">
        <v>553</v>
      </c>
      <c r="AJ69" s="184" t="s">
        <v>22</v>
      </c>
      <c r="AK69" s="184" t="s">
        <v>22</v>
      </c>
      <c r="AL69" s="242">
        <v>7.6745956949999998</v>
      </c>
      <c r="AN69" s="243">
        <v>65.900000000000006</v>
      </c>
      <c r="AO69" s="140">
        <v>33013</v>
      </c>
      <c r="AP69" s="244">
        <v>43.2</v>
      </c>
      <c r="AQ69" s="245">
        <v>50.2</v>
      </c>
      <c r="AR69" s="139">
        <v>0.3</v>
      </c>
      <c r="AS69" s="139">
        <v>4</v>
      </c>
      <c r="AT69" s="139">
        <v>41.1</v>
      </c>
      <c r="AU69" s="140">
        <v>29.9</v>
      </c>
      <c r="AW69" s="246" t="s">
        <v>2534</v>
      </c>
      <c r="AY69" s="213">
        <v>0</v>
      </c>
      <c r="AZ69" s="290">
        <v>0</v>
      </c>
      <c r="BA69" s="143" t="s">
        <v>10542</v>
      </c>
      <c r="BC69" s="143">
        <v>99.5</v>
      </c>
      <c r="BD69" s="145">
        <v>95.8</v>
      </c>
      <c r="BE69" s="247" t="s">
        <v>10543</v>
      </c>
      <c r="BF69" s="145">
        <v>93.8</v>
      </c>
      <c r="BG69" s="139" t="s">
        <v>10544</v>
      </c>
      <c r="BH69" s="139" t="s">
        <v>10545</v>
      </c>
      <c r="BJ69" s="139">
        <v>9</v>
      </c>
      <c r="BK69" s="261" t="s">
        <v>10546</v>
      </c>
      <c r="BL69" s="147" t="s">
        <v>10547</v>
      </c>
      <c r="BM69" s="147" t="s">
        <v>10548</v>
      </c>
      <c r="BO69" s="148">
        <v>0.55700000000000005</v>
      </c>
      <c r="BP69" s="149">
        <v>556.9</v>
      </c>
      <c r="BQ69" s="148" t="s">
        <v>10549</v>
      </c>
      <c r="BV69" s="151">
        <v>245</v>
      </c>
      <c r="BW69" s="151">
        <v>27.5</v>
      </c>
      <c r="BX69" s="84">
        <v>92.6</v>
      </c>
      <c r="BY69" s="134">
        <v>66</v>
      </c>
      <c r="BZ69" s="134">
        <v>61</v>
      </c>
      <c r="CB69" s="84" t="s">
        <v>22</v>
      </c>
      <c r="CD69" s="250">
        <v>53.7</v>
      </c>
      <c r="CE69" s="250">
        <v>2.7</v>
      </c>
      <c r="CF69" s="250">
        <v>253</v>
      </c>
      <c r="CG69" s="250">
        <v>246</v>
      </c>
      <c r="CH69" s="250" t="s">
        <v>1407</v>
      </c>
      <c r="CJ69" s="91">
        <v>166</v>
      </c>
      <c r="CK69" s="250">
        <v>45.4</v>
      </c>
      <c r="CL69" s="135">
        <v>478.8</v>
      </c>
      <c r="CM69" s="135">
        <v>4.9000000000000004</v>
      </c>
      <c r="CN69" s="155">
        <v>612.5</v>
      </c>
      <c r="CQ69" s="155" t="s">
        <v>6894</v>
      </c>
      <c r="CR69" s="155" t="s">
        <v>10550</v>
      </c>
      <c r="CS69" s="156" t="s">
        <v>10551</v>
      </c>
      <c r="CT69" s="157">
        <v>130643</v>
      </c>
      <c r="CU69" s="157">
        <v>160.4</v>
      </c>
      <c r="CV69" s="157">
        <v>1519</v>
      </c>
      <c r="CW69" s="252" t="s">
        <v>10552</v>
      </c>
      <c r="CX69" s="253">
        <v>33.5</v>
      </c>
      <c r="CY69" s="254" t="s">
        <v>8425</v>
      </c>
      <c r="CZ69" s="131">
        <v>176411</v>
      </c>
      <c r="DA69" s="131">
        <v>46354</v>
      </c>
      <c r="DB69" s="131">
        <v>412.8</v>
      </c>
      <c r="DC69" s="160">
        <v>2591.8000000000002</v>
      </c>
      <c r="DD69" s="84" t="s">
        <v>10553</v>
      </c>
      <c r="DE69" s="84" t="s">
        <v>10554</v>
      </c>
      <c r="DF69" s="84" t="s">
        <v>10555</v>
      </c>
      <c r="DH69" s="161" t="s">
        <v>10556</v>
      </c>
      <c r="DI69" s="161">
        <v>125</v>
      </c>
      <c r="DJ69" s="161">
        <v>101.8</v>
      </c>
      <c r="DL69" s="147">
        <v>283</v>
      </c>
      <c r="DM69" s="147">
        <v>554</v>
      </c>
      <c r="DN69" s="162">
        <v>357</v>
      </c>
      <c r="DO69" s="147">
        <v>97.4</v>
      </c>
      <c r="DP69" s="132">
        <v>47.3</v>
      </c>
      <c r="DQ69" s="132">
        <v>2.8</v>
      </c>
      <c r="DT69" s="132">
        <v>6</v>
      </c>
      <c r="DU69" s="134">
        <v>42</v>
      </c>
      <c r="DV69" s="171">
        <v>24</v>
      </c>
      <c r="DW69" s="180">
        <v>102.6</v>
      </c>
      <c r="DY69" s="181">
        <v>111</v>
      </c>
      <c r="DZ69" s="167">
        <v>115.7</v>
      </c>
      <c r="EA69" s="167">
        <v>108.8</v>
      </c>
      <c r="EB69" s="169">
        <v>108</v>
      </c>
      <c r="EC69" s="168">
        <v>130906</v>
      </c>
      <c r="ED69" s="256">
        <v>109943</v>
      </c>
      <c r="EE69" s="84">
        <v>116</v>
      </c>
      <c r="EF69" s="84">
        <v>115.4</v>
      </c>
      <c r="EG69" s="84">
        <v>109.6</v>
      </c>
      <c r="EI69" s="169">
        <v>37.5</v>
      </c>
      <c r="EJ69" s="169">
        <v>2.9</v>
      </c>
      <c r="EK69" s="169">
        <v>742</v>
      </c>
      <c r="EL69" s="250">
        <v>617</v>
      </c>
      <c r="EM69" s="170">
        <v>16.3</v>
      </c>
      <c r="EN69" s="170" t="s">
        <v>22</v>
      </c>
      <c r="EP69" s="171" t="s">
        <v>10557</v>
      </c>
      <c r="EQ69" s="139" t="s">
        <v>10558</v>
      </c>
      <c r="ER69" s="139">
        <v>0</v>
      </c>
      <c r="ES69" s="139" t="s">
        <v>10559</v>
      </c>
      <c r="ET69" s="257" t="s">
        <v>22</v>
      </c>
      <c r="EU69" s="257" t="s">
        <v>1407</v>
      </c>
      <c r="EX69" s="173">
        <v>89.1</v>
      </c>
      <c r="EY69" s="173">
        <v>69.2</v>
      </c>
      <c r="EZ69" s="258">
        <v>74</v>
      </c>
      <c r="FA69" s="152">
        <v>18.2</v>
      </c>
      <c r="FB69" s="175">
        <v>20.100000000000001</v>
      </c>
      <c r="FD69" s="259">
        <v>7</v>
      </c>
      <c r="FE69" s="259">
        <v>8</v>
      </c>
      <c r="FF69" s="259">
        <v>279</v>
      </c>
      <c r="FG69" s="259">
        <v>6</v>
      </c>
      <c r="FH69" s="259">
        <v>13</v>
      </c>
      <c r="FI69" s="259">
        <v>514</v>
      </c>
      <c r="FJ69" s="259">
        <v>739</v>
      </c>
      <c r="FK69" s="259">
        <v>697</v>
      </c>
    </row>
    <row r="70" spans="1:167" ht="15.75" customHeight="1">
      <c r="A70" s="3">
        <v>67</v>
      </c>
      <c r="B70" s="90" t="s">
        <v>482</v>
      </c>
      <c r="D70" s="74"/>
      <c r="E70" s="74"/>
      <c r="F70" s="84">
        <v>1</v>
      </c>
      <c r="G70" s="84">
        <v>0.2</v>
      </c>
      <c r="M70" s="237">
        <v>1.9300000000000001E-2</v>
      </c>
      <c r="N70" s="125"/>
      <c r="O70" s="125"/>
      <c r="T70" s="129">
        <v>47.09</v>
      </c>
      <c r="V70" s="131">
        <v>49800</v>
      </c>
      <c r="X70" s="131">
        <v>879.971</v>
      </c>
      <c r="Y70" s="241" t="s">
        <v>1972</v>
      </c>
      <c r="Z70" s="241">
        <v>15.8</v>
      </c>
      <c r="AA70" s="241">
        <v>56.1</v>
      </c>
      <c r="AB70" s="241">
        <v>28.1</v>
      </c>
      <c r="AC70" s="260" t="s">
        <v>7411</v>
      </c>
      <c r="AD70" s="161">
        <v>64.53</v>
      </c>
      <c r="AE70" s="84">
        <v>76.099999999999994</v>
      </c>
      <c r="AF70" s="84">
        <v>16.8</v>
      </c>
      <c r="AG70" s="84">
        <v>673.2</v>
      </c>
      <c r="AH70" s="84">
        <v>1.08</v>
      </c>
      <c r="AI70" s="184">
        <v>679</v>
      </c>
      <c r="AJ70" s="184">
        <v>23</v>
      </c>
      <c r="AK70" s="184">
        <v>133</v>
      </c>
      <c r="AL70" s="242">
        <v>6.9388650309999997</v>
      </c>
      <c r="AN70" s="243">
        <v>65</v>
      </c>
      <c r="AO70" s="140">
        <v>30731</v>
      </c>
      <c r="AP70" s="244">
        <v>38.299999999999997</v>
      </c>
      <c r="AQ70" s="245">
        <v>70.599999999999994</v>
      </c>
      <c r="AR70" s="139">
        <v>0.3</v>
      </c>
      <c r="AS70" s="139">
        <v>3.7</v>
      </c>
      <c r="AT70" s="139">
        <v>26.8</v>
      </c>
      <c r="AU70" s="140">
        <v>43.6</v>
      </c>
      <c r="AW70" s="246" t="s">
        <v>10560</v>
      </c>
      <c r="AY70" s="142" t="s">
        <v>10561</v>
      </c>
      <c r="AZ70" s="290">
        <v>41.906721926063469</v>
      </c>
      <c r="BA70" s="143" t="s">
        <v>10562</v>
      </c>
      <c r="BC70" s="143">
        <v>97</v>
      </c>
      <c r="BD70" s="145">
        <v>98.4</v>
      </c>
      <c r="BE70" s="247" t="s">
        <v>10563</v>
      </c>
      <c r="BF70" s="145">
        <v>100.8</v>
      </c>
      <c r="BG70" s="139" t="s">
        <v>10564</v>
      </c>
      <c r="BH70" s="139" t="s">
        <v>10565</v>
      </c>
      <c r="BJ70" s="139">
        <v>12.8</v>
      </c>
      <c r="BK70" s="261" t="s">
        <v>10566</v>
      </c>
      <c r="BL70" s="147" t="s">
        <v>10567</v>
      </c>
      <c r="BM70" s="147" t="s">
        <v>10568</v>
      </c>
      <c r="BO70" s="148">
        <v>0.53</v>
      </c>
      <c r="BP70" s="149">
        <v>529.70000000000005</v>
      </c>
      <c r="BQ70" s="148" t="s">
        <v>10569</v>
      </c>
      <c r="BV70" s="151">
        <v>68</v>
      </c>
      <c r="BW70" s="151">
        <v>27.9</v>
      </c>
      <c r="BX70" s="84">
        <v>78</v>
      </c>
      <c r="BY70" s="134">
        <v>81.900000000000006</v>
      </c>
      <c r="BZ70" s="134">
        <v>60.7</v>
      </c>
      <c r="CB70" s="84" t="s">
        <v>22</v>
      </c>
      <c r="CD70" s="250">
        <v>96.3</v>
      </c>
      <c r="CE70" s="250">
        <v>6.6</v>
      </c>
      <c r="CF70" s="250">
        <v>256</v>
      </c>
      <c r="CG70" s="250">
        <v>242</v>
      </c>
      <c r="CH70" s="250" t="s">
        <v>1407</v>
      </c>
      <c r="CJ70" s="91">
        <v>104.1</v>
      </c>
      <c r="CK70" s="250">
        <v>51.6</v>
      </c>
      <c r="CL70" s="135">
        <v>763.2</v>
      </c>
      <c r="CM70" s="135">
        <v>6.3</v>
      </c>
      <c r="CN70" s="155">
        <v>777.6</v>
      </c>
      <c r="CQ70" s="155" t="s">
        <v>10570</v>
      </c>
      <c r="CR70" s="155" t="s">
        <v>10571</v>
      </c>
      <c r="CS70" s="156" t="s">
        <v>10572</v>
      </c>
      <c r="CT70" s="157">
        <v>73758</v>
      </c>
      <c r="CU70" s="157">
        <v>78.099999999999994</v>
      </c>
      <c r="CV70" s="157">
        <v>44247</v>
      </c>
      <c r="CW70" s="252" t="s">
        <v>10573</v>
      </c>
      <c r="CX70" s="253">
        <v>30.1</v>
      </c>
      <c r="CY70" s="254" t="s">
        <v>10574</v>
      </c>
      <c r="CZ70" s="131">
        <v>241189</v>
      </c>
      <c r="DA70" s="131">
        <v>41260</v>
      </c>
      <c r="DB70" s="131">
        <v>813.3</v>
      </c>
      <c r="DC70" s="160">
        <v>5531.7</v>
      </c>
      <c r="DD70" s="84" t="s">
        <v>10575</v>
      </c>
      <c r="DE70" s="84" t="s">
        <v>10576</v>
      </c>
      <c r="DF70" s="84" t="s">
        <v>10577</v>
      </c>
      <c r="DH70" s="161">
        <v>333</v>
      </c>
      <c r="DI70" s="161">
        <v>105</v>
      </c>
      <c r="DJ70" s="161">
        <v>94.7</v>
      </c>
      <c r="DL70" s="147">
        <v>125</v>
      </c>
      <c r="DM70" s="147">
        <v>850</v>
      </c>
      <c r="DN70" s="162">
        <v>2336</v>
      </c>
      <c r="DO70" s="147">
        <v>98.8</v>
      </c>
      <c r="DP70" s="132">
        <v>9.6999999999999993</v>
      </c>
      <c r="DQ70" s="132">
        <v>9.8000000000000007</v>
      </c>
      <c r="DT70" s="132">
        <v>48</v>
      </c>
      <c r="DU70" s="134">
        <v>132</v>
      </c>
      <c r="DV70" s="263">
        <v>44</v>
      </c>
      <c r="DW70" s="180">
        <v>86.9</v>
      </c>
      <c r="DY70" s="181">
        <v>107.6</v>
      </c>
      <c r="DZ70" s="167">
        <v>115.2</v>
      </c>
      <c r="EA70" s="167">
        <v>109.8</v>
      </c>
      <c r="EB70" s="169">
        <v>109.6</v>
      </c>
      <c r="EC70" s="168">
        <v>63049</v>
      </c>
      <c r="ED70" s="256">
        <v>49615</v>
      </c>
      <c r="EE70" s="84">
        <v>97.9</v>
      </c>
      <c r="EF70" s="84">
        <v>98.3</v>
      </c>
      <c r="EG70" s="84">
        <v>107.5</v>
      </c>
      <c r="EI70" s="169">
        <v>50.5</v>
      </c>
      <c r="EJ70" s="169">
        <v>36.5</v>
      </c>
      <c r="EK70" s="169">
        <v>910</v>
      </c>
      <c r="EL70" s="250" t="s">
        <v>10578</v>
      </c>
      <c r="EM70" s="170">
        <v>14.7</v>
      </c>
      <c r="EN70" s="170" t="s">
        <v>10579</v>
      </c>
      <c r="EP70" s="171" t="s">
        <v>10580</v>
      </c>
      <c r="EQ70" s="139" t="s">
        <v>10581</v>
      </c>
      <c r="ER70" s="139">
        <v>0</v>
      </c>
      <c r="ES70" s="139" t="s">
        <v>10582</v>
      </c>
      <c r="ET70" s="257" t="s">
        <v>10583</v>
      </c>
      <c r="EU70" s="257" t="s">
        <v>10584</v>
      </c>
      <c r="EX70" s="173">
        <v>80.3</v>
      </c>
      <c r="EY70" s="173">
        <v>81.099999999999994</v>
      </c>
      <c r="EZ70" s="258">
        <v>55</v>
      </c>
      <c r="FA70" s="152">
        <v>2059.5</v>
      </c>
      <c r="FB70" s="175">
        <v>26.1</v>
      </c>
      <c r="FD70" s="259">
        <v>44</v>
      </c>
      <c r="FE70" s="259">
        <v>42</v>
      </c>
      <c r="FF70" s="259">
        <v>634</v>
      </c>
      <c r="FG70" s="259">
        <v>7</v>
      </c>
      <c r="FH70" s="259">
        <v>20</v>
      </c>
      <c r="FI70" s="259">
        <v>1426</v>
      </c>
      <c r="FJ70" s="259">
        <v>1835</v>
      </c>
      <c r="FK70" s="259">
        <v>1715</v>
      </c>
    </row>
    <row r="71" spans="1:167" ht="15.75" customHeight="1">
      <c r="A71" s="3">
        <v>26</v>
      </c>
      <c r="B71" s="90" t="s">
        <v>485</v>
      </c>
      <c r="D71" s="74"/>
      <c r="E71" s="74"/>
      <c r="F71" s="84">
        <v>0</v>
      </c>
      <c r="G71" s="84">
        <v>0</v>
      </c>
      <c r="M71" s="237">
        <v>2.4199999999999999E-2</v>
      </c>
      <c r="N71" s="212"/>
      <c r="O71" s="212"/>
      <c r="T71" s="129">
        <v>48.66</v>
      </c>
      <c r="V71" s="268">
        <v>66200</v>
      </c>
      <c r="X71" s="131">
        <v>2896.8290000000002</v>
      </c>
      <c r="Y71" s="241" t="s">
        <v>7211</v>
      </c>
      <c r="Z71" s="241">
        <v>18.399999999999999</v>
      </c>
      <c r="AA71" s="241">
        <v>58.4</v>
      </c>
      <c r="AB71" s="241">
        <v>23.2</v>
      </c>
      <c r="AC71" s="260" t="s">
        <v>10585</v>
      </c>
      <c r="AD71" s="161">
        <v>69.900000000000006</v>
      </c>
      <c r="AE71" s="84">
        <v>78.58</v>
      </c>
      <c r="AF71" s="84">
        <v>11.6</v>
      </c>
      <c r="AG71" s="84">
        <v>381.6</v>
      </c>
      <c r="AH71" s="84">
        <v>1.2889999999999999</v>
      </c>
      <c r="AI71" s="184">
        <v>767</v>
      </c>
      <c r="AJ71" s="184" t="s">
        <v>22</v>
      </c>
      <c r="AK71" s="184" t="s">
        <v>22</v>
      </c>
      <c r="AL71" s="242">
        <v>5.6900148399999999</v>
      </c>
      <c r="AN71" s="243">
        <v>63</v>
      </c>
      <c r="AO71" s="140">
        <v>26190</v>
      </c>
      <c r="AP71" s="244">
        <v>57.8</v>
      </c>
      <c r="AQ71" s="245">
        <v>56</v>
      </c>
      <c r="AR71" s="139">
        <v>0.4</v>
      </c>
      <c r="AS71" s="139">
        <v>4.4000000000000004</v>
      </c>
      <c r="AT71" s="139">
        <v>28.2</v>
      </c>
      <c r="AU71" s="140">
        <v>36.200000000000003</v>
      </c>
      <c r="AW71" s="246" t="s">
        <v>10586</v>
      </c>
      <c r="AY71" s="142" t="s">
        <v>10587</v>
      </c>
      <c r="AZ71" s="290">
        <v>31.741086546703308</v>
      </c>
      <c r="BA71" s="143" t="s">
        <v>10588</v>
      </c>
      <c r="BC71" s="143">
        <v>97</v>
      </c>
      <c r="BD71" s="145">
        <v>97.9</v>
      </c>
      <c r="BE71" s="247" t="s">
        <v>10589</v>
      </c>
      <c r="BF71" s="145">
        <v>97.9</v>
      </c>
      <c r="BG71" s="139" t="s">
        <v>10590</v>
      </c>
      <c r="BH71" s="139" t="s">
        <v>10591</v>
      </c>
      <c r="BJ71" s="139">
        <v>11.7</v>
      </c>
      <c r="BK71" s="261" t="s">
        <v>10592</v>
      </c>
      <c r="BL71" s="147" t="s">
        <v>10593</v>
      </c>
      <c r="BM71" s="147" t="s">
        <v>10594</v>
      </c>
      <c r="BO71" s="148">
        <v>1.64</v>
      </c>
      <c r="BP71" s="149">
        <v>1640.4</v>
      </c>
      <c r="BQ71" s="148" t="s">
        <v>10595</v>
      </c>
      <c r="BV71" s="151">
        <v>150</v>
      </c>
      <c r="BW71" s="151">
        <v>26.9</v>
      </c>
      <c r="BX71" s="84">
        <v>95.6</v>
      </c>
      <c r="BY71" s="134">
        <v>96.8</v>
      </c>
      <c r="BZ71" s="134">
        <v>86.7</v>
      </c>
      <c r="CB71" s="84" t="s">
        <v>22</v>
      </c>
      <c r="CD71" s="250">
        <v>319.7</v>
      </c>
      <c r="CE71" s="250">
        <v>17</v>
      </c>
      <c r="CF71" s="250">
        <v>224</v>
      </c>
      <c r="CG71" s="250">
        <v>200</v>
      </c>
      <c r="CH71" s="250" t="s">
        <v>1407</v>
      </c>
      <c r="CJ71" s="91">
        <v>128.1</v>
      </c>
      <c r="CK71" s="250">
        <v>45.3</v>
      </c>
      <c r="CL71" s="135">
        <v>473.3</v>
      </c>
      <c r="CM71" s="135">
        <v>5.4</v>
      </c>
      <c r="CN71" s="155">
        <v>836</v>
      </c>
      <c r="CQ71" s="155" t="s">
        <v>3983</v>
      </c>
      <c r="CR71" s="155" t="s">
        <v>10596</v>
      </c>
      <c r="CS71" s="156" t="s">
        <v>10597</v>
      </c>
      <c r="CT71" s="157">
        <v>98884</v>
      </c>
      <c r="CU71" s="157">
        <v>101.8</v>
      </c>
      <c r="CV71" s="157">
        <v>137730</v>
      </c>
      <c r="CW71" s="252" t="s">
        <v>10598</v>
      </c>
      <c r="CX71" s="253">
        <v>22.4</v>
      </c>
      <c r="CY71" s="254" t="s">
        <v>10599</v>
      </c>
      <c r="CZ71" s="131">
        <v>212251</v>
      </c>
      <c r="DA71" s="131">
        <v>201046</v>
      </c>
      <c r="DB71" s="131">
        <v>1065.0999999999999</v>
      </c>
      <c r="DC71" s="160">
        <v>7737.9</v>
      </c>
      <c r="DD71" s="84" t="s">
        <v>10600</v>
      </c>
      <c r="DE71" s="84" t="s">
        <v>10601</v>
      </c>
      <c r="DF71" s="84" t="s">
        <v>10602</v>
      </c>
      <c r="DH71" s="161">
        <v>277</v>
      </c>
      <c r="DI71" s="161">
        <v>72</v>
      </c>
      <c r="DJ71" s="161">
        <v>82.7</v>
      </c>
      <c r="DL71" s="147">
        <v>117</v>
      </c>
      <c r="DM71" s="147">
        <v>392</v>
      </c>
      <c r="DN71" s="162">
        <v>4301</v>
      </c>
      <c r="DO71" s="147">
        <v>96.2</v>
      </c>
      <c r="DP71" s="132">
        <v>97.6</v>
      </c>
      <c r="DQ71" s="132">
        <v>17.3</v>
      </c>
      <c r="DT71" s="132">
        <v>107</v>
      </c>
      <c r="DU71" s="134" t="s">
        <v>10603</v>
      </c>
      <c r="DV71" s="171">
        <v>116</v>
      </c>
      <c r="DW71" s="180">
        <v>86.8</v>
      </c>
      <c r="DY71" s="181">
        <v>109.8</v>
      </c>
      <c r="DZ71" s="167">
        <v>111.1</v>
      </c>
      <c r="EA71" s="167">
        <v>112.8</v>
      </c>
      <c r="EB71" s="169">
        <v>106.5</v>
      </c>
      <c r="EC71" s="168">
        <v>60454</v>
      </c>
      <c r="ED71" s="256">
        <v>60902</v>
      </c>
      <c r="EE71" s="84">
        <v>103.3</v>
      </c>
      <c r="EF71" s="84">
        <v>104.7</v>
      </c>
      <c r="EG71" s="84">
        <v>111</v>
      </c>
      <c r="EI71" s="169">
        <v>40.1</v>
      </c>
      <c r="EJ71" s="169">
        <v>6.6</v>
      </c>
      <c r="EK71" s="169" t="s">
        <v>5175</v>
      </c>
      <c r="EL71" s="250" t="s">
        <v>10604</v>
      </c>
      <c r="EM71" s="170">
        <v>11.1</v>
      </c>
      <c r="EN71" s="170" t="s">
        <v>10605</v>
      </c>
      <c r="EP71" s="171" t="s">
        <v>10606</v>
      </c>
      <c r="EQ71" s="139" t="s">
        <v>10607</v>
      </c>
      <c r="ER71" s="139">
        <v>0</v>
      </c>
      <c r="ES71" s="139" t="s">
        <v>10608</v>
      </c>
      <c r="ET71" s="257" t="s">
        <v>10609</v>
      </c>
      <c r="EU71" s="257" t="s">
        <v>10610</v>
      </c>
      <c r="EX71" s="173">
        <v>84.6</v>
      </c>
      <c r="EY71" s="173">
        <v>89.9</v>
      </c>
      <c r="EZ71" s="258">
        <v>58</v>
      </c>
      <c r="FA71" s="152">
        <v>1478.7</v>
      </c>
      <c r="FB71" s="175">
        <v>19.399999999999999</v>
      </c>
      <c r="FD71" s="259">
        <v>341</v>
      </c>
      <c r="FE71" s="259">
        <v>95</v>
      </c>
      <c r="FF71" s="259">
        <v>2350</v>
      </c>
      <c r="FG71" s="259">
        <v>27</v>
      </c>
      <c r="FH71" s="259">
        <v>47</v>
      </c>
      <c r="FI71" s="259">
        <v>3326</v>
      </c>
      <c r="FJ71" s="259">
        <v>2132</v>
      </c>
      <c r="FK71" s="259">
        <v>1975</v>
      </c>
    </row>
    <row r="72" spans="1:167" ht="15.75" customHeight="1">
      <c r="A72" s="3">
        <v>68</v>
      </c>
      <c r="B72" s="90" t="s">
        <v>488</v>
      </c>
      <c r="D72" s="74"/>
      <c r="E72" s="74"/>
      <c r="F72" s="84">
        <v>0</v>
      </c>
      <c r="G72" s="84">
        <v>0</v>
      </c>
      <c r="M72" s="237">
        <v>2.4E-2</v>
      </c>
      <c r="N72" s="212"/>
      <c r="O72" s="212"/>
      <c r="T72" s="129">
        <v>47.43</v>
      </c>
      <c r="V72" s="131">
        <v>34500</v>
      </c>
      <c r="X72" s="131">
        <v>972.71100000000001</v>
      </c>
      <c r="Y72" s="241" t="s">
        <v>10611</v>
      </c>
      <c r="Z72" s="241">
        <v>14.2</v>
      </c>
      <c r="AA72" s="241">
        <v>55.7</v>
      </c>
      <c r="AB72" s="241">
        <v>30.1</v>
      </c>
      <c r="AC72" s="260" t="s">
        <v>8710</v>
      </c>
      <c r="AD72" s="161">
        <v>66.63</v>
      </c>
      <c r="AE72" s="84">
        <v>77.489999999999995</v>
      </c>
      <c r="AF72" s="84">
        <v>16.8</v>
      </c>
      <c r="AG72" s="84">
        <v>525.4</v>
      </c>
      <c r="AH72" s="84">
        <v>1.2230000000000001</v>
      </c>
      <c r="AI72" s="184">
        <v>659</v>
      </c>
      <c r="AJ72" s="184">
        <v>13</v>
      </c>
      <c r="AK72" s="184">
        <v>231</v>
      </c>
      <c r="AL72" s="242">
        <v>6.0130912470000002</v>
      </c>
      <c r="AN72" s="243">
        <v>64</v>
      </c>
      <c r="AO72" s="140">
        <v>30241</v>
      </c>
      <c r="AP72" s="244">
        <v>51.5</v>
      </c>
      <c r="AQ72" s="245">
        <v>71.099999999999994</v>
      </c>
      <c r="AR72" s="139">
        <v>0.3</v>
      </c>
      <c r="AS72" s="139">
        <v>3.3</v>
      </c>
      <c r="AT72" s="139">
        <v>25.5</v>
      </c>
      <c r="AU72" s="140">
        <v>48</v>
      </c>
      <c r="AW72" s="246" t="s">
        <v>9289</v>
      </c>
      <c r="AY72" s="142" t="s">
        <v>10612</v>
      </c>
      <c r="AZ72" s="290">
        <v>45.265757249583892</v>
      </c>
      <c r="BA72" s="143" t="s">
        <v>10613</v>
      </c>
      <c r="BC72" s="143">
        <v>96.7</v>
      </c>
      <c r="BD72" s="145">
        <v>97.4</v>
      </c>
      <c r="BE72" s="247" t="s">
        <v>6528</v>
      </c>
      <c r="BF72" s="145">
        <v>99.5</v>
      </c>
      <c r="BG72" s="139" t="s">
        <v>10614</v>
      </c>
      <c r="BH72" s="139" t="s">
        <v>10615</v>
      </c>
      <c r="BJ72" s="139">
        <v>10.5</v>
      </c>
      <c r="BK72" s="261" t="s">
        <v>10566</v>
      </c>
      <c r="BL72" s="147" t="s">
        <v>10616</v>
      </c>
      <c r="BM72" s="147" t="s">
        <v>10617</v>
      </c>
      <c r="BO72" s="148">
        <v>0.40300000000000002</v>
      </c>
      <c r="BP72" s="149">
        <v>402.9</v>
      </c>
      <c r="BQ72" s="148" t="s">
        <v>10618</v>
      </c>
      <c r="BV72" s="151">
        <v>437</v>
      </c>
      <c r="BW72" s="151">
        <v>26.4</v>
      </c>
      <c r="BX72" s="84">
        <v>83.4</v>
      </c>
      <c r="BY72" s="134">
        <v>93.9</v>
      </c>
      <c r="BZ72" s="134">
        <v>73.7</v>
      </c>
      <c r="CB72" s="84" t="s">
        <v>22</v>
      </c>
      <c r="CD72" s="250">
        <v>98</v>
      </c>
      <c r="CE72" s="250">
        <v>7.4</v>
      </c>
      <c r="CF72" s="250">
        <v>301</v>
      </c>
      <c r="CG72" s="250">
        <v>293</v>
      </c>
      <c r="CH72" s="250" t="s">
        <v>1407</v>
      </c>
      <c r="CJ72" s="91">
        <v>130.80000000000001</v>
      </c>
      <c r="CK72" s="250">
        <v>45.9</v>
      </c>
      <c r="CL72" s="135">
        <v>666.2</v>
      </c>
      <c r="CM72" s="135">
        <v>3.4</v>
      </c>
      <c r="CN72" s="155">
        <v>759.6</v>
      </c>
      <c r="CQ72" s="155">
        <v>275</v>
      </c>
      <c r="CR72" s="155" t="s">
        <v>10619</v>
      </c>
      <c r="CS72" s="156" t="s">
        <v>10620</v>
      </c>
      <c r="CT72" s="157">
        <v>87367</v>
      </c>
      <c r="CU72" s="157">
        <v>92.6</v>
      </c>
      <c r="CV72" s="157">
        <v>70244</v>
      </c>
      <c r="CW72" s="252" t="s">
        <v>10621</v>
      </c>
      <c r="CX72" s="253">
        <v>21.4</v>
      </c>
      <c r="CY72" s="254" t="s">
        <v>10622</v>
      </c>
      <c r="CZ72" s="131">
        <v>248093</v>
      </c>
      <c r="DA72" s="131">
        <v>55594</v>
      </c>
      <c r="DB72" s="131">
        <v>501.7</v>
      </c>
      <c r="DC72" s="160">
        <v>3846</v>
      </c>
      <c r="DD72" s="84" t="s">
        <v>10623</v>
      </c>
      <c r="DE72" s="84" t="s">
        <v>10624</v>
      </c>
      <c r="DF72" s="84" t="s">
        <v>10625</v>
      </c>
      <c r="DH72" s="161">
        <v>297</v>
      </c>
      <c r="DI72" s="161">
        <v>86</v>
      </c>
      <c r="DJ72" s="161">
        <v>100.9</v>
      </c>
      <c r="DL72" s="147">
        <v>209</v>
      </c>
      <c r="DM72" s="147">
        <v>445</v>
      </c>
      <c r="DN72" s="162">
        <v>3596</v>
      </c>
      <c r="DO72" s="147">
        <v>99.6</v>
      </c>
      <c r="DP72" s="132">
        <v>5.2</v>
      </c>
      <c r="DQ72" s="132">
        <v>4</v>
      </c>
      <c r="DT72" s="132">
        <v>62</v>
      </c>
      <c r="DU72" s="134">
        <v>100</v>
      </c>
      <c r="DV72" s="263">
        <v>40</v>
      </c>
      <c r="DW72" s="180">
        <v>86.2</v>
      </c>
      <c r="DY72" s="181">
        <v>110.9</v>
      </c>
      <c r="DZ72" s="167">
        <v>114.8</v>
      </c>
      <c r="EA72" s="167">
        <v>113.3</v>
      </c>
      <c r="EB72" s="169">
        <v>110.5</v>
      </c>
      <c r="EC72" s="168">
        <v>68869</v>
      </c>
      <c r="ED72" s="256">
        <v>76881</v>
      </c>
      <c r="EE72" s="84">
        <v>107.6</v>
      </c>
      <c r="EF72" s="84">
        <v>99</v>
      </c>
      <c r="EG72" s="84">
        <v>104.3</v>
      </c>
      <c r="EI72" s="169">
        <v>47.5</v>
      </c>
      <c r="EJ72" s="169">
        <v>2.1</v>
      </c>
      <c r="EK72" s="169">
        <v>512</v>
      </c>
      <c r="EL72" s="250" t="s">
        <v>10626</v>
      </c>
      <c r="EM72" s="170">
        <v>15.3</v>
      </c>
      <c r="EN72" s="170" t="s">
        <v>10627</v>
      </c>
      <c r="EP72" s="171" t="s">
        <v>10628</v>
      </c>
      <c r="EQ72" s="139" t="s">
        <v>10629</v>
      </c>
      <c r="ER72" s="139">
        <v>0</v>
      </c>
      <c r="ES72" s="139" t="s">
        <v>10630</v>
      </c>
      <c r="ET72" s="257" t="s">
        <v>10631</v>
      </c>
      <c r="EU72" s="257" t="s">
        <v>10632</v>
      </c>
      <c r="EX72" s="173">
        <v>79.900000000000006</v>
      </c>
      <c r="EY72" s="173">
        <v>86.3</v>
      </c>
      <c r="EZ72" s="258">
        <v>50</v>
      </c>
      <c r="FA72" s="152">
        <v>1772.4</v>
      </c>
      <c r="FB72" s="175">
        <v>23.6</v>
      </c>
      <c r="FD72" s="259">
        <v>18</v>
      </c>
      <c r="FE72" s="259">
        <v>16</v>
      </c>
      <c r="FF72" s="259">
        <v>666</v>
      </c>
      <c r="FG72" s="259">
        <v>7</v>
      </c>
      <c r="FH72" s="259">
        <v>8</v>
      </c>
      <c r="FI72" s="259">
        <v>1575</v>
      </c>
      <c r="FJ72" s="259">
        <v>2211</v>
      </c>
      <c r="FK72" s="259">
        <v>1951</v>
      </c>
    </row>
    <row r="73" spans="1:167" ht="15.75" customHeight="1">
      <c r="A73" s="3">
        <v>69</v>
      </c>
      <c r="B73" s="90" t="s">
        <v>491</v>
      </c>
      <c r="D73" s="74"/>
      <c r="E73" s="74"/>
      <c r="F73" s="84">
        <v>0</v>
      </c>
      <c r="G73" s="84">
        <v>0</v>
      </c>
      <c r="M73" s="237">
        <v>1.18E-2</v>
      </c>
      <c r="N73" s="212"/>
      <c r="O73" s="212"/>
      <c r="T73" s="129">
        <v>47.54</v>
      </c>
      <c r="V73" s="131">
        <v>84200</v>
      </c>
      <c r="X73" s="131">
        <v>1218.6110000000001</v>
      </c>
      <c r="Y73" s="241" t="s">
        <v>8514</v>
      </c>
      <c r="Z73" s="241">
        <v>16.600000000000001</v>
      </c>
      <c r="AA73" s="241">
        <v>55</v>
      </c>
      <c r="AB73" s="241">
        <v>28.4</v>
      </c>
      <c r="AC73" s="260" t="s">
        <v>10156</v>
      </c>
      <c r="AD73" s="161">
        <v>64.510000000000005</v>
      </c>
      <c r="AE73" s="84">
        <v>75.33</v>
      </c>
      <c r="AF73" s="84">
        <v>17.899999999999999</v>
      </c>
      <c r="AG73" s="84">
        <v>672.7</v>
      </c>
      <c r="AH73" s="84">
        <v>1.296</v>
      </c>
      <c r="AI73" s="184">
        <v>637</v>
      </c>
      <c r="AJ73" s="184">
        <v>17</v>
      </c>
      <c r="AK73" s="184">
        <v>79</v>
      </c>
      <c r="AL73" s="242">
        <v>7.2418515829999999</v>
      </c>
      <c r="AN73" s="243">
        <v>65</v>
      </c>
      <c r="AO73" s="140">
        <v>30528</v>
      </c>
      <c r="AP73" s="244">
        <v>65.400000000000006</v>
      </c>
      <c r="AQ73" s="245">
        <v>64.599999999999994</v>
      </c>
      <c r="AR73" s="139">
        <v>0.3</v>
      </c>
      <c r="AS73" s="139">
        <v>3.8</v>
      </c>
      <c r="AT73" s="139">
        <v>13.9</v>
      </c>
      <c r="AU73" s="140">
        <v>52.1</v>
      </c>
      <c r="AW73" s="246" t="s">
        <v>10633</v>
      </c>
      <c r="AY73" s="142" t="s">
        <v>10634</v>
      </c>
      <c r="AZ73" s="290">
        <v>47.19668540658175</v>
      </c>
      <c r="BA73" s="143" t="s">
        <v>10635</v>
      </c>
      <c r="BC73" s="143">
        <v>98.5</v>
      </c>
      <c r="BD73" s="145">
        <v>97.9</v>
      </c>
      <c r="BE73" s="247" t="s">
        <v>10636</v>
      </c>
      <c r="BF73" s="145">
        <v>98.9</v>
      </c>
      <c r="BG73" s="139" t="s">
        <v>10637</v>
      </c>
      <c r="BH73" s="139" t="s">
        <v>10638</v>
      </c>
      <c r="BJ73" s="139">
        <v>9.6</v>
      </c>
      <c r="BK73" s="261" t="s">
        <v>10639</v>
      </c>
      <c r="BL73" s="147" t="s">
        <v>10640</v>
      </c>
      <c r="BM73" s="147" t="s">
        <v>10641</v>
      </c>
      <c r="BO73" s="148">
        <v>0.77600000000000002</v>
      </c>
      <c r="BP73" s="149">
        <v>775.7</v>
      </c>
      <c r="BQ73" s="148" t="s">
        <v>10642</v>
      </c>
      <c r="BV73" s="151">
        <v>730</v>
      </c>
      <c r="BW73" s="151">
        <v>27</v>
      </c>
      <c r="BX73" s="84">
        <v>67.599999999999994</v>
      </c>
      <c r="BY73" s="134">
        <v>68.2</v>
      </c>
      <c r="BZ73" s="134">
        <v>51.2</v>
      </c>
      <c r="CB73" s="84" t="s">
        <v>22</v>
      </c>
      <c r="CD73" s="250">
        <v>141.6</v>
      </c>
      <c r="CE73" s="250">
        <v>9</v>
      </c>
      <c r="CF73" s="250">
        <v>183</v>
      </c>
      <c r="CG73" s="250">
        <v>174</v>
      </c>
      <c r="CH73" s="250" t="s">
        <v>1407</v>
      </c>
      <c r="CJ73" s="91">
        <v>107.6</v>
      </c>
      <c r="CK73" s="250">
        <v>48.3</v>
      </c>
      <c r="CL73" s="135">
        <v>807.5</v>
      </c>
      <c r="CM73" s="135">
        <v>4.7</v>
      </c>
      <c r="CN73" s="155">
        <v>962.5</v>
      </c>
      <c r="CQ73" s="155" t="s">
        <v>9538</v>
      </c>
      <c r="CR73" s="155" t="s">
        <v>10643</v>
      </c>
      <c r="CS73" s="156" t="s">
        <v>10644</v>
      </c>
      <c r="CT73" s="157">
        <v>72914</v>
      </c>
      <c r="CU73" s="157">
        <v>87.8</v>
      </c>
      <c r="CV73" s="157">
        <v>34193</v>
      </c>
      <c r="CW73" s="252" t="s">
        <v>10645</v>
      </c>
      <c r="CX73" s="253">
        <v>33.5</v>
      </c>
      <c r="CY73" s="254" t="s">
        <v>1407</v>
      </c>
      <c r="CZ73" s="131">
        <v>259787</v>
      </c>
      <c r="DA73" s="131">
        <v>73173</v>
      </c>
      <c r="DB73" s="131">
        <v>1255.5999999999999</v>
      </c>
      <c r="DC73" s="160">
        <v>7359.4</v>
      </c>
      <c r="DD73" s="84" t="s">
        <v>10646</v>
      </c>
      <c r="DE73" s="84" t="s">
        <v>10647</v>
      </c>
      <c r="DF73" s="84" t="s">
        <v>10648</v>
      </c>
      <c r="DH73" s="161">
        <v>257</v>
      </c>
      <c r="DI73" s="161">
        <v>84</v>
      </c>
      <c r="DJ73" s="161">
        <v>111.1</v>
      </c>
      <c r="DL73" s="147">
        <v>281</v>
      </c>
      <c r="DM73" s="147">
        <v>672</v>
      </c>
      <c r="DN73" s="162">
        <v>3543</v>
      </c>
      <c r="DO73" s="147">
        <v>100</v>
      </c>
      <c r="DP73" s="132">
        <v>23.5</v>
      </c>
      <c r="DQ73" s="132">
        <v>17.3</v>
      </c>
      <c r="DT73" s="132">
        <v>51</v>
      </c>
      <c r="DU73" s="134" t="s">
        <v>7410</v>
      </c>
      <c r="DV73" s="263">
        <v>69</v>
      </c>
      <c r="DW73" s="180">
        <v>131.6</v>
      </c>
      <c r="DY73" s="181">
        <v>110</v>
      </c>
      <c r="DZ73" s="167">
        <v>115.7</v>
      </c>
      <c r="EA73" s="167">
        <v>111.6</v>
      </c>
      <c r="EB73" s="169">
        <v>109.5</v>
      </c>
      <c r="EC73" s="168">
        <v>86532</v>
      </c>
      <c r="ED73" s="256">
        <v>83066</v>
      </c>
      <c r="EE73" s="84">
        <v>116.6</v>
      </c>
      <c r="EF73" s="84">
        <v>97.8</v>
      </c>
      <c r="EG73" s="84">
        <v>103.4</v>
      </c>
      <c r="EI73" s="169">
        <v>43.3</v>
      </c>
      <c r="EJ73" s="169">
        <v>34.1</v>
      </c>
      <c r="EK73" s="169" t="s">
        <v>10649</v>
      </c>
      <c r="EL73" s="250" t="s">
        <v>10650</v>
      </c>
      <c r="EM73" s="170">
        <v>21.2</v>
      </c>
      <c r="EN73" s="170" t="s">
        <v>10651</v>
      </c>
      <c r="EP73" s="171" t="s">
        <v>10652</v>
      </c>
      <c r="EQ73" s="139" t="s">
        <v>10653</v>
      </c>
      <c r="ER73" s="139">
        <v>0</v>
      </c>
      <c r="ES73" s="139" t="s">
        <v>10654</v>
      </c>
      <c r="ET73" s="257" t="s">
        <v>10655</v>
      </c>
      <c r="EU73" s="257" t="s">
        <v>10656</v>
      </c>
      <c r="EX73" s="173">
        <v>74.8</v>
      </c>
      <c r="EY73" s="173">
        <v>82.1</v>
      </c>
      <c r="EZ73" s="258">
        <v>57</v>
      </c>
      <c r="FA73" s="152">
        <v>1948.6</v>
      </c>
      <c r="FB73" s="175">
        <v>20.3</v>
      </c>
      <c r="FD73" s="259">
        <v>27</v>
      </c>
      <c r="FE73" s="259">
        <v>29</v>
      </c>
      <c r="FF73" s="259">
        <v>1862</v>
      </c>
      <c r="FG73" s="259">
        <v>1</v>
      </c>
      <c r="FH73" s="259">
        <v>8</v>
      </c>
      <c r="FI73" s="259">
        <v>1107</v>
      </c>
      <c r="FJ73" s="259">
        <v>2324</v>
      </c>
      <c r="FK73" s="259">
        <v>2242</v>
      </c>
    </row>
    <row r="74" spans="1:167" ht="15.75" customHeight="1">
      <c r="A74" s="3">
        <v>70</v>
      </c>
      <c r="B74" s="90" t="s">
        <v>494</v>
      </c>
      <c r="D74" s="74"/>
      <c r="E74" s="74"/>
      <c r="F74" s="84">
        <v>0</v>
      </c>
      <c r="G74" s="84">
        <v>0</v>
      </c>
      <c r="M74" s="237">
        <v>1.7399999999999999E-2</v>
      </c>
      <c r="N74" s="212"/>
      <c r="O74" s="212"/>
      <c r="T74" s="129">
        <v>44.95</v>
      </c>
      <c r="V74" s="268">
        <v>314400</v>
      </c>
      <c r="X74" s="131">
        <v>1057.4159999999999</v>
      </c>
      <c r="Y74" s="241" t="s">
        <v>8134</v>
      </c>
      <c r="Z74" s="241">
        <v>18.8</v>
      </c>
      <c r="AA74" s="241">
        <v>58.1</v>
      </c>
      <c r="AB74" s="241">
        <v>23.1</v>
      </c>
      <c r="AC74" s="260" t="s">
        <v>10657</v>
      </c>
      <c r="AD74" s="161">
        <v>66.97</v>
      </c>
      <c r="AE74" s="84">
        <v>77.66</v>
      </c>
      <c r="AF74" s="84">
        <v>12.1</v>
      </c>
      <c r="AG74" s="84">
        <v>511.3</v>
      </c>
      <c r="AH74" s="84">
        <v>1.244</v>
      </c>
      <c r="AI74" s="184">
        <v>663</v>
      </c>
      <c r="AJ74" s="184">
        <v>3</v>
      </c>
      <c r="AK74" s="184">
        <v>112</v>
      </c>
      <c r="AL74" s="242">
        <v>7.0520968100000001</v>
      </c>
      <c r="AN74" s="243">
        <v>62.2</v>
      </c>
      <c r="AO74" s="140">
        <v>30976</v>
      </c>
      <c r="AP74" s="244">
        <v>52.3</v>
      </c>
      <c r="AQ74" s="245">
        <v>67.3</v>
      </c>
      <c r="AR74" s="139">
        <v>0.6</v>
      </c>
      <c r="AS74" s="139">
        <v>5.8</v>
      </c>
      <c r="AT74" s="139">
        <v>16</v>
      </c>
      <c r="AU74" s="140">
        <v>24.4</v>
      </c>
      <c r="AW74" s="246" t="s">
        <v>8563</v>
      </c>
      <c r="AY74" s="142" t="s">
        <v>10658</v>
      </c>
      <c r="AZ74" s="290">
        <v>123.17280994424144</v>
      </c>
      <c r="BA74" s="143" t="s">
        <v>10659</v>
      </c>
      <c r="BC74" s="143">
        <v>97</v>
      </c>
      <c r="BD74" s="145">
        <v>99.1</v>
      </c>
      <c r="BE74" s="247" t="s">
        <v>10660</v>
      </c>
      <c r="BF74" s="145">
        <v>99.5</v>
      </c>
      <c r="BG74" s="139" t="s">
        <v>10661</v>
      </c>
      <c r="BH74" s="139" t="s">
        <v>10662</v>
      </c>
      <c r="BJ74" s="139">
        <v>12.7</v>
      </c>
      <c r="BK74" s="261" t="s">
        <v>10663</v>
      </c>
      <c r="BL74" s="147" t="s">
        <v>10664</v>
      </c>
      <c r="BM74" s="147" t="s">
        <v>10665</v>
      </c>
      <c r="BO74" s="148">
        <v>0.36399999999999999</v>
      </c>
      <c r="BP74" s="188">
        <v>364.1</v>
      </c>
      <c r="BQ74" s="148" t="s">
        <v>10666</v>
      </c>
      <c r="BV74" s="151">
        <v>518</v>
      </c>
      <c r="BW74" s="151">
        <v>28</v>
      </c>
      <c r="BX74" s="84">
        <v>83.7</v>
      </c>
      <c r="BY74" s="134">
        <v>83.4</v>
      </c>
      <c r="BZ74" s="134">
        <v>65.7</v>
      </c>
      <c r="CB74" s="84" t="s">
        <v>22</v>
      </c>
      <c r="CD74" s="250">
        <v>128.30000000000001</v>
      </c>
      <c r="CE74" s="250">
        <v>8.1999999999999993</v>
      </c>
      <c r="CF74" s="250">
        <v>587</v>
      </c>
      <c r="CG74" s="250">
        <v>586</v>
      </c>
      <c r="CH74" s="250" t="s">
        <v>1407</v>
      </c>
      <c r="CJ74" s="91">
        <v>96.8</v>
      </c>
      <c r="CK74" s="250">
        <v>60</v>
      </c>
      <c r="CL74" s="135">
        <v>570.1</v>
      </c>
      <c r="CM74" s="135">
        <v>4.2</v>
      </c>
      <c r="CN74" s="155">
        <v>752.3</v>
      </c>
      <c r="CQ74" s="155" t="s">
        <v>10667</v>
      </c>
      <c r="CR74" s="155" t="s">
        <v>10668</v>
      </c>
      <c r="CS74" s="156" t="s">
        <v>10669</v>
      </c>
      <c r="CT74" s="157">
        <v>113262</v>
      </c>
      <c r="CU74" s="157">
        <v>91.2</v>
      </c>
      <c r="CV74" s="157">
        <v>60134</v>
      </c>
      <c r="CW74" s="252" t="s">
        <v>10670</v>
      </c>
      <c r="CX74" s="253">
        <v>21</v>
      </c>
      <c r="CY74" s="254" t="s">
        <v>10671</v>
      </c>
      <c r="CZ74" s="131">
        <v>223031</v>
      </c>
      <c r="DA74" s="131">
        <v>56061</v>
      </c>
      <c r="DB74" s="131">
        <v>692.3</v>
      </c>
      <c r="DC74" s="160">
        <v>6544.7</v>
      </c>
      <c r="DD74" s="84" t="s">
        <v>10672</v>
      </c>
      <c r="DE74" s="84" t="s">
        <v>10673</v>
      </c>
      <c r="DF74" s="84" t="s">
        <v>10674</v>
      </c>
      <c r="DH74" s="161">
        <v>25</v>
      </c>
      <c r="DI74" s="161">
        <v>93</v>
      </c>
      <c r="DJ74" s="161">
        <v>44.4</v>
      </c>
      <c r="DL74" s="147">
        <v>299</v>
      </c>
      <c r="DM74" s="147">
        <v>521</v>
      </c>
      <c r="DN74" s="162">
        <v>1522</v>
      </c>
      <c r="DO74" s="147">
        <v>97.3</v>
      </c>
      <c r="DP74" s="132">
        <v>14</v>
      </c>
      <c r="DQ74" s="132">
        <v>32.6</v>
      </c>
      <c r="DT74" s="132">
        <v>160</v>
      </c>
      <c r="DU74" s="134">
        <v>373</v>
      </c>
      <c r="DV74" s="171">
        <v>163</v>
      </c>
      <c r="DW74" s="180">
        <v>81.599999999999994</v>
      </c>
      <c r="DY74" s="181">
        <v>109.5</v>
      </c>
      <c r="DZ74" s="167">
        <v>113</v>
      </c>
      <c r="EA74" s="167">
        <v>116.9</v>
      </c>
      <c r="EB74" s="169">
        <v>108.8</v>
      </c>
      <c r="EC74" s="168">
        <v>95369</v>
      </c>
      <c r="ED74" s="256">
        <v>85190</v>
      </c>
      <c r="EE74" s="84">
        <v>129.19999999999999</v>
      </c>
      <c r="EF74" s="84">
        <v>106.7</v>
      </c>
      <c r="EG74" s="84">
        <v>99.9</v>
      </c>
      <c r="EI74" s="169">
        <v>48.4</v>
      </c>
      <c r="EJ74" s="169">
        <v>7</v>
      </c>
      <c r="EK74" s="169">
        <v>293</v>
      </c>
      <c r="EL74" s="250" t="s">
        <v>10675</v>
      </c>
      <c r="EM74" s="170">
        <v>24.5</v>
      </c>
      <c r="EN74" s="170" t="s">
        <v>10676</v>
      </c>
      <c r="EP74" s="171" t="s">
        <v>10677</v>
      </c>
      <c r="EQ74" s="139" t="s">
        <v>10678</v>
      </c>
      <c r="ER74" s="139">
        <v>0</v>
      </c>
      <c r="ES74" s="139" t="s">
        <v>10679</v>
      </c>
      <c r="ET74" s="257" t="s">
        <v>10680</v>
      </c>
      <c r="EU74" s="257" t="s">
        <v>10681</v>
      </c>
      <c r="EX74" s="173">
        <v>73</v>
      </c>
      <c r="EY74" s="173">
        <v>84.4</v>
      </c>
      <c r="EZ74" s="258">
        <v>74</v>
      </c>
      <c r="FA74" s="152">
        <v>1784.2</v>
      </c>
      <c r="FB74" s="175">
        <v>27.8</v>
      </c>
      <c r="FD74" s="259">
        <v>24</v>
      </c>
      <c r="FE74" s="259">
        <v>41</v>
      </c>
      <c r="FF74" s="259">
        <v>809</v>
      </c>
      <c r="FG74" s="259">
        <v>7</v>
      </c>
      <c r="FH74" s="259">
        <v>5</v>
      </c>
      <c r="FI74" s="259">
        <v>1242</v>
      </c>
      <c r="FJ74" s="259">
        <v>2588</v>
      </c>
      <c r="FK74" s="259">
        <v>2358</v>
      </c>
    </row>
    <row r="75" spans="1:167" ht="15.75" customHeight="1">
      <c r="A75" s="3">
        <v>71</v>
      </c>
      <c r="B75" s="90" t="s">
        <v>496</v>
      </c>
      <c r="D75" s="74"/>
      <c r="E75" s="74"/>
      <c r="F75" s="84">
        <v>0</v>
      </c>
      <c r="G75" s="84">
        <v>0</v>
      </c>
      <c r="M75" s="237">
        <v>1.5299999999999999E-2</v>
      </c>
      <c r="N75" s="212"/>
      <c r="O75" s="212"/>
      <c r="T75" s="129">
        <v>47.02</v>
      </c>
      <c r="V75" s="131">
        <v>25700</v>
      </c>
      <c r="X75" s="131">
        <v>1489.08</v>
      </c>
      <c r="Y75" s="241" t="s">
        <v>1972</v>
      </c>
      <c r="Z75" s="241">
        <v>14.6</v>
      </c>
      <c r="AA75" s="241">
        <v>56</v>
      </c>
      <c r="AB75" s="241">
        <v>29.4</v>
      </c>
      <c r="AC75" s="260" t="s">
        <v>10682</v>
      </c>
      <c r="AD75" s="161">
        <v>66.459999999999994</v>
      </c>
      <c r="AE75" s="84">
        <v>77.08</v>
      </c>
      <c r="AF75" s="84">
        <v>16.600000000000001</v>
      </c>
      <c r="AG75" s="84">
        <v>643.4</v>
      </c>
      <c r="AH75" s="84">
        <v>1.145</v>
      </c>
      <c r="AI75" s="184">
        <v>593</v>
      </c>
      <c r="AJ75" s="184">
        <v>23</v>
      </c>
      <c r="AK75" s="184">
        <v>54</v>
      </c>
      <c r="AL75" s="242">
        <v>6.9062777019999997</v>
      </c>
      <c r="AN75" s="243">
        <v>68.5</v>
      </c>
      <c r="AO75" s="140">
        <v>32131</v>
      </c>
      <c r="AP75" s="244">
        <v>27.6</v>
      </c>
      <c r="AQ75" s="245">
        <v>73.3</v>
      </c>
      <c r="AR75" s="139">
        <v>0.1</v>
      </c>
      <c r="AS75" s="139">
        <v>3.6</v>
      </c>
      <c r="AT75" s="139">
        <v>12.4</v>
      </c>
      <c r="AU75" s="140">
        <v>43.4</v>
      </c>
      <c r="AW75" s="246" t="s">
        <v>10683</v>
      </c>
      <c r="AY75" s="142" t="s">
        <v>10684</v>
      </c>
      <c r="AZ75" s="290">
        <v>42.59314476052328</v>
      </c>
      <c r="BA75" s="143" t="s">
        <v>10685</v>
      </c>
      <c r="BC75" s="143">
        <v>98.8</v>
      </c>
      <c r="BD75" s="145">
        <v>98.2</v>
      </c>
      <c r="BE75" s="247" t="s">
        <v>10686</v>
      </c>
      <c r="BF75" s="145">
        <v>102.5</v>
      </c>
      <c r="BG75" s="139" t="s">
        <v>10687</v>
      </c>
      <c r="BH75" s="139" t="s">
        <v>10688</v>
      </c>
      <c r="BJ75" s="139">
        <v>9.4</v>
      </c>
      <c r="BK75" s="261" t="s">
        <v>10689</v>
      </c>
      <c r="BL75" s="147" t="s">
        <v>10690</v>
      </c>
      <c r="BM75" s="147" t="s">
        <v>10691</v>
      </c>
      <c r="BO75" s="148">
        <v>0.91400000000000003</v>
      </c>
      <c r="BP75" s="149">
        <v>913.6</v>
      </c>
      <c r="BQ75" s="148" t="s">
        <v>10692</v>
      </c>
      <c r="BV75" s="151">
        <v>735</v>
      </c>
      <c r="BW75" s="151">
        <v>27.5</v>
      </c>
      <c r="BX75" s="84">
        <v>89.2</v>
      </c>
      <c r="BY75" s="134">
        <v>88.7</v>
      </c>
      <c r="BZ75" s="134">
        <v>77.7</v>
      </c>
      <c r="CB75" s="84" t="s">
        <v>22</v>
      </c>
      <c r="CD75" s="250">
        <v>148.5</v>
      </c>
      <c r="CE75" s="250">
        <v>9.9</v>
      </c>
      <c r="CF75" s="250">
        <v>223</v>
      </c>
      <c r="CG75" s="250">
        <v>211</v>
      </c>
      <c r="CH75" s="250" t="s">
        <v>1407</v>
      </c>
      <c r="CJ75" s="91">
        <v>123.5</v>
      </c>
      <c r="CK75" s="250">
        <v>40.5</v>
      </c>
      <c r="CL75" s="135">
        <v>723.9</v>
      </c>
      <c r="CM75" s="135">
        <v>5.8</v>
      </c>
      <c r="CN75" s="155">
        <v>850.9</v>
      </c>
      <c r="CQ75" s="155" t="s">
        <v>10693</v>
      </c>
      <c r="CR75" s="155" t="s">
        <v>10694</v>
      </c>
      <c r="CS75" s="156" t="s">
        <v>10695</v>
      </c>
      <c r="CT75" s="157">
        <v>142581</v>
      </c>
      <c r="CU75" s="157">
        <v>100.2</v>
      </c>
      <c r="CV75" s="157">
        <v>178520</v>
      </c>
      <c r="CW75" s="252" t="s">
        <v>10696</v>
      </c>
      <c r="CX75" s="253">
        <v>25.1</v>
      </c>
      <c r="CY75" s="254" t="s">
        <v>1407</v>
      </c>
      <c r="CZ75" s="131">
        <v>252403</v>
      </c>
      <c r="DA75" s="131">
        <v>95805</v>
      </c>
      <c r="DB75" s="131">
        <v>997.1</v>
      </c>
      <c r="DC75" s="160">
        <v>6590.4</v>
      </c>
      <c r="DD75" s="84" t="s">
        <v>10697</v>
      </c>
      <c r="DE75" s="84" t="s">
        <v>10698</v>
      </c>
      <c r="DF75" s="84" t="s">
        <v>10699</v>
      </c>
      <c r="DH75" s="161">
        <v>420</v>
      </c>
      <c r="DI75" s="161">
        <v>131</v>
      </c>
      <c r="DJ75" s="161">
        <v>108.9</v>
      </c>
      <c r="DL75" s="147">
        <v>187</v>
      </c>
      <c r="DM75" s="147" t="s">
        <v>10008</v>
      </c>
      <c r="DN75" s="162">
        <v>2049</v>
      </c>
      <c r="DO75" s="147">
        <v>98.8</v>
      </c>
      <c r="DP75" s="132">
        <v>33.200000000000003</v>
      </c>
      <c r="DQ75" s="132">
        <v>20</v>
      </c>
      <c r="DT75" s="132">
        <v>110</v>
      </c>
      <c r="DU75" s="134">
        <v>221</v>
      </c>
      <c r="DV75" s="263">
        <v>128</v>
      </c>
      <c r="DW75" s="180">
        <v>96.9</v>
      </c>
      <c r="DY75" s="181">
        <v>108.5</v>
      </c>
      <c r="DZ75" s="167">
        <v>110.7</v>
      </c>
      <c r="EA75" s="167">
        <v>110.4</v>
      </c>
      <c r="EB75" s="169">
        <v>107.6</v>
      </c>
      <c r="EC75" s="168">
        <v>82251</v>
      </c>
      <c r="ED75" s="256">
        <v>81356</v>
      </c>
      <c r="EE75" s="84">
        <v>105.3</v>
      </c>
      <c r="EF75" s="84">
        <v>107.7</v>
      </c>
      <c r="EG75" s="84">
        <v>114.8</v>
      </c>
      <c r="EI75" s="169">
        <v>53.8</v>
      </c>
      <c r="EJ75" s="169">
        <v>17.7</v>
      </c>
      <c r="EK75" s="169" t="s">
        <v>10700</v>
      </c>
      <c r="EL75" s="250" t="s">
        <v>10701</v>
      </c>
      <c r="EM75" s="170">
        <v>23</v>
      </c>
      <c r="EN75" s="170" t="s">
        <v>10702</v>
      </c>
      <c r="EP75" s="171" t="s">
        <v>10703</v>
      </c>
      <c r="EQ75" s="139" t="s">
        <v>10704</v>
      </c>
      <c r="ER75" s="139">
        <v>0</v>
      </c>
      <c r="ES75" s="139" t="s">
        <v>10705</v>
      </c>
      <c r="ET75" s="257" t="s">
        <v>10706</v>
      </c>
      <c r="EU75" s="257" t="s">
        <v>10707</v>
      </c>
      <c r="EX75" s="173">
        <v>88.9</v>
      </c>
      <c r="EY75" s="173">
        <v>78</v>
      </c>
      <c r="EZ75" s="258">
        <v>54</v>
      </c>
      <c r="FA75" s="152">
        <v>1898.8</v>
      </c>
      <c r="FB75" s="175">
        <v>27.6</v>
      </c>
      <c r="FD75" s="259">
        <v>58</v>
      </c>
      <c r="FE75" s="259">
        <v>71</v>
      </c>
      <c r="FF75" s="259">
        <v>926</v>
      </c>
      <c r="FG75" s="259">
        <v>6</v>
      </c>
      <c r="FH75" s="259">
        <v>9</v>
      </c>
      <c r="FI75" s="259">
        <v>1053</v>
      </c>
      <c r="FJ75" s="259">
        <v>1638</v>
      </c>
      <c r="FK75" s="259">
        <v>1547</v>
      </c>
    </row>
    <row r="76" spans="1:167" ht="15.75" customHeight="1">
      <c r="A76" s="3">
        <v>72</v>
      </c>
      <c r="B76" s="90" t="s">
        <v>499</v>
      </c>
      <c r="D76" s="80"/>
      <c r="E76" s="80"/>
      <c r="F76" s="84">
        <v>0</v>
      </c>
      <c r="G76" s="84">
        <v>0</v>
      </c>
      <c r="M76" s="237">
        <v>1.8100000000000002E-2</v>
      </c>
      <c r="N76" s="212"/>
      <c r="O76" s="212"/>
      <c r="T76" s="84">
        <v>46.33</v>
      </c>
      <c r="V76" s="268">
        <v>160100</v>
      </c>
      <c r="X76" s="131">
        <v>1605.5830000000001</v>
      </c>
      <c r="Y76" s="241" t="s">
        <v>3160</v>
      </c>
      <c r="Z76" s="241">
        <v>21.7</v>
      </c>
      <c r="AA76" s="241">
        <v>55.7</v>
      </c>
      <c r="AB76" s="241">
        <v>22.6</v>
      </c>
      <c r="AC76" s="260" t="s">
        <v>10708</v>
      </c>
      <c r="AD76" s="161">
        <v>68.11</v>
      </c>
      <c r="AE76" s="84">
        <v>78.7</v>
      </c>
      <c r="AF76" s="84">
        <v>8.1</v>
      </c>
      <c r="AG76" s="84">
        <v>483.1</v>
      </c>
      <c r="AH76" s="84">
        <v>1.7230000000000001</v>
      </c>
      <c r="AI76" s="184">
        <v>617</v>
      </c>
      <c r="AJ76" s="184" t="s">
        <v>22</v>
      </c>
      <c r="AK76" s="184">
        <v>273</v>
      </c>
      <c r="AL76" s="242">
        <v>7.8725297909999998</v>
      </c>
      <c r="AN76" s="243">
        <v>61.1</v>
      </c>
      <c r="AO76" s="140">
        <v>33983</v>
      </c>
      <c r="AP76" s="244">
        <v>31.4</v>
      </c>
      <c r="AQ76" s="245">
        <v>60</v>
      </c>
      <c r="AR76" s="139">
        <v>0.3</v>
      </c>
      <c r="AS76" s="139">
        <v>3.6</v>
      </c>
      <c r="AT76" s="139">
        <v>18.100000000000001</v>
      </c>
      <c r="AU76" s="140">
        <v>46.3</v>
      </c>
      <c r="AW76" s="246" t="s">
        <v>10709</v>
      </c>
      <c r="AY76" s="142" t="s">
        <v>10710</v>
      </c>
      <c r="AZ76" s="290">
        <v>79.41918916680109</v>
      </c>
      <c r="BA76" s="143" t="s">
        <v>10711</v>
      </c>
      <c r="BC76" s="143">
        <v>101.6</v>
      </c>
      <c r="BD76" s="145">
        <v>101.1</v>
      </c>
      <c r="BE76" s="247" t="s">
        <v>10712</v>
      </c>
      <c r="BF76" s="145">
        <v>101.6</v>
      </c>
      <c r="BG76" s="139" t="s">
        <v>10713</v>
      </c>
      <c r="BH76" s="139" t="s">
        <v>10714</v>
      </c>
      <c r="BJ76" s="139">
        <v>12.3</v>
      </c>
      <c r="BK76" s="261" t="s">
        <v>10715</v>
      </c>
      <c r="BL76" s="147" t="s">
        <v>10716</v>
      </c>
      <c r="BM76" s="147" t="s">
        <v>10717</v>
      </c>
      <c r="BO76" s="148">
        <v>2.2450000000000001</v>
      </c>
      <c r="BP76" s="149">
        <v>2245.4</v>
      </c>
      <c r="BQ76" s="148" t="s">
        <v>10718</v>
      </c>
      <c r="BV76" s="151">
        <v>400</v>
      </c>
      <c r="BW76" s="151">
        <v>22.6</v>
      </c>
      <c r="BX76" s="84">
        <v>88</v>
      </c>
      <c r="BY76" s="134">
        <v>88.2</v>
      </c>
      <c r="BZ76" s="134">
        <v>74.3</v>
      </c>
      <c r="CB76" s="84" t="s">
        <v>22</v>
      </c>
      <c r="CD76" s="250">
        <v>241.6</v>
      </c>
      <c r="CE76" s="250">
        <v>11</v>
      </c>
      <c r="CF76" s="250">
        <v>292</v>
      </c>
      <c r="CG76" s="250">
        <v>290</v>
      </c>
      <c r="CH76" s="250" t="s">
        <v>1407</v>
      </c>
      <c r="CJ76" s="91">
        <v>136.1</v>
      </c>
      <c r="CK76" s="250">
        <v>58.5</v>
      </c>
      <c r="CL76" s="135">
        <v>574.70000000000005</v>
      </c>
      <c r="CM76" s="135">
        <v>3.1</v>
      </c>
      <c r="CN76" s="155">
        <v>844.6</v>
      </c>
      <c r="CQ76" s="155" t="s">
        <v>10719</v>
      </c>
      <c r="CR76" s="155" t="s">
        <v>10720</v>
      </c>
      <c r="CS76" s="156" t="s">
        <v>10721</v>
      </c>
      <c r="CT76" s="157">
        <v>222827</v>
      </c>
      <c r="CU76" s="157">
        <v>133.9</v>
      </c>
      <c r="CV76" s="157">
        <v>372288</v>
      </c>
      <c r="CW76" s="252" t="s">
        <v>10722</v>
      </c>
      <c r="CX76" s="253">
        <v>32.1</v>
      </c>
      <c r="CY76" s="254" t="s">
        <v>1407</v>
      </c>
      <c r="CZ76" s="131">
        <v>298606</v>
      </c>
      <c r="DA76" s="131">
        <v>145290</v>
      </c>
      <c r="DB76" s="131">
        <v>1081.5999999999999</v>
      </c>
      <c r="DC76" s="160">
        <v>10731.9</v>
      </c>
      <c r="DD76" s="84" t="s">
        <v>10723</v>
      </c>
      <c r="DE76" s="84" t="s">
        <v>10724</v>
      </c>
      <c r="DF76" s="84" t="s">
        <v>10725</v>
      </c>
      <c r="DH76" s="161">
        <v>93</v>
      </c>
      <c r="DI76" s="161">
        <v>155</v>
      </c>
      <c r="DJ76" s="161">
        <v>152.30000000000001</v>
      </c>
      <c r="DL76" s="147">
        <v>262</v>
      </c>
      <c r="DM76" s="147">
        <v>1658</v>
      </c>
      <c r="DN76" s="162">
        <v>4924</v>
      </c>
      <c r="DO76" s="147">
        <v>98.7</v>
      </c>
      <c r="DP76" s="132">
        <v>39.1</v>
      </c>
      <c r="DQ76" s="132">
        <v>46.7</v>
      </c>
      <c r="DT76" s="132">
        <v>163</v>
      </c>
      <c r="DU76" s="134">
        <v>388</v>
      </c>
      <c r="DV76" s="171">
        <v>90</v>
      </c>
      <c r="DW76" s="180">
        <v>76.3</v>
      </c>
      <c r="DY76" s="181">
        <v>109.6</v>
      </c>
      <c r="DZ76" s="167">
        <v>103.2</v>
      </c>
      <c r="EA76" s="167">
        <v>113.9</v>
      </c>
      <c r="EB76" s="169">
        <v>107.2</v>
      </c>
      <c r="EC76" s="168">
        <v>97007</v>
      </c>
      <c r="ED76" s="256">
        <v>81983</v>
      </c>
      <c r="EE76" s="84">
        <v>104.7</v>
      </c>
      <c r="EF76" s="84">
        <v>107.4</v>
      </c>
      <c r="EG76" s="84">
        <v>96.6</v>
      </c>
      <c r="EI76" s="169">
        <v>25.1</v>
      </c>
      <c r="EJ76" s="169">
        <v>1.1000000000000001</v>
      </c>
      <c r="EK76" s="169">
        <v>415</v>
      </c>
      <c r="EL76" s="250" t="s">
        <v>10726</v>
      </c>
      <c r="EM76" s="170">
        <v>23.2</v>
      </c>
      <c r="EN76" s="170" t="s">
        <v>10727</v>
      </c>
      <c r="EP76" s="171" t="s">
        <v>10728</v>
      </c>
      <c r="EQ76" s="139" t="s">
        <v>10729</v>
      </c>
      <c r="ER76" s="139">
        <v>0</v>
      </c>
      <c r="ES76" s="139" t="s">
        <v>10730</v>
      </c>
      <c r="ET76" s="257" t="s">
        <v>10731</v>
      </c>
      <c r="EU76" s="257" t="s">
        <v>10732</v>
      </c>
      <c r="EX76" s="173">
        <v>80.8</v>
      </c>
      <c r="EY76" s="173">
        <v>77.099999999999994</v>
      </c>
      <c r="EZ76" s="258">
        <v>66</v>
      </c>
      <c r="FA76" s="152">
        <v>1995.1</v>
      </c>
      <c r="FB76" s="175">
        <v>28.6</v>
      </c>
      <c r="FD76" s="259">
        <v>87</v>
      </c>
      <c r="FE76" s="259">
        <v>79</v>
      </c>
      <c r="FF76" s="259">
        <v>1217</v>
      </c>
      <c r="FG76" s="259">
        <v>1</v>
      </c>
      <c r="FH76" s="259">
        <v>6</v>
      </c>
      <c r="FI76" s="259">
        <v>2755</v>
      </c>
      <c r="FJ76" s="259">
        <v>3806</v>
      </c>
      <c r="FK76" s="259">
        <v>3448</v>
      </c>
    </row>
    <row r="77" spans="1:167" ht="15.75" customHeight="1">
      <c r="A77" s="3">
        <v>18</v>
      </c>
      <c r="B77" s="90" t="s">
        <v>502</v>
      </c>
      <c r="D77" s="80"/>
      <c r="E77" s="80"/>
      <c r="F77" s="84">
        <v>0</v>
      </c>
      <c r="G77" s="84">
        <v>0</v>
      </c>
      <c r="M77" s="237">
        <v>2.07E-2</v>
      </c>
      <c r="N77" s="212"/>
      <c r="O77" s="212"/>
      <c r="T77" s="129">
        <v>47.1</v>
      </c>
      <c r="V77" s="268">
        <v>42100</v>
      </c>
      <c r="X77" s="131">
        <v>1445.5989999999999</v>
      </c>
      <c r="Y77" s="241" t="s">
        <v>7123</v>
      </c>
      <c r="Z77" s="241">
        <v>20.399999999999999</v>
      </c>
      <c r="AA77" s="241">
        <v>55.2</v>
      </c>
      <c r="AB77" s="241">
        <v>24.4</v>
      </c>
      <c r="AC77" s="260" t="s">
        <v>10733</v>
      </c>
      <c r="AD77" s="161">
        <v>65.55</v>
      </c>
      <c r="AE77" s="84">
        <v>78.63</v>
      </c>
      <c r="AF77" s="84">
        <v>12.6</v>
      </c>
      <c r="AG77" s="84">
        <v>538.9</v>
      </c>
      <c r="AH77" s="84">
        <v>1.4339999999999999</v>
      </c>
      <c r="AI77" s="184">
        <v>719</v>
      </c>
      <c r="AJ77" s="184" t="s">
        <v>22</v>
      </c>
      <c r="AK77" s="184" t="s">
        <v>22</v>
      </c>
      <c r="AL77" s="242">
        <v>5.6972922639999997</v>
      </c>
      <c r="AN77" s="243">
        <v>64.400000000000006</v>
      </c>
      <c r="AO77" s="140">
        <v>27650</v>
      </c>
      <c r="AP77" s="244">
        <v>32.5</v>
      </c>
      <c r="AQ77" s="245">
        <v>80.7</v>
      </c>
      <c r="AR77" s="139">
        <v>0.3</v>
      </c>
      <c r="AS77" s="139">
        <v>3.3</v>
      </c>
      <c r="AT77" s="139">
        <v>19.600000000000001</v>
      </c>
      <c r="AU77" s="140">
        <v>48.4</v>
      </c>
      <c r="AW77" s="246" t="s">
        <v>10734</v>
      </c>
      <c r="AY77" s="142" t="s">
        <v>10735</v>
      </c>
      <c r="AZ77" s="290">
        <v>42.19067666759593</v>
      </c>
      <c r="BA77" s="143" t="s">
        <v>10736</v>
      </c>
      <c r="BC77" s="143">
        <v>97.4</v>
      </c>
      <c r="BD77" s="145">
        <v>98.6</v>
      </c>
      <c r="BE77" s="247" t="s">
        <v>10737</v>
      </c>
      <c r="BF77" s="145">
        <v>100.1</v>
      </c>
      <c r="BG77" s="139" t="s">
        <v>10738</v>
      </c>
      <c r="BH77" s="139" t="s">
        <v>10739</v>
      </c>
      <c r="BJ77" s="139">
        <v>10.199999999999999</v>
      </c>
      <c r="BK77" s="261" t="s">
        <v>10740</v>
      </c>
      <c r="BL77" s="147" t="s">
        <v>10741</v>
      </c>
      <c r="BM77" s="147" t="s">
        <v>10742</v>
      </c>
      <c r="BO77" s="148">
        <v>1.1759999999999999</v>
      </c>
      <c r="BP77" s="149">
        <v>1176</v>
      </c>
      <c r="BQ77" s="148" t="s">
        <v>10743</v>
      </c>
      <c r="BV77" s="151">
        <v>189</v>
      </c>
      <c r="BW77" s="151">
        <v>24.1</v>
      </c>
      <c r="BX77" s="84">
        <v>88.8</v>
      </c>
      <c r="BY77" s="134">
        <v>88.8</v>
      </c>
      <c r="BZ77" s="134">
        <v>64.5</v>
      </c>
      <c r="CB77" s="84" t="s">
        <v>22</v>
      </c>
      <c r="CD77" s="250">
        <v>198.3</v>
      </c>
      <c r="CE77" s="250">
        <v>12.7</v>
      </c>
      <c r="CF77" s="250">
        <v>283</v>
      </c>
      <c r="CG77" s="250">
        <v>280</v>
      </c>
      <c r="CH77" s="250" t="s">
        <v>1407</v>
      </c>
      <c r="CJ77" s="91">
        <v>124.2</v>
      </c>
      <c r="CK77" s="250">
        <v>52.4</v>
      </c>
      <c r="CL77" s="135">
        <v>622.1</v>
      </c>
      <c r="CM77" s="135">
        <v>4.3</v>
      </c>
      <c r="CN77" s="155">
        <v>975.7</v>
      </c>
      <c r="CQ77" s="155" t="s">
        <v>10744</v>
      </c>
      <c r="CR77" s="155" t="s">
        <v>10745</v>
      </c>
      <c r="CS77" s="156" t="s">
        <v>10746</v>
      </c>
      <c r="CT77" s="157">
        <v>94773</v>
      </c>
      <c r="CU77" s="157">
        <v>96.5</v>
      </c>
      <c r="CV77" s="157">
        <v>75396</v>
      </c>
      <c r="CW77" s="252" t="s">
        <v>10747</v>
      </c>
      <c r="CX77" s="253">
        <v>25.9</v>
      </c>
      <c r="CY77" s="254" t="s">
        <v>10748</v>
      </c>
      <c r="CZ77" s="131">
        <v>214877</v>
      </c>
      <c r="DA77" s="131">
        <v>92046</v>
      </c>
      <c r="DB77" s="131">
        <v>1549</v>
      </c>
      <c r="DC77" s="160">
        <v>8730.5</v>
      </c>
      <c r="DD77" s="84" t="s">
        <v>10749</v>
      </c>
      <c r="DE77" s="84" t="s">
        <v>10750</v>
      </c>
      <c r="DF77" s="84" t="s">
        <v>10751</v>
      </c>
      <c r="DH77" s="161">
        <v>267</v>
      </c>
      <c r="DI77" s="161">
        <v>69</v>
      </c>
      <c r="DJ77" s="161">
        <v>89</v>
      </c>
      <c r="DL77" s="147">
        <v>278</v>
      </c>
      <c r="DM77" s="147">
        <v>539</v>
      </c>
      <c r="DN77" s="162">
        <v>2472</v>
      </c>
      <c r="DO77" s="147">
        <v>99.3</v>
      </c>
      <c r="DP77" s="132">
        <v>29.8</v>
      </c>
      <c r="DQ77" s="132">
        <v>22.9</v>
      </c>
      <c r="DT77" s="132">
        <v>155</v>
      </c>
      <c r="DU77" s="134">
        <v>269</v>
      </c>
      <c r="DV77" s="171">
        <v>74</v>
      </c>
      <c r="DW77" s="180">
        <v>106.7</v>
      </c>
      <c r="DY77" s="181">
        <v>111</v>
      </c>
      <c r="DZ77" s="167">
        <v>113.8</v>
      </c>
      <c r="EA77" s="167">
        <v>114.1</v>
      </c>
      <c r="EB77" s="169">
        <v>110.2</v>
      </c>
      <c r="EC77" s="168">
        <v>75245</v>
      </c>
      <c r="ED77" s="256">
        <v>66146</v>
      </c>
      <c r="EE77" s="84">
        <v>104.8</v>
      </c>
      <c r="EF77" s="84">
        <v>109.7</v>
      </c>
      <c r="EG77" s="84">
        <v>105.1</v>
      </c>
      <c r="EI77" s="169">
        <v>34.700000000000003</v>
      </c>
      <c r="EJ77" s="169">
        <v>4</v>
      </c>
      <c r="EK77" s="169">
        <v>936</v>
      </c>
      <c r="EL77" s="250" t="s">
        <v>5284</v>
      </c>
      <c r="EM77" s="170">
        <v>24.1</v>
      </c>
      <c r="EN77" s="170" t="s">
        <v>10752</v>
      </c>
      <c r="EP77" s="171" t="s">
        <v>10753</v>
      </c>
      <c r="EQ77" s="139" t="s">
        <v>10754</v>
      </c>
      <c r="ER77" s="139">
        <v>0</v>
      </c>
      <c r="ES77" s="139" t="s">
        <v>10755</v>
      </c>
      <c r="ET77" s="257" t="s">
        <v>10756</v>
      </c>
      <c r="EU77" s="257" t="s">
        <v>10757</v>
      </c>
      <c r="EX77" s="173">
        <v>84</v>
      </c>
      <c r="EY77" s="173">
        <v>82.6</v>
      </c>
      <c r="EZ77" s="258">
        <v>62</v>
      </c>
      <c r="FA77" s="152">
        <v>1904.3</v>
      </c>
      <c r="FB77" s="175">
        <v>23</v>
      </c>
      <c r="FD77" s="259">
        <v>70</v>
      </c>
      <c r="FE77" s="259">
        <v>14</v>
      </c>
      <c r="FF77" s="259">
        <v>1344</v>
      </c>
      <c r="FG77" s="259">
        <v>4</v>
      </c>
      <c r="FH77" s="259">
        <v>23</v>
      </c>
      <c r="FI77" s="259">
        <v>2544</v>
      </c>
      <c r="FJ77" s="259">
        <v>4777</v>
      </c>
      <c r="FK77" s="259">
        <v>4235</v>
      </c>
    </row>
    <row r="78" spans="1:167" ht="15.75" customHeight="1">
      <c r="A78" s="3">
        <v>73</v>
      </c>
      <c r="B78" s="90" t="s">
        <v>505</v>
      </c>
      <c r="D78" s="74"/>
      <c r="E78" s="74"/>
      <c r="F78" s="84">
        <v>0</v>
      </c>
      <c r="G78" s="84">
        <v>0</v>
      </c>
      <c r="M78" s="237">
        <v>1.8700000000000001E-2</v>
      </c>
      <c r="N78" s="212"/>
      <c r="O78" s="212"/>
      <c r="T78" s="129">
        <v>46.18</v>
      </c>
      <c r="V78" s="268">
        <v>37200</v>
      </c>
      <c r="X78" s="131">
        <v>1186.3330000000001</v>
      </c>
      <c r="Y78" s="241" t="s">
        <v>8184</v>
      </c>
      <c r="Z78" s="241">
        <v>16.899999999999999</v>
      </c>
      <c r="AA78" s="241">
        <v>54.8</v>
      </c>
      <c r="AB78" s="241">
        <v>28.3</v>
      </c>
      <c r="AC78" s="260" t="s">
        <v>10758</v>
      </c>
      <c r="AD78" s="161">
        <v>65.52</v>
      </c>
      <c r="AE78" s="84">
        <v>77.23</v>
      </c>
      <c r="AF78" s="84">
        <v>15.1</v>
      </c>
      <c r="AG78" s="84">
        <v>582.1</v>
      </c>
      <c r="AH78" s="84">
        <v>1.3180000000000001</v>
      </c>
      <c r="AI78" s="184">
        <v>675</v>
      </c>
      <c r="AJ78" s="184">
        <v>31</v>
      </c>
      <c r="AK78" s="184">
        <v>112</v>
      </c>
      <c r="AL78" s="242">
        <v>6.3843794279999999</v>
      </c>
      <c r="AN78" s="243">
        <v>63.5</v>
      </c>
      <c r="AO78" s="140">
        <v>26849</v>
      </c>
      <c r="AP78" s="244">
        <v>44.5</v>
      </c>
      <c r="AQ78" s="245">
        <v>70</v>
      </c>
      <c r="AR78" s="139">
        <v>0.2</v>
      </c>
      <c r="AS78" s="139">
        <v>4.3</v>
      </c>
      <c r="AT78" s="139">
        <v>18.2</v>
      </c>
      <c r="AU78" s="140">
        <v>40.6</v>
      </c>
      <c r="AW78" s="246" t="s">
        <v>10759</v>
      </c>
      <c r="AY78" s="142" t="s">
        <v>10760</v>
      </c>
      <c r="AZ78" s="290">
        <v>34.985033713131138</v>
      </c>
      <c r="BA78" s="143" t="s">
        <v>10761</v>
      </c>
      <c r="BC78" s="143">
        <v>98.5</v>
      </c>
      <c r="BD78" s="145">
        <v>97.8</v>
      </c>
      <c r="BE78" s="247" t="s">
        <v>10762</v>
      </c>
      <c r="BF78" s="145">
        <v>100.1</v>
      </c>
      <c r="BG78" s="139" t="s">
        <v>10763</v>
      </c>
      <c r="BH78" s="139" t="s">
        <v>10764</v>
      </c>
      <c r="BJ78" s="139">
        <v>12.8</v>
      </c>
      <c r="BK78" s="261" t="s">
        <v>10765</v>
      </c>
      <c r="BL78" s="147" t="s">
        <v>10766</v>
      </c>
      <c r="BM78" s="147" t="s">
        <v>10767</v>
      </c>
      <c r="BO78" s="148">
        <v>0.69</v>
      </c>
      <c r="BP78" s="149">
        <v>689.8</v>
      </c>
      <c r="BQ78" s="148" t="s">
        <v>10768</v>
      </c>
      <c r="BV78" s="150">
        <v>1698</v>
      </c>
      <c r="BW78" s="151">
        <v>23.7</v>
      </c>
      <c r="BX78" s="84">
        <v>86.6</v>
      </c>
      <c r="BY78" s="134">
        <v>89.9</v>
      </c>
      <c r="BZ78" s="134">
        <v>68.2</v>
      </c>
      <c r="CB78" s="84" t="s">
        <v>22</v>
      </c>
      <c r="CD78" s="250">
        <v>129</v>
      </c>
      <c r="CE78" s="250">
        <v>8.4</v>
      </c>
      <c r="CF78" s="250">
        <v>295</v>
      </c>
      <c r="CG78" s="250">
        <v>295</v>
      </c>
      <c r="CH78" s="250" t="s">
        <v>1407</v>
      </c>
      <c r="CJ78" s="91">
        <v>120.9</v>
      </c>
      <c r="CK78" s="250">
        <v>42</v>
      </c>
      <c r="CL78" s="135">
        <v>725.7</v>
      </c>
      <c r="CM78" s="135">
        <v>4.0999999999999996</v>
      </c>
      <c r="CN78" s="155">
        <v>878.1</v>
      </c>
      <c r="CQ78" s="155" t="s">
        <v>10769</v>
      </c>
      <c r="CR78" s="155" t="s">
        <v>10770</v>
      </c>
      <c r="CS78" s="156" t="s">
        <v>10771</v>
      </c>
      <c r="CT78" s="157">
        <v>88626</v>
      </c>
      <c r="CU78" s="157">
        <v>93.5</v>
      </c>
      <c r="CV78" s="157">
        <v>8920</v>
      </c>
      <c r="CW78" s="252" t="s">
        <v>10772</v>
      </c>
      <c r="CX78" s="253">
        <v>32.799999999999997</v>
      </c>
      <c r="CY78" s="254" t="s">
        <v>1407</v>
      </c>
      <c r="CZ78" s="131">
        <v>211431</v>
      </c>
      <c r="DA78" s="131">
        <v>67816</v>
      </c>
      <c r="DB78" s="131">
        <v>698.8</v>
      </c>
      <c r="DC78" s="160">
        <v>6228.4</v>
      </c>
      <c r="DD78" s="84" t="s">
        <v>10773</v>
      </c>
      <c r="DE78" s="84" t="s">
        <v>10774</v>
      </c>
      <c r="DF78" s="84" t="s">
        <v>10775</v>
      </c>
      <c r="DH78" s="161">
        <v>258</v>
      </c>
      <c r="DI78" s="161">
        <v>112</v>
      </c>
      <c r="DJ78" s="161">
        <v>83.6</v>
      </c>
      <c r="DL78" s="147">
        <v>177</v>
      </c>
      <c r="DM78" s="147">
        <v>557</v>
      </c>
      <c r="DN78" s="162">
        <v>1766</v>
      </c>
      <c r="DO78" s="147">
        <v>98.9</v>
      </c>
      <c r="DP78" s="132">
        <v>15.3</v>
      </c>
      <c r="DQ78" s="132">
        <v>15.4</v>
      </c>
      <c r="DT78" s="132">
        <v>25</v>
      </c>
      <c r="DU78" s="134">
        <v>112</v>
      </c>
      <c r="DV78" s="171">
        <v>90</v>
      </c>
      <c r="DW78" s="180">
        <v>91.2</v>
      </c>
      <c r="DY78" s="181">
        <v>111.2</v>
      </c>
      <c r="DZ78" s="167">
        <v>115.3</v>
      </c>
      <c r="EA78" s="167">
        <v>114.9</v>
      </c>
      <c r="EB78" s="169">
        <v>109.4</v>
      </c>
      <c r="EC78" s="168">
        <v>81761</v>
      </c>
      <c r="ED78" s="256">
        <v>62872</v>
      </c>
      <c r="EE78" s="84">
        <v>102</v>
      </c>
      <c r="EF78" s="84">
        <v>105.2</v>
      </c>
      <c r="EG78" s="84">
        <v>112</v>
      </c>
      <c r="EI78" s="169">
        <v>28.3</v>
      </c>
      <c r="EJ78" s="169">
        <v>0.6</v>
      </c>
      <c r="EK78" s="169">
        <v>86</v>
      </c>
      <c r="EL78" s="250" t="s">
        <v>5563</v>
      </c>
      <c r="EM78" s="170">
        <v>26</v>
      </c>
      <c r="EN78" s="170" t="s">
        <v>10776</v>
      </c>
      <c r="EP78" s="171" t="s">
        <v>10777</v>
      </c>
      <c r="EQ78" s="139" t="s">
        <v>10778</v>
      </c>
      <c r="ER78" s="139">
        <v>0</v>
      </c>
      <c r="ES78" s="139" t="s">
        <v>10779</v>
      </c>
      <c r="ET78" s="257" t="s">
        <v>10780</v>
      </c>
      <c r="EU78" s="257" t="s">
        <v>10781</v>
      </c>
      <c r="EX78" s="173">
        <v>80</v>
      </c>
      <c r="EY78" s="173">
        <v>77.7</v>
      </c>
      <c r="EZ78" s="258">
        <v>59</v>
      </c>
      <c r="FA78" s="152">
        <v>1898.5</v>
      </c>
      <c r="FB78" s="175">
        <v>22.6</v>
      </c>
      <c r="FD78" s="259">
        <v>29</v>
      </c>
      <c r="FE78" s="259">
        <v>55</v>
      </c>
      <c r="FF78" s="259">
        <v>773</v>
      </c>
      <c r="FG78" s="259">
        <v>12</v>
      </c>
      <c r="FH78" s="259">
        <v>10</v>
      </c>
      <c r="FI78" s="259">
        <v>1154</v>
      </c>
      <c r="FJ78" s="259">
        <v>2320</v>
      </c>
      <c r="FK78" s="259">
        <v>1989</v>
      </c>
    </row>
    <row r="79" spans="1:167" ht="15.75" customHeight="1">
      <c r="A79" s="3">
        <v>27</v>
      </c>
      <c r="B79" s="90" t="s">
        <v>508</v>
      </c>
      <c r="D79" s="74"/>
      <c r="E79" s="74"/>
      <c r="F79" s="84">
        <v>0</v>
      </c>
      <c r="G79" s="84">
        <v>0</v>
      </c>
      <c r="M79" s="237">
        <v>1.6299999999999999E-2</v>
      </c>
      <c r="N79" s="212"/>
      <c r="O79" s="212"/>
      <c r="T79" s="129">
        <v>49.48</v>
      </c>
      <c r="V79" s="268">
        <v>787600</v>
      </c>
      <c r="X79" s="131">
        <v>1288.4269999999999</v>
      </c>
      <c r="Y79" s="241" t="s">
        <v>4076</v>
      </c>
      <c r="Z79" s="241">
        <v>18.899999999999999</v>
      </c>
      <c r="AA79" s="241">
        <v>58.8</v>
      </c>
      <c r="AB79" s="241">
        <v>22.3</v>
      </c>
      <c r="AC79" s="260" t="s">
        <v>6761</v>
      </c>
      <c r="AD79" s="161">
        <v>64.7</v>
      </c>
      <c r="AE79" s="84">
        <v>75.39</v>
      </c>
      <c r="AF79" s="84">
        <v>14</v>
      </c>
      <c r="AG79" s="84">
        <v>621.79999999999995</v>
      </c>
      <c r="AH79" s="84">
        <v>1.498</v>
      </c>
      <c r="AI79" s="184">
        <v>635</v>
      </c>
      <c r="AJ79" s="184">
        <v>22</v>
      </c>
      <c r="AK79" s="184">
        <v>191</v>
      </c>
      <c r="AL79" s="242">
        <v>8.8937906449999993</v>
      </c>
      <c r="AN79" s="243">
        <v>69.900000000000006</v>
      </c>
      <c r="AO79" s="140">
        <v>44108</v>
      </c>
      <c r="AP79" s="244">
        <v>5.2</v>
      </c>
      <c r="AQ79" s="245">
        <v>72.3</v>
      </c>
      <c r="AR79" s="139">
        <v>0.2</v>
      </c>
      <c r="AS79" s="139">
        <v>2.7</v>
      </c>
      <c r="AT79" s="139">
        <v>20.2</v>
      </c>
      <c r="AU79" s="140">
        <v>36</v>
      </c>
      <c r="AW79" s="246" t="s">
        <v>3426</v>
      </c>
      <c r="AY79" s="142" t="s">
        <v>10782</v>
      </c>
      <c r="AZ79" s="290">
        <v>82.822076842537456</v>
      </c>
      <c r="BA79" s="143" t="s">
        <v>10783</v>
      </c>
      <c r="BC79" s="143">
        <v>99.6</v>
      </c>
      <c r="BD79" s="145">
        <v>100</v>
      </c>
      <c r="BE79" s="247" t="s">
        <v>10784</v>
      </c>
      <c r="BF79" s="145">
        <v>100.3</v>
      </c>
      <c r="BG79" s="139" t="s">
        <v>2220</v>
      </c>
      <c r="BH79" s="139" t="s">
        <v>10785</v>
      </c>
      <c r="BJ79" s="139">
        <v>10.5</v>
      </c>
      <c r="BK79" s="261" t="s">
        <v>2613</v>
      </c>
      <c r="BL79" s="147" t="s">
        <v>10786</v>
      </c>
      <c r="BM79" s="147" t="s">
        <v>10787</v>
      </c>
      <c r="BO79" s="148">
        <v>0.374</v>
      </c>
      <c r="BP79" s="149">
        <v>374.1</v>
      </c>
      <c r="BQ79" s="148" t="s">
        <v>10788</v>
      </c>
      <c r="BV79" s="151">
        <v>197</v>
      </c>
      <c r="BW79" s="151">
        <v>28.2</v>
      </c>
      <c r="BX79" s="84">
        <v>82.7</v>
      </c>
      <c r="BY79" s="134">
        <v>86</v>
      </c>
      <c r="BZ79" s="134">
        <v>78.5</v>
      </c>
      <c r="CB79" s="84" t="s">
        <v>22</v>
      </c>
      <c r="CD79" s="250">
        <v>154.80000000000001</v>
      </c>
      <c r="CE79" s="250">
        <v>8.6</v>
      </c>
      <c r="CF79" s="250">
        <v>300</v>
      </c>
      <c r="CG79" s="250">
        <v>300</v>
      </c>
      <c r="CH79" s="250" t="s">
        <v>1407</v>
      </c>
      <c r="CJ79" s="91">
        <v>116.6</v>
      </c>
      <c r="CK79" s="250">
        <v>55.3</v>
      </c>
      <c r="CL79" s="135">
        <v>720.4</v>
      </c>
      <c r="CM79" s="135">
        <v>4.4000000000000004</v>
      </c>
      <c r="CN79" s="155">
        <v>785.3</v>
      </c>
      <c r="CQ79" s="155" t="s">
        <v>10789</v>
      </c>
      <c r="CR79" s="155" t="s">
        <v>10790</v>
      </c>
      <c r="CS79" s="156" t="s">
        <v>10791</v>
      </c>
      <c r="CT79" s="157">
        <v>205471</v>
      </c>
      <c r="CU79" s="157">
        <v>92.6</v>
      </c>
      <c r="CV79" s="157">
        <v>43828</v>
      </c>
      <c r="CW79" s="252" t="s">
        <v>10792</v>
      </c>
      <c r="CX79" s="253">
        <v>39.799999999999997</v>
      </c>
      <c r="CY79" s="254" t="s">
        <v>10793</v>
      </c>
      <c r="CZ79" s="131">
        <v>333329</v>
      </c>
      <c r="DA79" s="131">
        <v>149596</v>
      </c>
      <c r="DB79" s="131">
        <v>1486</v>
      </c>
      <c r="DC79" s="160">
        <v>10651.8</v>
      </c>
      <c r="DD79" s="84" t="s">
        <v>10794</v>
      </c>
      <c r="DE79" s="84" t="s">
        <v>10795</v>
      </c>
      <c r="DF79" s="84" t="s">
        <v>10796</v>
      </c>
      <c r="DH79" s="161">
        <v>13</v>
      </c>
      <c r="DI79" s="161">
        <v>84</v>
      </c>
      <c r="DJ79" s="161">
        <v>107.7</v>
      </c>
      <c r="DL79" s="147">
        <v>236</v>
      </c>
      <c r="DM79" s="147">
        <v>292</v>
      </c>
      <c r="DN79" s="162">
        <v>2249</v>
      </c>
      <c r="DO79" s="147">
        <v>98.5</v>
      </c>
      <c r="DP79" s="132">
        <v>29.3</v>
      </c>
      <c r="DQ79" s="132">
        <v>15.7</v>
      </c>
      <c r="DT79" s="132">
        <v>146</v>
      </c>
      <c r="DU79" s="134">
        <v>364</v>
      </c>
      <c r="DV79" s="171">
        <v>162</v>
      </c>
      <c r="DW79" s="180">
        <v>120.9</v>
      </c>
      <c r="DY79" s="181">
        <v>112.2</v>
      </c>
      <c r="DZ79" s="167">
        <v>109.4</v>
      </c>
      <c r="EA79" s="167">
        <v>111</v>
      </c>
      <c r="EB79" s="169">
        <v>108.3</v>
      </c>
      <c r="EC79" s="168">
        <v>110038</v>
      </c>
      <c r="ED79" s="256">
        <v>99541</v>
      </c>
      <c r="EE79" s="84">
        <v>120.5</v>
      </c>
      <c r="EF79" s="84">
        <v>100.1</v>
      </c>
      <c r="EG79" s="84">
        <v>102.8</v>
      </c>
      <c r="EI79" s="169">
        <v>32.4</v>
      </c>
      <c r="EJ79" s="169">
        <v>1.7</v>
      </c>
      <c r="EK79" s="169">
        <v>176</v>
      </c>
      <c r="EL79" s="250" t="s">
        <v>10797</v>
      </c>
      <c r="EM79" s="170">
        <v>16</v>
      </c>
      <c r="EN79" s="170" t="s">
        <v>10798</v>
      </c>
      <c r="EP79" s="171" t="s">
        <v>10799</v>
      </c>
      <c r="EQ79" s="139" t="s">
        <v>10800</v>
      </c>
      <c r="ER79" s="139">
        <v>0</v>
      </c>
      <c r="ES79" s="139" t="s">
        <v>10801</v>
      </c>
      <c r="ET79" s="257" t="s">
        <v>10802</v>
      </c>
      <c r="EU79" s="257" t="s">
        <v>10803</v>
      </c>
      <c r="EX79" s="173">
        <v>84.1</v>
      </c>
      <c r="EY79" s="173">
        <v>81.8</v>
      </c>
      <c r="EZ79" s="258">
        <v>62</v>
      </c>
      <c r="FA79" s="152">
        <v>2011</v>
      </c>
      <c r="FB79" s="175">
        <v>27.3</v>
      </c>
      <c r="FD79" s="259">
        <v>26</v>
      </c>
      <c r="FE79" s="259">
        <v>41</v>
      </c>
      <c r="FF79" s="259">
        <v>584</v>
      </c>
      <c r="FG79" s="259">
        <v>24</v>
      </c>
      <c r="FH79" s="259">
        <v>29</v>
      </c>
      <c r="FI79" s="259">
        <v>2544</v>
      </c>
      <c r="FJ79" s="259">
        <v>2702</v>
      </c>
      <c r="FK79" s="259">
        <v>2553</v>
      </c>
    </row>
    <row r="80" spans="1:167" ht="15.75" customHeight="1">
      <c r="A80" s="3">
        <v>86</v>
      </c>
      <c r="B80" s="90" t="s">
        <v>510</v>
      </c>
      <c r="D80" s="111"/>
      <c r="E80" s="80"/>
      <c r="F80" s="84">
        <v>0</v>
      </c>
      <c r="G80" s="84">
        <v>0</v>
      </c>
      <c r="M80" s="237">
        <v>2.1600000000000001E-2</v>
      </c>
      <c r="N80" s="212"/>
      <c r="O80" s="212"/>
      <c r="T80" s="84">
        <v>44.33</v>
      </c>
      <c r="V80" s="279">
        <v>534800</v>
      </c>
      <c r="X80" s="131">
        <v>1722.058</v>
      </c>
      <c r="Y80" s="241" t="s">
        <v>3549</v>
      </c>
      <c r="Z80" s="241">
        <v>22.6</v>
      </c>
      <c r="AA80" s="241">
        <v>60.9</v>
      </c>
      <c r="AB80" s="241">
        <v>16.5</v>
      </c>
      <c r="AC80" s="260" t="s">
        <v>10804</v>
      </c>
      <c r="AD80" s="161">
        <v>70.86</v>
      </c>
      <c r="AE80" s="84">
        <v>79.61</v>
      </c>
      <c r="AF80" s="84">
        <v>6.5</v>
      </c>
      <c r="AG80" s="84">
        <v>387</v>
      </c>
      <c r="AH80" s="84">
        <v>1.669</v>
      </c>
      <c r="AI80" s="184">
        <v>716</v>
      </c>
      <c r="AJ80" s="184">
        <v>26</v>
      </c>
      <c r="AK80" s="184">
        <v>57</v>
      </c>
      <c r="AL80" s="242">
        <v>7.4184493209999998</v>
      </c>
      <c r="AN80" s="243">
        <v>66.2</v>
      </c>
      <c r="AO80" s="140">
        <v>57012</v>
      </c>
      <c r="AP80" s="244">
        <v>33.5</v>
      </c>
      <c r="AQ80" s="245">
        <v>74.599999999999994</v>
      </c>
      <c r="AR80" s="139">
        <v>0.2</v>
      </c>
      <c r="AS80" s="139">
        <v>1.5</v>
      </c>
      <c r="AT80" s="139">
        <v>25.3</v>
      </c>
      <c r="AU80" s="140">
        <v>31.1</v>
      </c>
      <c r="AW80" s="246" t="s">
        <v>10805</v>
      </c>
      <c r="AY80" s="142" t="s">
        <v>10806</v>
      </c>
      <c r="AZ80" s="290">
        <v>112.57071480751519</v>
      </c>
      <c r="BA80" s="143" t="s">
        <v>10807</v>
      </c>
      <c r="BC80" s="143">
        <v>104.2</v>
      </c>
      <c r="BD80" s="145">
        <v>101.9</v>
      </c>
      <c r="BE80" s="247" t="s">
        <v>10808</v>
      </c>
      <c r="BF80" s="145">
        <v>105.2</v>
      </c>
      <c r="BG80" s="139" t="s">
        <v>10809</v>
      </c>
      <c r="BH80" s="139" t="s">
        <v>10810</v>
      </c>
      <c r="BJ80" s="139">
        <v>7.2</v>
      </c>
      <c r="BK80" s="261" t="s">
        <v>10811</v>
      </c>
      <c r="BL80" s="147" t="s">
        <v>10812</v>
      </c>
      <c r="BM80" s="147" t="s">
        <v>10813</v>
      </c>
      <c r="BO80" s="148">
        <v>0.878</v>
      </c>
      <c r="BP80" s="149">
        <v>877.8</v>
      </c>
      <c r="BQ80" s="148" t="s">
        <v>10814</v>
      </c>
      <c r="BV80" s="151">
        <v>199</v>
      </c>
      <c r="BW80" s="151">
        <v>25.5</v>
      </c>
      <c r="BX80" s="84">
        <v>94.3</v>
      </c>
      <c r="BY80" s="134">
        <v>94.9</v>
      </c>
      <c r="BZ80" s="134">
        <v>86.4</v>
      </c>
      <c r="CB80" s="84" t="s">
        <v>22</v>
      </c>
      <c r="CD80" s="250">
        <v>237.9</v>
      </c>
      <c r="CE80" s="250">
        <v>13.4</v>
      </c>
      <c r="CF80" s="250">
        <v>114</v>
      </c>
      <c r="CG80" s="250">
        <v>114</v>
      </c>
      <c r="CH80" s="250" t="s">
        <v>1407</v>
      </c>
      <c r="CJ80" s="91">
        <v>137.69999999999999</v>
      </c>
      <c r="CK80" s="250">
        <v>58.4</v>
      </c>
      <c r="CL80" s="135">
        <v>453.7</v>
      </c>
      <c r="CM80" s="135">
        <v>3.8</v>
      </c>
      <c r="CN80" s="155">
        <v>965.9</v>
      </c>
      <c r="CQ80" s="155" t="s">
        <v>10815</v>
      </c>
      <c r="CR80" s="155" t="s">
        <v>10816</v>
      </c>
      <c r="CS80" s="156" t="s">
        <v>10817</v>
      </c>
      <c r="CT80" s="157">
        <v>771973</v>
      </c>
      <c r="CU80" s="157">
        <v>110.3</v>
      </c>
      <c r="CV80" s="157">
        <v>449102</v>
      </c>
      <c r="CW80" s="252" t="s">
        <v>10818</v>
      </c>
      <c r="CX80" s="253">
        <v>30.9</v>
      </c>
      <c r="CY80" s="254" t="s">
        <v>1407</v>
      </c>
      <c r="CZ80" s="131">
        <v>295694</v>
      </c>
      <c r="DA80" s="131">
        <v>147380</v>
      </c>
      <c r="DB80" s="131">
        <v>1378.2</v>
      </c>
      <c r="DC80" s="160">
        <v>10535.8</v>
      </c>
      <c r="DD80" s="84" t="s">
        <v>10819</v>
      </c>
      <c r="DE80" s="84" t="s">
        <v>10820</v>
      </c>
      <c r="DF80" s="84" t="s">
        <v>10821</v>
      </c>
      <c r="DH80" s="161">
        <v>12</v>
      </c>
      <c r="DI80" s="161">
        <v>61</v>
      </c>
      <c r="DJ80" s="161">
        <v>75.5</v>
      </c>
      <c r="DL80" s="147">
        <v>135</v>
      </c>
      <c r="DM80" s="147">
        <v>307</v>
      </c>
      <c r="DN80" s="162">
        <v>2427</v>
      </c>
      <c r="DO80" s="147">
        <v>98.6</v>
      </c>
      <c r="DP80" s="132">
        <v>21.2</v>
      </c>
      <c r="DQ80" s="132">
        <v>36.200000000000003</v>
      </c>
      <c r="DT80" s="132" t="s">
        <v>3024</v>
      </c>
      <c r="DU80" s="134" t="s">
        <v>10822</v>
      </c>
      <c r="DV80" s="171">
        <v>70</v>
      </c>
      <c r="DW80" s="180">
        <v>106</v>
      </c>
      <c r="DY80" s="181">
        <v>107.1</v>
      </c>
      <c r="DZ80" s="167">
        <v>105.7</v>
      </c>
      <c r="EA80" s="167">
        <v>109.3</v>
      </c>
      <c r="EB80" s="169">
        <v>105.1</v>
      </c>
      <c r="EC80" s="168">
        <v>95205</v>
      </c>
      <c r="ED80" s="256">
        <v>98124</v>
      </c>
      <c r="EE80" s="84">
        <v>203.6</v>
      </c>
      <c r="EF80" s="84">
        <v>115</v>
      </c>
      <c r="EG80" s="84">
        <v>110.4</v>
      </c>
      <c r="EI80" s="169">
        <v>29.8</v>
      </c>
      <c r="EJ80" s="169">
        <v>9.6</v>
      </c>
      <c r="EK80" s="169" t="s">
        <v>10278</v>
      </c>
      <c r="EL80" s="250" t="s">
        <v>10823</v>
      </c>
      <c r="EM80" s="170">
        <v>10</v>
      </c>
      <c r="EN80" s="170" t="s">
        <v>10824</v>
      </c>
      <c r="EP80" s="171" t="s">
        <v>10825</v>
      </c>
      <c r="EQ80" s="139" t="s">
        <v>10826</v>
      </c>
      <c r="ER80" s="139">
        <v>0</v>
      </c>
      <c r="ES80" s="139" t="s">
        <v>10827</v>
      </c>
      <c r="ET80" s="257" t="s">
        <v>10828</v>
      </c>
      <c r="EU80" s="257" t="s">
        <v>10829</v>
      </c>
      <c r="EX80" s="173">
        <v>92.2</v>
      </c>
      <c r="EY80" s="173">
        <v>79.099999999999994</v>
      </c>
      <c r="EZ80" s="258">
        <v>47</v>
      </c>
      <c r="FA80" s="152">
        <v>1943.9</v>
      </c>
      <c r="FB80" s="175">
        <v>25</v>
      </c>
      <c r="FD80" s="259">
        <v>54</v>
      </c>
      <c r="FE80" s="259">
        <v>10</v>
      </c>
      <c r="FF80" s="259">
        <v>1087</v>
      </c>
      <c r="FG80" s="259">
        <v>7</v>
      </c>
      <c r="FH80" s="259">
        <v>1</v>
      </c>
      <c r="FI80" s="259">
        <v>1154</v>
      </c>
      <c r="FJ80" s="259">
        <v>2969</v>
      </c>
      <c r="FK80" s="259">
        <v>2375</v>
      </c>
    </row>
    <row r="81" spans="1:167" ht="15.75" customHeight="1">
      <c r="A81" s="3">
        <v>74</v>
      </c>
      <c r="B81" s="90" t="s">
        <v>513</v>
      </c>
      <c r="D81" s="74"/>
      <c r="E81" s="74"/>
      <c r="F81" s="84">
        <v>0</v>
      </c>
      <c r="G81" s="84">
        <v>0</v>
      </c>
      <c r="M81" s="237">
        <v>2.07E-2</v>
      </c>
      <c r="N81" s="212"/>
      <c r="O81" s="212"/>
      <c r="T81" s="129">
        <v>43.5</v>
      </c>
      <c r="V81" s="268">
        <v>88600</v>
      </c>
      <c r="X81" s="131">
        <v>3414.3510000000001</v>
      </c>
      <c r="Y81" s="241" t="s">
        <v>7539</v>
      </c>
      <c r="Z81" s="241">
        <v>19.600000000000001</v>
      </c>
      <c r="AA81" s="241">
        <v>55.9</v>
      </c>
      <c r="AB81" s="241">
        <v>24.5</v>
      </c>
      <c r="AC81" s="260" t="s">
        <v>10830</v>
      </c>
      <c r="AD81" s="161">
        <v>66.41</v>
      </c>
      <c r="AE81" s="84">
        <v>77.67</v>
      </c>
      <c r="AF81" s="84">
        <v>13.3</v>
      </c>
      <c r="AG81" s="84">
        <v>573.5</v>
      </c>
      <c r="AH81" s="84">
        <v>1.468</v>
      </c>
      <c r="AI81" s="184">
        <v>696</v>
      </c>
      <c r="AJ81" s="184">
        <v>24</v>
      </c>
      <c r="AK81" s="184">
        <v>242</v>
      </c>
      <c r="AL81" s="242">
        <v>7.3867625209999996</v>
      </c>
      <c r="AN81" s="243">
        <v>67.599999999999994</v>
      </c>
      <c r="AO81" s="140">
        <v>29498</v>
      </c>
      <c r="AP81" s="244">
        <v>18.399999999999999</v>
      </c>
      <c r="AQ81" s="245">
        <v>75.2</v>
      </c>
      <c r="AR81" s="139">
        <v>0.4</v>
      </c>
      <c r="AS81" s="139">
        <v>2.6</v>
      </c>
      <c r="AT81" s="139">
        <v>28.5</v>
      </c>
      <c r="AU81" s="140">
        <v>48.2</v>
      </c>
      <c r="AW81" s="246" t="s">
        <v>10831</v>
      </c>
      <c r="AY81" s="142" t="s">
        <v>10832</v>
      </c>
      <c r="AZ81" s="290">
        <v>38.68981250023797</v>
      </c>
      <c r="BA81" s="143" t="s">
        <v>10833</v>
      </c>
      <c r="BC81" s="143">
        <v>100.2</v>
      </c>
      <c r="BD81" s="145">
        <v>99.6</v>
      </c>
      <c r="BE81" s="247" t="s">
        <v>10834</v>
      </c>
      <c r="BF81" s="145">
        <v>102.7</v>
      </c>
      <c r="BG81" s="139" t="s">
        <v>10835</v>
      </c>
      <c r="BH81" s="139" t="s">
        <v>10043</v>
      </c>
      <c r="BJ81" s="139">
        <v>11.3</v>
      </c>
      <c r="BK81" s="261" t="s">
        <v>10836</v>
      </c>
      <c r="BL81" s="147" t="s">
        <v>10837</v>
      </c>
      <c r="BM81" s="147" t="s">
        <v>10838</v>
      </c>
      <c r="BO81" s="148">
        <v>1.87</v>
      </c>
      <c r="BP81" s="149">
        <v>1870.3</v>
      </c>
      <c r="BQ81" s="148" t="s">
        <v>10839</v>
      </c>
      <c r="BV81" s="151">
        <v>328</v>
      </c>
      <c r="BW81" s="151">
        <v>25.5</v>
      </c>
      <c r="BX81" s="84">
        <v>86.5</v>
      </c>
      <c r="BY81" s="134">
        <v>87.7</v>
      </c>
      <c r="BZ81" s="134">
        <v>72</v>
      </c>
      <c r="CB81" s="84" t="s">
        <v>22</v>
      </c>
      <c r="CD81" s="250">
        <v>433.4</v>
      </c>
      <c r="CE81" s="250">
        <v>24.1</v>
      </c>
      <c r="CF81" s="250">
        <v>239</v>
      </c>
      <c r="CG81" s="250">
        <v>221</v>
      </c>
      <c r="CH81" s="250" t="s">
        <v>1407</v>
      </c>
      <c r="CJ81" s="91">
        <v>134.4</v>
      </c>
      <c r="CK81" s="250">
        <v>42.2</v>
      </c>
      <c r="CL81" s="135">
        <v>653.5</v>
      </c>
      <c r="CM81" s="135">
        <v>4.3</v>
      </c>
      <c r="CN81" s="155">
        <v>973.9</v>
      </c>
      <c r="CQ81" s="155" t="s">
        <v>10840</v>
      </c>
      <c r="CR81" s="155" t="s">
        <v>10841</v>
      </c>
      <c r="CS81" s="156" t="s">
        <v>10842</v>
      </c>
      <c r="CT81" s="157">
        <v>109287</v>
      </c>
      <c r="CU81" s="157">
        <v>95.3</v>
      </c>
      <c r="CV81" s="157">
        <v>300420</v>
      </c>
      <c r="CW81" s="252" t="s">
        <v>10843</v>
      </c>
      <c r="CX81" s="253">
        <v>27.1</v>
      </c>
      <c r="CY81" s="254" t="s">
        <v>10844</v>
      </c>
      <c r="CZ81" s="131">
        <v>224589</v>
      </c>
      <c r="DA81" s="131">
        <v>229884</v>
      </c>
      <c r="DB81" s="131">
        <v>2274.5</v>
      </c>
      <c r="DC81" s="160">
        <v>20103.310000000001</v>
      </c>
      <c r="DD81" s="84" t="s">
        <v>10845</v>
      </c>
      <c r="DE81" s="84" t="s">
        <v>10846</v>
      </c>
      <c r="DF81" s="84" t="s">
        <v>10847</v>
      </c>
      <c r="DH81" s="161">
        <v>242</v>
      </c>
      <c r="DI81" s="161">
        <v>94</v>
      </c>
      <c r="DJ81" s="161">
        <v>103.1</v>
      </c>
      <c r="DL81" s="147">
        <v>226</v>
      </c>
      <c r="DM81" s="147">
        <v>191</v>
      </c>
      <c r="DN81" s="162">
        <v>5433</v>
      </c>
      <c r="DO81" s="147">
        <v>98.7</v>
      </c>
      <c r="DP81" s="132">
        <v>82.5</v>
      </c>
      <c r="DQ81" s="132">
        <v>62.9</v>
      </c>
      <c r="DT81" s="132">
        <v>425</v>
      </c>
      <c r="DU81" s="134">
        <v>877</v>
      </c>
      <c r="DV81" s="171">
        <v>287</v>
      </c>
      <c r="DW81" s="180">
        <v>114.6</v>
      </c>
      <c r="DY81" s="181">
        <v>1100</v>
      </c>
      <c r="DZ81" s="167">
        <v>107.7</v>
      </c>
      <c r="EA81" s="167">
        <v>114.4</v>
      </c>
      <c r="EB81" s="169">
        <v>108.9</v>
      </c>
      <c r="EC81" s="168">
        <v>77683</v>
      </c>
      <c r="ED81" s="256">
        <v>72881</v>
      </c>
      <c r="EE81" s="84">
        <v>117.3</v>
      </c>
      <c r="EF81" s="84">
        <v>107.1</v>
      </c>
      <c r="EG81" s="84">
        <v>111.3</v>
      </c>
      <c r="EI81" s="169">
        <v>29.8</v>
      </c>
      <c r="EJ81" s="169">
        <v>2.2000000000000002</v>
      </c>
      <c r="EK81" s="169">
        <v>551</v>
      </c>
      <c r="EL81" s="250" t="s">
        <v>10848</v>
      </c>
      <c r="EM81" s="170">
        <v>25</v>
      </c>
      <c r="EN81" s="170" t="s">
        <v>10849</v>
      </c>
      <c r="EP81" s="171" t="s">
        <v>10850</v>
      </c>
      <c r="EQ81" s="139" t="s">
        <v>10851</v>
      </c>
      <c r="ER81" s="139">
        <v>0</v>
      </c>
      <c r="ES81" s="139" t="s">
        <v>10852</v>
      </c>
      <c r="ET81" s="257" t="s">
        <v>10853</v>
      </c>
      <c r="EU81" s="257" t="s">
        <v>10854</v>
      </c>
      <c r="EX81" s="173">
        <v>90.2</v>
      </c>
      <c r="EY81" s="173">
        <v>83.2</v>
      </c>
      <c r="EZ81" s="258">
        <v>54</v>
      </c>
      <c r="FA81" s="152">
        <v>1898.4</v>
      </c>
      <c r="FB81" s="175">
        <v>26.7</v>
      </c>
      <c r="FD81" s="259">
        <v>152</v>
      </c>
      <c r="FE81" s="259">
        <v>78</v>
      </c>
      <c r="FF81" s="259">
        <v>2855</v>
      </c>
      <c r="FG81" s="259">
        <v>9</v>
      </c>
      <c r="FH81" s="259">
        <v>9</v>
      </c>
      <c r="FI81" s="259">
        <v>7270</v>
      </c>
      <c r="FJ81" s="259">
        <v>9582</v>
      </c>
      <c r="FK81" s="259">
        <v>8669</v>
      </c>
    </row>
    <row r="82" spans="1:167" ht="15.75" customHeight="1">
      <c r="A82" s="3">
        <v>20</v>
      </c>
      <c r="B82" s="90" t="s">
        <v>516</v>
      </c>
      <c r="D82" s="74"/>
      <c r="E82" s="74"/>
      <c r="F82" s="84">
        <v>0</v>
      </c>
      <c r="G82" s="84">
        <v>0</v>
      </c>
      <c r="M82" s="237">
        <v>1.09E-2</v>
      </c>
      <c r="N82" s="212"/>
      <c r="O82" s="212"/>
      <c r="T82" s="129">
        <v>49.5</v>
      </c>
      <c r="V82" s="268">
        <v>16200</v>
      </c>
      <c r="X82" s="131">
        <v>1523.9059999999999</v>
      </c>
      <c r="Y82" s="241">
        <v>996</v>
      </c>
      <c r="Z82" s="241">
        <v>32.299999999999997</v>
      </c>
      <c r="AA82" s="241">
        <v>57.3</v>
      </c>
      <c r="AB82" s="241">
        <v>10.4</v>
      </c>
      <c r="AC82" s="260" t="s">
        <v>10855</v>
      </c>
      <c r="AD82" s="161">
        <v>71.760000000000005</v>
      </c>
      <c r="AE82" s="84">
        <v>77.459999999999994</v>
      </c>
      <c r="AF82" s="84">
        <v>4.9000000000000004</v>
      </c>
      <c r="AG82" s="84">
        <v>181.4</v>
      </c>
      <c r="AH82" s="84">
        <v>2.4769999999999999</v>
      </c>
      <c r="AI82" s="184" t="s">
        <v>10856</v>
      </c>
      <c r="AJ82" s="184">
        <v>4</v>
      </c>
      <c r="AK82" s="184">
        <v>213</v>
      </c>
      <c r="AL82" s="242">
        <v>2.8807551120000001</v>
      </c>
      <c r="AN82" s="243">
        <v>57.7</v>
      </c>
      <c r="AO82" s="140">
        <v>26397</v>
      </c>
      <c r="AP82" s="244">
        <v>16.8</v>
      </c>
      <c r="AQ82" s="245">
        <v>67.8</v>
      </c>
      <c r="AR82" s="139">
        <v>26.8</v>
      </c>
      <c r="AS82" s="139">
        <v>10.4</v>
      </c>
      <c r="AT82" s="139">
        <v>26.1</v>
      </c>
      <c r="AU82" s="140">
        <v>22.6</v>
      </c>
      <c r="AW82" s="246" t="s">
        <v>10857</v>
      </c>
      <c r="AY82" s="142" t="s">
        <v>10858</v>
      </c>
      <c r="AZ82" s="290">
        <v>43.136518919145935</v>
      </c>
      <c r="BA82" s="143" t="s">
        <v>10859</v>
      </c>
      <c r="BC82" s="143">
        <v>102.3</v>
      </c>
      <c r="BD82" s="145">
        <v>99.9</v>
      </c>
      <c r="BE82" s="247" t="s">
        <v>10860</v>
      </c>
      <c r="BF82" s="145">
        <v>94.8</v>
      </c>
      <c r="BG82" s="139" t="s">
        <v>10861</v>
      </c>
      <c r="BH82" s="139" t="s">
        <v>10862</v>
      </c>
      <c r="BJ82" s="139">
        <v>19.399999999999999</v>
      </c>
      <c r="BK82" s="261" t="s">
        <v>10863</v>
      </c>
      <c r="BL82" s="147" t="s">
        <v>6213</v>
      </c>
      <c r="BM82" s="147" t="s">
        <v>10864</v>
      </c>
      <c r="BO82" s="148">
        <v>2.016</v>
      </c>
      <c r="BP82" s="149">
        <v>2016.3</v>
      </c>
      <c r="BQ82" s="148" t="s">
        <v>10865</v>
      </c>
      <c r="BV82" s="151">
        <v>263</v>
      </c>
      <c r="BW82" s="151">
        <v>27.4</v>
      </c>
      <c r="BX82" s="84">
        <v>91.7</v>
      </c>
      <c r="BY82" s="134">
        <v>94.3</v>
      </c>
      <c r="BZ82" s="134">
        <v>81.099999999999994</v>
      </c>
      <c r="CB82" s="84" t="s">
        <v>22</v>
      </c>
      <c r="CD82" s="250">
        <v>311.3</v>
      </c>
      <c r="CE82" s="250">
        <v>23</v>
      </c>
      <c r="CF82" s="250">
        <v>231</v>
      </c>
      <c r="CG82" s="250">
        <v>225</v>
      </c>
      <c r="CH82" s="250" t="s">
        <v>1407</v>
      </c>
      <c r="CJ82" s="91">
        <v>174</v>
      </c>
      <c r="CK82" s="250">
        <v>33.6</v>
      </c>
      <c r="CL82" s="135">
        <v>220.7</v>
      </c>
      <c r="CM82" s="135">
        <v>6.7</v>
      </c>
      <c r="CN82" s="155">
        <v>450.1</v>
      </c>
      <c r="CQ82" s="155" t="s">
        <v>10866</v>
      </c>
      <c r="CR82" s="155" t="s">
        <v>10867</v>
      </c>
      <c r="CS82" s="156" t="s">
        <v>10868</v>
      </c>
      <c r="CT82" s="157">
        <v>78427</v>
      </c>
      <c r="CU82" s="157">
        <v>131.5</v>
      </c>
      <c r="CV82" s="157">
        <v>-16894</v>
      </c>
      <c r="CW82" s="252" t="s">
        <v>10869</v>
      </c>
      <c r="CX82" s="253">
        <v>29.7</v>
      </c>
      <c r="CY82" s="254" t="s">
        <v>1407</v>
      </c>
      <c r="CZ82" s="131">
        <v>170744</v>
      </c>
      <c r="DA82" s="131">
        <v>68835</v>
      </c>
      <c r="DB82" s="131">
        <v>17</v>
      </c>
      <c r="DC82" s="160">
        <v>242.7</v>
      </c>
      <c r="DD82" s="84" t="s">
        <v>10870</v>
      </c>
      <c r="DE82" s="84" t="s">
        <v>10871</v>
      </c>
      <c r="DF82" s="84" t="s">
        <v>10872</v>
      </c>
      <c r="DH82" s="161">
        <v>639</v>
      </c>
      <c r="DI82" s="161">
        <v>86</v>
      </c>
      <c r="DJ82" s="161">
        <v>12.9</v>
      </c>
      <c r="DL82" s="147">
        <v>92</v>
      </c>
      <c r="DM82" s="147">
        <v>289</v>
      </c>
      <c r="DN82" s="162">
        <v>1861</v>
      </c>
      <c r="DO82" s="147">
        <v>99.5</v>
      </c>
      <c r="DP82" s="132">
        <v>6.2</v>
      </c>
      <c r="DQ82" s="132">
        <v>3</v>
      </c>
      <c r="DT82" s="132">
        <v>5</v>
      </c>
      <c r="DU82" s="134">
        <v>486</v>
      </c>
      <c r="DV82" s="171">
        <v>0</v>
      </c>
      <c r="DW82" s="191" t="s">
        <v>10873</v>
      </c>
      <c r="DY82" s="181">
        <v>114.9</v>
      </c>
      <c r="DZ82" s="167">
        <v>111.5</v>
      </c>
      <c r="EA82" s="167">
        <v>110.5</v>
      </c>
      <c r="EB82" s="169">
        <v>110.3</v>
      </c>
      <c r="EC82" s="168">
        <v>53151</v>
      </c>
      <c r="ED82" s="256">
        <v>62660</v>
      </c>
      <c r="EE82" s="84">
        <v>122</v>
      </c>
      <c r="EF82" s="84">
        <v>103.3</v>
      </c>
      <c r="EG82" s="84">
        <v>113.2</v>
      </c>
      <c r="EI82" s="169">
        <v>43.1</v>
      </c>
      <c r="EJ82" s="169">
        <v>1</v>
      </c>
      <c r="EK82" s="169">
        <v>229</v>
      </c>
      <c r="EL82" s="250">
        <v>414</v>
      </c>
      <c r="EM82" s="170">
        <v>8.1</v>
      </c>
      <c r="EN82" s="170" t="s">
        <v>22</v>
      </c>
      <c r="EP82" s="171" t="s">
        <v>10874</v>
      </c>
      <c r="EQ82" s="139">
        <v>603</v>
      </c>
      <c r="ER82" s="139">
        <v>0</v>
      </c>
      <c r="ES82" s="139" t="s">
        <v>5367</v>
      </c>
      <c r="ET82" s="257" t="s">
        <v>10875</v>
      </c>
      <c r="EU82" s="257">
        <v>287</v>
      </c>
      <c r="EX82" s="173">
        <v>95.3</v>
      </c>
      <c r="EY82" s="173">
        <v>72.5</v>
      </c>
      <c r="EZ82" s="258">
        <v>51</v>
      </c>
      <c r="FA82" s="152">
        <v>1169.5</v>
      </c>
      <c r="FB82" s="175">
        <v>6</v>
      </c>
      <c r="FD82" s="259">
        <v>11</v>
      </c>
      <c r="FE82" s="259">
        <v>30</v>
      </c>
      <c r="FF82" s="259">
        <v>426</v>
      </c>
      <c r="FG82" s="259">
        <v>26</v>
      </c>
      <c r="FH82" s="259">
        <v>1</v>
      </c>
      <c r="FI82" s="259">
        <v>377</v>
      </c>
      <c r="FJ82" s="259">
        <v>156</v>
      </c>
      <c r="FK82" s="259">
        <v>157</v>
      </c>
    </row>
    <row r="83" spans="1:167" ht="15.75" customHeight="1">
      <c r="A83" s="3">
        <v>21</v>
      </c>
      <c r="B83" s="90" t="s">
        <v>517</v>
      </c>
      <c r="D83" s="74"/>
      <c r="E83" s="74"/>
      <c r="F83" s="84">
        <v>0</v>
      </c>
      <c r="G83" s="84">
        <v>0</v>
      </c>
      <c r="M83" s="237">
        <v>1.95E-2</v>
      </c>
      <c r="N83" s="212"/>
      <c r="O83" s="212"/>
      <c r="T83" s="84">
        <v>46.55</v>
      </c>
      <c r="V83" s="268">
        <v>18300</v>
      </c>
      <c r="X83" s="131">
        <v>1178.5429999999999</v>
      </c>
      <c r="Y83" s="241" t="s">
        <v>6200</v>
      </c>
      <c r="Z83" s="241">
        <v>19.5</v>
      </c>
      <c r="AA83" s="241">
        <v>55.4</v>
      </c>
      <c r="AB83" s="241">
        <v>25.1</v>
      </c>
      <c r="AC83" s="260" t="s">
        <v>10876</v>
      </c>
      <c r="AD83" s="161">
        <v>66.31</v>
      </c>
      <c r="AE83" s="84">
        <v>78.75</v>
      </c>
      <c r="AF83" s="84">
        <v>13.3</v>
      </c>
      <c r="AG83" s="84">
        <v>588.70000000000005</v>
      </c>
      <c r="AH83" s="84">
        <v>1.423</v>
      </c>
      <c r="AI83" s="184">
        <v>712</v>
      </c>
      <c r="AJ83" s="184" t="s">
        <v>22</v>
      </c>
      <c r="AK83" s="184" t="s">
        <v>22</v>
      </c>
      <c r="AL83" s="242">
        <v>5.2794000729999997</v>
      </c>
      <c r="AN83" s="243">
        <v>63.6</v>
      </c>
      <c r="AO83" s="140">
        <v>23619</v>
      </c>
      <c r="AP83" s="244">
        <v>3.4</v>
      </c>
      <c r="AQ83" s="245">
        <v>72.8</v>
      </c>
      <c r="AR83" s="139">
        <v>0.5</v>
      </c>
      <c r="AS83" s="139">
        <v>4.2</v>
      </c>
      <c r="AT83" s="139">
        <v>16.7</v>
      </c>
      <c r="AU83" s="140">
        <v>33.799999999999997</v>
      </c>
      <c r="AW83" s="246" t="s">
        <v>10877</v>
      </c>
      <c r="AY83" s="142" t="s">
        <v>10878</v>
      </c>
      <c r="AZ83" s="290">
        <v>36.552930185831151</v>
      </c>
      <c r="BA83" s="143" t="s">
        <v>10879</v>
      </c>
      <c r="BC83" s="143">
        <v>98.3</v>
      </c>
      <c r="BD83" s="145">
        <v>98.8</v>
      </c>
      <c r="BE83" s="247" t="s">
        <v>10880</v>
      </c>
      <c r="BF83" s="145">
        <v>101.2</v>
      </c>
      <c r="BG83" s="139" t="s">
        <v>10881</v>
      </c>
      <c r="BH83" s="139" t="s">
        <v>10882</v>
      </c>
      <c r="BJ83" s="139">
        <v>14.8</v>
      </c>
      <c r="BK83" s="261" t="s">
        <v>10883</v>
      </c>
      <c r="BL83" s="147" t="s">
        <v>10884</v>
      </c>
      <c r="BM83" s="147" t="s">
        <v>10885</v>
      </c>
      <c r="BO83" s="148">
        <v>0.85099999999999998</v>
      </c>
      <c r="BP83" s="149">
        <v>850.6</v>
      </c>
      <c r="BQ83" s="148" t="s">
        <v>10886</v>
      </c>
      <c r="BV83" s="151">
        <v>148</v>
      </c>
      <c r="BW83" s="151">
        <v>30.3</v>
      </c>
      <c r="BX83" s="84">
        <v>73.2</v>
      </c>
      <c r="BY83" s="134">
        <v>96</v>
      </c>
      <c r="BZ83" s="134">
        <v>61.8</v>
      </c>
      <c r="CB83" s="84" t="s">
        <v>22</v>
      </c>
      <c r="CD83" s="250">
        <v>150.5</v>
      </c>
      <c r="CE83" s="250">
        <v>9.1</v>
      </c>
      <c r="CF83" s="250">
        <v>299</v>
      </c>
      <c r="CG83" s="250">
        <v>274</v>
      </c>
      <c r="CH83" s="250" t="s">
        <v>1407</v>
      </c>
      <c r="CJ83" s="91">
        <v>123.9</v>
      </c>
      <c r="CK83" s="250">
        <v>53.4</v>
      </c>
      <c r="CL83" s="135">
        <v>663.6</v>
      </c>
      <c r="CM83" s="135">
        <v>2.6</v>
      </c>
      <c r="CN83" s="155">
        <v>934.9</v>
      </c>
      <c r="CQ83" s="155">
        <v>797</v>
      </c>
      <c r="CR83" s="155" t="s">
        <v>10887</v>
      </c>
      <c r="CS83" s="156" t="s">
        <v>10888</v>
      </c>
      <c r="CT83" s="157">
        <v>79570</v>
      </c>
      <c r="CU83" s="157">
        <v>125.8</v>
      </c>
      <c r="CV83" s="157">
        <v>36591</v>
      </c>
      <c r="CW83" s="252" t="s">
        <v>10889</v>
      </c>
      <c r="CX83" s="253">
        <v>25.3</v>
      </c>
      <c r="CY83" s="254" t="s">
        <v>10890</v>
      </c>
      <c r="CZ83" s="131">
        <v>187509</v>
      </c>
      <c r="DA83" s="131">
        <v>62760</v>
      </c>
      <c r="DB83" s="131">
        <v>1102.5</v>
      </c>
      <c r="DC83" s="160">
        <v>5445.1</v>
      </c>
      <c r="DD83" s="84" t="s">
        <v>10891</v>
      </c>
      <c r="DE83" s="84" t="s">
        <v>10892</v>
      </c>
      <c r="DF83" s="84" t="s">
        <v>10893</v>
      </c>
      <c r="DH83" s="161">
        <v>461</v>
      </c>
      <c r="DI83" s="161">
        <v>105</v>
      </c>
      <c r="DJ83" s="161">
        <v>83.8</v>
      </c>
      <c r="DL83" s="147">
        <v>379</v>
      </c>
      <c r="DM83" s="147">
        <v>307</v>
      </c>
      <c r="DN83" s="162">
        <v>3319</v>
      </c>
      <c r="DO83" s="147">
        <v>99.1</v>
      </c>
      <c r="DP83" s="132">
        <v>27.1</v>
      </c>
      <c r="DQ83" s="132">
        <v>16.3</v>
      </c>
      <c r="DT83" s="132">
        <v>32</v>
      </c>
      <c r="DU83" s="134">
        <v>88</v>
      </c>
      <c r="DV83" s="171">
        <v>56</v>
      </c>
      <c r="DW83" s="180">
        <v>88.3</v>
      </c>
      <c r="DY83" s="181">
        <v>109.5</v>
      </c>
      <c r="DZ83" s="167">
        <v>116</v>
      </c>
      <c r="EA83" s="167">
        <v>112.2</v>
      </c>
      <c r="EB83" s="169">
        <v>110</v>
      </c>
      <c r="EC83" s="168">
        <v>75160</v>
      </c>
      <c r="ED83" s="256">
        <v>82438</v>
      </c>
      <c r="EE83" s="84">
        <v>110</v>
      </c>
      <c r="EF83" s="84">
        <v>108</v>
      </c>
      <c r="EG83" s="84">
        <v>106.2</v>
      </c>
      <c r="EI83" s="169">
        <v>20.6</v>
      </c>
      <c r="EJ83" s="169">
        <v>0.9</v>
      </c>
      <c r="EK83" s="169">
        <v>160</v>
      </c>
      <c r="EL83" s="250" t="s">
        <v>10894</v>
      </c>
      <c r="EM83" s="170">
        <v>31.8</v>
      </c>
      <c r="EN83" s="170" t="s">
        <v>10895</v>
      </c>
      <c r="EP83" s="171" t="s">
        <v>10896</v>
      </c>
      <c r="EQ83" s="139" t="s">
        <v>10897</v>
      </c>
      <c r="ER83" s="139">
        <v>0</v>
      </c>
      <c r="ES83" s="139" t="s">
        <v>10898</v>
      </c>
      <c r="ET83" s="257" t="s">
        <v>10899</v>
      </c>
      <c r="EU83" s="257" t="s">
        <v>10900</v>
      </c>
      <c r="EX83" s="173">
        <v>74</v>
      </c>
      <c r="EY83" s="173">
        <v>81.3</v>
      </c>
      <c r="EZ83" s="258">
        <v>63</v>
      </c>
      <c r="FA83" s="152">
        <v>1863.3</v>
      </c>
      <c r="FB83" s="175">
        <v>21.7</v>
      </c>
      <c r="FD83" s="259">
        <v>23</v>
      </c>
      <c r="FE83" s="259">
        <v>22</v>
      </c>
      <c r="FF83" s="259">
        <v>943</v>
      </c>
      <c r="FG83" s="259">
        <v>1</v>
      </c>
      <c r="FH83" s="259">
        <v>9</v>
      </c>
      <c r="FI83" s="259">
        <v>1015</v>
      </c>
      <c r="FJ83" s="259">
        <v>2256</v>
      </c>
      <c r="FK83" s="259">
        <v>2014</v>
      </c>
    </row>
    <row r="84" spans="1:167" ht="15.75" customHeight="1">
      <c r="A84" s="3">
        <v>87</v>
      </c>
      <c r="B84" s="90" t="s">
        <v>520</v>
      </c>
      <c r="D84" s="80"/>
      <c r="E84" s="80"/>
      <c r="F84" s="84">
        <v>0</v>
      </c>
      <c r="G84" s="84">
        <v>0</v>
      </c>
      <c r="M84" s="237">
        <v>2.1899999999999999E-2</v>
      </c>
      <c r="N84" s="212"/>
      <c r="O84" s="212"/>
      <c r="T84" s="129">
        <v>63</v>
      </c>
      <c r="V84" s="279">
        <v>721500</v>
      </c>
      <c r="X84" s="131">
        <v>47.872999999999998</v>
      </c>
      <c r="Y84" s="241" t="s">
        <v>6285</v>
      </c>
      <c r="Z84" s="241">
        <v>22.1</v>
      </c>
      <c r="AA84" s="241">
        <v>64.3</v>
      </c>
      <c r="AB84" s="241">
        <v>13.6</v>
      </c>
      <c r="AC84" s="260" t="s">
        <v>10901</v>
      </c>
      <c r="AD84" s="161">
        <v>61.35</v>
      </c>
      <c r="AE84" s="84">
        <v>71.31</v>
      </c>
      <c r="AF84" s="84">
        <v>10.199999999999999</v>
      </c>
      <c r="AG84" s="84">
        <v>820</v>
      </c>
      <c r="AH84" s="84">
        <v>1.655</v>
      </c>
      <c r="AI84" s="184">
        <v>506</v>
      </c>
      <c r="AJ84" s="184">
        <v>3</v>
      </c>
      <c r="AK84" s="184">
        <v>20</v>
      </c>
      <c r="AL84" s="242">
        <v>8.8358782609999995</v>
      </c>
      <c r="AN84" s="243">
        <v>76.3</v>
      </c>
      <c r="AO84" s="140">
        <v>99905</v>
      </c>
      <c r="AP84" s="244">
        <v>11.6</v>
      </c>
      <c r="AQ84" s="245">
        <v>80.5</v>
      </c>
      <c r="AR84" s="139">
        <v>0.3</v>
      </c>
      <c r="AS84" s="139">
        <v>0.6</v>
      </c>
      <c r="AT84" s="139">
        <v>3.9</v>
      </c>
      <c r="AU84" s="140">
        <v>67.099999999999994</v>
      </c>
      <c r="AW84" s="246" t="s">
        <v>9212</v>
      </c>
      <c r="AY84" s="142" t="s">
        <v>10902</v>
      </c>
      <c r="AZ84" s="290">
        <v>382.83165876381258</v>
      </c>
      <c r="BA84" s="143" t="s">
        <v>10903</v>
      </c>
      <c r="BC84" s="143">
        <v>104.5</v>
      </c>
      <c r="BD84" s="145">
        <v>101</v>
      </c>
      <c r="BE84" s="247" t="s">
        <v>7789</v>
      </c>
      <c r="BF84" s="145">
        <v>102</v>
      </c>
      <c r="BG84" s="139" t="s">
        <v>10904</v>
      </c>
      <c r="BH84" s="139" t="s">
        <v>10905</v>
      </c>
      <c r="BJ84" s="139">
        <v>6.6</v>
      </c>
      <c r="BK84" s="261" t="s">
        <v>10906</v>
      </c>
      <c r="BL84" s="147" t="s">
        <v>10907</v>
      </c>
      <c r="BM84" s="147" t="s">
        <v>10908</v>
      </c>
      <c r="BO84" s="148">
        <v>4.0000000000000001E-3</v>
      </c>
      <c r="BP84" s="149">
        <v>3.5</v>
      </c>
      <c r="BQ84" s="185"/>
      <c r="BV84" s="151">
        <v>20</v>
      </c>
      <c r="BW84" s="151">
        <v>31.6</v>
      </c>
      <c r="BX84" s="84">
        <v>93.9</v>
      </c>
      <c r="BY84" s="134">
        <v>98.6</v>
      </c>
      <c r="BZ84" s="134">
        <v>90</v>
      </c>
      <c r="CB84" s="84" t="s">
        <v>22</v>
      </c>
      <c r="CD84" s="250">
        <v>7.2</v>
      </c>
      <c r="CE84" s="250">
        <v>0.6</v>
      </c>
      <c r="CF84" s="250">
        <v>20</v>
      </c>
      <c r="CG84" s="250">
        <v>20</v>
      </c>
      <c r="CH84" s="250" t="s">
        <v>1407</v>
      </c>
      <c r="CJ84" s="91">
        <v>73.900000000000006</v>
      </c>
      <c r="CK84" s="250">
        <v>80.099999999999994</v>
      </c>
      <c r="CL84" s="135">
        <v>957.7</v>
      </c>
      <c r="CM84" s="135">
        <v>15.8</v>
      </c>
      <c r="CN84" s="155" t="s">
        <v>10909</v>
      </c>
      <c r="CQ84" s="155" t="s">
        <v>10910</v>
      </c>
      <c r="CR84" s="155" t="s">
        <v>10911</v>
      </c>
      <c r="CS84" s="156" t="s">
        <v>10912</v>
      </c>
      <c r="CT84" s="266">
        <v>1697545</v>
      </c>
      <c r="CU84" s="157">
        <v>146</v>
      </c>
      <c r="CV84" s="157">
        <v>18979</v>
      </c>
      <c r="CW84" s="252" t="s">
        <v>3449</v>
      </c>
      <c r="CX84" s="253">
        <v>44.9</v>
      </c>
      <c r="CY84" s="254" t="s">
        <v>1407</v>
      </c>
      <c r="CZ84" s="131">
        <v>282556</v>
      </c>
      <c r="DA84" s="131">
        <v>4504</v>
      </c>
      <c r="DB84" s="131">
        <v>62.3</v>
      </c>
      <c r="DC84" s="160">
        <v>251</v>
      </c>
      <c r="DD84" s="84" t="s">
        <v>10913</v>
      </c>
      <c r="DE84" s="84" t="s">
        <v>8830</v>
      </c>
      <c r="DF84" s="84" t="s">
        <v>8831</v>
      </c>
      <c r="DH84" s="161">
        <v>1.3</v>
      </c>
      <c r="DI84" s="161">
        <v>84</v>
      </c>
      <c r="DJ84" s="161">
        <v>35.5</v>
      </c>
      <c r="DL84" s="147" t="s">
        <v>1407</v>
      </c>
      <c r="DM84" s="147">
        <v>581</v>
      </c>
      <c r="DN84" s="162">
        <v>75</v>
      </c>
      <c r="DO84" s="147">
        <v>96.4</v>
      </c>
      <c r="DP84" s="132">
        <v>0</v>
      </c>
      <c r="DQ84" s="132" t="s">
        <v>1407</v>
      </c>
      <c r="DT84" s="132">
        <v>19</v>
      </c>
      <c r="DU84" s="134">
        <v>78</v>
      </c>
      <c r="DV84" s="171">
        <v>2.9</v>
      </c>
      <c r="DW84" s="180">
        <v>94</v>
      </c>
      <c r="DY84" s="181">
        <v>107.9</v>
      </c>
      <c r="DZ84" s="167">
        <v>105.4</v>
      </c>
      <c r="EA84" s="167">
        <v>101.2</v>
      </c>
      <c r="EB84" s="169">
        <v>110.6</v>
      </c>
      <c r="EC84" s="84" t="s">
        <v>22</v>
      </c>
      <c r="ED84" s="268" t="s">
        <v>22</v>
      </c>
      <c r="EE84" s="84">
        <v>121.6</v>
      </c>
      <c r="EF84" s="84">
        <v>100.7</v>
      </c>
      <c r="EG84" s="84">
        <v>122.1</v>
      </c>
      <c r="EI84" s="169">
        <v>44.3</v>
      </c>
      <c r="EJ84" s="169">
        <v>1.1000000000000001</v>
      </c>
      <c r="EK84" s="169">
        <v>94</v>
      </c>
      <c r="EL84" s="250">
        <v>165</v>
      </c>
      <c r="EM84" s="170">
        <v>14.9</v>
      </c>
      <c r="EN84" s="170">
        <v>423.1</v>
      </c>
      <c r="EP84" s="171" t="s">
        <v>10914</v>
      </c>
      <c r="EQ84" s="139">
        <v>653</v>
      </c>
      <c r="ER84" s="139">
        <v>0</v>
      </c>
      <c r="ES84" s="139" t="s">
        <v>10915</v>
      </c>
      <c r="ET84" s="257" t="s">
        <v>10916</v>
      </c>
      <c r="EU84" s="257">
        <v>506</v>
      </c>
      <c r="EX84" s="173">
        <v>64.400000000000006</v>
      </c>
      <c r="EY84" s="173">
        <v>87.2</v>
      </c>
      <c r="EZ84" s="258">
        <v>54</v>
      </c>
      <c r="FA84" s="152">
        <v>2062.3000000000002</v>
      </c>
      <c r="FB84" s="175">
        <v>11.9</v>
      </c>
      <c r="FD84" s="259">
        <v>1</v>
      </c>
      <c r="FE84" s="259">
        <v>1</v>
      </c>
      <c r="FF84" s="259">
        <v>51</v>
      </c>
      <c r="FG84" s="259">
        <v>1</v>
      </c>
      <c r="FH84" s="259">
        <v>2</v>
      </c>
      <c r="FI84" s="259">
        <v>20</v>
      </c>
      <c r="FJ84" s="259">
        <v>243</v>
      </c>
      <c r="FK84" s="259">
        <v>211</v>
      </c>
    </row>
    <row r="85" spans="1:167" ht="15.75" customHeight="1">
      <c r="A85" s="3">
        <v>89</v>
      </c>
      <c r="B85" s="90" t="s">
        <v>525</v>
      </c>
      <c r="D85" s="74"/>
      <c r="E85" s="74"/>
      <c r="F85" s="84">
        <v>0</v>
      </c>
      <c r="G85" s="84">
        <v>0</v>
      </c>
      <c r="M85" s="237">
        <v>2.1600000000000001E-2</v>
      </c>
      <c r="N85" s="212"/>
      <c r="O85" s="212"/>
      <c r="T85" s="129">
        <v>43.27</v>
      </c>
      <c r="V85" s="279">
        <v>769300</v>
      </c>
      <c r="X85" s="131">
        <v>511.815</v>
      </c>
      <c r="Y85" s="241" t="s">
        <v>10917</v>
      </c>
      <c r="Z85" s="241">
        <v>23.2</v>
      </c>
      <c r="AA85" s="241">
        <v>63.8</v>
      </c>
      <c r="AB85" s="241">
        <v>13</v>
      </c>
      <c r="AC85" s="260" t="s">
        <v>10918</v>
      </c>
      <c r="AD85" s="161">
        <v>70.510000000000005</v>
      </c>
      <c r="AE85" s="84">
        <v>79.17</v>
      </c>
      <c r="AF85" s="84">
        <v>5.5</v>
      </c>
      <c r="AG85" s="84">
        <v>427.2</v>
      </c>
      <c r="AH85" s="84">
        <v>1.9159999999999999</v>
      </c>
      <c r="AI85" s="184">
        <v>645</v>
      </c>
      <c r="AJ85" s="184" t="s">
        <v>22</v>
      </c>
      <c r="AK85" s="184" t="s">
        <v>22</v>
      </c>
      <c r="AL85" s="242">
        <v>8.307689302</v>
      </c>
      <c r="AN85" s="243">
        <v>74.099999999999994</v>
      </c>
      <c r="AO85" s="140">
        <v>96814</v>
      </c>
      <c r="AP85" s="244">
        <v>4</v>
      </c>
      <c r="AQ85" s="245">
        <v>81.3</v>
      </c>
      <c r="AR85" s="139">
        <v>0.1</v>
      </c>
      <c r="AS85" s="139">
        <v>1.4</v>
      </c>
      <c r="AT85" s="139">
        <v>21.7</v>
      </c>
      <c r="AU85" s="140">
        <v>30.7</v>
      </c>
      <c r="AW85" s="246" t="s">
        <v>2892</v>
      </c>
      <c r="AY85" s="142" t="s">
        <v>10919</v>
      </c>
      <c r="AZ85" s="290">
        <v>271.57527622285392</v>
      </c>
      <c r="BA85" s="143" t="s">
        <v>10920</v>
      </c>
      <c r="BC85" s="143">
        <v>101.8</v>
      </c>
      <c r="BD85" s="145">
        <v>100.1</v>
      </c>
      <c r="BE85" s="247" t="s">
        <v>10921</v>
      </c>
      <c r="BF85" s="145">
        <v>102.5</v>
      </c>
      <c r="BG85" s="139" t="s">
        <v>10922</v>
      </c>
      <c r="BH85" s="139" t="s">
        <v>10923</v>
      </c>
      <c r="BJ85" s="139">
        <v>4.5</v>
      </c>
      <c r="BK85" s="261" t="s">
        <v>10924</v>
      </c>
      <c r="BL85" s="147" t="s">
        <v>10925</v>
      </c>
      <c r="BM85" s="147" t="s">
        <v>10926</v>
      </c>
      <c r="BO85" s="148">
        <v>0.19</v>
      </c>
      <c r="BP85" s="149">
        <v>190</v>
      </c>
      <c r="BQ85" s="148" t="s">
        <v>10927</v>
      </c>
      <c r="BV85" s="151">
        <v>34</v>
      </c>
      <c r="BW85" s="151">
        <v>25.7</v>
      </c>
      <c r="BX85" s="84">
        <v>98</v>
      </c>
      <c r="BY85" s="134">
        <v>99.1</v>
      </c>
      <c r="BZ85" s="134">
        <v>91</v>
      </c>
      <c r="CB85" s="84" t="s">
        <v>22</v>
      </c>
      <c r="CD85" s="250">
        <v>80.900000000000006</v>
      </c>
      <c r="CE85" s="250">
        <v>5.4</v>
      </c>
      <c r="CF85" s="250">
        <v>3</v>
      </c>
      <c r="CG85" s="250">
        <v>3</v>
      </c>
      <c r="CH85" s="250" t="s">
        <v>1407</v>
      </c>
      <c r="CJ85" s="91">
        <v>123.3</v>
      </c>
      <c r="CK85" s="250">
        <v>68.7</v>
      </c>
      <c r="CL85" s="135">
        <v>443.8</v>
      </c>
      <c r="CM85" s="135">
        <v>4.5999999999999996</v>
      </c>
      <c r="CN85" s="155" t="s">
        <v>10928</v>
      </c>
      <c r="CQ85" s="155" t="s">
        <v>10929</v>
      </c>
      <c r="CR85" s="155" t="s">
        <v>10930</v>
      </c>
      <c r="CS85" s="156" t="s">
        <v>10931</v>
      </c>
      <c r="CT85" s="157">
        <v>2764034</v>
      </c>
      <c r="CU85" s="157">
        <v>108.8</v>
      </c>
      <c r="CV85" s="157">
        <v>2166944</v>
      </c>
      <c r="CW85" s="252" t="s">
        <v>10932</v>
      </c>
      <c r="CX85" s="253">
        <v>32.700000000000003</v>
      </c>
      <c r="CY85" s="254" t="s">
        <v>1407</v>
      </c>
      <c r="CZ85" s="131">
        <v>342680</v>
      </c>
      <c r="DA85" s="131">
        <v>54103</v>
      </c>
      <c r="DB85" s="131">
        <v>545.5</v>
      </c>
      <c r="DC85" s="160">
        <v>3796.5</v>
      </c>
      <c r="DD85" s="84" t="s">
        <v>9708</v>
      </c>
      <c r="DE85" s="84" t="s">
        <v>9709</v>
      </c>
      <c r="DF85" s="84" t="s">
        <v>9710</v>
      </c>
      <c r="DH85" s="161">
        <v>3.6</v>
      </c>
      <c r="DI85" s="161">
        <v>70</v>
      </c>
      <c r="DJ85" s="161">
        <v>58</v>
      </c>
      <c r="DL85" s="147" t="s">
        <v>1407</v>
      </c>
      <c r="DM85" s="147">
        <v>459</v>
      </c>
      <c r="DN85" s="162">
        <v>881</v>
      </c>
      <c r="DO85" s="147">
        <v>97.5</v>
      </c>
      <c r="DP85" s="132">
        <v>2.8</v>
      </c>
      <c r="DQ85" s="132">
        <v>4.4000000000000004</v>
      </c>
      <c r="DT85" s="132" t="s">
        <v>10933</v>
      </c>
      <c r="DU85" s="134">
        <v>181</v>
      </c>
      <c r="DV85" s="171">
        <v>29</v>
      </c>
      <c r="DW85" s="180">
        <v>50.8</v>
      </c>
      <c r="DY85" s="181">
        <v>105.8</v>
      </c>
      <c r="DZ85" s="167">
        <v>108.7</v>
      </c>
      <c r="EA85" s="167">
        <v>110.7</v>
      </c>
      <c r="EB85" s="169">
        <v>106.6</v>
      </c>
      <c r="EC85" s="168">
        <v>106466</v>
      </c>
      <c r="ED85" s="256">
        <v>95364</v>
      </c>
      <c r="EE85" s="84">
        <v>117.6</v>
      </c>
      <c r="EF85" s="84">
        <v>106.9</v>
      </c>
      <c r="EG85" s="84">
        <v>105.7</v>
      </c>
      <c r="EI85" s="169">
        <v>30.3</v>
      </c>
      <c r="EJ85" s="169">
        <v>0.1</v>
      </c>
      <c r="EK85" s="186" t="s">
        <v>22</v>
      </c>
      <c r="EL85" s="250" t="s">
        <v>10934</v>
      </c>
      <c r="EM85" s="170">
        <v>8.6999999999999993</v>
      </c>
      <c r="EN85" s="170" t="s">
        <v>10935</v>
      </c>
      <c r="EP85" s="171" t="s">
        <v>10936</v>
      </c>
      <c r="EQ85" s="139" t="s">
        <v>10937</v>
      </c>
      <c r="ER85" s="139">
        <v>0</v>
      </c>
      <c r="ES85" s="139" t="s">
        <v>10938</v>
      </c>
      <c r="ET85" s="257" t="s">
        <v>10939</v>
      </c>
      <c r="EU85" s="257" t="s">
        <v>10940</v>
      </c>
      <c r="EX85" s="173">
        <v>97.6</v>
      </c>
      <c r="EY85" s="173">
        <v>79.7</v>
      </c>
      <c r="EZ85" s="258">
        <v>44</v>
      </c>
      <c r="FA85" s="152">
        <v>2492</v>
      </c>
      <c r="FB85" s="175">
        <v>25.4</v>
      </c>
      <c r="FD85" s="259">
        <v>8</v>
      </c>
      <c r="FE85" s="259">
        <v>18</v>
      </c>
      <c r="FF85" s="259">
        <v>292</v>
      </c>
      <c r="FG85" s="259">
        <v>0</v>
      </c>
      <c r="FH85" s="259">
        <v>4</v>
      </c>
      <c r="FI85" s="259">
        <v>833</v>
      </c>
      <c r="FJ85" s="259">
        <v>1340</v>
      </c>
      <c r="FK85" s="259">
        <v>1237</v>
      </c>
    </row>
    <row r="86" spans="1:167" ht="15.75" customHeight="1">
      <c r="A86" s="3">
        <v>76</v>
      </c>
      <c r="B86" s="90" t="s">
        <v>529</v>
      </c>
      <c r="D86" s="74"/>
      <c r="E86" s="74"/>
      <c r="F86" s="84">
        <v>0</v>
      </c>
      <c r="G86" s="84">
        <v>0</v>
      </c>
      <c r="M86" s="237">
        <v>1.1900000000000001E-2</v>
      </c>
      <c r="N86" s="212"/>
      <c r="O86" s="212"/>
      <c r="T86" s="129">
        <v>45.23</v>
      </c>
      <c r="V86" s="131">
        <v>36200</v>
      </c>
      <c r="X86" s="131">
        <v>1200.1210000000001</v>
      </c>
      <c r="Y86" s="271" t="s">
        <v>8860</v>
      </c>
      <c r="Z86" s="271">
        <v>17.7</v>
      </c>
      <c r="AA86" s="271">
        <v>55.3</v>
      </c>
      <c r="AB86" s="241">
        <v>27</v>
      </c>
      <c r="AC86" s="260" t="s">
        <v>10941</v>
      </c>
      <c r="AD86" s="161">
        <v>65.77</v>
      </c>
      <c r="AE86" s="84">
        <v>77.010000000000005</v>
      </c>
      <c r="AF86" s="84">
        <v>16.2</v>
      </c>
      <c r="AG86" s="84">
        <v>621.5</v>
      </c>
      <c r="AH86" s="84">
        <v>1.3109999999999999</v>
      </c>
      <c r="AI86" s="184">
        <v>633</v>
      </c>
      <c r="AJ86" s="184">
        <v>10</v>
      </c>
      <c r="AK86" s="184">
        <v>67</v>
      </c>
      <c r="AL86" s="242">
        <v>7.2217718050000004</v>
      </c>
      <c r="AN86" s="243">
        <v>65.400000000000006</v>
      </c>
      <c r="AO86" s="140">
        <v>33124</v>
      </c>
      <c r="AP86" s="244">
        <v>0.6</v>
      </c>
      <c r="AQ86" s="245">
        <v>77.099999999999994</v>
      </c>
      <c r="AR86" s="139">
        <v>0.4</v>
      </c>
      <c r="AS86" s="139">
        <v>5.3</v>
      </c>
      <c r="AT86" s="139">
        <v>15.6</v>
      </c>
      <c r="AU86" s="140">
        <v>60.1</v>
      </c>
      <c r="AW86" s="246" t="s">
        <v>10942</v>
      </c>
      <c r="AY86" s="142" t="s">
        <v>10943</v>
      </c>
      <c r="AZ86" s="290">
        <v>52.302059542329481</v>
      </c>
      <c r="BA86" s="143" t="s">
        <v>10944</v>
      </c>
      <c r="BC86" s="143">
        <v>97.2</v>
      </c>
      <c r="BD86" s="145">
        <v>96.2</v>
      </c>
      <c r="BE86" s="247" t="s">
        <v>10945</v>
      </c>
      <c r="BF86" s="145">
        <v>100.1</v>
      </c>
      <c r="BG86" s="139" t="s">
        <v>10946</v>
      </c>
      <c r="BH86" s="139" t="s">
        <v>10947</v>
      </c>
      <c r="BJ86" s="139">
        <v>8.8000000000000007</v>
      </c>
      <c r="BK86" s="261" t="s">
        <v>10948</v>
      </c>
      <c r="BL86" s="147" t="s">
        <v>3977</v>
      </c>
      <c r="BM86" s="147" t="s">
        <v>10949</v>
      </c>
      <c r="BO86" s="148">
        <v>0.79600000000000004</v>
      </c>
      <c r="BP86" s="149">
        <v>796.3</v>
      </c>
      <c r="BQ86" s="148" t="s">
        <v>10950</v>
      </c>
      <c r="BV86" s="216">
        <v>9</v>
      </c>
      <c r="BW86" s="151">
        <v>25.2</v>
      </c>
      <c r="BX86" s="84">
        <v>82.3</v>
      </c>
      <c r="BY86" s="134">
        <v>84.9</v>
      </c>
      <c r="BZ86" s="134">
        <v>71.8</v>
      </c>
      <c r="CB86" s="84" t="s">
        <v>22</v>
      </c>
      <c r="CD86" s="250">
        <v>143.19999999999999</v>
      </c>
      <c r="CE86" s="250">
        <v>8.5</v>
      </c>
      <c r="CF86" s="250">
        <v>261</v>
      </c>
      <c r="CG86" s="250">
        <v>231</v>
      </c>
      <c r="CH86" s="250" t="s">
        <v>1407</v>
      </c>
      <c r="CJ86" s="91">
        <v>107.7</v>
      </c>
      <c r="CK86" s="250">
        <v>54</v>
      </c>
      <c r="CL86" s="135">
        <v>701.9</v>
      </c>
      <c r="CM86" s="135">
        <v>3.7</v>
      </c>
      <c r="CN86" s="155" t="s">
        <v>10951</v>
      </c>
      <c r="CQ86" s="155" t="s">
        <v>10952</v>
      </c>
      <c r="CR86" s="155" t="s">
        <v>10953</v>
      </c>
      <c r="CS86" s="156" t="s">
        <v>10954</v>
      </c>
      <c r="CT86" s="157">
        <v>91347</v>
      </c>
      <c r="CU86" s="157">
        <v>84.2</v>
      </c>
      <c r="CV86" s="157">
        <v>65841</v>
      </c>
      <c r="CW86" s="252" t="s">
        <v>10955</v>
      </c>
      <c r="CX86" s="253">
        <v>29.2</v>
      </c>
      <c r="CY86" s="254" t="s">
        <v>10956</v>
      </c>
      <c r="CZ86" s="131">
        <v>277879</v>
      </c>
      <c r="DA86" s="131">
        <v>79546</v>
      </c>
      <c r="DB86" s="131">
        <v>1258.9000000000001</v>
      </c>
      <c r="DC86" s="160">
        <v>7914.1</v>
      </c>
      <c r="DD86" s="84" t="s">
        <v>10957</v>
      </c>
      <c r="DE86" s="84" t="s">
        <v>10958</v>
      </c>
      <c r="DF86" s="84" t="s">
        <v>10959</v>
      </c>
      <c r="DH86" s="161">
        <v>285</v>
      </c>
      <c r="DI86" s="161">
        <v>114</v>
      </c>
      <c r="DJ86" s="161">
        <v>106.9</v>
      </c>
      <c r="DL86" s="147">
        <v>261</v>
      </c>
      <c r="DM86" s="147" t="s">
        <v>10960</v>
      </c>
      <c r="DN86" s="162">
        <v>1913</v>
      </c>
      <c r="DO86" s="147">
        <v>100</v>
      </c>
      <c r="DP86" s="132">
        <v>46.1</v>
      </c>
      <c r="DQ86" s="132">
        <v>20.3</v>
      </c>
      <c r="DT86" s="132">
        <v>87</v>
      </c>
      <c r="DU86" s="134">
        <v>187</v>
      </c>
      <c r="DV86" s="263">
        <v>146</v>
      </c>
      <c r="DW86" s="180">
        <v>96.4</v>
      </c>
      <c r="DY86" s="181">
        <v>108.7</v>
      </c>
      <c r="DZ86" s="167">
        <v>115.1</v>
      </c>
      <c r="EA86" s="167">
        <v>111.4</v>
      </c>
      <c r="EB86" s="169">
        <v>108</v>
      </c>
      <c r="EC86" s="168">
        <v>86630</v>
      </c>
      <c r="ED86" s="256">
        <v>65206</v>
      </c>
      <c r="EE86" s="84">
        <v>118.3</v>
      </c>
      <c r="EF86" s="84">
        <v>104.7</v>
      </c>
      <c r="EG86" s="84">
        <v>94.1</v>
      </c>
      <c r="EI86" s="169">
        <v>48.3</v>
      </c>
      <c r="EJ86" s="169">
        <v>0.1</v>
      </c>
      <c r="EK86" s="186" t="s">
        <v>22</v>
      </c>
      <c r="EL86" s="250" t="s">
        <v>10961</v>
      </c>
      <c r="EM86" s="170">
        <v>22.1</v>
      </c>
      <c r="EN86" s="170" t="s">
        <v>10962</v>
      </c>
      <c r="EP86" s="171" t="s">
        <v>10963</v>
      </c>
      <c r="EQ86" s="139" t="s">
        <v>9873</v>
      </c>
      <c r="ER86" s="139">
        <v>0</v>
      </c>
      <c r="ES86" s="139" t="s">
        <v>10964</v>
      </c>
      <c r="ET86" s="257" t="s">
        <v>10965</v>
      </c>
      <c r="EU86" s="257" t="s">
        <v>10966</v>
      </c>
      <c r="EX86" s="173">
        <v>77.3</v>
      </c>
      <c r="EY86" s="173">
        <v>82.4</v>
      </c>
      <c r="EZ86" s="258">
        <v>60</v>
      </c>
      <c r="FA86" s="152">
        <v>2092.1999999999998</v>
      </c>
      <c r="FB86" s="175">
        <v>26.9</v>
      </c>
      <c r="FD86" s="259">
        <v>20</v>
      </c>
      <c r="FE86" s="259">
        <v>29</v>
      </c>
      <c r="FF86" s="259">
        <v>764</v>
      </c>
      <c r="FG86" s="259">
        <v>6</v>
      </c>
      <c r="FH86" s="259">
        <v>9</v>
      </c>
      <c r="FI86" s="84">
        <v>896</v>
      </c>
      <c r="FJ86" s="259">
        <v>1838</v>
      </c>
      <c r="FK86" s="259">
        <v>1668</v>
      </c>
    </row>
    <row r="87" spans="1:167" ht="15.75" customHeight="1">
      <c r="M87" s="212"/>
      <c r="N87" s="212"/>
      <c r="O87" s="212"/>
      <c r="AC87" s="218"/>
      <c r="AL87" s="280"/>
      <c r="AZ87" s="141"/>
      <c r="BA87" s="141"/>
      <c r="BC87" s="141"/>
      <c r="BE87" s="281"/>
      <c r="CT87" s="222"/>
      <c r="CU87" s="157"/>
      <c r="CV87" s="223"/>
      <c r="CW87" s="159"/>
      <c r="CX87" s="282"/>
      <c r="CY87" s="282"/>
      <c r="DN87" s="224"/>
      <c r="EB87" s="84"/>
      <c r="EM87" s="170"/>
      <c r="EN87" s="170"/>
      <c r="EP87" s="225"/>
      <c r="EQ87" s="226"/>
      <c r="ES87" s="226"/>
      <c r="EY87" s="141"/>
    </row>
    <row r="88" spans="1:167" ht="15.75" customHeight="1">
      <c r="M88" s="212"/>
      <c r="N88" s="212"/>
      <c r="O88" s="212"/>
      <c r="AC88" s="141"/>
      <c r="AL88" s="280"/>
      <c r="AZ88" s="141"/>
      <c r="BA88" s="141"/>
      <c r="BC88" s="141"/>
      <c r="BE88" s="281"/>
      <c r="CT88" s="222"/>
      <c r="CV88" s="223"/>
      <c r="CW88" s="159"/>
      <c r="CX88" s="282"/>
      <c r="CY88" s="282"/>
      <c r="DN88" s="224"/>
      <c r="EM88" s="225"/>
      <c r="EN88" s="225"/>
      <c r="EP88" s="225"/>
      <c r="EQ88" s="226"/>
      <c r="EY88" s="141"/>
    </row>
    <row r="89" spans="1:167" ht="15.75" customHeight="1">
      <c r="M89" s="212"/>
      <c r="N89" s="212"/>
      <c r="O89" s="212"/>
      <c r="AC89" s="141"/>
      <c r="AL89" s="280"/>
      <c r="AZ89" s="141"/>
      <c r="BA89" s="141"/>
      <c r="BC89" s="141"/>
      <c r="BE89" s="281"/>
      <c r="CT89" s="222"/>
      <c r="CV89" s="223"/>
      <c r="CW89" s="159"/>
      <c r="CX89" s="282"/>
      <c r="CY89" s="282"/>
      <c r="DN89" s="224"/>
      <c r="EM89" s="225"/>
      <c r="EN89" s="225"/>
      <c r="EP89" s="225"/>
      <c r="EQ89" s="226"/>
    </row>
    <row r="90" spans="1:167" ht="15.75" customHeight="1">
      <c r="M90" s="212"/>
      <c r="N90" s="212"/>
      <c r="O90" s="212"/>
      <c r="AC90" s="141"/>
      <c r="AL90" s="280"/>
      <c r="AZ90" s="141"/>
      <c r="BA90" s="141"/>
      <c r="BC90" s="141"/>
      <c r="BE90" s="281"/>
      <c r="CT90" s="222"/>
      <c r="CV90" s="223"/>
      <c r="CW90" s="159"/>
      <c r="CX90" s="282"/>
      <c r="CY90" s="282"/>
      <c r="DN90" s="224"/>
      <c r="EM90" s="225"/>
      <c r="EN90" s="225"/>
      <c r="EP90" s="225"/>
      <c r="EQ90" s="226"/>
    </row>
    <row r="91" spans="1:167" ht="15.75" customHeight="1">
      <c r="M91" s="212"/>
      <c r="N91" s="212"/>
      <c r="O91" s="212"/>
      <c r="AC91" s="141"/>
      <c r="AL91" s="280"/>
      <c r="AZ91" s="141"/>
      <c r="BA91" s="141"/>
      <c r="BC91" s="141"/>
      <c r="BE91" s="281"/>
      <c r="CT91" s="222"/>
      <c r="CW91" s="159"/>
      <c r="CX91" s="282"/>
      <c r="CY91" s="282"/>
      <c r="DN91" s="224"/>
      <c r="EM91" s="225"/>
      <c r="EN91" s="225"/>
      <c r="EP91" s="225"/>
      <c r="EQ91" s="226"/>
    </row>
    <row r="92" spans="1:167" ht="15.75" customHeight="1">
      <c r="M92" s="212"/>
      <c r="N92" s="212"/>
      <c r="O92" s="212"/>
      <c r="AC92" s="141"/>
      <c r="AL92" s="280"/>
      <c r="AZ92" s="141"/>
      <c r="BA92" s="141"/>
      <c r="BC92" s="141"/>
      <c r="BE92" s="281"/>
      <c r="CT92" s="222"/>
      <c r="CW92" s="159"/>
      <c r="CX92" s="282"/>
      <c r="CY92" s="282"/>
      <c r="DN92" s="224"/>
      <c r="EM92" s="225"/>
      <c r="EN92" s="225"/>
      <c r="EP92" s="225"/>
      <c r="EQ92" s="226"/>
    </row>
    <row r="93" spans="1:167" ht="15.75" customHeight="1">
      <c r="M93" s="212"/>
      <c r="N93" s="212"/>
      <c r="O93" s="212"/>
      <c r="AC93" s="141"/>
      <c r="AL93" s="280"/>
      <c r="AZ93" s="141"/>
      <c r="BA93" s="141"/>
      <c r="BC93" s="141"/>
      <c r="BE93" s="281"/>
      <c r="CT93" s="222"/>
      <c r="CW93" s="159"/>
      <c r="CX93" s="282"/>
      <c r="CY93" s="282"/>
      <c r="DN93" s="224"/>
      <c r="EM93" s="225"/>
      <c r="EN93" s="225"/>
      <c r="EP93" s="225"/>
      <c r="EQ93" s="226"/>
    </row>
    <row r="94" spans="1:167" ht="15.75" customHeight="1">
      <c r="M94" s="212"/>
      <c r="N94" s="212"/>
      <c r="O94" s="212"/>
      <c r="AC94" s="141"/>
      <c r="AL94" s="280"/>
      <c r="AZ94" s="141"/>
      <c r="BA94" s="141"/>
      <c r="BC94" s="141"/>
      <c r="BE94" s="281"/>
      <c r="CT94" s="222"/>
      <c r="CW94" s="159"/>
      <c r="CX94" s="282"/>
      <c r="CY94" s="282"/>
      <c r="DN94" s="224"/>
      <c r="EM94" s="225"/>
      <c r="EN94" s="225"/>
      <c r="EP94" s="225"/>
      <c r="EQ94" s="226"/>
    </row>
    <row r="95" spans="1:167" ht="15.75" customHeight="1">
      <c r="M95" s="212"/>
      <c r="N95" s="212"/>
      <c r="O95" s="212"/>
      <c r="AC95" s="141"/>
      <c r="AL95" s="280"/>
      <c r="BE95" s="281"/>
      <c r="CT95" s="222"/>
      <c r="CW95" s="159"/>
      <c r="CX95" s="282"/>
      <c r="CY95" s="282"/>
      <c r="DN95" s="224"/>
      <c r="EM95" s="225"/>
      <c r="EN95" s="225"/>
      <c r="EP95" s="225"/>
      <c r="EQ95" s="226"/>
    </row>
    <row r="96" spans="1:167" ht="15.75" customHeight="1">
      <c r="M96" s="212"/>
      <c r="N96" s="212"/>
      <c r="O96" s="212"/>
      <c r="AC96" s="141"/>
      <c r="AL96" s="280"/>
      <c r="BE96" s="281"/>
      <c r="CT96" s="222"/>
      <c r="CW96" s="159"/>
      <c r="CX96" s="282"/>
      <c r="CY96" s="282"/>
      <c r="DN96" s="224"/>
      <c r="EM96" s="225"/>
      <c r="EN96" s="225"/>
      <c r="EP96" s="225"/>
      <c r="EQ96" s="226"/>
    </row>
    <row r="97" spans="13:147" ht="15.75" customHeight="1">
      <c r="M97" s="212"/>
      <c r="N97" s="212"/>
      <c r="O97" s="212"/>
      <c r="AC97" s="141"/>
      <c r="AL97" s="280"/>
      <c r="BE97" s="281"/>
      <c r="CT97" s="222"/>
      <c r="CW97" s="159"/>
      <c r="CX97" s="282"/>
      <c r="CY97" s="282"/>
      <c r="DN97" s="224"/>
      <c r="EM97" s="231"/>
      <c r="EN97" s="231"/>
      <c r="EP97" s="225"/>
      <c r="EQ97" s="226"/>
    </row>
    <row r="98" spans="13:147" ht="15.75" customHeight="1">
      <c r="M98" s="212"/>
      <c r="N98" s="212"/>
      <c r="O98" s="212"/>
      <c r="AC98" s="232"/>
      <c r="AL98" s="280"/>
      <c r="BE98" s="281"/>
      <c r="CT98" s="222"/>
      <c r="CW98" s="159"/>
      <c r="CX98" s="282"/>
      <c r="CY98" s="141"/>
      <c r="DN98" s="224"/>
      <c r="EM98" s="225"/>
      <c r="EN98" s="225"/>
      <c r="EP98" s="225"/>
      <c r="EQ98" s="226"/>
    </row>
    <row r="99" spans="13:147" ht="15.75" customHeight="1">
      <c r="M99" s="212"/>
      <c r="N99" s="212"/>
      <c r="O99" s="212"/>
      <c r="AC99" s="141"/>
      <c r="AL99" s="280"/>
      <c r="BE99" s="281"/>
      <c r="CT99" s="230"/>
      <c r="CW99" s="159"/>
      <c r="CX99" s="282"/>
      <c r="CY99" s="141"/>
      <c r="DN99" s="224"/>
      <c r="EM99" s="225"/>
      <c r="EN99" s="225"/>
      <c r="EP99" s="225"/>
      <c r="EQ99" s="226"/>
    </row>
    <row r="100" spans="13:147" ht="15.75" customHeight="1">
      <c r="M100" s="212"/>
      <c r="N100" s="212"/>
      <c r="O100" s="212"/>
      <c r="AC100" s="141"/>
      <c r="AL100" s="280"/>
      <c r="BE100" s="281"/>
      <c r="CT100" s="230"/>
      <c r="CW100" s="159"/>
      <c r="CX100" s="282"/>
      <c r="CY100" s="141"/>
      <c r="DN100" s="224"/>
      <c r="EM100" s="225"/>
      <c r="EN100" s="225"/>
      <c r="EP100" s="225"/>
      <c r="EQ100" s="226"/>
    </row>
    <row r="101" spans="13:147" ht="15.75" customHeight="1">
      <c r="M101" s="212"/>
      <c r="N101" s="212"/>
      <c r="O101" s="212"/>
      <c r="AC101" s="141"/>
      <c r="AL101" s="280"/>
      <c r="BE101" s="281"/>
      <c r="CT101" s="230"/>
      <c r="CW101" s="159"/>
      <c r="CX101" s="282"/>
      <c r="CY101" s="141"/>
      <c r="DN101" s="224"/>
      <c r="EM101" s="225"/>
      <c r="EN101" s="225"/>
      <c r="EP101" s="225"/>
      <c r="EQ101" s="226"/>
    </row>
    <row r="102" spans="13:147" ht="15.75" customHeight="1">
      <c r="M102" s="212"/>
      <c r="N102" s="212"/>
      <c r="O102" s="212"/>
      <c r="AC102" s="141"/>
      <c r="AL102" s="280"/>
      <c r="BE102" s="281"/>
      <c r="CT102" s="230"/>
      <c r="CW102" s="159"/>
      <c r="CX102" s="282"/>
      <c r="CY102" s="141"/>
      <c r="DN102" s="224"/>
      <c r="EM102" s="225"/>
      <c r="EN102" s="225"/>
      <c r="EP102" s="225"/>
      <c r="EQ102" s="226"/>
    </row>
    <row r="103" spans="13:147" ht="15.75" customHeight="1">
      <c r="M103" s="212"/>
      <c r="N103" s="212"/>
      <c r="O103" s="212"/>
      <c r="AC103" s="141"/>
      <c r="AL103" s="280"/>
      <c r="BE103" s="281"/>
      <c r="CT103" s="230"/>
      <c r="CW103" s="159"/>
      <c r="CX103" s="282"/>
      <c r="CY103" s="141"/>
      <c r="DN103" s="224"/>
      <c r="EM103" s="225"/>
      <c r="EN103" s="225"/>
      <c r="EP103" s="225"/>
      <c r="EQ103" s="226"/>
    </row>
    <row r="104" spans="13:147" ht="15.75" customHeight="1">
      <c r="M104" s="212"/>
      <c r="N104" s="212"/>
      <c r="O104" s="212"/>
      <c r="AC104" s="233"/>
      <c r="AL104" s="280"/>
      <c r="BE104" s="281"/>
      <c r="CT104" s="230"/>
      <c r="CW104" s="159"/>
      <c r="CX104" s="282"/>
      <c r="CY104" s="141"/>
      <c r="DN104" s="224"/>
      <c r="EM104" s="225"/>
      <c r="EN104" s="225"/>
      <c r="EP104" s="225"/>
      <c r="EQ104" s="226"/>
    </row>
    <row r="105" spans="13:147" ht="15.75" customHeight="1">
      <c r="M105" s="212"/>
      <c r="N105" s="212"/>
      <c r="O105" s="212"/>
      <c r="AC105" s="141"/>
      <c r="AL105" s="280"/>
      <c r="BE105" s="281"/>
      <c r="CT105" s="230"/>
      <c r="CW105" s="159"/>
      <c r="CX105" s="282"/>
      <c r="CY105" s="141"/>
      <c r="DN105" s="224"/>
      <c r="EM105" s="225"/>
      <c r="EN105" s="225"/>
      <c r="EP105" s="225"/>
      <c r="EQ105" s="226"/>
    </row>
    <row r="106" spans="13:147" ht="15.75" customHeight="1">
      <c r="M106" s="212"/>
      <c r="N106" s="212"/>
      <c r="O106" s="212"/>
      <c r="AC106" s="141"/>
      <c r="AL106" s="280"/>
      <c r="BE106" s="281"/>
      <c r="CT106" s="230"/>
      <c r="CW106" s="159"/>
      <c r="CX106" s="282"/>
      <c r="CY106" s="141"/>
      <c r="DN106" s="224"/>
      <c r="EM106" s="225"/>
      <c r="EN106" s="225"/>
      <c r="EP106" s="225"/>
      <c r="EQ106" s="226"/>
    </row>
    <row r="107" spans="13:147" ht="15.75" customHeight="1">
      <c r="M107" s="212"/>
      <c r="N107" s="212"/>
      <c r="O107" s="212"/>
      <c r="AC107" s="141"/>
      <c r="AL107" s="280"/>
      <c r="BE107" s="281"/>
      <c r="CT107" s="230"/>
      <c r="CW107" s="159"/>
      <c r="CX107" s="282"/>
      <c r="CY107" s="141"/>
      <c r="DN107" s="224"/>
      <c r="EM107" s="225"/>
      <c r="EN107" s="225"/>
      <c r="EP107" s="225"/>
      <c r="EQ107" s="226"/>
    </row>
    <row r="108" spans="13:147" ht="15.75" customHeight="1">
      <c r="M108" s="212"/>
      <c r="N108" s="212"/>
      <c r="O108" s="212"/>
      <c r="AC108" s="141"/>
      <c r="AL108" s="280"/>
      <c r="BE108" s="281"/>
      <c r="CT108" s="230"/>
      <c r="CW108" s="159"/>
      <c r="CX108" s="282"/>
      <c r="CY108" s="141"/>
      <c r="DN108" s="224"/>
      <c r="EM108" s="225"/>
      <c r="EN108" s="225"/>
      <c r="EP108" s="225"/>
      <c r="EQ108" s="226"/>
    </row>
    <row r="109" spans="13:147" ht="15.75" customHeight="1">
      <c r="M109" s="212"/>
      <c r="N109" s="212"/>
      <c r="O109" s="212"/>
      <c r="AC109" s="141"/>
      <c r="AL109" s="280"/>
      <c r="BE109" s="281"/>
      <c r="CT109" s="230"/>
      <c r="CW109" s="159"/>
      <c r="CX109" s="141"/>
      <c r="CY109" s="141"/>
      <c r="DN109" s="224"/>
      <c r="EM109" s="225"/>
      <c r="EN109" s="225"/>
      <c r="EP109" s="225"/>
      <c r="EQ109" s="226"/>
    </row>
    <row r="110" spans="13:147" ht="15.75" customHeight="1">
      <c r="M110" s="212"/>
      <c r="N110" s="212"/>
      <c r="O110" s="212"/>
      <c r="AC110" s="141"/>
      <c r="AL110" s="280"/>
      <c r="BE110" s="281"/>
      <c r="CT110" s="230"/>
      <c r="CW110" s="159"/>
      <c r="CX110" s="141"/>
      <c r="CY110" s="141"/>
      <c r="DN110" s="224"/>
      <c r="EM110" s="225"/>
      <c r="EN110" s="225"/>
      <c r="EP110" s="225"/>
      <c r="EQ110" s="226"/>
    </row>
    <row r="111" spans="13:147" ht="15.75" customHeight="1">
      <c r="M111" s="212"/>
      <c r="N111" s="212"/>
      <c r="O111" s="212"/>
      <c r="AC111" s="141"/>
      <c r="AL111" s="280"/>
      <c r="BE111" s="281"/>
      <c r="CT111" s="230"/>
      <c r="CW111" s="159"/>
      <c r="CX111" s="141"/>
      <c r="CY111" s="141"/>
      <c r="DN111" s="224"/>
      <c r="EM111" s="225"/>
      <c r="EN111" s="225"/>
      <c r="EP111" s="225"/>
      <c r="EQ111" s="226"/>
    </row>
    <row r="112" spans="13:147" ht="15.75" customHeight="1">
      <c r="M112" s="212"/>
      <c r="N112" s="212"/>
      <c r="O112" s="212"/>
      <c r="AC112" s="141"/>
      <c r="AL112" s="280"/>
      <c r="BE112" s="283"/>
      <c r="CT112" s="230"/>
      <c r="CW112" s="159"/>
      <c r="CX112" s="141"/>
      <c r="CY112" s="141"/>
      <c r="DN112" s="224"/>
      <c r="EM112" s="225"/>
      <c r="EN112" s="225"/>
      <c r="EP112" s="225"/>
      <c r="EQ112" s="226"/>
    </row>
    <row r="113" spans="13:147" ht="15.75" customHeight="1">
      <c r="M113" s="212"/>
      <c r="N113" s="212"/>
      <c r="O113" s="212"/>
      <c r="AC113" s="141"/>
      <c r="AL113" s="280"/>
      <c r="BE113" s="281"/>
      <c r="CT113" s="230"/>
      <c r="CW113" s="159"/>
      <c r="CX113" s="141"/>
      <c r="CY113" s="141"/>
      <c r="DN113" s="224"/>
      <c r="EM113" s="225"/>
      <c r="EN113" s="225"/>
      <c r="EP113" s="225"/>
      <c r="EQ113" s="226"/>
    </row>
    <row r="114" spans="13:147" ht="15.75" customHeight="1">
      <c r="M114" s="212"/>
      <c r="N114" s="212"/>
      <c r="O114" s="212"/>
      <c r="AC114" s="141"/>
      <c r="AL114" s="280"/>
      <c r="BE114" s="281"/>
      <c r="CT114" s="230"/>
      <c r="CW114" s="159"/>
      <c r="CX114" s="141"/>
      <c r="CY114" s="141"/>
      <c r="DN114" s="224"/>
      <c r="EM114" s="225"/>
      <c r="EN114" s="225"/>
      <c r="EP114" s="225"/>
      <c r="EQ114" s="226"/>
    </row>
    <row r="115" spans="13:147" ht="15.75" customHeight="1">
      <c r="M115" s="212"/>
      <c r="N115" s="212"/>
      <c r="O115" s="212"/>
      <c r="AC115" s="141"/>
      <c r="AL115" s="280"/>
      <c r="BE115" s="281"/>
      <c r="CT115" s="230"/>
      <c r="CW115" s="159"/>
      <c r="CX115" s="141"/>
      <c r="CY115" s="141"/>
      <c r="DN115" s="224"/>
      <c r="EM115" s="225"/>
      <c r="EN115" s="225"/>
      <c r="EP115" s="225"/>
      <c r="EQ115" s="226"/>
    </row>
    <row r="116" spans="13:147" ht="15.75" customHeight="1">
      <c r="M116" s="212"/>
      <c r="N116" s="212"/>
      <c r="O116" s="212"/>
      <c r="AC116" s="141"/>
      <c r="AL116" s="280"/>
      <c r="BE116" s="281"/>
      <c r="CT116" s="230"/>
      <c r="CW116" s="159"/>
      <c r="CX116" s="141"/>
      <c r="CY116" s="141"/>
      <c r="DN116" s="224"/>
      <c r="EM116" s="225"/>
      <c r="EN116" s="225"/>
      <c r="EP116" s="225"/>
      <c r="EQ116" s="226"/>
    </row>
    <row r="117" spans="13:147" ht="15.75" customHeight="1">
      <c r="M117" s="212"/>
      <c r="N117" s="212"/>
      <c r="O117" s="212"/>
      <c r="AC117" s="141"/>
      <c r="AL117" s="280"/>
      <c r="BE117" s="281"/>
      <c r="CT117" s="230"/>
      <c r="CW117" s="159"/>
      <c r="CX117" s="141"/>
      <c r="CY117" s="141"/>
      <c r="DN117" s="224"/>
      <c r="EM117" s="225"/>
      <c r="EN117" s="225"/>
      <c r="EP117" s="225"/>
      <c r="EQ117" s="226"/>
    </row>
    <row r="118" spans="13:147" ht="15.75" customHeight="1">
      <c r="M118" s="212"/>
      <c r="N118" s="212"/>
      <c r="O118" s="212"/>
      <c r="AC118" s="141"/>
      <c r="AL118" s="280"/>
      <c r="BE118" s="281"/>
      <c r="CT118" s="230"/>
      <c r="CW118" s="159"/>
      <c r="CX118" s="141"/>
      <c r="CY118" s="141"/>
      <c r="DN118" s="224"/>
      <c r="EM118" s="225"/>
      <c r="EN118" s="225"/>
      <c r="EP118" s="225"/>
      <c r="EQ118" s="226"/>
    </row>
    <row r="119" spans="13:147" ht="15.75" customHeight="1">
      <c r="M119" s="212"/>
      <c r="N119" s="212"/>
      <c r="O119" s="212"/>
      <c r="AC119" s="141"/>
      <c r="AL119" s="280"/>
      <c r="BE119" s="281"/>
      <c r="CT119" s="230"/>
      <c r="CW119" s="159"/>
      <c r="CX119" s="141"/>
      <c r="CY119" s="141"/>
      <c r="DN119" s="224"/>
      <c r="EM119" s="225"/>
      <c r="EN119" s="225"/>
      <c r="EP119" s="225"/>
      <c r="EQ119" s="226"/>
    </row>
    <row r="120" spans="13:147" ht="15.75" customHeight="1">
      <c r="M120" s="212"/>
      <c r="N120" s="212"/>
      <c r="O120" s="212"/>
      <c r="AC120" s="141"/>
      <c r="AL120" s="280"/>
      <c r="BE120" s="281"/>
      <c r="CT120" s="230"/>
      <c r="CW120" s="159"/>
      <c r="CX120" s="141"/>
      <c r="CY120" s="141"/>
      <c r="DN120" s="224"/>
      <c r="EM120" s="225"/>
      <c r="EN120" s="225"/>
      <c r="EP120" s="225"/>
      <c r="EQ120" s="226"/>
    </row>
    <row r="121" spans="13:147" ht="15.75" customHeight="1">
      <c r="M121" s="212"/>
      <c r="N121" s="212"/>
      <c r="O121" s="212"/>
      <c r="AC121" s="141"/>
      <c r="AL121" s="280"/>
      <c r="BE121" s="281"/>
      <c r="CT121" s="230"/>
      <c r="CW121" s="159"/>
      <c r="CX121" s="141"/>
      <c r="CY121" s="141"/>
      <c r="DN121" s="224"/>
      <c r="EM121" s="225"/>
      <c r="EN121" s="225"/>
      <c r="EP121" s="225"/>
      <c r="EQ121" s="226"/>
    </row>
    <row r="122" spans="13:147" ht="15.75" customHeight="1">
      <c r="M122" s="212"/>
      <c r="N122" s="212"/>
      <c r="O122" s="212"/>
      <c r="AC122" s="141"/>
      <c r="AL122" s="280"/>
      <c r="BE122" s="281"/>
      <c r="CT122" s="230"/>
      <c r="CW122" s="159"/>
      <c r="CX122" s="141"/>
      <c r="CY122" s="141"/>
      <c r="DN122" s="224"/>
      <c r="EM122" s="225"/>
      <c r="EN122" s="225"/>
      <c r="EP122" s="225"/>
      <c r="EQ122" s="226"/>
    </row>
    <row r="123" spans="13:147" ht="15.75" customHeight="1">
      <c r="M123" s="212"/>
      <c r="N123" s="212"/>
      <c r="O123" s="212"/>
      <c r="AC123" s="141"/>
      <c r="AL123" s="280"/>
      <c r="BE123" s="281"/>
      <c r="CT123" s="230"/>
      <c r="CW123" s="159"/>
      <c r="CX123" s="141"/>
      <c r="CY123" s="141"/>
      <c r="DN123" s="224"/>
      <c r="EM123" s="225"/>
      <c r="EN123" s="225"/>
      <c r="EP123" s="225"/>
      <c r="EQ123" s="226"/>
    </row>
    <row r="124" spans="13:147" ht="15.75" customHeight="1">
      <c r="M124" s="212"/>
      <c r="N124" s="212"/>
      <c r="O124" s="212"/>
      <c r="AC124" s="141"/>
      <c r="AL124" s="280"/>
      <c r="BE124" s="281"/>
      <c r="CT124" s="230"/>
      <c r="CW124" s="159"/>
      <c r="CX124" s="141"/>
      <c r="CY124" s="141"/>
      <c r="DN124" s="224"/>
      <c r="EM124" s="225"/>
      <c r="EN124" s="225"/>
      <c r="EP124" s="225"/>
      <c r="EQ124" s="226"/>
    </row>
    <row r="125" spans="13:147" ht="15.75" customHeight="1">
      <c r="M125" s="212"/>
      <c r="N125" s="212"/>
      <c r="O125" s="212"/>
      <c r="AC125" s="141"/>
      <c r="AL125" s="280"/>
      <c r="BE125" s="281"/>
      <c r="CT125" s="230"/>
      <c r="CW125" s="159"/>
      <c r="CX125" s="141"/>
      <c r="CY125" s="141"/>
      <c r="DN125" s="224"/>
      <c r="EM125" s="225"/>
      <c r="EN125" s="225"/>
      <c r="EP125" s="225"/>
      <c r="EQ125" s="226"/>
    </row>
    <row r="126" spans="13:147" ht="15.75" customHeight="1">
      <c r="M126" s="212"/>
      <c r="N126" s="212"/>
      <c r="O126" s="212"/>
      <c r="AC126" s="141"/>
      <c r="AL126" s="280"/>
      <c r="BE126" s="281"/>
      <c r="CT126" s="230"/>
      <c r="CW126" s="159"/>
      <c r="CX126" s="141"/>
      <c r="CY126" s="141"/>
      <c r="DN126" s="224"/>
      <c r="EM126" s="225"/>
      <c r="EN126" s="225"/>
      <c r="EP126" s="225"/>
      <c r="EQ126" s="226"/>
    </row>
    <row r="127" spans="13:147" ht="15.75" customHeight="1">
      <c r="M127" s="212"/>
      <c r="N127" s="212"/>
      <c r="O127" s="212"/>
      <c r="AC127" s="141"/>
      <c r="AL127" s="280"/>
      <c r="BE127" s="281"/>
      <c r="CT127" s="230"/>
      <c r="CW127" s="159"/>
      <c r="CX127" s="141"/>
      <c r="CY127" s="141"/>
      <c r="DN127" s="224"/>
      <c r="EM127" s="225"/>
      <c r="EN127" s="225"/>
      <c r="EP127" s="225"/>
    </row>
    <row r="128" spans="13:147" ht="15.75" customHeight="1">
      <c r="M128" s="212"/>
      <c r="N128" s="212"/>
      <c r="O128" s="212"/>
      <c r="AC128" s="141"/>
      <c r="AL128" s="280"/>
      <c r="BE128" s="281"/>
      <c r="CT128" s="230"/>
      <c r="CW128" s="159"/>
      <c r="CX128" s="141"/>
      <c r="CY128" s="141"/>
      <c r="DN128" s="224"/>
      <c r="EM128" s="225"/>
      <c r="EN128" s="225"/>
      <c r="EP128" s="225"/>
    </row>
    <row r="129" spans="13:146" ht="15.75" customHeight="1">
      <c r="M129" s="212"/>
      <c r="N129" s="212"/>
      <c r="O129" s="212"/>
      <c r="AC129" s="141"/>
      <c r="AL129" s="280"/>
      <c r="BE129" s="281"/>
      <c r="CT129" s="230"/>
      <c r="CW129" s="159"/>
      <c r="CX129" s="141"/>
      <c r="CY129" s="141"/>
      <c r="DN129" s="224"/>
      <c r="EM129" s="225"/>
      <c r="EN129" s="225"/>
      <c r="EP129" s="225"/>
    </row>
    <row r="130" spans="13:146" ht="15.75" customHeight="1">
      <c r="M130" s="212"/>
      <c r="N130" s="212"/>
      <c r="O130" s="212"/>
      <c r="AC130" s="141"/>
      <c r="AL130" s="280"/>
      <c r="BE130" s="281"/>
      <c r="CT130" s="230"/>
      <c r="CW130" s="159"/>
      <c r="CX130" s="141"/>
      <c r="CY130" s="141"/>
      <c r="DN130" s="224"/>
      <c r="EM130" s="225"/>
      <c r="EN130" s="225"/>
      <c r="EP130" s="225"/>
    </row>
    <row r="131" spans="13:146" ht="15.75" customHeight="1">
      <c r="M131" s="212"/>
      <c r="N131" s="212"/>
      <c r="O131" s="212"/>
      <c r="AC131" s="141"/>
      <c r="AL131" s="280"/>
      <c r="BE131" s="281"/>
      <c r="CT131" s="230"/>
      <c r="CW131" s="159"/>
      <c r="CX131" s="141"/>
      <c r="CY131" s="141"/>
      <c r="DN131" s="224"/>
      <c r="EM131" s="225"/>
      <c r="EN131" s="225"/>
      <c r="EP131" s="225"/>
    </row>
    <row r="132" spans="13:146" ht="15.75" customHeight="1">
      <c r="M132" s="212"/>
      <c r="N132" s="212"/>
      <c r="O132" s="212"/>
      <c r="AC132" s="141"/>
      <c r="AL132" s="280"/>
      <c r="BE132" s="281"/>
      <c r="CT132" s="230"/>
      <c r="CW132" s="159"/>
      <c r="CX132" s="141"/>
      <c r="CY132" s="141"/>
      <c r="DN132" s="224"/>
      <c r="EM132" s="225"/>
      <c r="EN132" s="225"/>
      <c r="EP132" s="225"/>
    </row>
    <row r="133" spans="13:146" ht="15.75" customHeight="1">
      <c r="M133" s="212"/>
      <c r="N133" s="212"/>
      <c r="O133" s="212"/>
      <c r="AC133" s="141"/>
      <c r="AL133" s="280"/>
      <c r="BE133" s="281"/>
      <c r="CT133" s="230"/>
      <c r="CW133" s="159"/>
      <c r="CX133" s="141"/>
      <c r="CY133" s="141"/>
      <c r="DN133" s="224"/>
      <c r="EM133" s="225"/>
      <c r="EN133" s="225"/>
      <c r="EP133" s="225"/>
    </row>
    <row r="134" spans="13:146" ht="15.75" customHeight="1">
      <c r="M134" s="212"/>
      <c r="N134" s="212"/>
      <c r="O134" s="212"/>
      <c r="AC134" s="141"/>
      <c r="AL134" s="280"/>
      <c r="BE134" s="281"/>
      <c r="CT134" s="230"/>
      <c r="CW134" s="159"/>
      <c r="CX134" s="141"/>
      <c r="CY134" s="141"/>
      <c r="DN134" s="224"/>
      <c r="EM134" s="225"/>
      <c r="EN134" s="225"/>
      <c r="EP134" s="225"/>
    </row>
    <row r="135" spans="13:146" ht="15.75" customHeight="1">
      <c r="M135" s="212"/>
      <c r="N135" s="212"/>
      <c r="O135" s="212"/>
      <c r="AC135" s="141"/>
      <c r="AL135" s="280"/>
      <c r="BE135" s="281"/>
      <c r="CT135" s="230"/>
      <c r="CW135" s="159"/>
      <c r="CX135" s="141"/>
      <c r="CY135" s="141"/>
      <c r="DN135" s="224"/>
      <c r="EM135" s="225"/>
      <c r="EN135" s="225"/>
      <c r="EP135" s="225"/>
    </row>
    <row r="136" spans="13:146" ht="15.75" customHeight="1">
      <c r="M136" s="212"/>
      <c r="N136" s="212"/>
      <c r="O136" s="212"/>
      <c r="AC136" s="141"/>
      <c r="AL136" s="280"/>
      <c r="BE136" s="281"/>
      <c r="CT136" s="230"/>
      <c r="CW136" s="159"/>
      <c r="CX136" s="141"/>
      <c r="CY136" s="141"/>
      <c r="DN136" s="224"/>
      <c r="EM136" s="225"/>
      <c r="EN136" s="225"/>
      <c r="EP136" s="225"/>
    </row>
    <row r="137" spans="13:146" ht="15.75" customHeight="1">
      <c r="M137" s="212"/>
      <c r="N137" s="212"/>
      <c r="O137" s="212"/>
      <c r="AC137" s="141"/>
      <c r="AL137" s="280"/>
      <c r="BE137" s="281"/>
      <c r="CT137" s="230"/>
      <c r="CW137" s="159"/>
      <c r="CX137" s="141"/>
      <c r="CY137" s="141"/>
      <c r="DN137" s="224"/>
      <c r="EM137" s="225"/>
      <c r="EN137" s="225"/>
      <c r="EP137" s="225"/>
    </row>
    <row r="138" spans="13:146" ht="15.75" customHeight="1">
      <c r="M138" s="212"/>
      <c r="N138" s="212"/>
      <c r="O138" s="212"/>
      <c r="AC138" s="141"/>
      <c r="AL138" s="280"/>
      <c r="BE138" s="281"/>
      <c r="CT138" s="230"/>
      <c r="CW138" s="159"/>
      <c r="CX138" s="141"/>
      <c r="CY138" s="141"/>
      <c r="DN138" s="224"/>
      <c r="EM138" s="225"/>
      <c r="EN138" s="225"/>
      <c r="EP138" s="231"/>
    </row>
    <row r="139" spans="13:146" ht="15.75" customHeight="1">
      <c r="M139" s="212"/>
      <c r="N139" s="212"/>
      <c r="O139" s="212"/>
      <c r="AC139" s="141"/>
      <c r="AL139" s="280"/>
      <c r="BE139" s="281"/>
      <c r="CT139" s="230"/>
      <c r="CW139" s="159"/>
      <c r="CX139" s="141"/>
      <c r="CY139" s="141"/>
      <c r="DN139" s="224"/>
      <c r="EM139" s="225"/>
      <c r="EN139" s="225"/>
      <c r="EP139" s="231"/>
    </row>
    <row r="140" spans="13:146" ht="15.75" customHeight="1">
      <c r="M140" s="212"/>
      <c r="N140" s="212"/>
      <c r="O140" s="212"/>
      <c r="AC140" s="141"/>
      <c r="AL140" s="280"/>
      <c r="BE140" s="281"/>
      <c r="CT140" s="230"/>
      <c r="CW140" s="159"/>
      <c r="CX140" s="141"/>
      <c r="CY140" s="141"/>
      <c r="DN140" s="224"/>
      <c r="EM140" s="225"/>
      <c r="EN140" s="225"/>
      <c r="EP140" s="231"/>
    </row>
    <row r="141" spans="13:146" ht="15.75" customHeight="1">
      <c r="M141" s="212"/>
      <c r="N141" s="212"/>
      <c r="O141" s="212"/>
      <c r="AC141" s="141"/>
      <c r="AL141" s="280"/>
      <c r="BE141" s="281"/>
      <c r="CT141" s="230"/>
      <c r="CW141" s="159"/>
      <c r="CX141" s="141"/>
      <c r="CY141" s="141"/>
      <c r="DN141" s="224"/>
      <c r="EM141" s="225"/>
      <c r="EN141" s="225"/>
      <c r="EP141" s="225"/>
    </row>
    <row r="142" spans="13:146" ht="15.75" customHeight="1">
      <c r="M142" s="212"/>
      <c r="N142" s="212"/>
      <c r="O142" s="212"/>
      <c r="AC142" s="141"/>
      <c r="AL142" s="280"/>
      <c r="BE142" s="281"/>
      <c r="CT142" s="230"/>
      <c r="CW142" s="159"/>
      <c r="CX142" s="141"/>
      <c r="CY142" s="141"/>
      <c r="DN142" s="224"/>
      <c r="EM142" s="225"/>
      <c r="EN142" s="225"/>
      <c r="EP142" s="225"/>
    </row>
    <row r="143" spans="13:146" ht="15.75" customHeight="1">
      <c r="M143" s="212"/>
      <c r="N143" s="212"/>
      <c r="O143" s="212"/>
      <c r="AC143" s="141"/>
      <c r="AL143" s="280"/>
      <c r="BE143" s="281"/>
      <c r="CT143" s="230"/>
      <c r="CW143" s="159"/>
      <c r="CX143" s="141"/>
      <c r="CY143" s="141"/>
      <c r="DN143" s="224"/>
      <c r="EM143" s="225"/>
      <c r="EN143" s="225"/>
      <c r="EP143" s="225"/>
    </row>
    <row r="144" spans="13:146" ht="15.75" customHeight="1">
      <c r="M144" s="212"/>
      <c r="N144" s="212"/>
      <c r="O144" s="212"/>
      <c r="AC144" s="141"/>
      <c r="AL144" s="280"/>
      <c r="BE144" s="281"/>
      <c r="CT144" s="230"/>
      <c r="CW144" s="159"/>
      <c r="CX144" s="141"/>
      <c r="CY144" s="141"/>
      <c r="DN144" s="224"/>
      <c r="EM144" s="225"/>
      <c r="EN144" s="225"/>
      <c r="EP144" s="225"/>
    </row>
    <row r="145" spans="13:146" ht="15.75" customHeight="1">
      <c r="M145" s="212"/>
      <c r="N145" s="212"/>
      <c r="O145" s="212"/>
      <c r="AC145" s="141"/>
      <c r="AL145" s="280"/>
      <c r="BE145" s="281"/>
      <c r="CT145" s="230"/>
      <c r="CW145" s="159"/>
      <c r="CX145" s="141"/>
      <c r="CY145" s="141"/>
      <c r="DN145" s="224"/>
      <c r="EM145" s="225"/>
      <c r="EN145" s="225"/>
      <c r="EP145" s="225"/>
    </row>
    <row r="146" spans="13:146" ht="15.75" customHeight="1">
      <c r="M146" s="212"/>
      <c r="N146" s="212"/>
      <c r="O146" s="212"/>
      <c r="AC146" s="141"/>
      <c r="AL146" s="280"/>
      <c r="BE146" s="281"/>
      <c r="CT146" s="230"/>
      <c r="CW146" s="159"/>
      <c r="CX146" s="141"/>
      <c r="CY146" s="141"/>
      <c r="DN146" s="224"/>
      <c r="EM146" s="225"/>
      <c r="EN146" s="225"/>
      <c r="EP146" s="225"/>
    </row>
    <row r="147" spans="13:146" ht="15.75" customHeight="1">
      <c r="M147" s="212"/>
      <c r="N147" s="212"/>
      <c r="O147" s="212"/>
      <c r="AC147" s="141"/>
      <c r="AL147" s="280"/>
      <c r="BE147" s="281"/>
      <c r="CT147" s="230"/>
      <c r="CW147" s="159"/>
      <c r="CX147" s="141"/>
      <c r="CY147" s="141"/>
      <c r="DN147" s="224"/>
      <c r="EM147" s="225"/>
      <c r="EN147" s="225"/>
      <c r="EP147" s="225"/>
    </row>
    <row r="148" spans="13:146" ht="15.75" customHeight="1">
      <c r="M148" s="212"/>
      <c r="N148" s="212"/>
      <c r="O148" s="212"/>
      <c r="AC148" s="141"/>
      <c r="AL148" s="280"/>
      <c r="BE148" s="281"/>
      <c r="CT148" s="230"/>
      <c r="CW148" s="159"/>
      <c r="CX148" s="141"/>
      <c r="CY148" s="141"/>
      <c r="DN148" s="224"/>
      <c r="EM148" s="225"/>
      <c r="EN148" s="225"/>
      <c r="EP148" s="225"/>
    </row>
    <row r="149" spans="13:146" ht="15.75" customHeight="1">
      <c r="M149" s="212"/>
      <c r="N149" s="212"/>
      <c r="O149" s="212"/>
      <c r="AC149" s="141"/>
      <c r="AL149" s="280"/>
      <c r="BE149" s="281"/>
      <c r="CT149" s="230"/>
      <c r="CW149" s="159"/>
      <c r="CX149" s="141"/>
      <c r="CY149" s="141"/>
      <c r="DN149" s="224"/>
      <c r="EM149" s="225"/>
      <c r="EN149" s="225"/>
      <c r="EP149" s="231"/>
    </row>
    <row r="150" spans="13:146" ht="15.75" customHeight="1">
      <c r="M150" s="212"/>
      <c r="N150" s="212"/>
      <c r="O150" s="212"/>
      <c r="AC150" s="141"/>
      <c r="AL150" s="280"/>
      <c r="BE150" s="281"/>
      <c r="CT150" s="230"/>
      <c r="CW150" s="159"/>
      <c r="CX150" s="141"/>
      <c r="CY150" s="141"/>
      <c r="DN150" s="224"/>
      <c r="EM150" s="225"/>
      <c r="EN150" s="225"/>
      <c r="EP150" s="231"/>
    </row>
    <row r="151" spans="13:146" ht="15.75" customHeight="1">
      <c r="M151" s="212"/>
      <c r="N151" s="212"/>
      <c r="O151" s="212"/>
      <c r="AC151" s="141"/>
      <c r="AL151" s="280"/>
      <c r="BE151" s="281"/>
      <c r="CT151" s="230"/>
      <c r="CW151" s="159"/>
      <c r="CX151" s="141"/>
      <c r="CY151" s="141"/>
      <c r="DN151" s="224"/>
      <c r="EM151" s="225"/>
      <c r="EN151" s="225"/>
      <c r="EP151" s="231"/>
    </row>
    <row r="152" spans="13:146" ht="15.75" customHeight="1">
      <c r="M152" s="212"/>
      <c r="N152" s="212"/>
      <c r="O152" s="212"/>
      <c r="AC152" s="141"/>
      <c r="AL152" s="280"/>
      <c r="BE152" s="281"/>
      <c r="CT152" s="230"/>
      <c r="CW152" s="159"/>
      <c r="CX152" s="141"/>
      <c r="CY152" s="141"/>
      <c r="DN152" s="224"/>
      <c r="EM152" s="225"/>
      <c r="EN152" s="225"/>
      <c r="EP152" s="225"/>
    </row>
    <row r="153" spans="13:146" ht="15.75" customHeight="1">
      <c r="M153" s="212"/>
      <c r="N153" s="212"/>
      <c r="O153" s="212"/>
      <c r="AC153" s="141"/>
      <c r="AL153" s="280"/>
      <c r="BE153" s="281"/>
      <c r="CT153" s="230"/>
      <c r="CW153" s="159"/>
      <c r="CX153" s="141"/>
      <c r="CY153" s="141"/>
      <c r="DN153" s="224"/>
      <c r="EM153" s="225"/>
      <c r="EN153" s="225"/>
      <c r="EP153" s="225"/>
    </row>
    <row r="154" spans="13:146" ht="15.75" customHeight="1">
      <c r="M154" s="212"/>
      <c r="N154" s="212"/>
      <c r="O154" s="212"/>
      <c r="AC154" s="141"/>
      <c r="AL154" s="280"/>
      <c r="CT154" s="230"/>
      <c r="CW154" s="159"/>
      <c r="CX154" s="141"/>
      <c r="CY154" s="141"/>
      <c r="DN154" s="224"/>
      <c r="EM154" s="225"/>
      <c r="EN154" s="225"/>
      <c r="EP154" s="225"/>
    </row>
    <row r="155" spans="13:146" ht="15.75" customHeight="1">
      <c r="M155" s="212"/>
      <c r="N155" s="212"/>
      <c r="O155" s="212"/>
      <c r="AC155" s="141"/>
      <c r="AL155" s="280"/>
      <c r="CT155" s="230"/>
      <c r="CW155" s="159"/>
      <c r="CX155" s="141"/>
      <c r="CY155" s="141"/>
      <c r="DN155" s="224"/>
      <c r="EM155" s="225"/>
      <c r="EN155" s="225"/>
      <c r="EP155" s="225"/>
    </row>
    <row r="156" spans="13:146" ht="15.75" customHeight="1">
      <c r="M156" s="212"/>
      <c r="N156" s="212"/>
      <c r="O156" s="212"/>
      <c r="AC156" s="141"/>
      <c r="AL156" s="280"/>
      <c r="CT156" s="230"/>
      <c r="CW156" s="159"/>
      <c r="CX156" s="141"/>
      <c r="CY156" s="141"/>
      <c r="DN156" s="224"/>
      <c r="EM156" s="225"/>
      <c r="EN156" s="225"/>
      <c r="EP156" s="234"/>
    </row>
    <row r="157" spans="13:146" ht="15.75" customHeight="1">
      <c r="M157" s="212"/>
      <c r="N157" s="212"/>
      <c r="O157" s="212"/>
      <c r="AC157" s="141"/>
      <c r="AL157" s="280"/>
      <c r="CT157" s="230"/>
      <c r="CW157" s="159"/>
      <c r="CX157" s="141"/>
      <c r="CY157" s="141"/>
      <c r="DN157" s="224"/>
      <c r="EM157" s="225"/>
      <c r="EN157" s="225"/>
      <c r="EP157" s="225"/>
    </row>
    <row r="158" spans="13:146" ht="15.75" customHeight="1">
      <c r="M158" s="212"/>
      <c r="N158" s="212"/>
      <c r="O158" s="212"/>
      <c r="AC158" s="141"/>
      <c r="AL158" s="280"/>
      <c r="CT158" s="230"/>
      <c r="CW158" s="159"/>
      <c r="CX158" s="141"/>
      <c r="CY158" s="141"/>
      <c r="DN158" s="224"/>
      <c r="EM158" s="225"/>
      <c r="EN158" s="225"/>
      <c r="EP158" s="225"/>
    </row>
    <row r="159" spans="13:146" ht="15.75" customHeight="1">
      <c r="M159" s="212"/>
      <c r="N159" s="212"/>
      <c r="O159" s="212"/>
      <c r="AC159" s="141"/>
      <c r="AL159" s="280"/>
      <c r="CT159" s="230"/>
      <c r="CW159" s="159"/>
      <c r="CX159" s="141"/>
      <c r="CY159" s="141"/>
      <c r="DN159" s="224"/>
      <c r="EM159" s="225"/>
      <c r="EN159" s="225"/>
      <c r="EP159" s="225"/>
    </row>
    <row r="160" spans="13:146" ht="15.75" customHeight="1">
      <c r="M160" s="212"/>
      <c r="N160" s="212"/>
      <c r="O160" s="212"/>
      <c r="AC160" s="141"/>
      <c r="AL160" s="280"/>
      <c r="CT160" s="230"/>
      <c r="CW160" s="159"/>
      <c r="CX160" s="141"/>
      <c r="CY160" s="141"/>
      <c r="DN160" s="224"/>
      <c r="EM160" s="225"/>
      <c r="EN160" s="225"/>
      <c r="EP160" s="225"/>
    </row>
    <row r="161" spans="13:146" ht="15.75" customHeight="1">
      <c r="M161" s="212"/>
      <c r="N161" s="212"/>
      <c r="O161" s="212"/>
      <c r="AC161" s="141"/>
      <c r="AL161" s="280"/>
      <c r="CT161" s="230"/>
      <c r="CW161" s="159"/>
      <c r="CX161" s="141"/>
      <c r="CY161" s="141"/>
      <c r="DN161" s="224"/>
      <c r="EM161" s="225"/>
      <c r="EN161" s="225"/>
      <c r="EP161" s="225"/>
    </row>
    <row r="162" spans="13:146" ht="15.75" customHeight="1">
      <c r="M162" s="212"/>
      <c r="N162" s="212"/>
      <c r="O162" s="212"/>
      <c r="AC162" s="141"/>
      <c r="AL162" s="280"/>
      <c r="CT162" s="230"/>
      <c r="CW162" s="159"/>
      <c r="CX162" s="141"/>
      <c r="CY162" s="141"/>
      <c r="DN162" s="224"/>
      <c r="EM162" s="225"/>
      <c r="EN162" s="225"/>
      <c r="EP162" s="225"/>
    </row>
    <row r="163" spans="13:146" ht="15.75" customHeight="1">
      <c r="M163" s="212"/>
      <c r="N163" s="212"/>
      <c r="O163" s="212"/>
      <c r="AC163" s="141"/>
      <c r="AL163" s="280"/>
      <c r="CT163" s="230"/>
      <c r="CW163" s="159"/>
      <c r="CX163" s="141"/>
      <c r="CY163" s="141"/>
      <c r="DN163" s="224"/>
      <c r="EM163" s="225"/>
      <c r="EN163" s="225"/>
      <c r="EP163" s="225"/>
    </row>
    <row r="164" spans="13:146" ht="15.75" customHeight="1">
      <c r="M164" s="212"/>
      <c r="N164" s="212"/>
      <c r="O164" s="212"/>
      <c r="AC164" s="141"/>
      <c r="AL164" s="280"/>
      <c r="CT164" s="230"/>
      <c r="CW164" s="159"/>
      <c r="CX164" s="141"/>
      <c r="CY164" s="141"/>
      <c r="DN164" s="224"/>
      <c r="EM164" s="225"/>
      <c r="EN164" s="225"/>
      <c r="EP164" s="225"/>
    </row>
    <row r="165" spans="13:146" ht="15.75" customHeight="1">
      <c r="M165" s="212"/>
      <c r="N165" s="212"/>
      <c r="O165" s="212"/>
      <c r="AC165" s="141"/>
      <c r="AL165" s="280"/>
      <c r="CT165" s="230"/>
      <c r="CW165" s="159"/>
      <c r="CX165" s="141"/>
      <c r="CY165" s="141"/>
      <c r="DN165" s="224"/>
      <c r="EM165" s="225"/>
      <c r="EN165" s="225"/>
      <c r="EP165" s="225"/>
    </row>
    <row r="166" spans="13:146" ht="15.75" customHeight="1">
      <c r="M166" s="212"/>
      <c r="N166" s="212"/>
      <c r="O166" s="212"/>
      <c r="AC166" s="141"/>
      <c r="AL166" s="280"/>
      <c r="CT166" s="230"/>
      <c r="CW166" s="159"/>
      <c r="CX166" s="141"/>
      <c r="CY166" s="141"/>
      <c r="DN166" s="224"/>
      <c r="EM166" s="225"/>
      <c r="EN166" s="225"/>
      <c r="EP166" s="225"/>
    </row>
    <row r="167" spans="13:146" ht="15.75" customHeight="1">
      <c r="M167" s="212"/>
      <c r="N167" s="212"/>
      <c r="O167" s="212"/>
      <c r="AC167" s="141"/>
      <c r="AL167" s="280"/>
      <c r="CT167" s="230"/>
      <c r="CW167" s="159"/>
      <c r="CX167" s="141"/>
      <c r="CY167" s="141"/>
      <c r="DN167" s="224"/>
      <c r="EM167" s="225"/>
      <c r="EN167" s="225"/>
      <c r="EP167" s="225"/>
    </row>
    <row r="168" spans="13:146" ht="15.75" customHeight="1">
      <c r="M168" s="212"/>
      <c r="N168" s="212"/>
      <c r="O168" s="212"/>
      <c r="AC168" s="141"/>
      <c r="AL168" s="280"/>
      <c r="CT168" s="230"/>
      <c r="CW168" s="159"/>
      <c r="CX168" s="141"/>
      <c r="CY168" s="141"/>
      <c r="DN168" s="224"/>
      <c r="EM168" s="225"/>
      <c r="EN168" s="225"/>
      <c r="EP168" s="225"/>
    </row>
    <row r="169" spans="13:146" ht="15.75" customHeight="1">
      <c r="M169" s="212"/>
      <c r="N169" s="212"/>
      <c r="O169" s="212"/>
      <c r="AC169" s="141"/>
      <c r="AL169" s="280"/>
      <c r="CT169" s="230"/>
      <c r="CW169" s="159"/>
      <c r="CX169" s="141"/>
      <c r="CY169" s="141"/>
      <c r="DN169" s="224"/>
      <c r="EM169" s="225"/>
      <c r="EN169" s="225"/>
      <c r="EP169" s="225"/>
    </row>
    <row r="170" spans="13:146" ht="15.75" customHeight="1">
      <c r="M170" s="212"/>
      <c r="N170" s="212"/>
      <c r="O170" s="212"/>
      <c r="AC170" s="141"/>
      <c r="AL170" s="280"/>
      <c r="CT170" s="230"/>
      <c r="CW170" s="159"/>
      <c r="CX170" s="141"/>
      <c r="CY170" s="141"/>
      <c r="DN170" s="224"/>
      <c r="EM170" s="225"/>
      <c r="EN170" s="225"/>
      <c r="EP170" s="225"/>
    </row>
    <row r="171" spans="13:146" ht="15.75" customHeight="1">
      <c r="M171" s="212"/>
      <c r="N171" s="212"/>
      <c r="O171" s="212"/>
      <c r="AC171" s="141"/>
      <c r="AL171" s="280"/>
      <c r="CT171" s="230"/>
      <c r="CW171" s="159"/>
      <c r="CX171" s="141"/>
      <c r="CY171" s="141"/>
      <c r="DN171" s="224"/>
      <c r="EM171" s="225"/>
      <c r="EN171" s="225"/>
      <c r="EP171" s="225"/>
    </row>
    <row r="172" spans="13:146" ht="15.75" customHeight="1">
      <c r="M172" s="212"/>
      <c r="N172" s="212"/>
      <c r="O172" s="212"/>
      <c r="AC172" s="141"/>
      <c r="AL172" s="280"/>
      <c r="CT172" s="230"/>
      <c r="CW172" s="159"/>
      <c r="CX172" s="141"/>
      <c r="CY172" s="141"/>
      <c r="DN172" s="224"/>
      <c r="EM172" s="225"/>
      <c r="EN172" s="225"/>
      <c r="EP172" s="225"/>
    </row>
    <row r="173" spans="13:146" ht="15.75" customHeight="1">
      <c r="M173" s="212"/>
      <c r="N173" s="212"/>
      <c r="O173" s="212"/>
      <c r="AC173" s="141"/>
      <c r="AL173" s="280"/>
      <c r="CT173" s="230"/>
      <c r="CW173" s="159"/>
      <c r="CX173" s="141"/>
      <c r="CY173" s="141"/>
      <c r="DN173" s="224"/>
      <c r="EM173" s="225"/>
      <c r="EN173" s="225"/>
      <c r="EP173" s="225"/>
    </row>
    <row r="174" spans="13:146" ht="15.75" customHeight="1">
      <c r="M174" s="212"/>
      <c r="N174" s="212"/>
      <c r="O174" s="212"/>
      <c r="AC174" s="141"/>
      <c r="AL174" s="280"/>
      <c r="CT174" s="230"/>
      <c r="CW174" s="159"/>
      <c r="CX174" s="141"/>
      <c r="CY174" s="141"/>
      <c r="DN174" s="224"/>
      <c r="EM174" s="225"/>
      <c r="EN174" s="225"/>
      <c r="EP174" s="225"/>
    </row>
    <row r="175" spans="13:146" ht="15.75" customHeight="1">
      <c r="M175" s="212"/>
      <c r="N175" s="212"/>
      <c r="O175" s="212"/>
      <c r="AC175" s="141"/>
      <c r="AL175" s="280"/>
      <c r="CT175" s="230"/>
      <c r="CW175" s="159"/>
      <c r="CX175" s="141"/>
      <c r="CY175" s="141"/>
      <c r="DN175" s="224"/>
      <c r="EM175" s="225"/>
      <c r="EN175" s="225"/>
      <c r="EP175" s="225"/>
    </row>
    <row r="176" spans="13:146" ht="15.75" customHeight="1">
      <c r="M176" s="212"/>
      <c r="N176" s="212"/>
      <c r="O176" s="212"/>
      <c r="AC176" s="141"/>
      <c r="AL176" s="280"/>
      <c r="CT176" s="230"/>
      <c r="CW176" s="159"/>
      <c r="CX176" s="141"/>
      <c r="CY176" s="141"/>
      <c r="DN176" s="224"/>
      <c r="EM176" s="225"/>
      <c r="EN176" s="225"/>
      <c r="EP176" s="225"/>
    </row>
    <row r="177" spans="13:146" ht="15.75" customHeight="1">
      <c r="M177" s="212"/>
      <c r="N177" s="212"/>
      <c r="O177" s="212"/>
      <c r="AC177" s="141"/>
      <c r="AL177" s="280"/>
      <c r="CT177" s="230"/>
      <c r="CW177" s="159"/>
      <c r="CX177" s="141"/>
      <c r="CY177" s="141"/>
      <c r="DN177" s="224"/>
      <c r="EM177" s="225"/>
      <c r="EN177" s="225"/>
      <c r="EP177" s="225"/>
    </row>
    <row r="178" spans="13:146" ht="15.75" customHeight="1">
      <c r="M178" s="212"/>
      <c r="N178" s="212"/>
      <c r="O178" s="212"/>
      <c r="AC178" s="141"/>
      <c r="AL178" s="280"/>
      <c r="CT178" s="230"/>
      <c r="CW178" s="159"/>
      <c r="CX178" s="141"/>
      <c r="CY178" s="141"/>
      <c r="DN178" s="224"/>
      <c r="EM178" s="225"/>
      <c r="EN178" s="225"/>
      <c r="EP178" s="225"/>
    </row>
    <row r="179" spans="13:146" ht="15.75" customHeight="1">
      <c r="M179" s="212"/>
      <c r="N179" s="212"/>
      <c r="O179" s="212"/>
      <c r="AC179" s="141"/>
      <c r="AL179" s="280"/>
      <c r="CT179" s="230"/>
      <c r="CW179" s="159"/>
      <c r="CX179" s="141"/>
      <c r="CY179" s="141"/>
      <c r="DN179" s="224"/>
      <c r="EM179" s="225"/>
      <c r="EN179" s="225"/>
      <c r="EP179" s="225"/>
    </row>
    <row r="180" spans="13:146" ht="15.75" customHeight="1">
      <c r="M180" s="212"/>
      <c r="N180" s="212"/>
      <c r="O180" s="212"/>
      <c r="AC180" s="141"/>
      <c r="AL180" s="280"/>
      <c r="CT180" s="230"/>
      <c r="CW180" s="159"/>
      <c r="CX180" s="141"/>
      <c r="CY180" s="141"/>
      <c r="DN180" s="224"/>
      <c r="EM180" s="225"/>
      <c r="EN180" s="225"/>
      <c r="EP180" s="225"/>
    </row>
    <row r="181" spans="13:146" ht="15.75" customHeight="1">
      <c r="M181" s="212"/>
      <c r="N181" s="212"/>
      <c r="O181" s="212"/>
      <c r="AC181" s="141"/>
      <c r="AL181" s="280"/>
      <c r="CT181" s="230"/>
      <c r="CW181" s="159"/>
      <c r="CX181" s="141"/>
      <c r="CY181" s="141"/>
      <c r="DN181" s="224"/>
      <c r="EM181" s="225"/>
      <c r="EN181" s="225"/>
      <c r="EP181" s="225"/>
    </row>
    <row r="182" spans="13:146" ht="15.75" customHeight="1">
      <c r="M182" s="212"/>
      <c r="N182" s="212"/>
      <c r="O182" s="212"/>
      <c r="AC182" s="141"/>
      <c r="AL182" s="280"/>
      <c r="CT182" s="230"/>
      <c r="CW182" s="159"/>
      <c r="CX182" s="141"/>
      <c r="CY182" s="141"/>
      <c r="DN182" s="224"/>
      <c r="EM182" s="225"/>
      <c r="EN182" s="225"/>
      <c r="EP182" s="225"/>
    </row>
    <row r="183" spans="13:146" ht="15.75" customHeight="1">
      <c r="M183" s="212"/>
      <c r="N183" s="212"/>
      <c r="O183" s="212"/>
      <c r="AC183" s="141"/>
      <c r="AL183" s="280"/>
      <c r="CT183" s="230"/>
      <c r="CW183" s="159"/>
      <c r="CX183" s="141"/>
      <c r="CY183" s="141"/>
      <c r="DN183" s="224"/>
      <c r="EM183" s="225"/>
      <c r="EN183" s="225"/>
      <c r="EP183" s="225"/>
    </row>
    <row r="184" spans="13:146" ht="15.75" customHeight="1">
      <c r="M184" s="212"/>
      <c r="N184" s="212"/>
      <c r="O184" s="212"/>
      <c r="AC184" s="141"/>
      <c r="AL184" s="280"/>
      <c r="CT184" s="230"/>
      <c r="CW184" s="159"/>
      <c r="CX184" s="141"/>
      <c r="CY184" s="141"/>
      <c r="DN184" s="224"/>
      <c r="EM184" s="225"/>
      <c r="EN184" s="225"/>
      <c r="EP184" s="225"/>
    </row>
    <row r="185" spans="13:146" ht="15.75" customHeight="1">
      <c r="M185" s="212"/>
      <c r="N185" s="212"/>
      <c r="O185" s="212"/>
      <c r="AC185" s="141"/>
      <c r="AL185" s="280"/>
      <c r="CT185" s="230"/>
      <c r="CW185" s="159"/>
      <c r="CX185" s="141"/>
      <c r="CY185" s="141"/>
      <c r="DN185" s="224"/>
      <c r="EM185" s="225"/>
      <c r="EN185" s="225"/>
      <c r="EP185" s="225"/>
    </row>
    <row r="186" spans="13:146" ht="15.75" customHeight="1">
      <c r="M186" s="212"/>
      <c r="N186" s="212"/>
      <c r="O186" s="212"/>
      <c r="AC186" s="141"/>
      <c r="AL186" s="280"/>
      <c r="CT186" s="230"/>
      <c r="CW186" s="159"/>
      <c r="CX186" s="141"/>
      <c r="CY186" s="141"/>
      <c r="DN186" s="224"/>
      <c r="EM186" s="225"/>
      <c r="EN186" s="225"/>
      <c r="EP186" s="225"/>
    </row>
    <row r="187" spans="13:146" ht="15.75" customHeight="1">
      <c r="M187" s="212"/>
      <c r="N187" s="212"/>
      <c r="O187" s="212"/>
      <c r="AC187" s="141"/>
      <c r="AL187" s="280"/>
      <c r="CT187" s="230"/>
      <c r="CW187" s="159"/>
      <c r="CX187" s="141"/>
      <c r="CY187" s="141"/>
      <c r="DN187" s="224"/>
      <c r="EM187" s="225"/>
      <c r="EN187" s="225"/>
      <c r="EP187" s="225"/>
    </row>
    <row r="188" spans="13:146" ht="15.75" customHeight="1">
      <c r="M188" s="212"/>
      <c r="N188" s="212"/>
      <c r="O188" s="212"/>
      <c r="AC188" s="141"/>
      <c r="AL188" s="280"/>
      <c r="CT188" s="230"/>
      <c r="CW188" s="159"/>
      <c r="CX188" s="141"/>
      <c r="CY188" s="141"/>
      <c r="DN188" s="224"/>
      <c r="EM188" s="225"/>
      <c r="EN188" s="225"/>
      <c r="EP188" s="225"/>
    </row>
    <row r="189" spans="13:146" ht="15.75" customHeight="1">
      <c r="M189" s="212"/>
      <c r="N189" s="212"/>
      <c r="O189" s="212"/>
      <c r="AC189" s="141"/>
      <c r="AL189" s="280"/>
      <c r="CT189" s="230"/>
      <c r="CW189" s="159"/>
      <c r="CX189" s="141"/>
      <c r="CY189" s="141"/>
      <c r="DN189" s="224"/>
      <c r="EM189" s="225"/>
      <c r="EN189" s="225"/>
      <c r="EP189" s="225"/>
    </row>
    <row r="190" spans="13:146" ht="15.75" customHeight="1">
      <c r="M190" s="212"/>
      <c r="N190" s="212"/>
      <c r="O190" s="212"/>
      <c r="AC190" s="141"/>
      <c r="AL190" s="280"/>
      <c r="CT190" s="230"/>
      <c r="CW190" s="159"/>
      <c r="CX190" s="141"/>
      <c r="CY190" s="141"/>
      <c r="DN190" s="224"/>
      <c r="EM190" s="225"/>
      <c r="EN190" s="225"/>
      <c r="EP190" s="225"/>
    </row>
    <row r="191" spans="13:146" ht="15.75" customHeight="1">
      <c r="M191" s="212"/>
      <c r="N191" s="212"/>
      <c r="O191" s="212"/>
      <c r="AC191" s="141"/>
      <c r="AL191" s="280"/>
      <c r="CT191" s="230"/>
      <c r="CW191" s="159"/>
      <c r="CX191" s="141"/>
      <c r="CY191" s="141"/>
      <c r="DN191" s="224"/>
      <c r="EM191" s="225"/>
      <c r="EN191" s="225"/>
      <c r="EP191" s="225"/>
    </row>
    <row r="192" spans="13:146" ht="15.75" customHeight="1">
      <c r="M192" s="212"/>
      <c r="N192" s="212"/>
      <c r="O192" s="212"/>
      <c r="AC192" s="141"/>
      <c r="AL192" s="280"/>
      <c r="CT192" s="230"/>
      <c r="CW192" s="159"/>
      <c r="CX192" s="141"/>
      <c r="CY192" s="141"/>
      <c r="DN192" s="224"/>
      <c r="EM192" s="225"/>
      <c r="EN192" s="225"/>
      <c r="EP192" s="225"/>
    </row>
    <row r="193" spans="13:146" ht="15.75" customHeight="1">
      <c r="M193" s="212"/>
      <c r="N193" s="212"/>
      <c r="O193" s="212"/>
      <c r="AC193" s="141"/>
      <c r="AL193" s="280"/>
      <c r="CT193" s="230"/>
      <c r="CW193" s="159"/>
      <c r="CX193" s="141"/>
      <c r="CY193" s="141"/>
      <c r="DN193" s="224"/>
      <c r="EM193" s="225"/>
      <c r="EN193" s="225"/>
      <c r="EP193" s="225"/>
    </row>
    <row r="194" spans="13:146" ht="15.75" customHeight="1">
      <c r="M194" s="212"/>
      <c r="N194" s="212"/>
      <c r="O194" s="212"/>
      <c r="AC194" s="141"/>
      <c r="AL194" s="280"/>
      <c r="CT194" s="230"/>
      <c r="CW194" s="159"/>
      <c r="CX194" s="141"/>
      <c r="CY194" s="141"/>
      <c r="DN194" s="224"/>
      <c r="EM194" s="225"/>
      <c r="EN194" s="225"/>
      <c r="EP194" s="225"/>
    </row>
    <row r="195" spans="13:146" ht="15.75" customHeight="1">
      <c r="M195" s="212"/>
      <c r="N195" s="212"/>
      <c r="O195" s="212"/>
      <c r="AC195" s="141"/>
      <c r="AL195" s="280"/>
      <c r="CT195" s="230"/>
      <c r="CW195" s="159"/>
      <c r="CX195" s="141"/>
      <c r="CY195" s="141"/>
      <c r="DN195" s="224"/>
      <c r="EM195" s="225"/>
      <c r="EN195" s="225"/>
      <c r="EP195" s="225"/>
    </row>
    <row r="196" spans="13:146" ht="15.75" customHeight="1">
      <c r="M196" s="212"/>
      <c r="N196" s="212"/>
      <c r="O196" s="212"/>
      <c r="AC196" s="141"/>
      <c r="AL196" s="280"/>
      <c r="CT196" s="230"/>
      <c r="CW196" s="159"/>
      <c r="CX196" s="141"/>
      <c r="CY196" s="141"/>
      <c r="DN196" s="224"/>
      <c r="EM196" s="225"/>
      <c r="EN196" s="225"/>
      <c r="EP196" s="225"/>
    </row>
    <row r="197" spans="13:146" ht="15.75" customHeight="1">
      <c r="M197" s="212"/>
      <c r="N197" s="212"/>
      <c r="O197" s="212"/>
      <c r="AC197" s="141"/>
      <c r="AL197" s="280"/>
      <c r="CT197" s="230"/>
      <c r="CW197" s="159"/>
      <c r="CX197" s="141"/>
      <c r="CY197" s="141"/>
      <c r="DN197" s="224"/>
      <c r="EM197" s="225"/>
      <c r="EN197" s="225"/>
      <c r="EP197" s="225"/>
    </row>
    <row r="198" spans="13:146" ht="15.75" customHeight="1">
      <c r="M198" s="212"/>
      <c r="N198" s="212"/>
      <c r="O198" s="212"/>
      <c r="AC198" s="141"/>
      <c r="AL198" s="280"/>
      <c r="CT198" s="230"/>
      <c r="CW198" s="159"/>
      <c r="CX198" s="141"/>
      <c r="CY198" s="141"/>
      <c r="DN198" s="224"/>
      <c r="EM198" s="225"/>
      <c r="EN198" s="225"/>
      <c r="EP198" s="225"/>
    </row>
    <row r="199" spans="13:146" ht="15.75" customHeight="1">
      <c r="M199" s="212"/>
      <c r="N199" s="212"/>
      <c r="O199" s="212"/>
      <c r="AC199" s="141"/>
      <c r="AL199" s="280"/>
      <c r="CT199" s="230"/>
      <c r="CW199" s="159"/>
      <c r="CX199" s="141"/>
      <c r="CY199" s="141"/>
      <c r="DN199" s="224"/>
      <c r="EM199" s="225"/>
      <c r="EN199" s="225"/>
      <c r="EP199" s="225"/>
    </row>
    <row r="200" spans="13:146" ht="15.75" customHeight="1">
      <c r="M200" s="212"/>
      <c r="N200" s="212"/>
      <c r="O200" s="212"/>
      <c r="AC200" s="141"/>
      <c r="AL200" s="280"/>
      <c r="CT200" s="230"/>
      <c r="CW200" s="159"/>
      <c r="CX200" s="141"/>
      <c r="CY200" s="141"/>
      <c r="DN200" s="224"/>
      <c r="EM200" s="225"/>
      <c r="EN200" s="225"/>
      <c r="EP200" s="225"/>
    </row>
    <row r="201" spans="13:146" ht="15.75" customHeight="1">
      <c r="M201" s="212"/>
      <c r="N201" s="212"/>
      <c r="O201" s="212"/>
      <c r="AC201" s="141"/>
      <c r="AL201" s="280"/>
      <c r="CT201" s="230"/>
      <c r="CW201" s="159"/>
      <c r="CX201" s="141"/>
      <c r="CY201" s="141"/>
      <c r="DN201" s="224"/>
      <c r="EM201" s="225"/>
      <c r="EN201" s="225"/>
      <c r="EP201" s="225"/>
    </row>
    <row r="202" spans="13:146" ht="15.75" customHeight="1">
      <c r="M202" s="212"/>
      <c r="N202" s="212"/>
      <c r="O202" s="212"/>
      <c r="AC202" s="141"/>
      <c r="AL202" s="280"/>
      <c r="CT202" s="230"/>
      <c r="CW202" s="159"/>
      <c r="CX202" s="141"/>
      <c r="CY202" s="141"/>
      <c r="DN202" s="224"/>
      <c r="EM202" s="225"/>
      <c r="EN202" s="225"/>
      <c r="EP202" s="225"/>
    </row>
    <row r="203" spans="13:146" ht="15.75" customHeight="1">
      <c r="M203" s="212"/>
      <c r="N203" s="212"/>
      <c r="O203" s="212"/>
      <c r="AC203" s="141"/>
      <c r="AL203" s="280"/>
      <c r="CT203" s="230"/>
      <c r="CW203" s="159"/>
      <c r="CX203" s="141"/>
      <c r="CY203" s="141"/>
      <c r="DN203" s="224"/>
      <c r="EM203" s="225"/>
      <c r="EN203" s="225"/>
      <c r="EP203" s="225"/>
    </row>
    <row r="204" spans="13:146" ht="15.75" customHeight="1">
      <c r="M204" s="212"/>
      <c r="N204" s="212"/>
      <c r="O204" s="212"/>
      <c r="AC204" s="141"/>
      <c r="AL204" s="280"/>
      <c r="CT204" s="230"/>
      <c r="CW204" s="159"/>
      <c r="CX204" s="141"/>
      <c r="CY204" s="141"/>
      <c r="DN204" s="224"/>
      <c r="EM204" s="225"/>
      <c r="EN204" s="225"/>
      <c r="EP204" s="225"/>
    </row>
    <row r="205" spans="13:146" ht="15.75" customHeight="1">
      <c r="M205" s="212"/>
      <c r="N205" s="212"/>
      <c r="O205" s="212"/>
      <c r="AC205" s="141"/>
      <c r="AL205" s="280"/>
      <c r="CT205" s="230"/>
      <c r="CW205" s="159"/>
      <c r="CX205" s="141"/>
      <c r="CY205" s="141"/>
      <c r="DN205" s="224"/>
      <c r="EM205" s="225"/>
      <c r="EN205" s="225"/>
      <c r="EP205" s="225"/>
    </row>
    <row r="206" spans="13:146" ht="15.75" customHeight="1">
      <c r="M206" s="212"/>
      <c r="N206" s="212"/>
      <c r="O206" s="212"/>
      <c r="AC206" s="141"/>
      <c r="AL206" s="280"/>
      <c r="CT206" s="230"/>
      <c r="CW206" s="159"/>
      <c r="CX206" s="141"/>
      <c r="CY206" s="141"/>
      <c r="DN206" s="224"/>
      <c r="EM206" s="225"/>
      <c r="EN206" s="225"/>
      <c r="EP206" s="225"/>
    </row>
    <row r="207" spans="13:146" ht="15.75" customHeight="1">
      <c r="M207" s="212"/>
      <c r="N207" s="212"/>
      <c r="O207" s="212"/>
      <c r="AC207" s="141"/>
      <c r="AL207" s="280"/>
      <c r="CT207" s="230"/>
      <c r="CW207" s="159"/>
      <c r="CX207" s="141"/>
      <c r="CY207" s="141"/>
      <c r="DN207" s="224"/>
      <c r="EM207" s="225"/>
      <c r="EN207" s="225"/>
      <c r="EP207" s="225"/>
    </row>
    <row r="208" spans="13:146" ht="15.75" customHeight="1">
      <c r="M208" s="212"/>
      <c r="N208" s="212"/>
      <c r="O208" s="212"/>
      <c r="AC208" s="141"/>
      <c r="AL208" s="280"/>
      <c r="CT208" s="230"/>
      <c r="CW208" s="159"/>
      <c r="CX208" s="141"/>
      <c r="CY208" s="141"/>
      <c r="DN208" s="224"/>
      <c r="EM208" s="225"/>
      <c r="EN208" s="225"/>
      <c r="EP208" s="225"/>
    </row>
    <row r="209" spans="13:146" ht="15.75" customHeight="1">
      <c r="M209" s="212"/>
      <c r="N209" s="212"/>
      <c r="O209" s="212"/>
      <c r="AC209" s="141"/>
      <c r="AL209" s="280"/>
      <c r="CT209" s="230"/>
      <c r="CW209" s="159"/>
      <c r="CX209" s="141"/>
      <c r="CY209" s="141"/>
      <c r="DN209" s="224"/>
      <c r="EM209" s="225"/>
      <c r="EN209" s="225"/>
      <c r="EP209" s="225"/>
    </row>
    <row r="210" spans="13:146" ht="15.75" customHeight="1">
      <c r="M210" s="212"/>
      <c r="N210" s="212"/>
      <c r="O210" s="212"/>
      <c r="AC210" s="141"/>
      <c r="AL210" s="280"/>
      <c r="CT210" s="230"/>
      <c r="CW210" s="159"/>
      <c r="CX210" s="141"/>
      <c r="CY210" s="141"/>
      <c r="DN210" s="224"/>
      <c r="EM210" s="225"/>
      <c r="EN210" s="225"/>
      <c r="EP210" s="225"/>
    </row>
    <row r="211" spans="13:146" ht="15.75" customHeight="1">
      <c r="M211" s="212"/>
      <c r="N211" s="212"/>
      <c r="O211" s="212"/>
      <c r="AC211" s="141"/>
      <c r="AL211" s="280"/>
      <c r="CT211" s="230"/>
      <c r="CW211" s="159"/>
      <c r="CX211" s="141"/>
      <c r="CY211" s="141"/>
      <c r="DN211" s="224"/>
      <c r="EM211" s="225"/>
      <c r="EN211" s="225"/>
      <c r="EP211" s="225"/>
    </row>
    <row r="212" spans="13:146" ht="15.75" customHeight="1">
      <c r="M212" s="212"/>
      <c r="N212" s="212"/>
      <c r="O212" s="212"/>
      <c r="AC212" s="141"/>
      <c r="AL212" s="280"/>
      <c r="CT212" s="230"/>
      <c r="CW212" s="159"/>
      <c r="CX212" s="141"/>
      <c r="CY212" s="141"/>
      <c r="DN212" s="224"/>
      <c r="EM212" s="225"/>
      <c r="EN212" s="225"/>
      <c r="EP212" s="225"/>
    </row>
    <row r="213" spans="13:146" ht="15.75" customHeight="1">
      <c r="M213" s="212"/>
      <c r="N213" s="212"/>
      <c r="O213" s="212"/>
      <c r="AC213" s="141"/>
      <c r="AL213" s="280"/>
      <c r="CT213" s="230"/>
      <c r="CW213" s="159"/>
      <c r="CX213" s="141"/>
      <c r="CY213" s="141"/>
      <c r="DN213" s="224"/>
      <c r="EM213" s="225"/>
      <c r="EN213" s="225"/>
      <c r="EP213" s="225"/>
    </row>
    <row r="214" spans="13:146" ht="15.75" customHeight="1">
      <c r="M214" s="212"/>
      <c r="N214" s="212"/>
      <c r="O214" s="212"/>
      <c r="AC214" s="141"/>
      <c r="AL214" s="280"/>
      <c r="CT214" s="230"/>
      <c r="CW214" s="159"/>
      <c r="CX214" s="141"/>
      <c r="CY214" s="141"/>
      <c r="DN214" s="224"/>
      <c r="EM214" s="225"/>
      <c r="EN214" s="225"/>
      <c r="EP214" s="225"/>
    </row>
    <row r="215" spans="13:146" ht="15.75" customHeight="1">
      <c r="M215" s="212"/>
      <c r="N215" s="212"/>
      <c r="O215" s="212"/>
      <c r="AC215" s="141"/>
      <c r="AL215" s="280"/>
      <c r="CT215" s="230"/>
      <c r="CW215" s="159"/>
      <c r="CX215" s="141"/>
      <c r="CY215" s="141"/>
      <c r="DN215" s="224"/>
      <c r="EM215" s="225"/>
      <c r="EN215" s="225"/>
      <c r="EP215" s="225"/>
    </row>
    <row r="216" spans="13:146" ht="15.75" customHeight="1">
      <c r="M216" s="212"/>
      <c r="N216" s="212"/>
      <c r="O216" s="212"/>
      <c r="AC216" s="141"/>
      <c r="AL216" s="280"/>
      <c r="CT216" s="230"/>
      <c r="CW216" s="159"/>
      <c r="CX216" s="141"/>
      <c r="CY216" s="141"/>
      <c r="DN216" s="224"/>
      <c r="EM216" s="225"/>
      <c r="EN216" s="225"/>
      <c r="EP216" s="225"/>
    </row>
    <row r="217" spans="13:146" ht="15.75" customHeight="1">
      <c r="M217" s="212"/>
      <c r="N217" s="212"/>
      <c r="O217" s="212"/>
      <c r="AC217" s="141"/>
      <c r="AL217" s="280"/>
      <c r="CT217" s="230"/>
      <c r="CW217" s="159"/>
      <c r="CX217" s="141"/>
      <c r="CY217" s="141"/>
      <c r="DN217" s="224"/>
      <c r="EM217" s="225"/>
      <c r="EN217" s="225"/>
      <c r="EP217" s="225"/>
    </row>
    <row r="218" spans="13:146" ht="15.75" customHeight="1">
      <c r="M218" s="212"/>
      <c r="N218" s="212"/>
      <c r="O218" s="212"/>
      <c r="AC218" s="141"/>
      <c r="AL218" s="280"/>
      <c r="CT218" s="230"/>
      <c r="CW218" s="159"/>
      <c r="CX218" s="141"/>
      <c r="CY218" s="141"/>
      <c r="DN218" s="224"/>
      <c r="EM218" s="225"/>
      <c r="EN218" s="225"/>
      <c r="EP218" s="225"/>
    </row>
    <row r="219" spans="13:146" ht="15.75" customHeight="1">
      <c r="M219" s="212"/>
      <c r="N219" s="212"/>
      <c r="O219" s="212"/>
      <c r="AC219" s="141"/>
      <c r="AL219" s="280"/>
      <c r="CT219" s="230"/>
      <c r="CW219" s="159"/>
      <c r="CX219" s="141"/>
      <c r="CY219" s="141"/>
      <c r="DN219" s="224"/>
      <c r="EM219" s="225"/>
      <c r="EN219" s="225"/>
      <c r="EP219" s="225"/>
    </row>
    <row r="220" spans="13:146" ht="15.75" customHeight="1">
      <c r="M220" s="212"/>
      <c r="N220" s="212"/>
      <c r="O220" s="212"/>
      <c r="AC220" s="141"/>
      <c r="AL220" s="280"/>
      <c r="CT220" s="230"/>
      <c r="CW220" s="159"/>
      <c r="CX220" s="141"/>
      <c r="CY220" s="141"/>
      <c r="DN220" s="224"/>
      <c r="EM220" s="225"/>
      <c r="EN220" s="225"/>
      <c r="EP220" s="225"/>
    </row>
    <row r="221" spans="13:146" ht="15.75" customHeight="1">
      <c r="M221" s="212"/>
      <c r="N221" s="212"/>
      <c r="O221" s="212"/>
      <c r="AC221" s="141"/>
      <c r="AL221" s="280"/>
      <c r="CT221" s="230"/>
      <c r="CW221" s="159"/>
      <c r="CX221" s="141"/>
      <c r="CY221" s="141"/>
      <c r="DN221" s="224"/>
      <c r="EM221" s="225"/>
      <c r="EN221" s="225"/>
      <c r="EP221" s="225"/>
    </row>
    <row r="222" spans="13:146" ht="15.75" customHeight="1">
      <c r="M222" s="212"/>
      <c r="N222" s="212"/>
      <c r="O222" s="212"/>
      <c r="AC222" s="141"/>
      <c r="AL222" s="280"/>
      <c r="CT222" s="230"/>
      <c r="CW222" s="159"/>
      <c r="CX222" s="141"/>
      <c r="CY222" s="141"/>
      <c r="DN222" s="224"/>
      <c r="EM222" s="225"/>
      <c r="EN222" s="225"/>
      <c r="EP222" s="225"/>
    </row>
    <row r="223" spans="13:146" ht="15.75" customHeight="1">
      <c r="M223" s="212"/>
      <c r="N223" s="212"/>
      <c r="O223" s="212"/>
      <c r="AC223" s="141"/>
      <c r="AL223" s="280"/>
      <c r="CT223" s="230"/>
      <c r="CW223" s="159"/>
      <c r="CX223" s="141"/>
      <c r="CY223" s="141"/>
      <c r="DN223" s="224"/>
      <c r="EM223" s="225"/>
      <c r="EN223" s="225"/>
      <c r="EP223" s="225"/>
    </row>
    <row r="224" spans="13:146" ht="15.75" customHeight="1">
      <c r="M224" s="212"/>
      <c r="N224" s="212"/>
      <c r="O224" s="212"/>
      <c r="AC224" s="141"/>
      <c r="AL224" s="280"/>
      <c r="CT224" s="230"/>
      <c r="CW224" s="159"/>
      <c r="CX224" s="141"/>
      <c r="CY224" s="141"/>
      <c r="DN224" s="224"/>
      <c r="EM224" s="225"/>
      <c r="EN224" s="225"/>
      <c r="EP224" s="225"/>
    </row>
    <row r="225" spans="13:146" ht="15.75" customHeight="1">
      <c r="M225" s="212"/>
      <c r="N225" s="212"/>
      <c r="O225" s="212"/>
      <c r="AC225" s="141"/>
      <c r="AL225" s="280"/>
      <c r="CT225" s="230"/>
      <c r="CW225" s="159"/>
      <c r="CX225" s="141"/>
      <c r="CY225" s="141"/>
      <c r="DN225" s="224"/>
      <c r="EM225" s="225"/>
      <c r="EN225" s="225"/>
      <c r="EP225" s="225"/>
    </row>
    <row r="226" spans="13:146" ht="15.75" customHeight="1">
      <c r="M226" s="212"/>
      <c r="N226" s="212"/>
      <c r="O226" s="212"/>
      <c r="AC226" s="141"/>
      <c r="AL226" s="280"/>
      <c r="CT226" s="230"/>
      <c r="CW226" s="159"/>
      <c r="CX226" s="141"/>
      <c r="CY226" s="141"/>
      <c r="DN226" s="224"/>
      <c r="EM226" s="225"/>
      <c r="EN226" s="225"/>
      <c r="EP226" s="225"/>
    </row>
    <row r="227" spans="13:146" ht="15.75" customHeight="1">
      <c r="M227" s="212"/>
      <c r="N227" s="212"/>
      <c r="O227" s="212"/>
      <c r="AC227" s="141"/>
      <c r="AL227" s="280"/>
      <c r="CT227" s="230"/>
      <c r="CW227" s="159"/>
      <c r="CX227" s="141"/>
      <c r="CY227" s="141"/>
      <c r="DN227" s="224"/>
      <c r="EM227" s="225"/>
      <c r="EN227" s="225"/>
      <c r="EP227" s="225"/>
    </row>
    <row r="228" spans="13:146" ht="15.75" customHeight="1">
      <c r="M228" s="212"/>
      <c r="N228" s="212"/>
      <c r="O228" s="212"/>
      <c r="AC228" s="141"/>
      <c r="AL228" s="280"/>
      <c r="CT228" s="230"/>
      <c r="CW228" s="159"/>
      <c r="CX228" s="141"/>
      <c r="CY228" s="141"/>
      <c r="DN228" s="224"/>
      <c r="EM228" s="225"/>
      <c r="EN228" s="225"/>
      <c r="EP228" s="225"/>
    </row>
    <row r="229" spans="13:146" ht="15.75" customHeight="1">
      <c r="M229" s="212"/>
      <c r="N229" s="212"/>
      <c r="O229" s="212"/>
      <c r="AC229" s="141"/>
      <c r="AL229" s="280"/>
      <c r="CT229" s="230"/>
      <c r="CW229" s="159"/>
      <c r="CX229" s="141"/>
      <c r="CY229" s="141"/>
      <c r="DN229" s="224"/>
      <c r="EM229" s="225"/>
      <c r="EN229" s="225"/>
      <c r="EP229" s="225"/>
    </row>
    <row r="230" spans="13:146" ht="15.75" customHeight="1">
      <c r="M230" s="212"/>
      <c r="N230" s="212"/>
      <c r="O230" s="212"/>
      <c r="AC230" s="141"/>
      <c r="AL230" s="280"/>
      <c r="CT230" s="230"/>
      <c r="CW230" s="159"/>
      <c r="CX230" s="141"/>
      <c r="CY230" s="141"/>
      <c r="DN230" s="224"/>
      <c r="EM230" s="225"/>
      <c r="EN230" s="225"/>
      <c r="EP230" s="225"/>
    </row>
    <row r="231" spans="13:146" ht="15.75" customHeight="1">
      <c r="M231" s="212"/>
      <c r="N231" s="212"/>
      <c r="O231" s="212"/>
      <c r="AC231" s="141"/>
      <c r="AL231" s="280"/>
      <c r="CT231" s="230"/>
      <c r="CW231" s="159"/>
      <c r="CX231" s="141"/>
      <c r="CY231" s="141"/>
      <c r="DN231" s="224"/>
      <c r="EM231" s="225"/>
      <c r="EN231" s="225"/>
      <c r="EP231" s="225"/>
    </row>
    <row r="232" spans="13:146" ht="15.75" customHeight="1">
      <c r="M232" s="212"/>
      <c r="N232" s="212"/>
      <c r="O232" s="212"/>
      <c r="AC232" s="141"/>
      <c r="AL232" s="280"/>
      <c r="CT232" s="230"/>
      <c r="CW232" s="159"/>
      <c r="CX232" s="141"/>
      <c r="CY232" s="141"/>
      <c r="DN232" s="224"/>
      <c r="EM232" s="225"/>
      <c r="EN232" s="225"/>
      <c r="EP232" s="225"/>
    </row>
    <row r="233" spans="13:146" ht="15.75" customHeight="1">
      <c r="M233" s="212"/>
      <c r="N233" s="212"/>
      <c r="O233" s="212"/>
      <c r="AC233" s="141"/>
      <c r="AL233" s="280"/>
      <c r="CT233" s="230"/>
      <c r="CW233" s="159"/>
      <c r="CX233" s="141"/>
      <c r="CY233" s="141"/>
      <c r="DN233" s="224"/>
      <c r="EM233" s="225"/>
      <c r="EN233" s="225"/>
      <c r="EP233" s="225"/>
    </row>
    <row r="234" spans="13:146" ht="15.75" customHeight="1">
      <c r="M234" s="212"/>
      <c r="N234" s="212"/>
      <c r="O234" s="212"/>
      <c r="AC234" s="141"/>
      <c r="AL234" s="280"/>
      <c r="CT234" s="230"/>
      <c r="CW234" s="159"/>
      <c r="CX234" s="141"/>
      <c r="CY234" s="141"/>
      <c r="DN234" s="224"/>
      <c r="EM234" s="225"/>
      <c r="EN234" s="225"/>
      <c r="EP234" s="225"/>
    </row>
    <row r="235" spans="13:146" ht="15.75" customHeight="1">
      <c r="M235" s="212"/>
      <c r="N235" s="212"/>
      <c r="O235" s="212"/>
      <c r="AC235" s="141"/>
      <c r="AL235" s="280"/>
      <c r="CT235" s="230"/>
      <c r="CW235" s="159"/>
      <c r="CX235" s="141"/>
      <c r="CY235" s="141"/>
      <c r="DN235" s="224"/>
      <c r="EM235" s="225"/>
      <c r="EN235" s="225"/>
      <c r="EP235" s="225"/>
    </row>
    <row r="236" spans="13:146" ht="15.75" customHeight="1">
      <c r="M236" s="212"/>
      <c r="N236" s="212"/>
      <c r="O236" s="212"/>
      <c r="AC236" s="141"/>
      <c r="AL236" s="280"/>
      <c r="CT236" s="230"/>
      <c r="CW236" s="159"/>
      <c r="CX236" s="141"/>
      <c r="CY236" s="141"/>
      <c r="DN236" s="224"/>
      <c r="EM236" s="225"/>
      <c r="EN236" s="225"/>
      <c r="EP236" s="225"/>
    </row>
    <row r="237" spans="13:146" ht="15.75" customHeight="1">
      <c r="M237" s="212"/>
      <c r="N237" s="212"/>
      <c r="O237" s="212"/>
      <c r="AC237" s="141"/>
      <c r="AL237" s="280"/>
      <c r="CT237" s="230"/>
      <c r="CW237" s="159"/>
      <c r="CX237" s="141"/>
      <c r="CY237" s="141"/>
      <c r="DN237" s="224"/>
      <c r="EM237" s="225"/>
      <c r="EN237" s="225"/>
      <c r="EP237" s="225"/>
    </row>
    <row r="238" spans="13:146" ht="15.75" customHeight="1">
      <c r="M238" s="212"/>
      <c r="N238" s="212"/>
      <c r="O238" s="212"/>
      <c r="AC238" s="141"/>
      <c r="AL238" s="280"/>
      <c r="CT238" s="230"/>
      <c r="CW238" s="159"/>
      <c r="CX238" s="141"/>
      <c r="CY238" s="141"/>
      <c r="DN238" s="224"/>
      <c r="EM238" s="225"/>
      <c r="EN238" s="225"/>
      <c r="EP238" s="225"/>
    </row>
    <row r="239" spans="13:146" ht="15.75" customHeight="1">
      <c r="M239" s="212"/>
      <c r="N239" s="212"/>
      <c r="O239" s="212"/>
      <c r="AC239" s="141"/>
      <c r="AL239" s="280"/>
      <c r="CT239" s="230"/>
      <c r="CW239" s="159"/>
      <c r="CX239" s="141"/>
      <c r="CY239" s="141"/>
      <c r="DN239" s="224"/>
      <c r="EM239" s="225"/>
      <c r="EN239" s="225"/>
      <c r="EP239" s="225"/>
    </row>
    <row r="240" spans="13:146" ht="15.75" customHeight="1">
      <c r="M240" s="212"/>
      <c r="N240" s="212"/>
      <c r="O240" s="212"/>
      <c r="AC240" s="141"/>
      <c r="AL240" s="280"/>
      <c r="CT240" s="230"/>
      <c r="CW240" s="159"/>
      <c r="CX240" s="141"/>
      <c r="CY240" s="141"/>
      <c r="DN240" s="224"/>
      <c r="EM240" s="225"/>
      <c r="EN240" s="225"/>
      <c r="EP240" s="225"/>
    </row>
    <row r="241" spans="13:146" ht="15.75" customHeight="1">
      <c r="M241" s="212"/>
      <c r="N241" s="212"/>
      <c r="O241" s="212"/>
      <c r="AC241" s="141"/>
      <c r="AL241" s="280"/>
      <c r="CT241" s="230"/>
      <c r="CW241" s="159"/>
      <c r="CX241" s="141"/>
      <c r="CY241" s="141"/>
      <c r="DN241" s="224"/>
      <c r="EM241" s="225"/>
      <c r="EN241" s="225"/>
      <c r="EP241" s="225"/>
    </row>
    <row r="242" spans="13:146" ht="15.75" customHeight="1">
      <c r="M242" s="212"/>
      <c r="N242" s="212"/>
      <c r="O242" s="212"/>
      <c r="AC242" s="141"/>
      <c r="AL242" s="280"/>
      <c r="CT242" s="230"/>
      <c r="CW242" s="159"/>
      <c r="CX242" s="141"/>
      <c r="CY242" s="141"/>
      <c r="DN242" s="224"/>
      <c r="EM242" s="225"/>
      <c r="EN242" s="225"/>
      <c r="EP242" s="225"/>
    </row>
    <row r="243" spans="13:146" ht="15.75" customHeight="1">
      <c r="M243" s="212"/>
      <c r="N243" s="212"/>
      <c r="O243" s="212"/>
      <c r="AC243" s="141"/>
      <c r="AL243" s="280"/>
      <c r="CT243" s="230"/>
      <c r="CW243" s="159"/>
      <c r="CX243" s="141"/>
      <c r="CY243" s="141"/>
      <c r="DN243" s="224"/>
      <c r="EM243" s="225"/>
      <c r="EN243" s="225"/>
      <c r="EP243" s="225"/>
    </row>
    <row r="244" spans="13:146" ht="15.75" customHeight="1">
      <c r="M244" s="212"/>
      <c r="N244" s="212"/>
      <c r="O244" s="212"/>
      <c r="AC244" s="141"/>
      <c r="AL244" s="280"/>
      <c r="CT244" s="230"/>
      <c r="CW244" s="159"/>
      <c r="CX244" s="141"/>
      <c r="CY244" s="141"/>
      <c r="DN244" s="224"/>
      <c r="EM244" s="225"/>
      <c r="EN244" s="225"/>
      <c r="EP244" s="225"/>
    </row>
    <row r="245" spans="13:146" ht="15.75" customHeight="1">
      <c r="M245" s="212"/>
      <c r="N245" s="212"/>
      <c r="O245" s="212"/>
      <c r="AC245" s="141"/>
      <c r="AL245" s="280"/>
      <c r="CT245" s="230"/>
      <c r="CW245" s="159"/>
      <c r="CX245" s="141"/>
      <c r="CY245" s="141"/>
      <c r="DN245" s="224"/>
      <c r="EM245" s="225"/>
      <c r="EN245" s="225"/>
      <c r="EP245" s="225"/>
    </row>
    <row r="246" spans="13:146" ht="15.75" customHeight="1">
      <c r="M246" s="212"/>
      <c r="N246" s="212"/>
      <c r="O246" s="212"/>
      <c r="AC246" s="141"/>
      <c r="AL246" s="280"/>
      <c r="CT246" s="230"/>
      <c r="CW246" s="159"/>
      <c r="CX246" s="141"/>
      <c r="CY246" s="141"/>
      <c r="DN246" s="224"/>
      <c r="EM246" s="225"/>
      <c r="EN246" s="225"/>
      <c r="EP246" s="225"/>
    </row>
    <row r="247" spans="13:146" ht="15.75" customHeight="1">
      <c r="M247" s="212"/>
      <c r="N247" s="212"/>
      <c r="O247" s="212"/>
      <c r="AC247" s="141"/>
      <c r="AL247" s="280"/>
      <c r="CT247" s="230"/>
      <c r="CW247" s="159"/>
      <c r="CX247" s="141"/>
      <c r="CY247" s="141"/>
      <c r="DN247" s="224"/>
      <c r="EM247" s="225"/>
      <c r="EN247" s="225"/>
      <c r="EP247" s="225"/>
    </row>
    <row r="248" spans="13:146" ht="15.75" customHeight="1">
      <c r="M248" s="212"/>
      <c r="N248" s="212"/>
      <c r="O248" s="212"/>
      <c r="AC248" s="141"/>
      <c r="AL248" s="280"/>
      <c r="CT248" s="230"/>
      <c r="CW248" s="159"/>
      <c r="CX248" s="141"/>
      <c r="CY248" s="141"/>
      <c r="DN248" s="224"/>
      <c r="EM248" s="225"/>
      <c r="EN248" s="225"/>
      <c r="EP248" s="225"/>
    </row>
    <row r="249" spans="13:146" ht="15.75" customHeight="1">
      <c r="M249" s="212"/>
      <c r="N249" s="212"/>
      <c r="O249" s="212"/>
      <c r="AC249" s="141"/>
      <c r="AL249" s="280"/>
      <c r="CT249" s="230"/>
      <c r="CW249" s="159"/>
      <c r="CX249" s="141"/>
      <c r="CY249" s="141"/>
      <c r="DN249" s="224"/>
      <c r="EM249" s="225"/>
      <c r="EN249" s="225"/>
      <c r="EP249" s="225"/>
    </row>
    <row r="250" spans="13:146" ht="15.75" customHeight="1">
      <c r="M250" s="212"/>
      <c r="N250" s="212"/>
      <c r="O250" s="212"/>
      <c r="AC250" s="141"/>
      <c r="AL250" s="280"/>
      <c r="CT250" s="230"/>
      <c r="CW250" s="159"/>
      <c r="CX250" s="141"/>
      <c r="CY250" s="141"/>
      <c r="DN250" s="224"/>
      <c r="EM250" s="225"/>
      <c r="EN250" s="225"/>
      <c r="EP250" s="225"/>
    </row>
    <row r="251" spans="13:146" ht="15.75" customHeight="1">
      <c r="M251" s="212"/>
      <c r="N251" s="212"/>
      <c r="O251" s="212"/>
      <c r="AC251" s="141"/>
      <c r="AL251" s="280"/>
      <c r="CT251" s="230"/>
      <c r="CW251" s="159"/>
      <c r="CX251" s="141"/>
      <c r="CY251" s="141"/>
      <c r="DN251" s="224"/>
      <c r="EM251" s="225"/>
      <c r="EN251" s="225"/>
      <c r="EP251" s="225"/>
    </row>
    <row r="252" spans="13:146" ht="15.75" customHeight="1">
      <c r="M252" s="212"/>
      <c r="N252" s="212"/>
      <c r="O252" s="212"/>
      <c r="AC252" s="141"/>
      <c r="AL252" s="280"/>
      <c r="CT252" s="230"/>
      <c r="CW252" s="159"/>
      <c r="CX252" s="141"/>
      <c r="CY252" s="141"/>
      <c r="DN252" s="224"/>
      <c r="EM252" s="225"/>
      <c r="EN252" s="225"/>
      <c r="EP252" s="225"/>
    </row>
    <row r="253" spans="13:146" ht="15.75" customHeight="1">
      <c r="M253" s="212"/>
      <c r="N253" s="212"/>
      <c r="O253" s="212"/>
      <c r="AC253" s="141"/>
      <c r="AL253" s="280"/>
      <c r="CT253" s="230"/>
      <c r="CW253" s="159"/>
      <c r="CX253" s="141"/>
      <c r="CY253" s="141"/>
      <c r="DN253" s="224"/>
      <c r="EM253" s="225"/>
      <c r="EN253" s="225"/>
      <c r="EP253" s="225"/>
    </row>
    <row r="254" spans="13:146" ht="15.75" customHeight="1">
      <c r="M254" s="212"/>
      <c r="N254" s="212"/>
      <c r="O254" s="212"/>
      <c r="AC254" s="141"/>
      <c r="AL254" s="280"/>
      <c r="CT254" s="230"/>
      <c r="CW254" s="159"/>
      <c r="CX254" s="141"/>
      <c r="CY254" s="141"/>
      <c r="DN254" s="224"/>
      <c r="EM254" s="225"/>
      <c r="EN254" s="225"/>
      <c r="EP254" s="225"/>
    </row>
    <row r="255" spans="13:146" ht="15.75" customHeight="1">
      <c r="M255" s="212"/>
      <c r="N255" s="212"/>
      <c r="O255" s="212"/>
      <c r="AC255" s="141"/>
      <c r="AL255" s="280"/>
      <c r="CT255" s="230"/>
      <c r="CW255" s="159"/>
      <c r="CX255" s="141"/>
      <c r="CY255" s="141"/>
      <c r="DN255" s="224"/>
      <c r="EM255" s="225"/>
      <c r="EN255" s="225"/>
      <c r="EP255" s="225"/>
    </row>
    <row r="256" spans="13:146" ht="15.75" customHeight="1">
      <c r="M256" s="212"/>
      <c r="N256" s="212"/>
      <c r="O256" s="212"/>
      <c r="AC256" s="141"/>
      <c r="AL256" s="280"/>
      <c r="CT256" s="230"/>
      <c r="CW256" s="159"/>
      <c r="CX256" s="141"/>
      <c r="CY256" s="141"/>
      <c r="DN256" s="224"/>
      <c r="EM256" s="225"/>
      <c r="EN256" s="225"/>
      <c r="EP256" s="225"/>
    </row>
    <row r="257" spans="13:146" ht="15.75" customHeight="1">
      <c r="M257" s="212"/>
      <c r="N257" s="212"/>
      <c r="O257" s="212"/>
      <c r="AC257" s="141"/>
      <c r="AL257" s="280"/>
      <c r="CT257" s="230"/>
      <c r="CW257" s="159"/>
      <c r="CX257" s="141"/>
      <c r="CY257" s="141"/>
      <c r="DN257" s="224"/>
      <c r="EM257" s="225"/>
      <c r="EN257" s="225"/>
      <c r="EP257" s="225"/>
    </row>
    <row r="258" spans="13:146" ht="15.75" customHeight="1">
      <c r="M258" s="212"/>
      <c r="N258" s="212"/>
      <c r="O258" s="212"/>
      <c r="AC258" s="141"/>
      <c r="AL258" s="280"/>
      <c r="CT258" s="230"/>
      <c r="CW258" s="159"/>
      <c r="CX258" s="141"/>
      <c r="CY258" s="141"/>
      <c r="DN258" s="224"/>
      <c r="EM258" s="225"/>
      <c r="EN258" s="225"/>
      <c r="EP258" s="225"/>
    </row>
    <row r="259" spans="13:146" ht="15.75" customHeight="1">
      <c r="M259" s="212"/>
      <c r="N259" s="212"/>
      <c r="O259" s="212"/>
      <c r="AC259" s="141"/>
      <c r="AL259" s="280"/>
      <c r="CT259" s="230"/>
      <c r="CW259" s="159"/>
      <c r="CX259" s="141"/>
      <c r="CY259" s="141"/>
      <c r="DN259" s="224"/>
      <c r="EM259" s="225"/>
      <c r="EN259" s="225"/>
      <c r="EP259" s="225"/>
    </row>
    <row r="260" spans="13:146" ht="15.75" customHeight="1">
      <c r="M260" s="212"/>
      <c r="N260" s="212"/>
      <c r="O260" s="212"/>
      <c r="AC260" s="141"/>
      <c r="AL260" s="280"/>
      <c r="CT260" s="230"/>
      <c r="CW260" s="159"/>
      <c r="CX260" s="141"/>
      <c r="CY260" s="141"/>
      <c r="DN260" s="224"/>
      <c r="EM260" s="225"/>
      <c r="EN260" s="225"/>
      <c r="EP260" s="225"/>
    </row>
    <row r="261" spans="13:146" ht="15.75" customHeight="1">
      <c r="M261" s="212"/>
      <c r="N261" s="212"/>
      <c r="O261" s="212"/>
      <c r="AC261" s="141"/>
      <c r="AL261" s="280"/>
      <c r="CT261" s="230"/>
      <c r="CW261" s="159"/>
      <c r="CX261" s="141"/>
      <c r="CY261" s="141"/>
      <c r="DN261" s="224"/>
      <c r="EM261" s="225"/>
      <c r="EN261" s="225"/>
      <c r="EP261" s="225"/>
    </row>
    <row r="262" spans="13:146" ht="15.75" customHeight="1">
      <c r="M262" s="212"/>
      <c r="N262" s="212"/>
      <c r="O262" s="212"/>
      <c r="AC262" s="141"/>
      <c r="AL262" s="280"/>
      <c r="CT262" s="230"/>
      <c r="CW262" s="159"/>
      <c r="CX262" s="141"/>
      <c r="CY262" s="141"/>
      <c r="DN262" s="224"/>
      <c r="EM262" s="225"/>
      <c r="EN262" s="225"/>
      <c r="EP262" s="225"/>
    </row>
    <row r="263" spans="13:146" ht="15.75" customHeight="1">
      <c r="M263" s="212"/>
      <c r="N263" s="212"/>
      <c r="O263" s="212"/>
      <c r="AC263" s="141"/>
      <c r="AL263" s="280"/>
      <c r="CT263" s="230"/>
      <c r="CW263" s="159"/>
      <c r="CX263" s="141"/>
      <c r="CY263" s="141"/>
      <c r="DN263" s="224"/>
      <c r="EM263" s="225"/>
      <c r="EN263" s="225"/>
      <c r="EP263" s="225"/>
    </row>
    <row r="264" spans="13:146" ht="15.75" customHeight="1">
      <c r="M264" s="212"/>
      <c r="N264" s="212"/>
      <c r="O264" s="212"/>
      <c r="AC264" s="141"/>
      <c r="AL264" s="280"/>
      <c r="CT264" s="230"/>
      <c r="CW264" s="159"/>
      <c r="CX264" s="141"/>
      <c r="CY264" s="141"/>
      <c r="DN264" s="224"/>
      <c r="EM264" s="225"/>
      <c r="EN264" s="225"/>
      <c r="EP264" s="225"/>
    </row>
    <row r="265" spans="13:146" ht="15.75" customHeight="1">
      <c r="M265" s="212"/>
      <c r="N265" s="212"/>
      <c r="O265" s="212"/>
      <c r="AC265" s="141"/>
      <c r="AL265" s="280"/>
      <c r="CT265" s="230"/>
      <c r="CW265" s="159"/>
      <c r="CX265" s="141"/>
      <c r="CY265" s="141"/>
      <c r="DN265" s="224"/>
      <c r="EM265" s="225"/>
      <c r="EN265" s="225"/>
      <c r="EP265" s="225"/>
    </row>
    <row r="266" spans="13:146" ht="15.75" customHeight="1">
      <c r="M266" s="212"/>
      <c r="N266" s="212"/>
      <c r="O266" s="212"/>
      <c r="AC266" s="141"/>
      <c r="AL266" s="280"/>
      <c r="CT266" s="230"/>
      <c r="CW266" s="159"/>
      <c r="CX266" s="141"/>
      <c r="CY266" s="141"/>
      <c r="DN266" s="224"/>
      <c r="EM266" s="225"/>
      <c r="EN266" s="225"/>
      <c r="EP266" s="225"/>
    </row>
    <row r="267" spans="13:146" ht="15.75" customHeight="1">
      <c r="M267" s="212"/>
      <c r="N267" s="212"/>
      <c r="O267" s="212"/>
      <c r="AC267" s="141"/>
      <c r="AL267" s="280"/>
      <c r="CT267" s="230"/>
      <c r="CW267" s="159"/>
      <c r="CX267" s="141"/>
      <c r="CY267" s="141"/>
      <c r="DN267" s="224"/>
      <c r="EM267" s="225"/>
      <c r="EN267" s="225"/>
      <c r="EP267" s="225"/>
    </row>
    <row r="268" spans="13:146" ht="15.75" customHeight="1">
      <c r="M268" s="212"/>
      <c r="N268" s="212"/>
      <c r="O268" s="212"/>
      <c r="AC268" s="141"/>
      <c r="AL268" s="280"/>
      <c r="CT268" s="230"/>
      <c r="CW268" s="159"/>
      <c r="CX268" s="141"/>
      <c r="CY268" s="141"/>
      <c r="DN268" s="224"/>
      <c r="EM268" s="225"/>
      <c r="EN268" s="225"/>
      <c r="EP268" s="225"/>
    </row>
    <row r="269" spans="13:146" ht="15.75" customHeight="1">
      <c r="M269" s="212"/>
      <c r="N269" s="212"/>
      <c r="O269" s="212"/>
      <c r="AC269" s="141"/>
      <c r="AL269" s="280"/>
      <c r="CT269" s="230"/>
      <c r="CW269" s="159"/>
      <c r="CX269" s="141"/>
      <c r="CY269" s="141"/>
      <c r="DN269" s="224"/>
      <c r="EM269" s="225"/>
      <c r="EN269" s="225"/>
      <c r="EP269" s="225"/>
    </row>
    <row r="270" spans="13:146" ht="15.75" customHeight="1">
      <c r="M270" s="212"/>
      <c r="N270" s="212"/>
      <c r="O270" s="212"/>
      <c r="AC270" s="141"/>
      <c r="AL270" s="280"/>
      <c r="CT270" s="230"/>
      <c r="CW270" s="159"/>
      <c r="CX270" s="141"/>
      <c r="CY270" s="141"/>
      <c r="DN270" s="224"/>
      <c r="EM270" s="225"/>
      <c r="EN270" s="225"/>
      <c r="EP270" s="225"/>
    </row>
    <row r="271" spans="13:146" ht="15.75" customHeight="1">
      <c r="M271" s="212"/>
      <c r="N271" s="212"/>
      <c r="O271" s="212"/>
      <c r="AC271" s="141"/>
      <c r="AL271" s="280"/>
      <c r="CT271" s="230"/>
      <c r="CW271" s="159"/>
      <c r="CX271" s="141"/>
      <c r="CY271" s="141"/>
      <c r="DN271" s="224"/>
      <c r="EM271" s="225"/>
      <c r="EN271" s="225"/>
      <c r="EP271" s="225"/>
    </row>
    <row r="272" spans="13:146" ht="15.75" customHeight="1">
      <c r="M272" s="212"/>
      <c r="N272" s="212"/>
      <c r="O272" s="212"/>
      <c r="AC272" s="141"/>
      <c r="AL272" s="280"/>
      <c r="CT272" s="230"/>
      <c r="CW272" s="159"/>
      <c r="CX272" s="141"/>
      <c r="CY272" s="141"/>
      <c r="DN272" s="224"/>
      <c r="EM272" s="225"/>
      <c r="EN272" s="225"/>
      <c r="EP272" s="225"/>
    </row>
    <row r="273" spans="13:146" ht="15.75" customHeight="1">
      <c r="M273" s="212"/>
      <c r="N273" s="212"/>
      <c r="O273" s="212"/>
      <c r="AC273" s="141"/>
      <c r="AL273" s="280"/>
      <c r="CT273" s="230"/>
      <c r="CW273" s="159"/>
      <c r="CX273" s="141"/>
      <c r="CY273" s="141"/>
      <c r="DN273" s="224"/>
      <c r="EM273" s="225"/>
      <c r="EN273" s="225"/>
      <c r="EP273" s="225"/>
    </row>
    <row r="274" spans="13:146" ht="15.75" customHeight="1">
      <c r="M274" s="212"/>
      <c r="N274" s="212"/>
      <c r="O274" s="212"/>
      <c r="AC274" s="141"/>
      <c r="AL274" s="280"/>
      <c r="CT274" s="230"/>
      <c r="CW274" s="159"/>
      <c r="CX274" s="141"/>
      <c r="CY274" s="141"/>
      <c r="DN274" s="224"/>
      <c r="EM274" s="225"/>
      <c r="EN274" s="225"/>
      <c r="EP274" s="225"/>
    </row>
    <row r="275" spans="13:146" ht="15.75" customHeight="1">
      <c r="M275" s="212"/>
      <c r="N275" s="212"/>
      <c r="O275" s="212"/>
      <c r="AC275" s="141"/>
      <c r="AL275" s="280"/>
      <c r="CT275" s="230"/>
      <c r="CW275" s="159"/>
      <c r="CX275" s="141"/>
      <c r="CY275" s="141"/>
      <c r="DN275" s="224"/>
      <c r="EM275" s="225"/>
      <c r="EN275" s="225"/>
      <c r="EP275" s="225"/>
    </row>
    <row r="276" spans="13:146" ht="15.75" customHeight="1">
      <c r="M276" s="212"/>
      <c r="N276" s="212"/>
      <c r="O276" s="212"/>
      <c r="AC276" s="141"/>
      <c r="AL276" s="280"/>
      <c r="CT276" s="230"/>
      <c r="CW276" s="159"/>
      <c r="CX276" s="141"/>
      <c r="CY276" s="141"/>
      <c r="DN276" s="224"/>
      <c r="EM276" s="225"/>
      <c r="EN276" s="225"/>
      <c r="EP276" s="225"/>
    </row>
    <row r="277" spans="13:146" ht="15.75" customHeight="1">
      <c r="M277" s="212"/>
      <c r="N277" s="212"/>
      <c r="O277" s="212"/>
      <c r="AC277" s="141"/>
      <c r="AL277" s="280"/>
      <c r="CT277" s="230"/>
      <c r="CW277" s="159"/>
      <c r="CX277" s="141"/>
      <c r="CY277" s="141"/>
      <c r="DN277" s="224"/>
      <c r="EM277" s="225"/>
      <c r="EN277" s="225"/>
      <c r="EP277" s="225"/>
    </row>
    <row r="278" spans="13:146" ht="15.75" customHeight="1">
      <c r="M278" s="212"/>
      <c r="N278" s="212"/>
      <c r="O278" s="212"/>
      <c r="AC278" s="141"/>
      <c r="AL278" s="280"/>
      <c r="CT278" s="230"/>
      <c r="CW278" s="159"/>
      <c r="CX278" s="141"/>
      <c r="CY278" s="141"/>
      <c r="DN278" s="224"/>
      <c r="EM278" s="225"/>
      <c r="EN278" s="225"/>
      <c r="EP278" s="225"/>
    </row>
    <row r="279" spans="13:146" ht="15.75" customHeight="1">
      <c r="M279" s="212"/>
      <c r="N279" s="212"/>
      <c r="O279" s="212"/>
      <c r="AC279" s="141"/>
      <c r="AL279" s="280"/>
      <c r="CT279" s="230"/>
      <c r="CW279" s="159"/>
      <c r="CX279" s="141"/>
      <c r="CY279" s="141"/>
      <c r="DN279" s="224"/>
      <c r="EM279" s="225"/>
      <c r="EN279" s="225"/>
      <c r="EP279" s="225"/>
    </row>
    <row r="280" spans="13:146" ht="15.75" customHeight="1">
      <c r="M280" s="212"/>
      <c r="N280" s="212"/>
      <c r="O280" s="212"/>
      <c r="AC280" s="141"/>
      <c r="AL280" s="280"/>
      <c r="CT280" s="230"/>
      <c r="CW280" s="159"/>
      <c r="CX280" s="141"/>
      <c r="CY280" s="141"/>
      <c r="DN280" s="224"/>
      <c r="EM280" s="225"/>
      <c r="EN280" s="225"/>
      <c r="EP280" s="225"/>
    </row>
    <row r="281" spans="13:146" ht="15.75" customHeight="1">
      <c r="M281" s="212"/>
      <c r="N281" s="212"/>
      <c r="O281" s="212"/>
      <c r="AC281" s="141"/>
      <c r="AL281" s="280"/>
      <c r="CT281" s="230"/>
      <c r="CW281" s="159"/>
      <c r="CX281" s="141"/>
      <c r="CY281" s="141"/>
      <c r="DN281" s="224"/>
      <c r="EM281" s="225"/>
      <c r="EN281" s="225"/>
      <c r="EP281" s="225"/>
    </row>
    <row r="282" spans="13:146" ht="15.75" customHeight="1">
      <c r="M282" s="212"/>
      <c r="N282" s="212"/>
      <c r="O282" s="212"/>
      <c r="AC282" s="141"/>
      <c r="AL282" s="280"/>
      <c r="CT282" s="230"/>
      <c r="CW282" s="159"/>
      <c r="CX282" s="141"/>
      <c r="CY282" s="141"/>
      <c r="DN282" s="224"/>
      <c r="EM282" s="225"/>
      <c r="EN282" s="225"/>
      <c r="EP282" s="225"/>
    </row>
    <row r="283" spans="13:146" ht="15.75" customHeight="1">
      <c r="M283" s="212"/>
      <c r="N283" s="212"/>
      <c r="O283" s="212"/>
      <c r="AC283" s="141"/>
      <c r="AL283" s="280"/>
      <c r="CT283" s="230"/>
      <c r="CW283" s="159"/>
      <c r="CX283" s="141"/>
      <c r="CY283" s="141"/>
      <c r="DN283" s="224"/>
      <c r="EM283" s="225"/>
      <c r="EN283" s="225"/>
      <c r="EP283" s="225"/>
    </row>
    <row r="284" spans="13:146" ht="15.75" customHeight="1">
      <c r="M284" s="212"/>
      <c r="N284" s="212"/>
      <c r="O284" s="212"/>
      <c r="AC284" s="141"/>
      <c r="AL284" s="280"/>
      <c r="CT284" s="230"/>
      <c r="CW284" s="159"/>
      <c r="CX284" s="141"/>
      <c r="CY284" s="141"/>
      <c r="DN284" s="224"/>
      <c r="EM284" s="225"/>
      <c r="EN284" s="225"/>
      <c r="EP284" s="225"/>
    </row>
    <row r="285" spans="13:146" ht="15.75" customHeight="1">
      <c r="M285" s="212"/>
      <c r="N285" s="212"/>
      <c r="O285" s="212"/>
      <c r="AC285" s="141"/>
      <c r="AL285" s="280"/>
      <c r="CT285" s="230"/>
      <c r="CW285" s="159"/>
      <c r="CX285" s="141"/>
      <c r="CY285" s="141"/>
      <c r="DN285" s="224"/>
      <c r="EM285" s="225"/>
      <c r="EN285" s="225"/>
      <c r="EP285" s="225"/>
    </row>
    <row r="286" spans="13:146" ht="15.75" customHeight="1">
      <c r="M286" s="212"/>
      <c r="N286" s="212"/>
      <c r="O286" s="212"/>
      <c r="AC286" s="141"/>
      <c r="AL286" s="280"/>
      <c r="CT286" s="230"/>
      <c r="CW286" s="159"/>
      <c r="CX286" s="141"/>
      <c r="CY286" s="141"/>
      <c r="DN286" s="224"/>
      <c r="EM286" s="225"/>
      <c r="EN286" s="225"/>
      <c r="EP286" s="225"/>
    </row>
    <row r="287" spans="13:146" ht="15.75" customHeight="1">
      <c r="M287" s="212"/>
      <c r="N287" s="212"/>
      <c r="O287" s="212"/>
      <c r="AC287" s="141"/>
      <c r="AL287" s="280"/>
      <c r="CT287" s="230"/>
      <c r="CW287" s="159"/>
      <c r="CX287" s="141"/>
      <c r="CY287" s="141"/>
      <c r="DN287" s="224"/>
      <c r="EM287" s="225"/>
      <c r="EN287" s="225"/>
      <c r="EP287" s="225"/>
    </row>
    <row r="288" spans="13:146" ht="15.75" customHeight="1">
      <c r="M288" s="212"/>
      <c r="N288" s="212"/>
      <c r="O288" s="212"/>
      <c r="AC288" s="141"/>
      <c r="AL288" s="280"/>
      <c r="CT288" s="230"/>
      <c r="CW288" s="159"/>
      <c r="CX288" s="141"/>
      <c r="CY288" s="141"/>
      <c r="DN288" s="224"/>
      <c r="EM288" s="225"/>
      <c r="EN288" s="225"/>
      <c r="EP288" s="225"/>
    </row>
    <row r="289" spans="13:146" ht="15.75" customHeight="1">
      <c r="M289" s="212"/>
      <c r="N289" s="212"/>
      <c r="O289" s="212"/>
      <c r="AC289" s="141"/>
      <c r="AL289" s="280"/>
      <c r="CT289" s="230"/>
      <c r="CW289" s="159"/>
      <c r="CX289" s="141"/>
      <c r="CY289" s="141"/>
      <c r="DN289" s="224"/>
      <c r="EM289" s="225"/>
      <c r="EN289" s="225"/>
      <c r="EP289" s="225"/>
    </row>
    <row r="290" spans="13:146" ht="15.75" customHeight="1">
      <c r="M290" s="212"/>
      <c r="N290" s="212"/>
      <c r="O290" s="212"/>
      <c r="AC290" s="141"/>
      <c r="AL290" s="280"/>
      <c r="CT290" s="230"/>
      <c r="CW290" s="159"/>
      <c r="CX290" s="141"/>
      <c r="CY290" s="141"/>
      <c r="DN290" s="224"/>
      <c r="EM290" s="225"/>
      <c r="EN290" s="225"/>
      <c r="EP290" s="225"/>
    </row>
    <row r="291" spans="13:146" ht="15.75" customHeight="1">
      <c r="M291" s="212"/>
      <c r="N291" s="212"/>
      <c r="O291" s="212"/>
      <c r="AC291" s="141"/>
      <c r="AL291" s="280"/>
      <c r="CT291" s="230"/>
      <c r="CW291" s="159"/>
      <c r="CX291" s="141"/>
      <c r="CY291" s="141"/>
      <c r="DN291" s="224"/>
      <c r="EM291" s="225"/>
      <c r="EN291" s="225"/>
      <c r="EP291" s="225"/>
    </row>
    <row r="292" spans="13:146" ht="15.75" customHeight="1">
      <c r="M292" s="212"/>
      <c r="N292" s="212"/>
      <c r="O292" s="212"/>
      <c r="AC292" s="141"/>
      <c r="AL292" s="280"/>
      <c r="CT292" s="230"/>
      <c r="CW292" s="159"/>
      <c r="CX292" s="141"/>
      <c r="CY292" s="141"/>
      <c r="DN292" s="224"/>
      <c r="EM292" s="225"/>
      <c r="EN292" s="225"/>
      <c r="EP292" s="225"/>
    </row>
    <row r="293" spans="13:146" ht="15.75" customHeight="1">
      <c r="M293" s="212"/>
      <c r="N293" s="212"/>
      <c r="O293" s="212"/>
      <c r="AC293" s="141"/>
      <c r="AL293" s="280"/>
      <c r="CT293" s="230"/>
      <c r="CW293" s="159"/>
      <c r="CX293" s="141"/>
      <c r="CY293" s="141"/>
      <c r="DN293" s="224"/>
      <c r="EM293" s="225"/>
      <c r="EN293" s="225"/>
      <c r="EP293" s="225"/>
    </row>
    <row r="294" spans="13:146" ht="15.75" customHeight="1">
      <c r="M294" s="212"/>
      <c r="N294" s="212"/>
      <c r="O294" s="212"/>
      <c r="AC294" s="141"/>
      <c r="AL294" s="280"/>
      <c r="CT294" s="230"/>
      <c r="CW294" s="159"/>
      <c r="CX294" s="141"/>
      <c r="CY294" s="141"/>
      <c r="DN294" s="224"/>
      <c r="EM294" s="225"/>
      <c r="EN294" s="225"/>
      <c r="EP294" s="225"/>
    </row>
    <row r="295" spans="13:146" ht="15.75" customHeight="1">
      <c r="M295" s="212"/>
      <c r="N295" s="212"/>
      <c r="O295" s="212"/>
      <c r="AC295" s="141"/>
      <c r="AL295" s="280"/>
      <c r="CT295" s="230"/>
      <c r="CW295" s="159"/>
      <c r="CX295" s="141"/>
      <c r="CY295" s="141"/>
      <c r="DN295" s="224"/>
      <c r="EM295" s="225"/>
      <c r="EN295" s="225"/>
      <c r="EP295" s="225"/>
    </row>
    <row r="296" spans="13:146" ht="15.75" customHeight="1">
      <c r="M296" s="212"/>
      <c r="N296" s="212"/>
      <c r="O296" s="212"/>
      <c r="AC296" s="141"/>
      <c r="AL296" s="280"/>
      <c r="CT296" s="230"/>
      <c r="CW296" s="159"/>
      <c r="CX296" s="141"/>
      <c r="CY296" s="141"/>
      <c r="DN296" s="224"/>
      <c r="EM296" s="225"/>
      <c r="EN296" s="225"/>
      <c r="EP296" s="225"/>
    </row>
    <row r="297" spans="13:146" ht="15.75" customHeight="1">
      <c r="M297" s="212"/>
      <c r="N297" s="212"/>
      <c r="O297" s="212"/>
      <c r="AC297" s="141"/>
      <c r="AL297" s="280"/>
      <c r="CT297" s="230"/>
      <c r="CW297" s="159"/>
      <c r="CX297" s="141"/>
      <c r="CY297" s="141"/>
      <c r="DN297" s="224"/>
      <c r="EM297" s="225"/>
      <c r="EN297" s="225"/>
      <c r="EP297" s="225"/>
    </row>
    <row r="298" spans="13:146" ht="15.75" customHeight="1">
      <c r="M298" s="212"/>
      <c r="N298" s="212"/>
      <c r="O298" s="212"/>
      <c r="AC298" s="141"/>
      <c r="AL298" s="280"/>
      <c r="CT298" s="230"/>
      <c r="CW298" s="159"/>
      <c r="CX298" s="141"/>
      <c r="CY298" s="141"/>
      <c r="DN298" s="224"/>
      <c r="EM298" s="225"/>
      <c r="EN298" s="225"/>
      <c r="EP298" s="225"/>
    </row>
    <row r="299" spans="13:146" ht="15.75" customHeight="1">
      <c r="M299" s="212"/>
      <c r="N299" s="212"/>
      <c r="O299" s="212"/>
      <c r="AC299" s="141"/>
      <c r="AL299" s="280"/>
      <c r="CT299" s="230"/>
      <c r="CW299" s="159"/>
      <c r="CX299" s="141"/>
      <c r="CY299" s="141"/>
      <c r="DN299" s="224"/>
      <c r="EM299" s="225"/>
      <c r="EN299" s="225"/>
      <c r="EP299" s="225"/>
    </row>
    <row r="300" spans="13:146" ht="15.75" customHeight="1">
      <c r="M300" s="212"/>
      <c r="N300" s="212"/>
      <c r="O300" s="212"/>
      <c r="AC300" s="141"/>
      <c r="AL300" s="280"/>
      <c r="CT300" s="230"/>
      <c r="CW300" s="159"/>
      <c r="CX300" s="141"/>
      <c r="CY300" s="141"/>
      <c r="DN300" s="224"/>
      <c r="EM300" s="225"/>
      <c r="EN300" s="225"/>
      <c r="EP300" s="225"/>
    </row>
    <row r="301" spans="13:146" ht="15.75" customHeight="1">
      <c r="M301" s="212"/>
      <c r="N301" s="212"/>
      <c r="O301" s="212"/>
      <c r="AC301" s="141"/>
      <c r="AL301" s="280"/>
      <c r="CT301" s="230"/>
      <c r="CW301" s="159"/>
      <c r="CX301" s="141"/>
      <c r="CY301" s="141"/>
      <c r="DN301" s="224"/>
      <c r="EM301" s="225"/>
      <c r="EN301" s="225"/>
      <c r="EP301" s="225"/>
    </row>
    <row r="302" spans="13:146" ht="15.75" customHeight="1">
      <c r="M302" s="212"/>
      <c r="N302" s="212"/>
      <c r="O302" s="212"/>
      <c r="AC302" s="141"/>
      <c r="AL302" s="280"/>
      <c r="CT302" s="230"/>
      <c r="CW302" s="159"/>
      <c r="CX302" s="141"/>
      <c r="CY302" s="141"/>
      <c r="DN302" s="224"/>
      <c r="EM302" s="225"/>
      <c r="EN302" s="225"/>
      <c r="EP302" s="225"/>
    </row>
    <row r="303" spans="13:146" ht="15.75" customHeight="1">
      <c r="M303" s="212"/>
      <c r="N303" s="212"/>
      <c r="O303" s="212"/>
      <c r="AC303" s="141"/>
      <c r="AL303" s="280"/>
      <c r="CT303" s="230"/>
      <c r="CW303" s="159"/>
      <c r="CX303" s="141"/>
      <c r="CY303" s="141"/>
      <c r="DN303" s="224"/>
      <c r="EM303" s="225"/>
      <c r="EN303" s="225"/>
      <c r="EP303" s="225"/>
    </row>
    <row r="304" spans="13:146" ht="15.75" customHeight="1">
      <c r="M304" s="212"/>
      <c r="N304" s="212"/>
      <c r="O304" s="212"/>
      <c r="AC304" s="141"/>
      <c r="AL304" s="280"/>
      <c r="CT304" s="230"/>
      <c r="CW304" s="159"/>
      <c r="CX304" s="141"/>
      <c r="CY304" s="141"/>
      <c r="DN304" s="224"/>
      <c r="EM304" s="225"/>
      <c r="EN304" s="225"/>
      <c r="EP304" s="225"/>
    </row>
    <row r="305" spans="13:146" ht="15.75" customHeight="1">
      <c r="M305" s="212"/>
      <c r="N305" s="212"/>
      <c r="O305" s="212"/>
      <c r="AC305" s="141"/>
      <c r="AL305" s="280"/>
      <c r="CT305" s="230"/>
      <c r="CW305" s="159"/>
      <c r="CX305" s="141"/>
      <c r="CY305" s="141"/>
      <c r="DN305" s="224"/>
      <c r="EM305" s="225"/>
      <c r="EN305" s="225"/>
      <c r="EP305" s="225"/>
    </row>
    <row r="306" spans="13:146" ht="15.75" customHeight="1">
      <c r="M306" s="212"/>
      <c r="N306" s="212"/>
      <c r="O306" s="212"/>
      <c r="AC306" s="141"/>
      <c r="AL306" s="280"/>
      <c r="CT306" s="230"/>
      <c r="CW306" s="159"/>
      <c r="CX306" s="141"/>
      <c r="CY306" s="141"/>
      <c r="DN306" s="224"/>
      <c r="EM306" s="225"/>
      <c r="EN306" s="225"/>
      <c r="EP306" s="225"/>
    </row>
    <row r="307" spans="13:146" ht="15.75" customHeight="1">
      <c r="M307" s="212"/>
      <c r="N307" s="212"/>
      <c r="O307" s="212"/>
      <c r="AC307" s="141"/>
      <c r="AL307" s="280"/>
      <c r="CT307" s="230"/>
      <c r="CW307" s="159"/>
      <c r="CX307" s="141"/>
      <c r="CY307" s="141"/>
      <c r="DN307" s="224"/>
      <c r="EM307" s="225"/>
      <c r="EN307" s="225"/>
      <c r="EP307" s="225"/>
    </row>
    <row r="308" spans="13:146" ht="15.75" customHeight="1">
      <c r="M308" s="212"/>
      <c r="N308" s="212"/>
      <c r="O308" s="212"/>
      <c r="AC308" s="141"/>
      <c r="AL308" s="280"/>
      <c r="CT308" s="230"/>
      <c r="CW308" s="159"/>
      <c r="CX308" s="141"/>
      <c r="CY308" s="141"/>
      <c r="DN308" s="224"/>
      <c r="EM308" s="225"/>
      <c r="EN308" s="225"/>
      <c r="EP308" s="225"/>
    </row>
    <row r="309" spans="13:146" ht="15.75" customHeight="1">
      <c r="M309" s="212"/>
      <c r="N309" s="212"/>
      <c r="O309" s="212"/>
      <c r="AC309" s="141"/>
      <c r="AL309" s="280"/>
      <c r="CT309" s="230"/>
      <c r="CW309" s="159"/>
      <c r="CX309" s="141"/>
      <c r="CY309" s="141"/>
      <c r="DN309" s="224"/>
      <c r="EM309" s="225"/>
      <c r="EN309" s="225"/>
      <c r="EP309" s="225"/>
    </row>
    <row r="310" spans="13:146" ht="15.75" customHeight="1">
      <c r="M310" s="212"/>
      <c r="N310" s="212"/>
      <c r="O310" s="212"/>
      <c r="AC310" s="141"/>
      <c r="AL310" s="280"/>
      <c r="CT310" s="230"/>
      <c r="CW310" s="159"/>
      <c r="CX310" s="141"/>
      <c r="CY310" s="141"/>
      <c r="DN310" s="224"/>
      <c r="EM310" s="225"/>
      <c r="EN310" s="225"/>
      <c r="EP310" s="225"/>
    </row>
    <row r="311" spans="13:146" ht="15.75" customHeight="1">
      <c r="M311" s="212"/>
      <c r="N311" s="212"/>
      <c r="O311" s="212"/>
      <c r="AC311" s="141"/>
      <c r="AL311" s="280"/>
      <c r="CT311" s="230"/>
      <c r="CW311" s="159"/>
      <c r="CX311" s="141"/>
      <c r="CY311" s="141"/>
      <c r="DN311" s="224"/>
      <c r="EM311" s="225"/>
      <c r="EN311" s="225"/>
      <c r="EP311" s="225"/>
    </row>
    <row r="312" spans="13:146" ht="15.75" customHeight="1">
      <c r="M312" s="212"/>
      <c r="N312" s="212"/>
      <c r="O312" s="212"/>
      <c r="AC312" s="141"/>
      <c r="AL312" s="280"/>
      <c r="CT312" s="230"/>
      <c r="CW312" s="159"/>
      <c r="CX312" s="141"/>
      <c r="CY312" s="141"/>
      <c r="DN312" s="224"/>
      <c r="EM312" s="225"/>
      <c r="EN312" s="225"/>
      <c r="EP312" s="225"/>
    </row>
    <row r="313" spans="13:146" ht="15.75" customHeight="1">
      <c r="M313" s="212"/>
      <c r="N313" s="212"/>
      <c r="O313" s="212"/>
      <c r="AC313" s="141"/>
      <c r="AL313" s="280"/>
      <c r="CT313" s="230"/>
      <c r="CW313" s="159"/>
      <c r="CX313" s="141"/>
      <c r="CY313" s="141"/>
      <c r="DN313" s="224"/>
      <c r="EM313" s="225"/>
      <c r="EN313" s="225"/>
      <c r="EP313" s="225"/>
    </row>
    <row r="314" spans="13:146" ht="15.75" customHeight="1">
      <c r="M314" s="212"/>
      <c r="N314" s="212"/>
      <c r="O314" s="212"/>
      <c r="AC314" s="141"/>
      <c r="AL314" s="280"/>
      <c r="CT314" s="230"/>
      <c r="CW314" s="159"/>
      <c r="CX314" s="141"/>
      <c r="CY314" s="141"/>
      <c r="DN314" s="224"/>
      <c r="EM314" s="225"/>
      <c r="EN314" s="225"/>
      <c r="EP314" s="225"/>
    </row>
    <row r="315" spans="13:146" ht="15.75" customHeight="1">
      <c r="M315" s="212"/>
      <c r="N315" s="212"/>
      <c r="O315" s="212"/>
      <c r="AC315" s="141"/>
      <c r="AL315" s="280"/>
      <c r="CT315" s="230"/>
      <c r="CW315" s="159"/>
      <c r="CX315" s="141"/>
      <c r="CY315" s="141"/>
      <c r="DN315" s="224"/>
      <c r="EM315" s="225"/>
      <c r="EN315" s="225"/>
      <c r="EP315" s="225"/>
    </row>
    <row r="316" spans="13:146" ht="15.75" customHeight="1">
      <c r="M316" s="212"/>
      <c r="N316" s="212"/>
      <c r="O316" s="212"/>
      <c r="AC316" s="141"/>
      <c r="AL316" s="280"/>
      <c r="CT316" s="230"/>
      <c r="CW316" s="159"/>
      <c r="CX316" s="141"/>
      <c r="CY316" s="141"/>
      <c r="DN316" s="224"/>
      <c r="EM316" s="225"/>
      <c r="EN316" s="225"/>
      <c r="EP316" s="225"/>
    </row>
    <row r="317" spans="13:146" ht="15.75" customHeight="1">
      <c r="M317" s="212"/>
      <c r="N317" s="212"/>
      <c r="O317" s="212"/>
      <c r="AC317" s="141"/>
      <c r="AL317" s="280"/>
      <c r="CT317" s="230"/>
      <c r="CW317" s="159"/>
      <c r="CX317" s="141"/>
      <c r="CY317" s="141"/>
      <c r="DN317" s="224"/>
      <c r="EM317" s="225"/>
      <c r="EN317" s="225"/>
      <c r="EP317" s="225"/>
    </row>
    <row r="318" spans="13:146" ht="15.75" customHeight="1">
      <c r="M318" s="212"/>
      <c r="N318" s="212"/>
      <c r="O318" s="212"/>
      <c r="AC318" s="141"/>
      <c r="AL318" s="280"/>
      <c r="CT318" s="230"/>
      <c r="CW318" s="159"/>
      <c r="CX318" s="141"/>
      <c r="CY318" s="141"/>
      <c r="DN318" s="224"/>
      <c r="EM318" s="225"/>
      <c r="EN318" s="225"/>
      <c r="EP318" s="225"/>
    </row>
    <row r="319" spans="13:146" ht="15.75" customHeight="1">
      <c r="M319" s="212"/>
      <c r="N319" s="212"/>
      <c r="O319" s="212"/>
      <c r="AC319" s="141"/>
      <c r="AL319" s="280"/>
      <c r="CT319" s="230"/>
      <c r="CW319" s="159"/>
      <c r="CX319" s="141"/>
      <c r="CY319" s="141"/>
      <c r="DN319" s="224"/>
      <c r="EM319" s="225"/>
      <c r="EN319" s="225"/>
      <c r="EP319" s="225"/>
    </row>
    <row r="320" spans="13:146" ht="15.75" customHeight="1">
      <c r="M320" s="212"/>
      <c r="N320" s="212"/>
      <c r="O320" s="212"/>
      <c r="AC320" s="141"/>
      <c r="AL320" s="280"/>
      <c r="CT320" s="230"/>
      <c r="CW320" s="159"/>
      <c r="CX320" s="141"/>
      <c r="CY320" s="141"/>
      <c r="DN320" s="224"/>
      <c r="EM320" s="225"/>
      <c r="EN320" s="225"/>
      <c r="EP320" s="225"/>
    </row>
    <row r="321" spans="13:146" ht="15.75" customHeight="1">
      <c r="M321" s="212"/>
      <c r="N321" s="212"/>
      <c r="O321" s="212"/>
      <c r="AC321" s="141"/>
      <c r="AL321" s="280"/>
      <c r="CT321" s="230"/>
      <c r="CW321" s="159"/>
      <c r="CX321" s="141"/>
      <c r="CY321" s="141"/>
      <c r="DN321" s="224"/>
      <c r="EM321" s="225"/>
      <c r="EN321" s="225"/>
      <c r="EP321" s="225"/>
    </row>
    <row r="322" spans="13:146" ht="15.75" customHeight="1">
      <c r="M322" s="212"/>
      <c r="N322" s="212"/>
      <c r="O322" s="212"/>
      <c r="AC322" s="141"/>
      <c r="AL322" s="280"/>
      <c r="CT322" s="230"/>
      <c r="CW322" s="159"/>
      <c r="CX322" s="141"/>
      <c r="CY322" s="141"/>
      <c r="DN322" s="224"/>
      <c r="EM322" s="225"/>
      <c r="EN322" s="225"/>
      <c r="EP322" s="225"/>
    </row>
    <row r="323" spans="13:146" ht="15.75" customHeight="1">
      <c r="M323" s="212"/>
      <c r="N323" s="212"/>
      <c r="O323" s="212"/>
      <c r="AC323" s="141"/>
      <c r="AL323" s="280"/>
      <c r="CT323" s="230"/>
      <c r="CW323" s="159"/>
      <c r="CX323" s="141"/>
      <c r="CY323" s="141"/>
      <c r="DN323" s="224"/>
      <c r="EM323" s="225"/>
      <c r="EN323" s="225"/>
      <c r="EP323" s="225"/>
    </row>
    <row r="324" spans="13:146" ht="15.75" customHeight="1">
      <c r="M324" s="212"/>
      <c r="N324" s="212"/>
      <c r="O324" s="212"/>
      <c r="AC324" s="141"/>
      <c r="AL324" s="280"/>
      <c r="CT324" s="230"/>
      <c r="CW324" s="159"/>
      <c r="CX324" s="141"/>
      <c r="CY324" s="141"/>
      <c r="DN324" s="224"/>
      <c r="EM324" s="225"/>
      <c r="EN324" s="225"/>
      <c r="EP324" s="225"/>
    </row>
    <row r="325" spans="13:146" ht="15.75" customHeight="1">
      <c r="M325" s="212"/>
      <c r="N325" s="212"/>
      <c r="O325" s="212"/>
      <c r="AC325" s="141"/>
      <c r="AL325" s="280"/>
      <c r="CT325" s="230"/>
      <c r="CW325" s="159"/>
      <c r="CX325" s="141"/>
      <c r="CY325" s="141"/>
      <c r="DN325" s="224"/>
      <c r="EM325" s="225"/>
      <c r="EN325" s="225"/>
      <c r="EP325" s="225"/>
    </row>
    <row r="326" spans="13:146" ht="15.75" customHeight="1">
      <c r="M326" s="212"/>
      <c r="N326" s="212"/>
      <c r="O326" s="212"/>
      <c r="AC326" s="141"/>
      <c r="AL326" s="280"/>
      <c r="CT326" s="230"/>
      <c r="CW326" s="159"/>
      <c r="CX326" s="141"/>
      <c r="CY326" s="141"/>
      <c r="DN326" s="224"/>
      <c r="EM326" s="225"/>
      <c r="EN326" s="225"/>
      <c r="EP326" s="225"/>
    </row>
    <row r="327" spans="13:146" ht="15.75" customHeight="1">
      <c r="M327" s="212"/>
      <c r="N327" s="212"/>
      <c r="O327" s="212"/>
      <c r="AC327" s="141"/>
      <c r="AL327" s="280"/>
      <c r="CT327" s="230"/>
      <c r="CW327" s="159"/>
      <c r="CX327" s="141"/>
      <c r="CY327" s="141"/>
      <c r="DN327" s="224"/>
      <c r="EM327" s="225"/>
      <c r="EN327" s="225"/>
      <c r="EP327" s="225"/>
    </row>
    <row r="328" spans="13:146" ht="15.75" customHeight="1">
      <c r="M328" s="212"/>
      <c r="N328" s="212"/>
      <c r="O328" s="212"/>
      <c r="AC328" s="141"/>
      <c r="AL328" s="280"/>
      <c r="CT328" s="230"/>
      <c r="CW328" s="159"/>
      <c r="CX328" s="141"/>
      <c r="CY328" s="141"/>
      <c r="DN328" s="224"/>
      <c r="EM328" s="225"/>
      <c r="EN328" s="225"/>
      <c r="EP328" s="225"/>
    </row>
    <row r="329" spans="13:146" ht="15.75" customHeight="1">
      <c r="M329" s="212"/>
      <c r="N329" s="212"/>
      <c r="O329" s="212"/>
      <c r="AC329" s="141"/>
      <c r="AL329" s="280"/>
      <c r="CT329" s="230"/>
      <c r="CW329" s="159"/>
      <c r="CX329" s="141"/>
      <c r="CY329" s="141"/>
      <c r="DN329" s="224"/>
      <c r="EM329" s="225"/>
      <c r="EN329" s="225"/>
      <c r="EP329" s="225"/>
    </row>
    <row r="330" spans="13:146" ht="15.75" customHeight="1">
      <c r="M330" s="212"/>
      <c r="N330" s="212"/>
      <c r="O330" s="212"/>
      <c r="AC330" s="141"/>
      <c r="AL330" s="280"/>
      <c r="CT330" s="230"/>
      <c r="CW330" s="159"/>
      <c r="CX330" s="141"/>
      <c r="CY330" s="141"/>
      <c r="DN330" s="224"/>
      <c r="EM330" s="225"/>
      <c r="EN330" s="225"/>
      <c r="EP330" s="225"/>
    </row>
    <row r="331" spans="13:146" ht="15.75" customHeight="1">
      <c r="M331" s="212"/>
      <c r="N331" s="212"/>
      <c r="O331" s="212"/>
      <c r="AC331" s="141"/>
      <c r="AL331" s="280"/>
      <c r="CT331" s="230"/>
      <c r="CW331" s="159"/>
      <c r="CX331" s="141"/>
      <c r="CY331" s="141"/>
      <c r="DN331" s="224"/>
      <c r="EM331" s="225"/>
      <c r="EN331" s="225"/>
      <c r="EP331" s="225"/>
    </row>
    <row r="332" spans="13:146" ht="15.75" customHeight="1">
      <c r="M332" s="212"/>
      <c r="N332" s="212"/>
      <c r="O332" s="212"/>
      <c r="AC332" s="141"/>
      <c r="AL332" s="280"/>
      <c r="CT332" s="230"/>
      <c r="CW332" s="159"/>
      <c r="CX332" s="141"/>
      <c r="CY332" s="141"/>
      <c r="DN332" s="224"/>
      <c r="EM332" s="225"/>
      <c r="EN332" s="225"/>
      <c r="EP332" s="225"/>
    </row>
    <row r="333" spans="13:146" ht="15.75" customHeight="1">
      <c r="M333" s="212"/>
      <c r="N333" s="212"/>
      <c r="O333" s="212"/>
      <c r="AC333" s="141"/>
      <c r="AL333" s="280"/>
      <c r="CT333" s="230"/>
      <c r="CW333" s="159"/>
      <c r="CX333" s="141"/>
      <c r="CY333" s="141"/>
      <c r="DN333" s="224"/>
      <c r="EM333" s="225"/>
      <c r="EN333" s="225"/>
      <c r="EP333" s="225"/>
    </row>
    <row r="334" spans="13:146" ht="15.75" customHeight="1">
      <c r="M334" s="212"/>
      <c r="N334" s="212"/>
      <c r="O334" s="212"/>
      <c r="AC334" s="141"/>
      <c r="AL334" s="280"/>
      <c r="CT334" s="230"/>
      <c r="CW334" s="159"/>
      <c r="CX334" s="141"/>
      <c r="CY334" s="141"/>
      <c r="DN334" s="224"/>
      <c r="EM334" s="225"/>
      <c r="EN334" s="225"/>
      <c r="EP334" s="225"/>
    </row>
    <row r="335" spans="13:146" ht="15.75" customHeight="1">
      <c r="M335" s="212"/>
      <c r="N335" s="212"/>
      <c r="O335" s="212"/>
      <c r="AC335" s="141"/>
      <c r="AL335" s="280"/>
      <c r="CT335" s="230"/>
      <c r="CW335" s="159"/>
      <c r="CX335" s="141"/>
      <c r="CY335" s="141"/>
      <c r="DN335" s="224"/>
      <c r="EM335" s="225"/>
      <c r="EN335" s="225"/>
      <c r="EP335" s="225"/>
    </row>
    <row r="336" spans="13:146" ht="15.75" customHeight="1">
      <c r="M336" s="212"/>
      <c r="N336" s="212"/>
      <c r="O336" s="212"/>
      <c r="AC336" s="141"/>
      <c r="AL336" s="280"/>
      <c r="CT336" s="230"/>
      <c r="CW336" s="159"/>
      <c r="CX336" s="141"/>
      <c r="CY336" s="141"/>
      <c r="DN336" s="224"/>
      <c r="EM336" s="225"/>
      <c r="EN336" s="225"/>
      <c r="EP336" s="225"/>
    </row>
    <row r="337" spans="13:146" ht="15.75" customHeight="1">
      <c r="M337" s="212"/>
      <c r="N337" s="212"/>
      <c r="O337" s="212"/>
      <c r="AC337" s="141"/>
      <c r="AL337" s="280"/>
      <c r="CT337" s="230"/>
      <c r="CW337" s="159"/>
      <c r="CX337" s="141"/>
      <c r="CY337" s="141"/>
      <c r="DN337" s="224"/>
      <c r="EM337" s="225"/>
      <c r="EN337" s="225"/>
      <c r="EP337" s="225"/>
    </row>
    <row r="338" spans="13:146" ht="15.75" customHeight="1">
      <c r="M338" s="212"/>
      <c r="N338" s="212"/>
      <c r="O338" s="212"/>
      <c r="AC338" s="141"/>
      <c r="AL338" s="280"/>
      <c r="CT338" s="230"/>
      <c r="CW338" s="159"/>
      <c r="CX338" s="141"/>
      <c r="CY338" s="141"/>
      <c r="DN338" s="224"/>
      <c r="EM338" s="225"/>
      <c r="EN338" s="225"/>
      <c r="EP338" s="225"/>
    </row>
    <row r="339" spans="13:146" ht="15.75" customHeight="1">
      <c r="M339" s="212"/>
      <c r="N339" s="212"/>
      <c r="O339" s="212"/>
      <c r="AC339" s="141"/>
      <c r="AL339" s="280"/>
      <c r="CT339" s="230"/>
      <c r="CW339" s="159"/>
      <c r="CX339" s="141"/>
      <c r="CY339" s="141"/>
      <c r="DN339" s="224"/>
      <c r="EM339" s="225"/>
      <c r="EN339" s="225"/>
      <c r="EP339" s="225"/>
    </row>
    <row r="340" spans="13:146" ht="15.75" customHeight="1">
      <c r="M340" s="212"/>
      <c r="N340" s="212"/>
      <c r="O340" s="212"/>
      <c r="AC340" s="141"/>
      <c r="AL340" s="280"/>
      <c r="CT340" s="230"/>
      <c r="CW340" s="159"/>
      <c r="CX340" s="141"/>
      <c r="CY340" s="141"/>
      <c r="DN340" s="224"/>
      <c r="EM340" s="225"/>
      <c r="EN340" s="225"/>
      <c r="EP340" s="225"/>
    </row>
    <row r="341" spans="13:146" ht="15.75" customHeight="1">
      <c r="M341" s="212"/>
      <c r="N341" s="212"/>
      <c r="O341" s="212"/>
      <c r="AC341" s="141"/>
      <c r="AL341" s="280"/>
      <c r="CT341" s="230"/>
      <c r="CW341" s="159"/>
      <c r="CX341" s="141"/>
      <c r="CY341" s="141"/>
      <c r="DN341" s="224"/>
      <c r="EM341" s="225"/>
      <c r="EN341" s="225"/>
      <c r="EP341" s="225"/>
    </row>
    <row r="342" spans="13:146" ht="15.75" customHeight="1">
      <c r="M342" s="212"/>
      <c r="N342" s="212"/>
      <c r="O342" s="212"/>
      <c r="AC342" s="141"/>
      <c r="AL342" s="280"/>
      <c r="CT342" s="230"/>
      <c r="CW342" s="159"/>
      <c r="CX342" s="141"/>
      <c r="CY342" s="141"/>
      <c r="DN342" s="224"/>
      <c r="EM342" s="225"/>
      <c r="EN342" s="225"/>
      <c r="EP342" s="225"/>
    </row>
    <row r="343" spans="13:146" ht="15.75" customHeight="1">
      <c r="M343" s="212"/>
      <c r="N343" s="212"/>
      <c r="O343" s="212"/>
      <c r="AC343" s="141"/>
      <c r="AL343" s="280"/>
      <c r="CT343" s="230"/>
      <c r="CW343" s="159"/>
      <c r="CX343" s="141"/>
      <c r="CY343" s="141"/>
      <c r="DN343" s="224"/>
      <c r="EM343" s="225"/>
      <c r="EN343" s="225"/>
      <c r="EP343" s="225"/>
    </row>
    <row r="344" spans="13:146" ht="15.75" customHeight="1">
      <c r="M344" s="212"/>
      <c r="N344" s="212"/>
      <c r="O344" s="212"/>
      <c r="AC344" s="141"/>
      <c r="AL344" s="280"/>
      <c r="CT344" s="230"/>
      <c r="CW344" s="159"/>
      <c r="CX344" s="141"/>
      <c r="CY344" s="141"/>
      <c r="DN344" s="224"/>
      <c r="EM344" s="225"/>
      <c r="EN344" s="225"/>
      <c r="EP344" s="225"/>
    </row>
    <row r="345" spans="13:146" ht="15.75" customHeight="1">
      <c r="M345" s="212"/>
      <c r="N345" s="212"/>
      <c r="O345" s="212"/>
      <c r="AC345" s="141"/>
      <c r="AL345" s="280"/>
      <c r="CT345" s="230"/>
      <c r="CW345" s="159"/>
      <c r="CX345" s="141"/>
      <c r="CY345" s="141"/>
      <c r="DN345" s="224"/>
      <c r="EM345" s="225"/>
      <c r="EN345" s="225"/>
      <c r="EP345" s="225"/>
    </row>
    <row r="346" spans="13:146" ht="15.75" customHeight="1">
      <c r="M346" s="212"/>
      <c r="N346" s="212"/>
      <c r="O346" s="212"/>
      <c r="AC346" s="141"/>
      <c r="AL346" s="280"/>
      <c r="CT346" s="230"/>
      <c r="CW346" s="159"/>
      <c r="CX346" s="141"/>
      <c r="CY346" s="141"/>
      <c r="DN346" s="224"/>
      <c r="EM346" s="225"/>
      <c r="EN346" s="225"/>
      <c r="EP346" s="225"/>
    </row>
    <row r="347" spans="13:146" ht="15.75" customHeight="1">
      <c r="M347" s="212"/>
      <c r="N347" s="212"/>
      <c r="O347" s="212"/>
      <c r="AC347" s="141"/>
      <c r="AL347" s="280"/>
      <c r="CT347" s="230"/>
      <c r="CW347" s="159"/>
      <c r="CX347" s="141"/>
      <c r="CY347" s="141"/>
      <c r="DN347" s="224"/>
      <c r="EM347" s="225"/>
      <c r="EN347" s="225"/>
      <c r="EP347" s="225"/>
    </row>
    <row r="348" spans="13:146" ht="15.75" customHeight="1">
      <c r="M348" s="212"/>
      <c r="N348" s="212"/>
      <c r="O348" s="212"/>
      <c r="AC348" s="141"/>
      <c r="AL348" s="280"/>
      <c r="CT348" s="230"/>
      <c r="CW348" s="159"/>
      <c r="CX348" s="141"/>
      <c r="CY348" s="141"/>
      <c r="DN348" s="224"/>
      <c r="EM348" s="225"/>
      <c r="EN348" s="225"/>
      <c r="EP348" s="225"/>
    </row>
    <row r="349" spans="13:146" ht="15.75" customHeight="1">
      <c r="M349" s="212"/>
      <c r="N349" s="212"/>
      <c r="O349" s="212"/>
      <c r="AC349" s="141"/>
      <c r="AL349" s="280"/>
      <c r="CT349" s="230"/>
      <c r="CW349" s="159"/>
      <c r="CX349" s="141"/>
      <c r="CY349" s="141"/>
      <c r="DN349" s="224"/>
      <c r="EM349" s="225"/>
      <c r="EN349" s="225"/>
      <c r="EP349" s="225"/>
    </row>
    <row r="350" spans="13:146" ht="15.75" customHeight="1">
      <c r="M350" s="212"/>
      <c r="N350" s="212"/>
      <c r="O350" s="212"/>
      <c r="AC350" s="141"/>
      <c r="AL350" s="280"/>
      <c r="CT350" s="230"/>
      <c r="CW350" s="159"/>
      <c r="CX350" s="141"/>
      <c r="CY350" s="141"/>
      <c r="DN350" s="224"/>
      <c r="EM350" s="225"/>
      <c r="EN350" s="225"/>
      <c r="EP350" s="225"/>
    </row>
    <row r="351" spans="13:146" ht="15.75" customHeight="1">
      <c r="M351" s="212"/>
      <c r="N351" s="212"/>
      <c r="O351" s="212"/>
      <c r="AC351" s="141"/>
      <c r="AL351" s="280"/>
      <c r="CT351" s="230"/>
      <c r="CW351" s="159"/>
      <c r="CX351" s="141"/>
      <c r="CY351" s="141"/>
      <c r="DN351" s="224"/>
      <c r="EM351" s="225"/>
      <c r="EN351" s="225"/>
      <c r="EP351" s="225"/>
    </row>
    <row r="352" spans="13:146" ht="15.75" customHeight="1">
      <c r="M352" s="212"/>
      <c r="N352" s="212"/>
      <c r="O352" s="212"/>
      <c r="AC352" s="141"/>
      <c r="AL352" s="280"/>
      <c r="CT352" s="230"/>
      <c r="CW352" s="159"/>
      <c r="CX352" s="141"/>
      <c r="CY352" s="141"/>
      <c r="DN352" s="224"/>
      <c r="EM352" s="225"/>
      <c r="EN352" s="225"/>
      <c r="EP352" s="225"/>
    </row>
    <row r="353" spans="13:146" ht="15.75" customHeight="1">
      <c r="M353" s="212"/>
      <c r="N353" s="212"/>
      <c r="O353" s="212"/>
      <c r="AC353" s="141"/>
      <c r="AL353" s="280"/>
      <c r="CT353" s="230"/>
      <c r="CW353" s="159"/>
      <c r="CX353" s="141"/>
      <c r="CY353" s="141"/>
      <c r="DN353" s="224"/>
      <c r="EM353" s="225"/>
      <c r="EN353" s="225"/>
      <c r="EP353" s="225"/>
    </row>
    <row r="354" spans="13:146" ht="15.75" customHeight="1">
      <c r="M354" s="212"/>
      <c r="N354" s="212"/>
      <c r="O354" s="212"/>
      <c r="AC354" s="141"/>
      <c r="AL354" s="280"/>
      <c r="CT354" s="230"/>
      <c r="CW354" s="159"/>
      <c r="CX354" s="141"/>
      <c r="CY354" s="141"/>
      <c r="DN354" s="224"/>
      <c r="EM354" s="225"/>
      <c r="EN354" s="225"/>
      <c r="EP354" s="225"/>
    </row>
    <row r="355" spans="13:146" ht="15.75" customHeight="1">
      <c r="M355" s="212"/>
      <c r="N355" s="212"/>
      <c r="O355" s="212"/>
      <c r="AC355" s="141"/>
      <c r="AL355" s="280"/>
      <c r="CT355" s="230"/>
      <c r="CW355" s="159"/>
      <c r="CX355" s="141"/>
      <c r="CY355" s="141"/>
      <c r="DN355" s="224"/>
      <c r="EM355" s="225"/>
      <c r="EN355" s="225"/>
      <c r="EP355" s="225"/>
    </row>
    <row r="356" spans="13:146" ht="15.75" customHeight="1">
      <c r="M356" s="212"/>
      <c r="N356" s="212"/>
      <c r="O356" s="212"/>
      <c r="AC356" s="141"/>
      <c r="AL356" s="280"/>
      <c r="CT356" s="230"/>
      <c r="CW356" s="159"/>
      <c r="CX356" s="141"/>
      <c r="CY356" s="141"/>
      <c r="DN356" s="224"/>
      <c r="EM356" s="225"/>
      <c r="EN356" s="225"/>
      <c r="EP356" s="225"/>
    </row>
    <row r="357" spans="13:146" ht="15.75" customHeight="1">
      <c r="M357" s="212"/>
      <c r="N357" s="212"/>
      <c r="O357" s="212"/>
      <c r="AC357" s="141"/>
      <c r="AL357" s="280"/>
      <c r="CT357" s="230"/>
      <c r="CW357" s="159"/>
      <c r="CX357" s="141"/>
      <c r="CY357" s="141"/>
      <c r="DN357" s="224"/>
      <c r="EM357" s="225"/>
      <c r="EN357" s="225"/>
      <c r="EP357" s="225"/>
    </row>
    <row r="358" spans="13:146" ht="15.75" customHeight="1">
      <c r="M358" s="212"/>
      <c r="N358" s="212"/>
      <c r="O358" s="212"/>
      <c r="AC358" s="141"/>
      <c r="AL358" s="280"/>
      <c r="CT358" s="230"/>
      <c r="CW358" s="159"/>
      <c r="CX358" s="141"/>
      <c r="CY358" s="141"/>
      <c r="DN358" s="224"/>
      <c r="EM358" s="225"/>
      <c r="EN358" s="225"/>
      <c r="EP358" s="225"/>
    </row>
    <row r="359" spans="13:146" ht="15.75" customHeight="1">
      <c r="M359" s="212"/>
      <c r="N359" s="212"/>
      <c r="O359" s="212"/>
      <c r="AC359" s="141"/>
      <c r="AL359" s="280"/>
      <c r="CT359" s="230"/>
      <c r="CW359" s="159"/>
      <c r="CX359" s="141"/>
      <c r="CY359" s="141"/>
      <c r="DN359" s="224"/>
      <c r="EM359" s="225"/>
      <c r="EN359" s="225"/>
      <c r="EP359" s="225"/>
    </row>
    <row r="360" spans="13:146" ht="15.75" customHeight="1">
      <c r="M360" s="212"/>
      <c r="N360" s="212"/>
      <c r="O360" s="212"/>
      <c r="AC360" s="141"/>
      <c r="AL360" s="280"/>
      <c r="CT360" s="230"/>
      <c r="CW360" s="159"/>
      <c r="CX360" s="141"/>
      <c r="CY360" s="141"/>
      <c r="DN360" s="224"/>
      <c r="EM360" s="225"/>
      <c r="EN360" s="225"/>
      <c r="EP360" s="225"/>
    </row>
    <row r="361" spans="13:146" ht="15.75" customHeight="1">
      <c r="M361" s="212"/>
      <c r="N361" s="212"/>
      <c r="O361" s="212"/>
      <c r="AC361" s="141"/>
      <c r="AL361" s="280"/>
      <c r="CT361" s="230"/>
      <c r="CW361" s="159"/>
      <c r="CX361" s="141"/>
      <c r="CY361" s="141"/>
      <c r="DN361" s="224"/>
      <c r="EM361" s="225"/>
      <c r="EN361" s="225"/>
      <c r="EP361" s="225"/>
    </row>
    <row r="362" spans="13:146" ht="15.75" customHeight="1">
      <c r="M362" s="212"/>
      <c r="N362" s="212"/>
      <c r="O362" s="212"/>
      <c r="AC362" s="141"/>
      <c r="AL362" s="280"/>
      <c r="CT362" s="230"/>
      <c r="CW362" s="159"/>
      <c r="CX362" s="141"/>
      <c r="CY362" s="141"/>
      <c r="DN362" s="224"/>
      <c r="EM362" s="225"/>
      <c r="EN362" s="225"/>
      <c r="EP362" s="225"/>
    </row>
    <row r="363" spans="13:146" ht="15.75" customHeight="1">
      <c r="M363" s="212"/>
      <c r="N363" s="212"/>
      <c r="O363" s="212"/>
      <c r="AC363" s="141"/>
      <c r="AL363" s="280"/>
      <c r="CT363" s="230"/>
      <c r="CW363" s="159"/>
      <c r="CX363" s="141"/>
      <c r="CY363" s="141"/>
      <c r="DN363" s="224"/>
      <c r="EM363" s="225"/>
      <c r="EN363" s="225"/>
      <c r="EP363" s="225"/>
    </row>
    <row r="364" spans="13:146" ht="15.75" customHeight="1">
      <c r="M364" s="212"/>
      <c r="N364" s="212"/>
      <c r="O364" s="212"/>
      <c r="AC364" s="141"/>
      <c r="AL364" s="280"/>
      <c r="CT364" s="230"/>
      <c r="CW364" s="159"/>
      <c r="CX364" s="141"/>
      <c r="CY364" s="141"/>
      <c r="DN364" s="224"/>
      <c r="EM364" s="225"/>
      <c r="EN364" s="225"/>
      <c r="EP364" s="225"/>
    </row>
    <row r="365" spans="13:146" ht="15.75" customHeight="1">
      <c r="M365" s="212"/>
      <c r="N365" s="212"/>
      <c r="O365" s="212"/>
      <c r="AC365" s="141"/>
      <c r="AL365" s="280"/>
      <c r="CT365" s="230"/>
      <c r="CW365" s="159"/>
      <c r="CX365" s="141"/>
      <c r="CY365" s="141"/>
      <c r="DN365" s="224"/>
      <c r="EM365" s="225"/>
      <c r="EN365" s="225"/>
      <c r="EP365" s="225"/>
    </row>
    <row r="366" spans="13:146" ht="15.75" customHeight="1">
      <c r="M366" s="212"/>
      <c r="N366" s="212"/>
      <c r="O366" s="212"/>
      <c r="AC366" s="141"/>
      <c r="AL366" s="280"/>
      <c r="CT366" s="230"/>
      <c r="CW366" s="159"/>
      <c r="CX366" s="141"/>
      <c r="CY366" s="141"/>
      <c r="DN366" s="224"/>
      <c r="EM366" s="225"/>
      <c r="EN366" s="225"/>
      <c r="EP366" s="225"/>
    </row>
    <row r="367" spans="13:146" ht="15.75" customHeight="1">
      <c r="M367" s="212"/>
      <c r="N367" s="212"/>
      <c r="O367" s="212"/>
      <c r="AC367" s="141"/>
      <c r="AL367" s="280"/>
      <c r="CT367" s="230"/>
      <c r="CW367" s="159"/>
      <c r="CX367" s="141"/>
      <c r="CY367" s="141"/>
      <c r="DN367" s="224"/>
      <c r="EM367" s="225"/>
      <c r="EN367" s="225"/>
      <c r="EP367" s="225"/>
    </row>
    <row r="368" spans="13:146" ht="15.75" customHeight="1">
      <c r="M368" s="212"/>
      <c r="N368" s="212"/>
      <c r="O368" s="212"/>
      <c r="AC368" s="141"/>
      <c r="AL368" s="280"/>
      <c r="CT368" s="230"/>
      <c r="CW368" s="159"/>
      <c r="CX368" s="141"/>
      <c r="CY368" s="141"/>
      <c r="DN368" s="224"/>
      <c r="EM368" s="225"/>
      <c r="EN368" s="225"/>
      <c r="EP368" s="225"/>
    </row>
    <row r="369" spans="13:146" ht="15.75" customHeight="1">
      <c r="M369" s="212"/>
      <c r="N369" s="212"/>
      <c r="O369" s="212"/>
      <c r="AC369" s="141"/>
      <c r="AL369" s="280"/>
      <c r="CT369" s="230"/>
      <c r="CW369" s="159"/>
      <c r="CX369" s="141"/>
      <c r="CY369" s="141"/>
      <c r="DN369" s="224"/>
      <c r="EM369" s="225"/>
      <c r="EN369" s="225"/>
      <c r="EP369" s="225"/>
    </row>
    <row r="370" spans="13:146" ht="15.75" customHeight="1">
      <c r="M370" s="212"/>
      <c r="N370" s="212"/>
      <c r="O370" s="212"/>
      <c r="AC370" s="141"/>
      <c r="AL370" s="280"/>
      <c r="CT370" s="230"/>
      <c r="CW370" s="159"/>
      <c r="CX370" s="141"/>
      <c r="CY370" s="141"/>
      <c r="DN370" s="224"/>
      <c r="EM370" s="225"/>
      <c r="EN370" s="225"/>
      <c r="EP370" s="225"/>
    </row>
    <row r="371" spans="13:146" ht="15.75" customHeight="1">
      <c r="M371" s="212"/>
      <c r="N371" s="212"/>
      <c r="O371" s="212"/>
      <c r="AC371" s="141"/>
      <c r="AL371" s="280"/>
      <c r="CT371" s="230"/>
      <c r="CW371" s="159"/>
      <c r="CX371" s="141"/>
      <c r="CY371" s="141"/>
      <c r="DN371" s="224"/>
      <c r="EM371" s="225"/>
      <c r="EN371" s="225"/>
      <c r="EP371" s="225"/>
    </row>
    <row r="372" spans="13:146" ht="15.75" customHeight="1">
      <c r="M372" s="212"/>
      <c r="N372" s="212"/>
      <c r="O372" s="212"/>
      <c r="AC372" s="141"/>
      <c r="AL372" s="280"/>
      <c r="CT372" s="230"/>
      <c r="CW372" s="159"/>
      <c r="CX372" s="141"/>
      <c r="CY372" s="141"/>
      <c r="DN372" s="224"/>
      <c r="EM372" s="225"/>
      <c r="EN372" s="225"/>
      <c r="EP372" s="225"/>
    </row>
    <row r="373" spans="13:146" ht="15.75" customHeight="1">
      <c r="M373" s="212"/>
      <c r="N373" s="212"/>
      <c r="O373" s="212"/>
      <c r="AC373" s="141"/>
      <c r="AL373" s="280"/>
      <c r="CT373" s="230"/>
      <c r="CW373" s="159"/>
      <c r="CX373" s="141"/>
      <c r="CY373" s="141"/>
      <c r="DN373" s="224"/>
      <c r="EM373" s="225"/>
      <c r="EN373" s="225"/>
      <c r="EP373" s="225"/>
    </row>
    <row r="374" spans="13:146" ht="15.75" customHeight="1">
      <c r="M374" s="212"/>
      <c r="N374" s="212"/>
      <c r="O374" s="212"/>
      <c r="AC374" s="141"/>
      <c r="AL374" s="280"/>
      <c r="CT374" s="230"/>
      <c r="CW374" s="159"/>
      <c r="CX374" s="141"/>
      <c r="CY374" s="141"/>
      <c r="DN374" s="224"/>
      <c r="EM374" s="225"/>
      <c r="EN374" s="225"/>
      <c r="EP374" s="225"/>
    </row>
    <row r="375" spans="13:146" ht="15.75" customHeight="1">
      <c r="M375" s="212"/>
      <c r="N375" s="212"/>
      <c r="O375" s="212"/>
      <c r="AC375" s="141"/>
      <c r="AL375" s="280"/>
      <c r="CT375" s="230"/>
      <c r="CW375" s="159"/>
      <c r="CX375" s="141"/>
      <c r="CY375" s="141"/>
      <c r="DN375" s="224"/>
      <c r="EM375" s="225"/>
      <c r="EN375" s="225"/>
      <c r="EP375" s="225"/>
    </row>
    <row r="376" spans="13:146" ht="15.75" customHeight="1">
      <c r="M376" s="212"/>
      <c r="N376" s="212"/>
      <c r="O376" s="212"/>
      <c r="AC376" s="141"/>
      <c r="AL376" s="280"/>
      <c r="CT376" s="230"/>
      <c r="CW376" s="159"/>
      <c r="CX376" s="141"/>
      <c r="CY376" s="141"/>
      <c r="DN376" s="224"/>
      <c r="EM376" s="225"/>
      <c r="EN376" s="225"/>
      <c r="EP376" s="225"/>
    </row>
    <row r="377" spans="13:146" ht="15.75" customHeight="1">
      <c r="M377" s="212"/>
      <c r="N377" s="212"/>
      <c r="O377" s="212"/>
      <c r="AC377" s="141"/>
      <c r="AL377" s="280"/>
      <c r="CT377" s="230"/>
      <c r="CW377" s="159"/>
      <c r="CX377" s="141"/>
      <c r="CY377" s="141"/>
      <c r="DN377" s="224"/>
      <c r="EM377" s="225"/>
      <c r="EN377" s="225"/>
      <c r="EP377" s="225"/>
    </row>
    <row r="378" spans="13:146" ht="15.75" customHeight="1">
      <c r="M378" s="212"/>
      <c r="N378" s="212"/>
      <c r="O378" s="212"/>
      <c r="AC378" s="141"/>
      <c r="AL378" s="280"/>
      <c r="CT378" s="230"/>
      <c r="CW378" s="159"/>
      <c r="CX378" s="141"/>
      <c r="CY378" s="141"/>
      <c r="DN378" s="224"/>
      <c r="EM378" s="225"/>
      <c r="EN378" s="225"/>
      <c r="EP378" s="225"/>
    </row>
    <row r="379" spans="13:146" ht="15.75" customHeight="1">
      <c r="M379" s="212"/>
      <c r="N379" s="212"/>
      <c r="O379" s="212"/>
      <c r="AC379" s="141"/>
      <c r="AL379" s="280"/>
      <c r="CT379" s="230"/>
      <c r="CW379" s="159"/>
      <c r="CX379" s="141"/>
      <c r="CY379" s="141"/>
      <c r="DN379" s="224"/>
      <c r="EM379" s="225"/>
      <c r="EN379" s="225"/>
      <c r="EP379" s="225"/>
    </row>
    <row r="380" spans="13:146" ht="15.75" customHeight="1">
      <c r="M380" s="212"/>
      <c r="N380" s="212"/>
      <c r="O380" s="212"/>
      <c r="AC380" s="141"/>
      <c r="AL380" s="280"/>
      <c r="CT380" s="230"/>
      <c r="CW380" s="159"/>
      <c r="CX380" s="141"/>
      <c r="CY380" s="141"/>
      <c r="DN380" s="224"/>
      <c r="EM380" s="225"/>
      <c r="EN380" s="225"/>
      <c r="EP380" s="225"/>
    </row>
    <row r="381" spans="13:146" ht="15.75" customHeight="1">
      <c r="M381" s="212"/>
      <c r="N381" s="212"/>
      <c r="O381" s="212"/>
      <c r="AC381" s="141"/>
      <c r="AL381" s="280"/>
      <c r="CT381" s="230"/>
      <c r="CW381" s="159"/>
      <c r="CX381" s="141"/>
      <c r="CY381" s="141"/>
      <c r="DN381" s="224"/>
      <c r="EM381" s="225"/>
      <c r="EN381" s="225"/>
      <c r="EP381" s="225"/>
    </row>
    <row r="382" spans="13:146" ht="15.75" customHeight="1">
      <c r="M382" s="212"/>
      <c r="N382" s="212"/>
      <c r="O382" s="212"/>
      <c r="AC382" s="141"/>
      <c r="AL382" s="280"/>
      <c r="CT382" s="230"/>
      <c r="CW382" s="159"/>
      <c r="CX382" s="141"/>
      <c r="CY382" s="141"/>
      <c r="DN382" s="224"/>
      <c r="EM382" s="225"/>
      <c r="EN382" s="225"/>
      <c r="EP382" s="225"/>
    </row>
    <row r="383" spans="13:146" ht="15.75" customHeight="1">
      <c r="M383" s="212"/>
      <c r="N383" s="212"/>
      <c r="O383" s="212"/>
      <c r="AC383" s="141"/>
      <c r="AL383" s="280"/>
      <c r="CT383" s="230"/>
      <c r="CW383" s="159"/>
      <c r="CX383" s="141"/>
      <c r="CY383" s="141"/>
      <c r="DN383" s="224"/>
      <c r="EM383" s="225"/>
      <c r="EN383" s="225"/>
      <c r="EP383" s="225"/>
    </row>
    <row r="384" spans="13:146" ht="15.75" customHeight="1">
      <c r="M384" s="212"/>
      <c r="N384" s="212"/>
      <c r="O384" s="212"/>
      <c r="AC384" s="141"/>
      <c r="AL384" s="280"/>
      <c r="CT384" s="230"/>
      <c r="CW384" s="159"/>
      <c r="CX384" s="141"/>
      <c r="CY384" s="141"/>
      <c r="DN384" s="224"/>
      <c r="EM384" s="225"/>
      <c r="EN384" s="225"/>
      <c r="EP384" s="225"/>
    </row>
    <row r="385" spans="13:146" ht="15.75" customHeight="1">
      <c r="M385" s="212"/>
      <c r="N385" s="212"/>
      <c r="O385" s="212"/>
      <c r="AC385" s="141"/>
      <c r="AL385" s="280"/>
      <c r="CT385" s="230"/>
      <c r="CW385" s="159"/>
      <c r="CX385" s="141"/>
      <c r="CY385" s="141"/>
      <c r="DN385" s="224"/>
      <c r="EM385" s="225"/>
      <c r="EN385" s="225"/>
      <c r="EP385" s="225"/>
    </row>
    <row r="386" spans="13:146" ht="15.75" customHeight="1">
      <c r="M386" s="212"/>
      <c r="N386" s="212"/>
      <c r="O386" s="212"/>
      <c r="AC386" s="141"/>
      <c r="AL386" s="280"/>
      <c r="CT386" s="230"/>
      <c r="CW386" s="159"/>
      <c r="CX386" s="141"/>
      <c r="CY386" s="141"/>
      <c r="DN386" s="224"/>
      <c r="EM386" s="225"/>
      <c r="EN386" s="225"/>
      <c r="EP386" s="225"/>
    </row>
    <row r="387" spans="13:146" ht="15.75" customHeight="1">
      <c r="M387" s="212"/>
      <c r="N387" s="212"/>
      <c r="O387" s="212"/>
      <c r="AC387" s="141"/>
      <c r="AL387" s="280"/>
      <c r="CT387" s="230"/>
      <c r="CW387" s="159"/>
      <c r="CX387" s="141"/>
      <c r="CY387" s="141"/>
      <c r="DN387" s="224"/>
      <c r="EM387" s="225"/>
      <c r="EN387" s="225"/>
      <c r="EP387" s="225"/>
    </row>
    <row r="388" spans="13:146" ht="15.75" customHeight="1">
      <c r="M388" s="212"/>
      <c r="N388" s="212"/>
      <c r="O388" s="212"/>
      <c r="AC388" s="141"/>
      <c r="AL388" s="280"/>
      <c r="CT388" s="230"/>
      <c r="CW388" s="159"/>
      <c r="CX388" s="141"/>
      <c r="CY388" s="141"/>
      <c r="DN388" s="224"/>
      <c r="EM388" s="225"/>
      <c r="EN388" s="225"/>
      <c r="EP388" s="225"/>
    </row>
    <row r="389" spans="13:146" ht="15.75" customHeight="1">
      <c r="M389" s="212"/>
      <c r="N389" s="212"/>
      <c r="O389" s="212"/>
      <c r="AC389" s="141"/>
      <c r="AL389" s="280"/>
      <c r="CT389" s="230"/>
      <c r="CW389" s="159"/>
      <c r="CX389" s="141"/>
      <c r="CY389" s="141"/>
      <c r="DN389" s="224"/>
      <c r="EM389" s="225"/>
      <c r="EN389" s="225"/>
      <c r="EP389" s="225"/>
    </row>
    <row r="390" spans="13:146" ht="15.75" customHeight="1">
      <c r="M390" s="212"/>
      <c r="N390" s="212"/>
      <c r="O390" s="212"/>
      <c r="AC390" s="141"/>
      <c r="AL390" s="280"/>
      <c r="CT390" s="230"/>
      <c r="CW390" s="159"/>
      <c r="CX390" s="141"/>
      <c r="CY390" s="141"/>
      <c r="DN390" s="224"/>
      <c r="EM390" s="225"/>
      <c r="EN390" s="225"/>
      <c r="EP390" s="225"/>
    </row>
    <row r="391" spans="13:146" ht="15.75" customHeight="1">
      <c r="M391" s="212"/>
      <c r="N391" s="212"/>
      <c r="O391" s="212"/>
      <c r="AC391" s="141"/>
      <c r="AL391" s="280"/>
      <c r="CT391" s="230"/>
      <c r="CW391" s="159"/>
      <c r="CX391" s="141"/>
      <c r="CY391" s="141"/>
      <c r="DN391" s="224"/>
      <c r="EM391" s="225"/>
      <c r="EN391" s="225"/>
      <c r="EP391" s="225"/>
    </row>
    <row r="392" spans="13:146" ht="15.75" customHeight="1">
      <c r="M392" s="212"/>
      <c r="N392" s="212"/>
      <c r="O392" s="212"/>
      <c r="AC392" s="141"/>
      <c r="AL392" s="280"/>
      <c r="CT392" s="230"/>
      <c r="CW392" s="159"/>
      <c r="CX392" s="141"/>
      <c r="CY392" s="141"/>
      <c r="DN392" s="224"/>
      <c r="EM392" s="225"/>
      <c r="EN392" s="225"/>
      <c r="EP392" s="225"/>
    </row>
    <row r="393" spans="13:146" ht="15.75" customHeight="1">
      <c r="M393" s="212"/>
      <c r="N393" s="212"/>
      <c r="O393" s="212"/>
      <c r="AC393" s="141"/>
      <c r="AL393" s="280"/>
      <c r="CT393" s="230"/>
      <c r="CW393" s="159"/>
      <c r="CX393" s="141"/>
      <c r="CY393" s="141"/>
      <c r="DN393" s="224"/>
      <c r="EM393" s="225"/>
      <c r="EN393" s="225"/>
      <c r="EP393" s="225"/>
    </row>
    <row r="394" spans="13:146" ht="15.75" customHeight="1">
      <c r="M394" s="212"/>
      <c r="N394" s="212"/>
      <c r="O394" s="212"/>
      <c r="AC394" s="141"/>
      <c r="AL394" s="280"/>
      <c r="CT394" s="230"/>
      <c r="CW394" s="159"/>
      <c r="CX394" s="141"/>
      <c r="CY394" s="141"/>
      <c r="DN394" s="224"/>
      <c r="EM394" s="225"/>
      <c r="EN394" s="225"/>
      <c r="EP394" s="225"/>
    </row>
    <row r="395" spans="13:146" ht="15.75" customHeight="1">
      <c r="M395" s="212"/>
      <c r="N395" s="212"/>
      <c r="O395" s="212"/>
      <c r="AC395" s="141"/>
      <c r="AL395" s="280"/>
      <c r="CT395" s="230"/>
      <c r="CW395" s="159"/>
      <c r="CX395" s="141"/>
      <c r="CY395" s="141"/>
      <c r="DN395" s="224"/>
      <c r="EM395" s="225"/>
      <c r="EN395" s="225"/>
      <c r="EP395" s="225"/>
    </row>
    <row r="396" spans="13:146" ht="15.75" customHeight="1">
      <c r="M396" s="212"/>
      <c r="N396" s="212"/>
      <c r="O396" s="212"/>
      <c r="AC396" s="141"/>
      <c r="AL396" s="280"/>
      <c r="CT396" s="230"/>
      <c r="CW396" s="159"/>
      <c r="CX396" s="141"/>
      <c r="CY396" s="141"/>
      <c r="DN396" s="224"/>
      <c r="EM396" s="225"/>
      <c r="EN396" s="225"/>
      <c r="EP396" s="225"/>
    </row>
    <row r="397" spans="13:146" ht="15.75" customHeight="1">
      <c r="M397" s="212"/>
      <c r="N397" s="212"/>
      <c r="O397" s="212"/>
      <c r="AC397" s="141"/>
      <c r="AL397" s="280"/>
      <c r="CT397" s="230"/>
      <c r="CW397" s="159"/>
      <c r="CX397" s="141"/>
      <c r="CY397" s="141"/>
      <c r="DN397" s="224"/>
      <c r="EM397" s="225"/>
      <c r="EN397" s="225"/>
      <c r="EP397" s="225"/>
    </row>
    <row r="398" spans="13:146" ht="15.75" customHeight="1">
      <c r="M398" s="212"/>
      <c r="N398" s="212"/>
      <c r="O398" s="212"/>
      <c r="AC398" s="141"/>
      <c r="AL398" s="280"/>
      <c r="CT398" s="230"/>
      <c r="CW398" s="159"/>
      <c r="CX398" s="141"/>
      <c r="CY398" s="141"/>
      <c r="DN398" s="224"/>
      <c r="EM398" s="225"/>
      <c r="EN398" s="225"/>
      <c r="EP398" s="225"/>
    </row>
    <row r="399" spans="13:146" ht="15.75" customHeight="1">
      <c r="M399" s="212"/>
      <c r="N399" s="212"/>
      <c r="O399" s="212"/>
      <c r="AC399" s="141"/>
      <c r="AL399" s="280"/>
      <c r="CT399" s="230"/>
      <c r="CW399" s="159"/>
      <c r="CX399" s="141"/>
      <c r="CY399" s="141"/>
      <c r="DN399" s="224"/>
      <c r="EM399" s="225"/>
      <c r="EN399" s="225"/>
      <c r="EP399" s="225"/>
    </row>
    <row r="400" spans="13:146" ht="15.75" customHeight="1">
      <c r="M400" s="212"/>
      <c r="N400" s="212"/>
      <c r="O400" s="212"/>
      <c r="AC400" s="141"/>
      <c r="AL400" s="280"/>
      <c r="CT400" s="230"/>
      <c r="CW400" s="159"/>
      <c r="CX400" s="141"/>
      <c r="CY400" s="141"/>
      <c r="DN400" s="224"/>
      <c r="EM400" s="225"/>
      <c r="EN400" s="225"/>
      <c r="EP400" s="225"/>
    </row>
    <row r="401" spans="13:146" ht="15.75" customHeight="1">
      <c r="M401" s="212"/>
      <c r="N401" s="212"/>
      <c r="O401" s="212"/>
      <c r="AC401" s="141"/>
      <c r="AL401" s="280"/>
      <c r="CT401" s="230"/>
      <c r="CW401" s="159"/>
      <c r="CX401" s="141"/>
      <c r="CY401" s="141"/>
      <c r="DN401" s="224"/>
      <c r="EM401" s="225"/>
      <c r="EN401" s="225"/>
      <c r="EP401" s="225"/>
    </row>
    <row r="402" spans="13:146" ht="15.75" customHeight="1">
      <c r="M402" s="212"/>
      <c r="N402" s="212"/>
      <c r="O402" s="212"/>
      <c r="AC402" s="141"/>
      <c r="AL402" s="280"/>
      <c r="CT402" s="230"/>
      <c r="CW402" s="159"/>
      <c r="CX402" s="141"/>
      <c r="CY402" s="141"/>
      <c r="DN402" s="224"/>
      <c r="EM402" s="225"/>
      <c r="EN402" s="225"/>
      <c r="EP402" s="225"/>
    </row>
    <row r="403" spans="13:146" ht="15.75" customHeight="1">
      <c r="M403" s="212"/>
      <c r="N403" s="212"/>
      <c r="O403" s="212"/>
      <c r="AC403" s="141"/>
      <c r="AL403" s="280"/>
      <c r="CT403" s="230"/>
      <c r="CW403" s="159"/>
      <c r="CX403" s="141"/>
      <c r="CY403" s="141"/>
      <c r="DN403" s="224"/>
      <c r="EM403" s="225"/>
      <c r="EN403" s="225"/>
      <c r="EP403" s="225"/>
    </row>
    <row r="404" spans="13:146" ht="15.75" customHeight="1">
      <c r="M404" s="212"/>
      <c r="N404" s="212"/>
      <c r="O404" s="212"/>
      <c r="AC404" s="141"/>
      <c r="AL404" s="280"/>
      <c r="CT404" s="230"/>
      <c r="CW404" s="159"/>
      <c r="CX404" s="141"/>
      <c r="CY404" s="141"/>
      <c r="DN404" s="224"/>
      <c r="EM404" s="225"/>
      <c r="EN404" s="225"/>
      <c r="EP404" s="225"/>
    </row>
    <row r="405" spans="13:146" ht="15.75" customHeight="1">
      <c r="M405" s="212"/>
      <c r="N405" s="212"/>
      <c r="O405" s="212"/>
      <c r="AC405" s="141"/>
      <c r="AL405" s="280"/>
      <c r="CT405" s="230"/>
      <c r="CW405" s="159"/>
      <c r="CX405" s="141"/>
      <c r="CY405" s="141"/>
      <c r="DN405" s="224"/>
      <c r="EM405" s="225"/>
      <c r="EN405" s="225"/>
      <c r="EP405" s="225"/>
    </row>
    <row r="406" spans="13:146" ht="15.75" customHeight="1">
      <c r="M406" s="212"/>
      <c r="N406" s="212"/>
      <c r="O406" s="212"/>
      <c r="AC406" s="141"/>
      <c r="AL406" s="280"/>
      <c r="CT406" s="230"/>
      <c r="CW406" s="159"/>
      <c r="CX406" s="141"/>
      <c r="CY406" s="141"/>
      <c r="DN406" s="224"/>
      <c r="EM406" s="225"/>
      <c r="EN406" s="225"/>
      <c r="EP406" s="225"/>
    </row>
    <row r="407" spans="13:146" ht="15.75" customHeight="1">
      <c r="M407" s="212"/>
      <c r="N407" s="212"/>
      <c r="O407" s="212"/>
      <c r="AC407" s="141"/>
      <c r="AL407" s="280"/>
      <c r="CT407" s="230"/>
      <c r="CW407" s="159"/>
      <c r="CX407" s="141"/>
      <c r="CY407" s="141"/>
      <c r="DN407" s="224"/>
      <c r="EM407" s="225"/>
      <c r="EN407" s="225"/>
      <c r="EP407" s="225"/>
    </row>
    <row r="408" spans="13:146" ht="15.75" customHeight="1">
      <c r="M408" s="212"/>
      <c r="N408" s="212"/>
      <c r="O408" s="212"/>
      <c r="AC408" s="141"/>
      <c r="AL408" s="280"/>
      <c r="CT408" s="230"/>
      <c r="CW408" s="159"/>
      <c r="CX408" s="141"/>
      <c r="CY408" s="141"/>
      <c r="DN408" s="224"/>
      <c r="EM408" s="225"/>
      <c r="EN408" s="225"/>
      <c r="EP408" s="225"/>
    </row>
    <row r="409" spans="13:146" ht="15.75" customHeight="1">
      <c r="M409" s="212"/>
      <c r="N409" s="212"/>
      <c r="O409" s="212"/>
      <c r="AC409" s="141"/>
      <c r="AL409" s="280"/>
      <c r="CT409" s="230"/>
      <c r="CW409" s="159"/>
      <c r="CX409" s="141"/>
      <c r="CY409" s="141"/>
      <c r="DN409" s="224"/>
      <c r="EM409" s="225"/>
      <c r="EN409" s="225"/>
      <c r="EP409" s="225"/>
    </row>
    <row r="410" spans="13:146" ht="15.75" customHeight="1">
      <c r="M410" s="212"/>
      <c r="N410" s="212"/>
      <c r="O410" s="212"/>
      <c r="AC410" s="141"/>
      <c r="AL410" s="280"/>
      <c r="CT410" s="230"/>
      <c r="CW410" s="159"/>
      <c r="CX410" s="141"/>
      <c r="CY410" s="141"/>
      <c r="DN410" s="224"/>
      <c r="EM410" s="225"/>
      <c r="EN410" s="225"/>
      <c r="EP410" s="225"/>
    </row>
    <row r="411" spans="13:146" ht="15.75" customHeight="1">
      <c r="M411" s="212"/>
      <c r="N411" s="212"/>
      <c r="O411" s="212"/>
      <c r="AC411" s="141"/>
      <c r="AL411" s="280"/>
      <c r="CT411" s="230"/>
      <c r="CW411" s="159"/>
      <c r="CX411" s="141"/>
      <c r="CY411" s="141"/>
      <c r="DN411" s="224"/>
      <c r="EM411" s="225"/>
      <c r="EN411" s="225"/>
      <c r="EP411" s="225"/>
    </row>
    <row r="412" spans="13:146" ht="15.75" customHeight="1">
      <c r="M412" s="212"/>
      <c r="N412" s="212"/>
      <c r="O412" s="212"/>
      <c r="AC412" s="141"/>
      <c r="AL412" s="280"/>
      <c r="CT412" s="230"/>
      <c r="CW412" s="159"/>
      <c r="CX412" s="141"/>
      <c r="CY412" s="141"/>
      <c r="DN412" s="224"/>
      <c r="EM412" s="225"/>
      <c r="EN412" s="225"/>
      <c r="EP412" s="225"/>
    </row>
    <row r="413" spans="13:146" ht="15.75" customHeight="1">
      <c r="M413" s="212"/>
      <c r="N413" s="212"/>
      <c r="O413" s="212"/>
      <c r="AC413" s="141"/>
      <c r="AL413" s="280"/>
      <c r="CT413" s="230"/>
      <c r="CW413" s="159"/>
      <c r="CX413" s="141"/>
      <c r="CY413" s="141"/>
      <c r="DN413" s="224"/>
      <c r="EM413" s="225"/>
      <c r="EN413" s="225"/>
      <c r="EP413" s="225"/>
    </row>
    <row r="414" spans="13:146" ht="15.75" customHeight="1">
      <c r="M414" s="212"/>
      <c r="N414" s="212"/>
      <c r="O414" s="212"/>
      <c r="AC414" s="141"/>
      <c r="AL414" s="280"/>
      <c r="CT414" s="230"/>
      <c r="CW414" s="159"/>
      <c r="CX414" s="141"/>
      <c r="CY414" s="141"/>
      <c r="DN414" s="224"/>
      <c r="EM414" s="225"/>
      <c r="EN414" s="225"/>
      <c r="EP414" s="225"/>
    </row>
    <row r="415" spans="13:146" ht="15.75" customHeight="1">
      <c r="M415" s="212"/>
      <c r="N415" s="212"/>
      <c r="O415" s="212"/>
      <c r="AC415" s="141"/>
      <c r="AL415" s="280"/>
      <c r="CT415" s="230"/>
      <c r="CW415" s="159"/>
      <c r="CX415" s="141"/>
      <c r="CY415" s="141"/>
      <c r="DN415" s="224"/>
      <c r="EM415" s="225"/>
      <c r="EN415" s="225"/>
      <c r="EP415" s="225"/>
    </row>
    <row r="416" spans="13:146" ht="15.75" customHeight="1">
      <c r="M416" s="212"/>
      <c r="N416" s="212"/>
      <c r="O416" s="212"/>
      <c r="AC416" s="141"/>
      <c r="AL416" s="280"/>
      <c r="CT416" s="230"/>
      <c r="CW416" s="159"/>
      <c r="CX416" s="141"/>
      <c r="CY416" s="141"/>
      <c r="DN416" s="224"/>
      <c r="EM416" s="225"/>
      <c r="EN416" s="225"/>
      <c r="EP416" s="225"/>
    </row>
    <row r="417" spans="13:146" ht="15.75" customHeight="1">
      <c r="M417" s="212"/>
      <c r="N417" s="212"/>
      <c r="O417" s="212"/>
      <c r="AC417" s="141"/>
      <c r="AL417" s="280"/>
      <c r="CT417" s="230"/>
      <c r="CW417" s="159"/>
      <c r="CX417" s="141"/>
      <c r="CY417" s="141"/>
      <c r="DN417" s="224"/>
      <c r="EM417" s="225"/>
      <c r="EN417" s="225"/>
      <c r="EP417" s="225"/>
    </row>
    <row r="418" spans="13:146" ht="15.75" customHeight="1">
      <c r="M418" s="212"/>
      <c r="N418" s="212"/>
      <c r="O418" s="212"/>
      <c r="AC418" s="141"/>
      <c r="AL418" s="280"/>
      <c r="CT418" s="230"/>
      <c r="CW418" s="159"/>
      <c r="CX418" s="141"/>
      <c r="CY418" s="141"/>
      <c r="DN418" s="224"/>
      <c r="EM418" s="225"/>
      <c r="EN418" s="225"/>
      <c r="EP418" s="225"/>
    </row>
    <row r="419" spans="13:146" ht="15.75" customHeight="1">
      <c r="M419" s="212"/>
      <c r="N419" s="212"/>
      <c r="O419" s="212"/>
      <c r="AC419" s="141"/>
      <c r="AL419" s="280"/>
      <c r="CT419" s="230"/>
      <c r="CW419" s="159"/>
      <c r="CX419" s="141"/>
      <c r="CY419" s="141"/>
      <c r="DN419" s="224"/>
      <c r="EM419" s="225"/>
      <c r="EN419" s="225"/>
      <c r="EP419" s="225"/>
    </row>
    <row r="420" spans="13:146" ht="15.75" customHeight="1">
      <c r="M420" s="212"/>
      <c r="N420" s="212"/>
      <c r="O420" s="212"/>
      <c r="AC420" s="141"/>
      <c r="AL420" s="280"/>
      <c r="CT420" s="230"/>
      <c r="CW420" s="159"/>
      <c r="CX420" s="141"/>
      <c r="CY420" s="141"/>
      <c r="DN420" s="224"/>
      <c r="EM420" s="225"/>
      <c r="EN420" s="225"/>
      <c r="EP420" s="225"/>
    </row>
    <row r="421" spans="13:146" ht="15.75" customHeight="1">
      <c r="M421" s="212"/>
      <c r="N421" s="212"/>
      <c r="O421" s="212"/>
      <c r="AC421" s="141"/>
      <c r="AL421" s="280"/>
      <c r="CT421" s="230"/>
      <c r="CW421" s="159"/>
      <c r="CX421" s="141"/>
      <c r="CY421" s="141"/>
      <c r="DN421" s="224"/>
      <c r="EM421" s="225"/>
      <c r="EN421" s="225"/>
      <c r="EP421" s="225"/>
    </row>
    <row r="422" spans="13:146" ht="15.75" customHeight="1">
      <c r="M422" s="212"/>
      <c r="N422" s="212"/>
      <c r="O422" s="212"/>
      <c r="AC422" s="141"/>
      <c r="AL422" s="280"/>
      <c r="CT422" s="230"/>
      <c r="CW422" s="159"/>
      <c r="CX422" s="141"/>
      <c r="CY422" s="141"/>
      <c r="DN422" s="224"/>
      <c r="EM422" s="225"/>
      <c r="EN422" s="225"/>
      <c r="EP422" s="225"/>
    </row>
    <row r="423" spans="13:146" ht="15.75" customHeight="1">
      <c r="M423" s="212"/>
      <c r="N423" s="212"/>
      <c r="O423" s="212"/>
      <c r="AC423" s="141"/>
      <c r="AL423" s="280"/>
      <c r="CT423" s="230"/>
      <c r="CW423" s="159"/>
      <c r="CX423" s="141"/>
      <c r="CY423" s="141"/>
      <c r="DN423" s="224"/>
      <c r="EM423" s="225"/>
      <c r="EN423" s="225"/>
      <c r="EP423" s="225"/>
    </row>
    <row r="424" spans="13:146" ht="15.75" customHeight="1">
      <c r="M424" s="212"/>
      <c r="N424" s="212"/>
      <c r="O424" s="212"/>
      <c r="AC424" s="141"/>
      <c r="AL424" s="280"/>
      <c r="CT424" s="230"/>
      <c r="CW424" s="159"/>
      <c r="CX424" s="141"/>
      <c r="CY424" s="141"/>
      <c r="DN424" s="224"/>
      <c r="EM424" s="225"/>
      <c r="EN424" s="225"/>
      <c r="EP424" s="225"/>
    </row>
    <row r="425" spans="13:146" ht="15.75" customHeight="1">
      <c r="M425" s="212"/>
      <c r="N425" s="212"/>
      <c r="O425" s="212"/>
      <c r="AC425" s="141"/>
      <c r="AL425" s="280"/>
      <c r="CT425" s="230"/>
      <c r="CW425" s="159"/>
      <c r="CX425" s="141"/>
      <c r="CY425" s="141"/>
      <c r="DN425" s="224"/>
      <c r="EM425" s="225"/>
      <c r="EN425" s="225"/>
      <c r="EP425" s="225"/>
    </row>
    <row r="426" spans="13:146" ht="15.75" customHeight="1">
      <c r="M426" s="212"/>
      <c r="N426" s="212"/>
      <c r="O426" s="212"/>
      <c r="AC426" s="141"/>
      <c r="AL426" s="280"/>
      <c r="CT426" s="230"/>
      <c r="CW426" s="159"/>
      <c r="CX426" s="141"/>
      <c r="CY426" s="141"/>
      <c r="DN426" s="224"/>
      <c r="EM426" s="225"/>
      <c r="EN426" s="225"/>
      <c r="EP426" s="225"/>
    </row>
    <row r="427" spans="13:146" ht="15.75" customHeight="1">
      <c r="M427" s="212"/>
      <c r="N427" s="212"/>
      <c r="O427" s="212"/>
      <c r="AC427" s="141"/>
      <c r="AL427" s="280"/>
      <c r="CT427" s="230"/>
      <c r="CW427" s="159"/>
      <c r="CX427" s="141"/>
      <c r="CY427" s="141"/>
      <c r="DN427" s="224"/>
      <c r="EM427" s="225"/>
      <c r="EN427" s="225"/>
      <c r="EP427" s="225"/>
    </row>
    <row r="428" spans="13:146" ht="15.75" customHeight="1">
      <c r="M428" s="212"/>
      <c r="N428" s="212"/>
      <c r="O428" s="212"/>
      <c r="AC428" s="141"/>
      <c r="AL428" s="280"/>
      <c r="CT428" s="230"/>
      <c r="CW428" s="159"/>
      <c r="CX428" s="141"/>
      <c r="CY428" s="141"/>
      <c r="DN428" s="224"/>
      <c r="EM428" s="225"/>
      <c r="EN428" s="225"/>
      <c r="EP428" s="225"/>
    </row>
    <row r="429" spans="13:146" ht="15.75" customHeight="1">
      <c r="M429" s="212"/>
      <c r="N429" s="212"/>
      <c r="O429" s="212"/>
      <c r="AC429" s="141"/>
      <c r="AL429" s="280"/>
      <c r="CT429" s="230"/>
      <c r="CW429" s="159"/>
      <c r="CX429" s="141"/>
      <c r="CY429" s="141"/>
      <c r="DN429" s="224"/>
      <c r="EM429" s="225"/>
      <c r="EN429" s="225"/>
      <c r="EP429" s="225"/>
    </row>
    <row r="430" spans="13:146" ht="15.75" customHeight="1">
      <c r="M430" s="212"/>
      <c r="N430" s="212"/>
      <c r="O430" s="212"/>
      <c r="AC430" s="141"/>
      <c r="AL430" s="280"/>
      <c r="CT430" s="230"/>
      <c r="CW430" s="159"/>
      <c r="CX430" s="141"/>
      <c r="CY430" s="141"/>
      <c r="DN430" s="224"/>
      <c r="EM430" s="225"/>
      <c r="EN430" s="225"/>
      <c r="EP430" s="225"/>
    </row>
    <row r="431" spans="13:146" ht="15.75" customHeight="1">
      <c r="M431" s="212"/>
      <c r="N431" s="212"/>
      <c r="O431" s="212"/>
      <c r="AC431" s="141"/>
      <c r="AL431" s="280"/>
      <c r="CT431" s="230"/>
      <c r="CW431" s="159"/>
      <c r="CX431" s="141"/>
      <c r="CY431" s="141"/>
      <c r="DN431" s="224"/>
      <c r="EM431" s="225"/>
      <c r="EN431" s="225"/>
      <c r="EP431" s="225"/>
    </row>
    <row r="432" spans="13:146" ht="15.75" customHeight="1">
      <c r="M432" s="212"/>
      <c r="N432" s="212"/>
      <c r="O432" s="212"/>
      <c r="AC432" s="141"/>
      <c r="AL432" s="280"/>
      <c r="CT432" s="230"/>
      <c r="CW432" s="159"/>
      <c r="CX432" s="141"/>
      <c r="CY432" s="141"/>
      <c r="DN432" s="224"/>
      <c r="EM432" s="225"/>
      <c r="EN432" s="225"/>
      <c r="EP432" s="225"/>
    </row>
    <row r="433" spans="13:146" ht="15.75" customHeight="1">
      <c r="M433" s="212"/>
      <c r="N433" s="212"/>
      <c r="O433" s="212"/>
      <c r="AC433" s="141"/>
      <c r="AL433" s="280"/>
      <c r="CT433" s="230"/>
      <c r="CW433" s="159"/>
      <c r="CX433" s="141"/>
      <c r="CY433" s="141"/>
      <c r="DN433" s="224"/>
      <c r="EM433" s="225"/>
      <c r="EN433" s="225"/>
      <c r="EP433" s="225"/>
    </row>
    <row r="434" spans="13:146" ht="15.75" customHeight="1">
      <c r="M434" s="212"/>
      <c r="N434" s="212"/>
      <c r="O434" s="212"/>
      <c r="AC434" s="141"/>
      <c r="AL434" s="280"/>
      <c r="CT434" s="230"/>
      <c r="CW434" s="159"/>
      <c r="CX434" s="141"/>
      <c r="CY434" s="141"/>
      <c r="DN434" s="224"/>
      <c r="EM434" s="225"/>
      <c r="EN434" s="225"/>
      <c r="EP434" s="225"/>
    </row>
    <row r="435" spans="13:146" ht="15.75" customHeight="1">
      <c r="M435" s="212"/>
      <c r="N435" s="212"/>
      <c r="O435" s="212"/>
      <c r="AC435" s="141"/>
      <c r="AL435" s="280"/>
      <c r="CT435" s="230"/>
      <c r="CW435" s="159"/>
      <c r="CX435" s="141"/>
      <c r="CY435" s="141"/>
      <c r="DN435" s="224"/>
      <c r="EM435" s="225"/>
      <c r="EN435" s="225"/>
      <c r="EP435" s="225"/>
    </row>
    <row r="436" spans="13:146" ht="15.75" customHeight="1">
      <c r="M436" s="212"/>
      <c r="N436" s="212"/>
      <c r="O436" s="212"/>
      <c r="AC436" s="141"/>
      <c r="AL436" s="280"/>
      <c r="CT436" s="230"/>
      <c r="CW436" s="159"/>
      <c r="CX436" s="141"/>
      <c r="CY436" s="141"/>
      <c r="DN436" s="224"/>
      <c r="EM436" s="225"/>
      <c r="EN436" s="225"/>
      <c r="EP436" s="225"/>
    </row>
    <row r="437" spans="13:146" ht="15.75" customHeight="1">
      <c r="M437" s="212"/>
      <c r="N437" s="212"/>
      <c r="O437" s="212"/>
      <c r="AC437" s="141"/>
      <c r="AL437" s="280"/>
      <c r="CT437" s="230"/>
      <c r="CW437" s="159"/>
      <c r="CX437" s="141"/>
      <c r="CY437" s="141"/>
      <c r="DN437" s="224"/>
      <c r="EM437" s="225"/>
      <c r="EN437" s="225"/>
      <c r="EP437" s="225"/>
    </row>
    <row r="438" spans="13:146" ht="15.75" customHeight="1">
      <c r="M438" s="212"/>
      <c r="N438" s="212"/>
      <c r="O438" s="212"/>
      <c r="AC438" s="141"/>
      <c r="AL438" s="280"/>
      <c r="CT438" s="230"/>
      <c r="CW438" s="159"/>
      <c r="CX438" s="141"/>
      <c r="CY438" s="141"/>
      <c r="DN438" s="224"/>
      <c r="EM438" s="225"/>
      <c r="EN438" s="225"/>
      <c r="EP438" s="225"/>
    </row>
    <row r="439" spans="13:146" ht="15.75" customHeight="1">
      <c r="M439" s="212"/>
      <c r="N439" s="212"/>
      <c r="O439" s="212"/>
      <c r="AC439" s="141"/>
      <c r="AL439" s="280"/>
      <c r="CT439" s="230"/>
      <c r="CW439" s="159"/>
      <c r="CX439" s="141"/>
      <c r="CY439" s="141"/>
      <c r="DN439" s="224"/>
      <c r="EM439" s="225"/>
      <c r="EN439" s="225"/>
      <c r="EP439" s="225"/>
    </row>
    <row r="440" spans="13:146" ht="15.75" customHeight="1">
      <c r="M440" s="212"/>
      <c r="N440" s="212"/>
      <c r="O440" s="212"/>
      <c r="AC440" s="141"/>
      <c r="AL440" s="280"/>
      <c r="CT440" s="230"/>
      <c r="CW440" s="159"/>
      <c r="CX440" s="141"/>
      <c r="CY440" s="141"/>
      <c r="DN440" s="224"/>
      <c r="EM440" s="225"/>
      <c r="EN440" s="225"/>
      <c r="EP440" s="225"/>
    </row>
    <row r="441" spans="13:146" ht="15.75" customHeight="1">
      <c r="M441" s="212"/>
      <c r="N441" s="212"/>
      <c r="O441" s="212"/>
      <c r="AC441" s="141"/>
      <c r="AL441" s="280"/>
      <c r="CT441" s="230"/>
      <c r="CW441" s="159"/>
      <c r="CX441" s="141"/>
      <c r="CY441" s="141"/>
      <c r="DN441" s="224"/>
      <c r="EM441" s="225"/>
      <c r="EN441" s="225"/>
      <c r="EP441" s="225"/>
    </row>
    <row r="442" spans="13:146" ht="15.75" customHeight="1">
      <c r="M442" s="212"/>
      <c r="N442" s="212"/>
      <c r="O442" s="212"/>
      <c r="AC442" s="141"/>
      <c r="AL442" s="280"/>
      <c r="CT442" s="230"/>
      <c r="CW442" s="159"/>
      <c r="CX442" s="141"/>
      <c r="CY442" s="141"/>
      <c r="DN442" s="224"/>
      <c r="EM442" s="225"/>
      <c r="EN442" s="225"/>
      <c r="EP442" s="225"/>
    </row>
    <row r="443" spans="13:146" ht="15.75" customHeight="1">
      <c r="M443" s="212"/>
      <c r="N443" s="212"/>
      <c r="O443" s="212"/>
      <c r="AC443" s="141"/>
      <c r="AL443" s="280"/>
      <c r="CT443" s="230"/>
      <c r="CW443" s="159"/>
      <c r="CX443" s="141"/>
      <c r="CY443" s="141"/>
      <c r="DN443" s="224"/>
      <c r="EM443" s="225"/>
      <c r="EN443" s="225"/>
      <c r="EP443" s="225"/>
    </row>
    <row r="444" spans="13:146" ht="15.75" customHeight="1">
      <c r="M444" s="212"/>
      <c r="N444" s="212"/>
      <c r="O444" s="212"/>
      <c r="AC444" s="141"/>
      <c r="AL444" s="280"/>
      <c r="CT444" s="230"/>
      <c r="CW444" s="159"/>
      <c r="CX444" s="141"/>
      <c r="CY444" s="141"/>
      <c r="DN444" s="224"/>
      <c r="EM444" s="225"/>
      <c r="EN444" s="225"/>
      <c r="EP444" s="225"/>
    </row>
    <row r="445" spans="13:146" ht="15.75" customHeight="1">
      <c r="M445" s="212"/>
      <c r="N445" s="212"/>
      <c r="O445" s="212"/>
      <c r="AC445" s="141"/>
      <c r="AL445" s="280"/>
      <c r="CT445" s="230"/>
      <c r="CW445" s="159"/>
      <c r="CX445" s="141"/>
      <c r="CY445" s="141"/>
      <c r="DN445" s="224"/>
      <c r="EM445" s="225"/>
      <c r="EN445" s="225"/>
      <c r="EP445" s="225"/>
    </row>
    <row r="446" spans="13:146" ht="15.75" customHeight="1">
      <c r="M446" s="212"/>
      <c r="N446" s="212"/>
      <c r="O446" s="212"/>
      <c r="AC446" s="141"/>
      <c r="AL446" s="280"/>
      <c r="CT446" s="230"/>
      <c r="CW446" s="159"/>
      <c r="CX446" s="141"/>
      <c r="CY446" s="141"/>
      <c r="DN446" s="224"/>
      <c r="EM446" s="225"/>
      <c r="EN446" s="225"/>
      <c r="EP446" s="225"/>
    </row>
    <row r="447" spans="13:146" ht="15.75" customHeight="1">
      <c r="M447" s="212"/>
      <c r="N447" s="212"/>
      <c r="O447" s="212"/>
      <c r="AC447" s="141"/>
      <c r="AL447" s="280"/>
      <c r="CT447" s="230"/>
      <c r="CW447" s="159"/>
      <c r="CX447" s="141"/>
      <c r="CY447" s="141"/>
      <c r="DN447" s="224"/>
      <c r="EM447" s="225"/>
      <c r="EN447" s="225"/>
      <c r="EP447" s="225"/>
    </row>
    <row r="448" spans="13:146" ht="15.75" customHeight="1">
      <c r="M448" s="212"/>
      <c r="N448" s="212"/>
      <c r="O448" s="212"/>
      <c r="AC448" s="141"/>
      <c r="AL448" s="280"/>
      <c r="CT448" s="230"/>
      <c r="CW448" s="159"/>
      <c r="CX448" s="141"/>
      <c r="CY448" s="141"/>
      <c r="DN448" s="224"/>
      <c r="EM448" s="225"/>
      <c r="EN448" s="225"/>
      <c r="EP448" s="225"/>
    </row>
    <row r="449" spans="13:146" ht="15.75" customHeight="1">
      <c r="M449" s="212"/>
      <c r="N449" s="212"/>
      <c r="O449" s="212"/>
      <c r="AC449" s="141"/>
      <c r="AL449" s="280"/>
      <c r="CT449" s="230"/>
      <c r="CW449" s="159"/>
      <c r="CX449" s="141"/>
      <c r="CY449" s="141"/>
      <c r="DN449" s="224"/>
      <c r="EM449" s="225"/>
      <c r="EN449" s="225"/>
      <c r="EP449" s="225"/>
    </row>
    <row r="450" spans="13:146" ht="15.75" customHeight="1">
      <c r="M450" s="212"/>
      <c r="N450" s="212"/>
      <c r="O450" s="212"/>
      <c r="AC450" s="141"/>
      <c r="AL450" s="280"/>
      <c r="CT450" s="230"/>
      <c r="CW450" s="159"/>
      <c r="CX450" s="141"/>
      <c r="CY450" s="141"/>
      <c r="DN450" s="224"/>
      <c r="EM450" s="225"/>
      <c r="EN450" s="225"/>
      <c r="EP450" s="225"/>
    </row>
    <row r="451" spans="13:146" ht="15.75" customHeight="1">
      <c r="M451" s="212"/>
      <c r="N451" s="212"/>
      <c r="O451" s="212"/>
      <c r="AC451" s="141"/>
      <c r="AL451" s="280"/>
      <c r="CT451" s="230"/>
      <c r="CW451" s="159"/>
      <c r="CX451" s="141"/>
      <c r="CY451" s="141"/>
      <c r="DN451" s="224"/>
      <c r="EM451" s="225"/>
      <c r="EN451" s="225"/>
      <c r="EP451" s="225"/>
    </row>
    <row r="452" spans="13:146" ht="15.75" customHeight="1">
      <c r="M452" s="212"/>
      <c r="N452" s="212"/>
      <c r="O452" s="212"/>
      <c r="AC452" s="141"/>
      <c r="AL452" s="280"/>
      <c r="CT452" s="230"/>
      <c r="CW452" s="159"/>
      <c r="CX452" s="141"/>
      <c r="CY452" s="141"/>
      <c r="DN452" s="224"/>
      <c r="EM452" s="225"/>
      <c r="EN452" s="225"/>
      <c r="EP452" s="225"/>
    </row>
    <row r="453" spans="13:146" ht="15.75" customHeight="1">
      <c r="M453" s="212"/>
      <c r="N453" s="212"/>
      <c r="O453" s="212"/>
      <c r="AC453" s="141"/>
      <c r="AL453" s="280"/>
      <c r="CT453" s="230"/>
      <c r="CW453" s="159"/>
      <c r="CX453" s="141"/>
      <c r="CY453" s="141"/>
      <c r="DN453" s="224"/>
      <c r="EM453" s="225"/>
      <c r="EN453" s="225"/>
      <c r="EP453" s="225"/>
    </row>
    <row r="454" spans="13:146" ht="15.75" customHeight="1">
      <c r="M454" s="212"/>
      <c r="N454" s="212"/>
      <c r="O454" s="212"/>
      <c r="AC454" s="141"/>
      <c r="AL454" s="280"/>
      <c r="CT454" s="230"/>
      <c r="CW454" s="159"/>
      <c r="CX454" s="141"/>
      <c r="CY454" s="141"/>
      <c r="DN454" s="224"/>
      <c r="EM454" s="225"/>
      <c r="EN454" s="225"/>
      <c r="EP454" s="225"/>
    </row>
    <row r="455" spans="13:146" ht="15.75" customHeight="1">
      <c r="M455" s="212"/>
      <c r="N455" s="212"/>
      <c r="O455" s="212"/>
      <c r="AC455" s="141"/>
      <c r="AL455" s="280"/>
      <c r="CT455" s="230"/>
      <c r="CW455" s="159"/>
      <c r="CX455" s="141"/>
      <c r="CY455" s="141"/>
      <c r="DN455" s="224"/>
      <c r="EM455" s="225"/>
      <c r="EN455" s="225"/>
      <c r="EP455" s="225"/>
    </row>
    <row r="456" spans="13:146" ht="15.75" customHeight="1">
      <c r="M456" s="212"/>
      <c r="N456" s="212"/>
      <c r="O456" s="212"/>
      <c r="AC456" s="141"/>
      <c r="AL456" s="280"/>
      <c r="CT456" s="230"/>
      <c r="CW456" s="159"/>
      <c r="CX456" s="141"/>
      <c r="CY456" s="141"/>
      <c r="DN456" s="224"/>
      <c r="EM456" s="225"/>
      <c r="EN456" s="225"/>
      <c r="EP456" s="225"/>
    </row>
    <row r="457" spans="13:146" ht="15.75" customHeight="1">
      <c r="M457" s="212"/>
      <c r="N457" s="212"/>
      <c r="O457" s="212"/>
      <c r="AC457" s="141"/>
      <c r="AL457" s="280"/>
      <c r="CT457" s="230"/>
      <c r="CW457" s="159"/>
      <c r="CX457" s="141"/>
      <c r="CY457" s="141"/>
      <c r="DN457" s="224"/>
      <c r="EM457" s="225"/>
      <c r="EN457" s="225"/>
      <c r="EP457" s="225"/>
    </row>
    <row r="458" spans="13:146" ht="15.75" customHeight="1">
      <c r="M458" s="212"/>
      <c r="N458" s="212"/>
      <c r="O458" s="212"/>
      <c r="AC458" s="141"/>
      <c r="AL458" s="280"/>
      <c r="CT458" s="230"/>
      <c r="CW458" s="159"/>
      <c r="CX458" s="141"/>
      <c r="CY458" s="141"/>
      <c r="DN458" s="224"/>
      <c r="EM458" s="225"/>
      <c r="EN458" s="225"/>
      <c r="EP458" s="225"/>
    </row>
    <row r="459" spans="13:146" ht="15.75" customHeight="1">
      <c r="M459" s="212"/>
      <c r="N459" s="212"/>
      <c r="O459" s="212"/>
      <c r="AC459" s="141"/>
      <c r="AL459" s="280"/>
      <c r="CT459" s="230"/>
      <c r="CW459" s="159"/>
      <c r="CX459" s="141"/>
      <c r="CY459" s="141"/>
      <c r="DN459" s="224"/>
      <c r="EM459" s="225"/>
      <c r="EN459" s="225"/>
      <c r="EP459" s="225"/>
    </row>
    <row r="460" spans="13:146" ht="15.75" customHeight="1">
      <c r="M460" s="212"/>
      <c r="N460" s="212"/>
      <c r="O460" s="212"/>
      <c r="AC460" s="141"/>
      <c r="AL460" s="280"/>
      <c r="CT460" s="230"/>
      <c r="CW460" s="159"/>
      <c r="CX460" s="141"/>
      <c r="CY460" s="141"/>
      <c r="DN460" s="224"/>
      <c r="EM460" s="225"/>
      <c r="EN460" s="225"/>
      <c r="EP460" s="225"/>
    </row>
    <row r="461" spans="13:146" ht="15.75" customHeight="1">
      <c r="M461" s="212"/>
      <c r="N461" s="212"/>
      <c r="O461" s="212"/>
      <c r="AC461" s="141"/>
      <c r="AL461" s="280"/>
      <c r="CT461" s="230"/>
      <c r="CW461" s="159"/>
      <c r="CX461" s="141"/>
      <c r="CY461" s="141"/>
      <c r="DN461" s="224"/>
      <c r="EM461" s="225"/>
      <c r="EN461" s="225"/>
      <c r="EP461" s="225"/>
    </row>
    <row r="462" spans="13:146" ht="15.75" customHeight="1">
      <c r="M462" s="212"/>
      <c r="N462" s="212"/>
      <c r="O462" s="212"/>
      <c r="AC462" s="141"/>
      <c r="AL462" s="280"/>
      <c r="CT462" s="230"/>
      <c r="CW462" s="159"/>
      <c r="CX462" s="141"/>
      <c r="CY462" s="141"/>
      <c r="DN462" s="224"/>
      <c r="EM462" s="225"/>
      <c r="EN462" s="225"/>
      <c r="EP462" s="225"/>
    </row>
    <row r="463" spans="13:146" ht="15.75" customHeight="1">
      <c r="M463" s="212"/>
      <c r="N463" s="212"/>
      <c r="O463" s="212"/>
      <c r="AC463" s="141"/>
      <c r="AL463" s="280"/>
      <c r="CT463" s="230"/>
      <c r="CW463" s="159"/>
      <c r="CX463" s="141"/>
      <c r="CY463" s="141"/>
      <c r="DN463" s="224"/>
      <c r="EM463" s="225"/>
      <c r="EN463" s="225"/>
      <c r="EP463" s="225"/>
    </row>
    <row r="464" spans="13:146" ht="15.75" customHeight="1">
      <c r="M464" s="212"/>
      <c r="N464" s="212"/>
      <c r="O464" s="212"/>
      <c r="AC464" s="141"/>
      <c r="AL464" s="280"/>
      <c r="CT464" s="230"/>
      <c r="CW464" s="159"/>
      <c r="CX464" s="141"/>
      <c r="CY464" s="141"/>
      <c r="DN464" s="224"/>
      <c r="EM464" s="225"/>
      <c r="EN464" s="225"/>
      <c r="EP464" s="225"/>
    </row>
    <row r="465" spans="13:146" ht="15.75" customHeight="1">
      <c r="M465" s="212"/>
      <c r="N465" s="212"/>
      <c r="O465" s="212"/>
      <c r="AC465" s="141"/>
      <c r="AL465" s="280"/>
      <c r="CT465" s="230"/>
      <c r="CW465" s="159"/>
      <c r="CX465" s="141"/>
      <c r="CY465" s="141"/>
      <c r="DN465" s="224"/>
      <c r="EM465" s="225"/>
      <c r="EN465" s="225"/>
      <c r="EP465" s="225"/>
    </row>
    <row r="466" spans="13:146" ht="15.75" customHeight="1">
      <c r="M466" s="212"/>
      <c r="N466" s="212"/>
      <c r="O466" s="212"/>
      <c r="AC466" s="141"/>
      <c r="AL466" s="280"/>
      <c r="CT466" s="230"/>
      <c r="CW466" s="159"/>
      <c r="CX466" s="141"/>
      <c r="CY466" s="141"/>
      <c r="DN466" s="224"/>
      <c r="EM466" s="225"/>
      <c r="EN466" s="225"/>
      <c r="EP466" s="225"/>
    </row>
    <row r="467" spans="13:146" ht="15.75" customHeight="1">
      <c r="M467" s="212"/>
      <c r="N467" s="212"/>
      <c r="O467" s="212"/>
      <c r="AC467" s="141"/>
      <c r="AL467" s="280"/>
      <c r="CT467" s="230"/>
      <c r="CW467" s="159"/>
      <c r="CX467" s="141"/>
      <c r="CY467" s="141"/>
      <c r="DN467" s="224"/>
      <c r="EM467" s="225"/>
      <c r="EN467" s="225"/>
      <c r="EP467" s="225"/>
    </row>
    <row r="468" spans="13:146" ht="15.75" customHeight="1">
      <c r="M468" s="212"/>
      <c r="N468" s="212"/>
      <c r="O468" s="212"/>
      <c r="AC468" s="141"/>
      <c r="AL468" s="280"/>
      <c r="CT468" s="230"/>
      <c r="CW468" s="159"/>
      <c r="CX468" s="141"/>
      <c r="CY468" s="141"/>
      <c r="DN468" s="224"/>
      <c r="EM468" s="225"/>
      <c r="EN468" s="225"/>
      <c r="EP468" s="225"/>
    </row>
    <row r="469" spans="13:146" ht="15.75" customHeight="1">
      <c r="M469" s="212"/>
      <c r="N469" s="212"/>
      <c r="O469" s="212"/>
      <c r="AC469" s="141"/>
      <c r="AL469" s="280"/>
      <c r="CT469" s="230"/>
      <c r="CW469" s="159"/>
      <c r="CX469" s="141"/>
      <c r="CY469" s="141"/>
      <c r="DN469" s="224"/>
      <c r="EM469" s="225"/>
      <c r="EN469" s="225"/>
      <c r="EP469" s="225"/>
    </row>
    <row r="470" spans="13:146" ht="15.75" customHeight="1">
      <c r="M470" s="212"/>
      <c r="N470" s="212"/>
      <c r="O470" s="212"/>
      <c r="AC470" s="141"/>
      <c r="AL470" s="280"/>
      <c r="CT470" s="230"/>
      <c r="CW470" s="159"/>
      <c r="CX470" s="141"/>
      <c r="CY470" s="141"/>
      <c r="DN470" s="224"/>
      <c r="EM470" s="225"/>
      <c r="EN470" s="225"/>
      <c r="EP470" s="225"/>
    </row>
    <row r="471" spans="13:146" ht="15.75" customHeight="1">
      <c r="M471" s="212"/>
      <c r="N471" s="212"/>
      <c r="O471" s="212"/>
      <c r="AC471" s="141"/>
      <c r="AL471" s="280"/>
      <c r="CT471" s="230"/>
      <c r="CW471" s="159"/>
      <c r="CX471" s="141"/>
      <c r="CY471" s="141"/>
      <c r="DN471" s="224"/>
      <c r="EM471" s="225"/>
      <c r="EN471" s="225"/>
      <c r="EP471" s="225"/>
    </row>
    <row r="472" spans="13:146" ht="15.75" customHeight="1">
      <c r="M472" s="212"/>
      <c r="N472" s="212"/>
      <c r="O472" s="212"/>
      <c r="AC472" s="141"/>
      <c r="AL472" s="280"/>
      <c r="CT472" s="230"/>
      <c r="CW472" s="159"/>
      <c r="CX472" s="141"/>
      <c r="CY472" s="141"/>
      <c r="DN472" s="224"/>
      <c r="EM472" s="225"/>
      <c r="EN472" s="225"/>
      <c r="EP472" s="225"/>
    </row>
    <row r="473" spans="13:146" ht="15.75" customHeight="1">
      <c r="M473" s="212"/>
      <c r="N473" s="212"/>
      <c r="O473" s="212"/>
      <c r="AC473" s="141"/>
      <c r="AL473" s="280"/>
      <c r="CT473" s="230"/>
      <c r="CW473" s="159"/>
      <c r="CX473" s="141"/>
      <c r="CY473" s="141"/>
      <c r="DN473" s="224"/>
      <c r="EM473" s="225"/>
      <c r="EN473" s="225"/>
      <c r="EP473" s="225"/>
    </row>
    <row r="474" spans="13:146" ht="15.75" customHeight="1">
      <c r="M474" s="212"/>
      <c r="N474" s="212"/>
      <c r="O474" s="212"/>
      <c r="AC474" s="141"/>
      <c r="AL474" s="280"/>
      <c r="CT474" s="230"/>
      <c r="CW474" s="159"/>
      <c r="CX474" s="141"/>
      <c r="CY474" s="141"/>
      <c r="DN474" s="224"/>
      <c r="EM474" s="225"/>
      <c r="EN474" s="225"/>
      <c r="EP474" s="225"/>
    </row>
    <row r="475" spans="13:146" ht="15.75" customHeight="1">
      <c r="M475" s="212"/>
      <c r="N475" s="212"/>
      <c r="O475" s="212"/>
      <c r="AC475" s="141"/>
      <c r="AL475" s="280"/>
      <c r="CT475" s="230"/>
      <c r="CW475" s="159"/>
      <c r="CX475" s="141"/>
      <c r="CY475" s="141"/>
      <c r="DN475" s="224"/>
      <c r="EM475" s="225"/>
      <c r="EN475" s="225"/>
      <c r="EP475" s="225"/>
    </row>
    <row r="476" spans="13:146" ht="15.75" customHeight="1">
      <c r="M476" s="212"/>
      <c r="N476" s="212"/>
      <c r="O476" s="212"/>
      <c r="AC476" s="141"/>
      <c r="AL476" s="280"/>
      <c r="CT476" s="230"/>
      <c r="CW476" s="159"/>
      <c r="CX476" s="141"/>
      <c r="CY476" s="141"/>
      <c r="DN476" s="224"/>
      <c r="EM476" s="225"/>
      <c r="EN476" s="225"/>
      <c r="EP476" s="225"/>
    </row>
    <row r="477" spans="13:146" ht="15.75" customHeight="1">
      <c r="M477" s="212"/>
      <c r="N477" s="212"/>
      <c r="O477" s="212"/>
      <c r="AC477" s="141"/>
      <c r="AL477" s="280"/>
      <c r="CT477" s="230"/>
      <c r="CW477" s="159"/>
      <c r="CX477" s="141"/>
      <c r="CY477" s="141"/>
      <c r="DN477" s="224"/>
      <c r="EM477" s="225"/>
      <c r="EN477" s="225"/>
      <c r="EP477" s="225"/>
    </row>
    <row r="478" spans="13:146" ht="15.75" customHeight="1">
      <c r="M478" s="212"/>
      <c r="N478" s="212"/>
      <c r="O478" s="212"/>
      <c r="AC478" s="141"/>
      <c r="AL478" s="280"/>
      <c r="CT478" s="230"/>
      <c r="CW478" s="159"/>
      <c r="CX478" s="141"/>
      <c r="CY478" s="141"/>
      <c r="DN478" s="224"/>
      <c r="EM478" s="225"/>
      <c r="EN478" s="225"/>
      <c r="EP478" s="225"/>
    </row>
    <row r="479" spans="13:146" ht="15.75" customHeight="1">
      <c r="M479" s="212"/>
      <c r="N479" s="212"/>
      <c r="O479" s="212"/>
      <c r="AC479" s="141"/>
      <c r="AL479" s="280"/>
      <c r="CT479" s="230"/>
      <c r="CW479" s="159"/>
      <c r="CX479" s="141"/>
      <c r="CY479" s="141"/>
      <c r="DN479" s="224"/>
      <c r="EM479" s="225"/>
      <c r="EN479" s="225"/>
      <c r="EP479" s="225"/>
    </row>
    <row r="480" spans="13:146" ht="15.75" customHeight="1">
      <c r="M480" s="212"/>
      <c r="N480" s="212"/>
      <c r="O480" s="212"/>
      <c r="AC480" s="141"/>
      <c r="AL480" s="280"/>
      <c r="CT480" s="230"/>
      <c r="CW480" s="159"/>
      <c r="CX480" s="141"/>
      <c r="CY480" s="141"/>
      <c r="DN480" s="224"/>
      <c r="EM480" s="225"/>
      <c r="EN480" s="225"/>
      <c r="EP480" s="225"/>
    </row>
    <row r="481" spans="13:146" ht="15.75" customHeight="1">
      <c r="M481" s="212"/>
      <c r="N481" s="212"/>
      <c r="O481" s="212"/>
      <c r="AC481" s="141"/>
      <c r="AL481" s="280"/>
      <c r="CT481" s="230"/>
      <c r="CW481" s="159"/>
      <c r="CX481" s="141"/>
      <c r="CY481" s="141"/>
      <c r="DN481" s="224"/>
      <c r="EM481" s="225"/>
      <c r="EN481" s="225"/>
      <c r="EP481" s="225"/>
    </row>
    <row r="482" spans="13:146" ht="15.75" customHeight="1">
      <c r="M482" s="212"/>
      <c r="N482" s="212"/>
      <c r="O482" s="212"/>
      <c r="AC482" s="141"/>
      <c r="AL482" s="280"/>
      <c r="CT482" s="230"/>
      <c r="CW482" s="159"/>
      <c r="CX482" s="141"/>
      <c r="CY482" s="141"/>
      <c r="DN482" s="224"/>
      <c r="EM482" s="225"/>
      <c r="EN482" s="225"/>
      <c r="EP482" s="225"/>
    </row>
    <row r="483" spans="13:146" ht="15.75" customHeight="1">
      <c r="M483" s="212"/>
      <c r="N483" s="212"/>
      <c r="O483" s="212"/>
      <c r="AC483" s="141"/>
      <c r="AL483" s="280"/>
      <c r="CT483" s="230"/>
      <c r="CW483" s="159"/>
      <c r="CX483" s="141"/>
      <c r="CY483" s="141"/>
      <c r="DN483" s="224"/>
      <c r="EM483" s="225"/>
      <c r="EN483" s="225"/>
      <c r="EP483" s="225"/>
    </row>
    <row r="484" spans="13:146" ht="15.75" customHeight="1">
      <c r="M484" s="212"/>
      <c r="N484" s="212"/>
      <c r="O484" s="212"/>
      <c r="AC484" s="141"/>
      <c r="AL484" s="280"/>
      <c r="CT484" s="230"/>
      <c r="CW484" s="159"/>
      <c r="CX484" s="141"/>
      <c r="CY484" s="141"/>
      <c r="DN484" s="224"/>
      <c r="EM484" s="225"/>
      <c r="EN484" s="225"/>
      <c r="EP484" s="225"/>
    </row>
    <row r="485" spans="13:146" ht="15.75" customHeight="1">
      <c r="M485" s="212"/>
      <c r="N485" s="212"/>
      <c r="O485" s="212"/>
      <c r="AC485" s="141"/>
      <c r="AL485" s="280"/>
      <c r="CT485" s="230"/>
      <c r="CW485" s="159"/>
      <c r="CX485" s="141"/>
      <c r="CY485" s="141"/>
      <c r="DN485" s="224"/>
      <c r="EM485" s="225"/>
      <c r="EN485" s="225"/>
      <c r="EP485" s="225"/>
    </row>
    <row r="486" spans="13:146" ht="15.75" customHeight="1">
      <c r="M486" s="212"/>
      <c r="N486" s="212"/>
      <c r="O486" s="212"/>
      <c r="AC486" s="141"/>
      <c r="AL486" s="280"/>
      <c r="CT486" s="230"/>
      <c r="CW486" s="159"/>
      <c r="CX486" s="141"/>
      <c r="CY486" s="141"/>
      <c r="DN486" s="224"/>
      <c r="EM486" s="225"/>
      <c r="EN486" s="225"/>
      <c r="EP486" s="225"/>
    </row>
    <row r="487" spans="13:146" ht="15.75" customHeight="1">
      <c r="M487" s="212"/>
      <c r="N487" s="212"/>
      <c r="O487" s="212"/>
      <c r="AC487" s="141"/>
      <c r="AL487" s="280"/>
      <c r="CT487" s="230"/>
      <c r="CW487" s="159"/>
      <c r="CX487" s="141"/>
      <c r="CY487" s="141"/>
      <c r="DN487" s="224"/>
      <c r="EM487" s="225"/>
      <c r="EN487" s="225"/>
      <c r="EP487" s="225"/>
    </row>
    <row r="488" spans="13:146" ht="15.75" customHeight="1">
      <c r="M488" s="212"/>
      <c r="N488" s="212"/>
      <c r="O488" s="212"/>
      <c r="AC488" s="141"/>
      <c r="AL488" s="280"/>
      <c r="CT488" s="230"/>
      <c r="CW488" s="159"/>
      <c r="CX488" s="141"/>
      <c r="CY488" s="141"/>
      <c r="DN488" s="224"/>
      <c r="EM488" s="225"/>
      <c r="EN488" s="225"/>
      <c r="EP488" s="225"/>
    </row>
    <row r="489" spans="13:146" ht="15.75" customHeight="1">
      <c r="M489" s="212"/>
      <c r="N489" s="212"/>
      <c r="O489" s="212"/>
      <c r="AC489" s="141"/>
      <c r="AL489" s="280"/>
      <c r="CT489" s="230"/>
      <c r="CW489" s="159"/>
      <c r="CX489" s="141"/>
      <c r="CY489" s="141"/>
      <c r="DN489" s="224"/>
      <c r="EM489" s="225"/>
      <c r="EN489" s="225"/>
      <c r="EP489" s="225"/>
    </row>
    <row r="490" spans="13:146" ht="15.75" customHeight="1">
      <c r="M490" s="212"/>
      <c r="N490" s="212"/>
      <c r="O490" s="212"/>
      <c r="AC490" s="141"/>
      <c r="AL490" s="280"/>
      <c r="CT490" s="230"/>
      <c r="CW490" s="159"/>
      <c r="CX490" s="141"/>
      <c r="CY490" s="141"/>
      <c r="DN490" s="224"/>
      <c r="EM490" s="225"/>
      <c r="EN490" s="225"/>
      <c r="EP490" s="225"/>
    </row>
    <row r="491" spans="13:146" ht="15.75" customHeight="1">
      <c r="M491" s="212"/>
      <c r="N491" s="212"/>
      <c r="O491" s="212"/>
      <c r="AC491" s="141"/>
      <c r="AL491" s="280"/>
      <c r="CT491" s="230"/>
      <c r="CW491" s="159"/>
      <c r="CX491" s="141"/>
      <c r="CY491" s="141"/>
      <c r="DN491" s="224"/>
      <c r="EM491" s="225"/>
      <c r="EN491" s="225"/>
      <c r="EP491" s="225"/>
    </row>
    <row r="492" spans="13:146" ht="15.75" customHeight="1">
      <c r="M492" s="212"/>
      <c r="N492" s="212"/>
      <c r="O492" s="212"/>
      <c r="AC492" s="141"/>
      <c r="AL492" s="280"/>
      <c r="CT492" s="230"/>
      <c r="CW492" s="159"/>
      <c r="CX492" s="141"/>
      <c r="CY492" s="141"/>
      <c r="DN492" s="224"/>
      <c r="EM492" s="225"/>
      <c r="EN492" s="225"/>
      <c r="EP492" s="225"/>
    </row>
    <row r="493" spans="13:146" ht="15.75" customHeight="1">
      <c r="M493" s="212"/>
      <c r="N493" s="212"/>
      <c r="O493" s="212"/>
      <c r="AC493" s="141"/>
      <c r="AL493" s="280"/>
      <c r="CT493" s="230"/>
      <c r="CW493" s="159"/>
      <c r="CX493" s="141"/>
      <c r="CY493" s="141"/>
      <c r="DN493" s="224"/>
      <c r="EM493" s="225"/>
      <c r="EN493" s="225"/>
      <c r="EP493" s="225"/>
    </row>
    <row r="494" spans="13:146" ht="15.75" customHeight="1">
      <c r="M494" s="212"/>
      <c r="N494" s="212"/>
      <c r="O494" s="212"/>
      <c r="AC494" s="141"/>
      <c r="AL494" s="280"/>
      <c r="CT494" s="230"/>
      <c r="CW494" s="159"/>
      <c r="CX494" s="141"/>
      <c r="CY494" s="141"/>
      <c r="DN494" s="224"/>
      <c r="EM494" s="225"/>
      <c r="EN494" s="225"/>
      <c r="EP494" s="225"/>
    </row>
    <row r="495" spans="13:146" ht="15.75" customHeight="1">
      <c r="M495" s="212"/>
      <c r="N495" s="212"/>
      <c r="O495" s="212"/>
      <c r="AC495" s="141"/>
      <c r="AL495" s="280"/>
      <c r="CT495" s="230"/>
      <c r="CW495" s="159"/>
      <c r="CX495" s="141"/>
      <c r="CY495" s="141"/>
      <c r="DN495" s="224"/>
      <c r="EM495" s="225"/>
      <c r="EN495" s="225"/>
      <c r="EP495" s="225"/>
    </row>
    <row r="496" spans="13:146" ht="15.75" customHeight="1">
      <c r="M496" s="212"/>
      <c r="N496" s="212"/>
      <c r="O496" s="212"/>
      <c r="AC496" s="141"/>
      <c r="AL496" s="280"/>
      <c r="CT496" s="230"/>
      <c r="CW496" s="159"/>
      <c r="CX496" s="141"/>
      <c r="CY496" s="141"/>
      <c r="DN496" s="224"/>
      <c r="EM496" s="225"/>
      <c r="EN496" s="225"/>
      <c r="EP496" s="225"/>
    </row>
    <row r="497" spans="13:146" ht="15.75" customHeight="1">
      <c r="M497" s="212"/>
      <c r="N497" s="212"/>
      <c r="O497" s="212"/>
      <c r="AC497" s="141"/>
      <c r="AL497" s="280"/>
      <c r="CT497" s="230"/>
      <c r="CW497" s="159"/>
      <c r="CX497" s="141"/>
      <c r="CY497" s="141"/>
      <c r="DN497" s="224"/>
      <c r="EM497" s="225"/>
      <c r="EN497" s="225"/>
      <c r="EP497" s="225"/>
    </row>
    <row r="498" spans="13:146" ht="15.75" customHeight="1">
      <c r="M498" s="212"/>
      <c r="N498" s="212"/>
      <c r="O498" s="212"/>
      <c r="AC498" s="141"/>
      <c r="AL498" s="280"/>
      <c r="CT498" s="230"/>
      <c r="CW498" s="159"/>
      <c r="CX498" s="141"/>
      <c r="CY498" s="141"/>
      <c r="DN498" s="224"/>
      <c r="EM498" s="225"/>
      <c r="EN498" s="225"/>
      <c r="EP498" s="225"/>
    </row>
    <row r="499" spans="13:146" ht="15.75" customHeight="1">
      <c r="M499" s="212"/>
      <c r="N499" s="212"/>
      <c r="O499" s="212"/>
      <c r="AC499" s="141"/>
      <c r="AL499" s="280"/>
      <c r="CT499" s="230"/>
      <c r="CW499" s="159"/>
      <c r="CX499" s="141"/>
      <c r="CY499" s="141"/>
      <c r="DN499" s="224"/>
      <c r="EM499" s="225"/>
      <c r="EN499" s="225"/>
      <c r="EP499" s="225"/>
    </row>
    <row r="500" spans="13:146" ht="15.75" customHeight="1">
      <c r="M500" s="212"/>
      <c r="N500" s="212"/>
      <c r="O500" s="212"/>
      <c r="AC500" s="141"/>
      <c r="AL500" s="280"/>
      <c r="CT500" s="230"/>
      <c r="CW500" s="159"/>
      <c r="CX500" s="141"/>
      <c r="CY500" s="141"/>
      <c r="DN500" s="224"/>
      <c r="EM500" s="225"/>
      <c r="EN500" s="225"/>
      <c r="EP500" s="225"/>
    </row>
    <row r="501" spans="13:146" ht="15.75" customHeight="1">
      <c r="M501" s="212"/>
      <c r="N501" s="212"/>
      <c r="O501" s="212"/>
      <c r="AC501" s="141"/>
      <c r="AL501" s="280"/>
      <c r="CT501" s="230"/>
      <c r="CW501" s="159"/>
      <c r="CX501" s="141"/>
      <c r="CY501" s="141"/>
      <c r="DN501" s="224"/>
      <c r="EM501" s="225"/>
      <c r="EN501" s="225"/>
      <c r="EP501" s="225"/>
    </row>
    <row r="502" spans="13:146" ht="15.75" customHeight="1">
      <c r="M502" s="212"/>
      <c r="N502" s="212"/>
      <c r="O502" s="212"/>
      <c r="AC502" s="141"/>
      <c r="AL502" s="280"/>
      <c r="CT502" s="230"/>
      <c r="CW502" s="159"/>
      <c r="CX502" s="141"/>
      <c r="CY502" s="141"/>
      <c r="DN502" s="224"/>
      <c r="EM502" s="225"/>
      <c r="EN502" s="225"/>
      <c r="EP502" s="225"/>
    </row>
    <row r="503" spans="13:146" ht="15.75" customHeight="1">
      <c r="M503" s="212"/>
      <c r="N503" s="212"/>
      <c r="O503" s="212"/>
      <c r="AC503" s="141"/>
      <c r="AL503" s="280"/>
      <c r="CT503" s="230"/>
      <c r="CW503" s="159"/>
      <c r="CX503" s="141"/>
      <c r="CY503" s="141"/>
      <c r="DN503" s="224"/>
      <c r="EM503" s="225"/>
      <c r="EN503" s="225"/>
      <c r="EP503" s="225"/>
    </row>
    <row r="504" spans="13:146" ht="15.75" customHeight="1">
      <c r="M504" s="212"/>
      <c r="N504" s="212"/>
      <c r="O504" s="212"/>
      <c r="AC504" s="141"/>
      <c r="AL504" s="280"/>
      <c r="CT504" s="230"/>
      <c r="CW504" s="159"/>
      <c r="CX504" s="141"/>
      <c r="CY504" s="141"/>
      <c r="DN504" s="224"/>
      <c r="EM504" s="225"/>
      <c r="EN504" s="225"/>
      <c r="EP504" s="225"/>
    </row>
    <row r="505" spans="13:146" ht="15.75" customHeight="1">
      <c r="M505" s="212"/>
      <c r="N505" s="212"/>
      <c r="O505" s="212"/>
      <c r="AC505" s="141"/>
      <c r="AL505" s="280"/>
      <c r="CT505" s="230"/>
      <c r="CW505" s="159"/>
      <c r="CX505" s="141"/>
      <c r="CY505" s="141"/>
      <c r="DN505" s="224"/>
      <c r="EM505" s="225"/>
      <c r="EN505" s="225"/>
      <c r="EP505" s="225"/>
    </row>
    <row r="506" spans="13:146" ht="15.75" customHeight="1">
      <c r="M506" s="212"/>
      <c r="N506" s="212"/>
      <c r="O506" s="212"/>
      <c r="AC506" s="141"/>
      <c r="AL506" s="280"/>
      <c r="CT506" s="230"/>
      <c r="CW506" s="159"/>
      <c r="CX506" s="141"/>
      <c r="CY506" s="141"/>
      <c r="DN506" s="224"/>
      <c r="EM506" s="225"/>
      <c r="EN506" s="225"/>
      <c r="EP506" s="225"/>
    </row>
    <row r="507" spans="13:146" ht="15.75" customHeight="1">
      <c r="M507" s="212"/>
      <c r="N507" s="212"/>
      <c r="O507" s="212"/>
      <c r="AC507" s="141"/>
      <c r="AL507" s="280"/>
      <c r="CT507" s="230"/>
      <c r="CW507" s="159"/>
      <c r="CX507" s="141"/>
      <c r="CY507" s="141"/>
      <c r="DN507" s="224"/>
      <c r="EM507" s="225"/>
      <c r="EN507" s="225"/>
      <c r="EP507" s="225"/>
    </row>
    <row r="508" spans="13:146" ht="15.75" customHeight="1">
      <c r="M508" s="212"/>
      <c r="N508" s="212"/>
      <c r="O508" s="212"/>
      <c r="AC508" s="141"/>
      <c r="AL508" s="280"/>
      <c r="CT508" s="230"/>
      <c r="CW508" s="159"/>
      <c r="CX508" s="141"/>
      <c r="CY508" s="141"/>
      <c r="DN508" s="224"/>
      <c r="EM508" s="225"/>
      <c r="EN508" s="225"/>
      <c r="EP508" s="225"/>
    </row>
    <row r="509" spans="13:146" ht="15.75" customHeight="1">
      <c r="M509" s="212"/>
      <c r="N509" s="212"/>
      <c r="O509" s="212"/>
      <c r="AC509" s="141"/>
      <c r="AL509" s="280"/>
      <c r="CT509" s="230"/>
      <c r="CW509" s="159"/>
      <c r="CX509" s="141"/>
      <c r="CY509" s="141"/>
      <c r="DN509" s="224"/>
      <c r="EM509" s="225"/>
      <c r="EN509" s="225"/>
      <c r="EP509" s="225"/>
    </row>
    <row r="510" spans="13:146" ht="15.75" customHeight="1">
      <c r="M510" s="212"/>
      <c r="N510" s="212"/>
      <c r="O510" s="212"/>
      <c r="AC510" s="141"/>
      <c r="AL510" s="280"/>
      <c r="CT510" s="230"/>
      <c r="CW510" s="159"/>
      <c r="CX510" s="141"/>
      <c r="CY510" s="141"/>
      <c r="DN510" s="224"/>
      <c r="EM510" s="225"/>
      <c r="EN510" s="225"/>
      <c r="EP510" s="225"/>
    </row>
    <row r="511" spans="13:146" ht="15.75" customHeight="1">
      <c r="M511" s="212"/>
      <c r="N511" s="212"/>
      <c r="O511" s="212"/>
      <c r="AC511" s="141"/>
      <c r="AL511" s="280"/>
      <c r="CT511" s="230"/>
      <c r="CW511" s="159"/>
      <c r="CX511" s="141"/>
      <c r="CY511" s="141"/>
      <c r="DN511" s="224"/>
      <c r="EM511" s="225"/>
      <c r="EN511" s="225"/>
      <c r="EP511" s="225"/>
    </row>
    <row r="512" spans="13:146" ht="15.75" customHeight="1">
      <c r="M512" s="212"/>
      <c r="N512" s="212"/>
      <c r="O512" s="212"/>
      <c r="AC512" s="141"/>
      <c r="AL512" s="280"/>
      <c r="CT512" s="230"/>
      <c r="CW512" s="159"/>
      <c r="CX512" s="141"/>
      <c r="CY512" s="141"/>
      <c r="DN512" s="224"/>
      <c r="EM512" s="225"/>
      <c r="EN512" s="225"/>
      <c r="EP512" s="225"/>
    </row>
    <row r="513" spans="13:146" ht="15.75" customHeight="1">
      <c r="M513" s="212"/>
      <c r="N513" s="212"/>
      <c r="O513" s="212"/>
      <c r="AC513" s="141"/>
      <c r="AL513" s="280"/>
      <c r="CT513" s="230"/>
      <c r="CW513" s="159"/>
      <c r="CX513" s="141"/>
      <c r="CY513" s="141"/>
      <c r="DN513" s="224"/>
      <c r="EM513" s="225"/>
      <c r="EN513" s="225"/>
      <c r="EP513" s="225"/>
    </row>
    <row r="514" spans="13:146" ht="15.75" customHeight="1">
      <c r="M514" s="212"/>
      <c r="N514" s="212"/>
      <c r="O514" s="212"/>
      <c r="AC514" s="141"/>
      <c r="AL514" s="280"/>
      <c r="CT514" s="230"/>
      <c r="CW514" s="159"/>
      <c r="CX514" s="141"/>
      <c r="CY514" s="141"/>
      <c r="DN514" s="224"/>
      <c r="EM514" s="225"/>
      <c r="EN514" s="225"/>
      <c r="EP514" s="225"/>
    </row>
    <row r="515" spans="13:146" ht="15.75" customHeight="1">
      <c r="M515" s="212"/>
      <c r="N515" s="212"/>
      <c r="O515" s="212"/>
      <c r="AC515" s="141"/>
      <c r="AL515" s="280"/>
      <c r="CT515" s="230"/>
      <c r="CW515" s="159"/>
      <c r="CX515" s="141"/>
      <c r="CY515" s="141"/>
      <c r="DN515" s="224"/>
      <c r="EM515" s="225"/>
      <c r="EN515" s="225"/>
      <c r="EP515" s="225"/>
    </row>
    <row r="516" spans="13:146" ht="15.75" customHeight="1">
      <c r="M516" s="212"/>
      <c r="N516" s="212"/>
      <c r="O516" s="212"/>
      <c r="AC516" s="141"/>
      <c r="AL516" s="280"/>
      <c r="CT516" s="230"/>
      <c r="CW516" s="159"/>
      <c r="CX516" s="141"/>
      <c r="CY516" s="141"/>
      <c r="DN516" s="224"/>
      <c r="EM516" s="225"/>
      <c r="EN516" s="225"/>
      <c r="EP516" s="225"/>
    </row>
    <row r="517" spans="13:146" ht="15.75" customHeight="1">
      <c r="M517" s="212"/>
      <c r="N517" s="212"/>
      <c r="O517" s="212"/>
      <c r="AC517" s="141"/>
      <c r="AL517" s="280"/>
      <c r="CT517" s="230"/>
      <c r="CW517" s="159"/>
      <c r="CX517" s="141"/>
      <c r="CY517" s="141"/>
      <c r="DN517" s="224"/>
      <c r="EM517" s="225"/>
      <c r="EN517" s="225"/>
      <c r="EP517" s="225"/>
    </row>
    <row r="518" spans="13:146" ht="15.75" customHeight="1">
      <c r="M518" s="212"/>
      <c r="N518" s="212"/>
      <c r="O518" s="212"/>
      <c r="AC518" s="141"/>
      <c r="AL518" s="280"/>
      <c r="CT518" s="230"/>
      <c r="CW518" s="159"/>
      <c r="CX518" s="141"/>
      <c r="CY518" s="141"/>
      <c r="DN518" s="224"/>
      <c r="EM518" s="225"/>
      <c r="EN518" s="225"/>
      <c r="EP518" s="225"/>
    </row>
    <row r="519" spans="13:146" ht="15.75" customHeight="1">
      <c r="M519" s="212"/>
      <c r="N519" s="212"/>
      <c r="O519" s="212"/>
      <c r="AC519" s="141"/>
      <c r="AL519" s="280"/>
      <c r="CT519" s="230"/>
      <c r="CW519" s="159"/>
      <c r="CX519" s="141"/>
      <c r="CY519" s="141"/>
      <c r="DN519" s="224"/>
      <c r="EM519" s="225"/>
      <c r="EN519" s="225"/>
      <c r="EP519" s="225"/>
    </row>
    <row r="520" spans="13:146" ht="15.75" customHeight="1">
      <c r="M520" s="212"/>
      <c r="N520" s="212"/>
      <c r="O520" s="212"/>
      <c r="AC520" s="141"/>
      <c r="AL520" s="280"/>
      <c r="CT520" s="230"/>
      <c r="CW520" s="159"/>
      <c r="CX520" s="141"/>
      <c r="CY520" s="141"/>
      <c r="DN520" s="224"/>
      <c r="EM520" s="225"/>
      <c r="EN520" s="225"/>
      <c r="EP520" s="225"/>
    </row>
    <row r="521" spans="13:146" ht="15.75" customHeight="1">
      <c r="M521" s="212"/>
      <c r="N521" s="212"/>
      <c r="O521" s="212"/>
      <c r="AC521" s="141"/>
      <c r="AL521" s="280"/>
      <c r="CT521" s="230"/>
      <c r="CW521" s="159"/>
      <c r="CX521" s="141"/>
      <c r="CY521" s="141"/>
      <c r="DN521" s="224"/>
      <c r="EM521" s="225"/>
      <c r="EN521" s="225"/>
      <c r="EP521" s="225"/>
    </row>
    <row r="522" spans="13:146" ht="15.75" customHeight="1">
      <c r="M522" s="212"/>
      <c r="N522" s="212"/>
      <c r="O522" s="212"/>
      <c r="AC522" s="141"/>
      <c r="AL522" s="280"/>
      <c r="CT522" s="230"/>
      <c r="CW522" s="159"/>
      <c r="CX522" s="141"/>
      <c r="CY522" s="141"/>
      <c r="DN522" s="224"/>
      <c r="EM522" s="225"/>
      <c r="EN522" s="225"/>
      <c r="EP522" s="225"/>
    </row>
    <row r="523" spans="13:146" ht="15.75" customHeight="1">
      <c r="M523" s="212"/>
      <c r="N523" s="212"/>
      <c r="O523" s="212"/>
      <c r="AC523" s="141"/>
      <c r="AL523" s="280"/>
      <c r="CT523" s="230"/>
      <c r="CW523" s="159"/>
      <c r="CX523" s="141"/>
      <c r="CY523" s="141"/>
      <c r="DN523" s="224"/>
      <c r="EM523" s="225"/>
      <c r="EN523" s="225"/>
      <c r="EP523" s="225"/>
    </row>
    <row r="524" spans="13:146" ht="15.75" customHeight="1">
      <c r="M524" s="212"/>
      <c r="N524" s="212"/>
      <c r="O524" s="212"/>
      <c r="AC524" s="141"/>
      <c r="AL524" s="280"/>
      <c r="CT524" s="230"/>
      <c r="CW524" s="159"/>
      <c r="CX524" s="141"/>
      <c r="CY524" s="141"/>
      <c r="DN524" s="224"/>
      <c r="EM524" s="225"/>
      <c r="EN524" s="225"/>
      <c r="EP524" s="225"/>
    </row>
    <row r="525" spans="13:146" ht="15.75" customHeight="1">
      <c r="M525" s="212"/>
      <c r="N525" s="212"/>
      <c r="O525" s="212"/>
      <c r="AC525" s="141"/>
      <c r="AL525" s="280"/>
      <c r="CT525" s="230"/>
      <c r="CW525" s="159"/>
      <c r="CX525" s="141"/>
      <c r="CY525" s="141"/>
      <c r="DN525" s="224"/>
      <c r="EM525" s="225"/>
      <c r="EN525" s="225"/>
      <c r="EP525" s="225"/>
    </row>
    <row r="526" spans="13:146" ht="15.75" customHeight="1">
      <c r="M526" s="212"/>
      <c r="N526" s="212"/>
      <c r="O526" s="212"/>
      <c r="AC526" s="141"/>
      <c r="AL526" s="280"/>
      <c r="CT526" s="230"/>
      <c r="CW526" s="159"/>
      <c r="CX526" s="141"/>
      <c r="CY526" s="141"/>
      <c r="DN526" s="224"/>
      <c r="EM526" s="225"/>
      <c r="EN526" s="225"/>
      <c r="EP526" s="225"/>
    </row>
    <row r="527" spans="13:146" ht="15.75" customHeight="1">
      <c r="M527" s="212"/>
      <c r="N527" s="212"/>
      <c r="O527" s="212"/>
      <c r="AC527" s="141"/>
      <c r="AL527" s="280"/>
      <c r="CT527" s="230"/>
      <c r="CW527" s="159"/>
      <c r="CX527" s="141"/>
      <c r="CY527" s="141"/>
      <c r="DN527" s="224"/>
      <c r="EM527" s="225"/>
      <c r="EN527" s="225"/>
      <c r="EP527" s="225"/>
    </row>
    <row r="528" spans="13:146" ht="15.75" customHeight="1">
      <c r="M528" s="212"/>
      <c r="N528" s="212"/>
      <c r="O528" s="212"/>
      <c r="AC528" s="141"/>
      <c r="AL528" s="280"/>
      <c r="CT528" s="230"/>
      <c r="CW528" s="159"/>
      <c r="CX528" s="141"/>
      <c r="CY528" s="141"/>
      <c r="DN528" s="224"/>
      <c r="EM528" s="225"/>
      <c r="EN528" s="225"/>
      <c r="EP528" s="225"/>
    </row>
    <row r="529" spans="13:146" ht="15.75" customHeight="1">
      <c r="M529" s="212"/>
      <c r="N529" s="212"/>
      <c r="O529" s="212"/>
      <c r="AC529" s="141"/>
      <c r="AL529" s="280"/>
      <c r="CT529" s="230"/>
      <c r="CW529" s="159"/>
      <c r="CX529" s="141"/>
      <c r="CY529" s="141"/>
      <c r="DN529" s="224"/>
      <c r="EM529" s="225"/>
      <c r="EN529" s="225"/>
      <c r="EP529" s="225"/>
    </row>
    <row r="530" spans="13:146" ht="15.75" customHeight="1">
      <c r="M530" s="212"/>
      <c r="N530" s="212"/>
      <c r="O530" s="212"/>
      <c r="AC530" s="141"/>
      <c r="AL530" s="280"/>
      <c r="CT530" s="230"/>
      <c r="CW530" s="159"/>
      <c r="CX530" s="141"/>
      <c r="CY530" s="141"/>
      <c r="DN530" s="224"/>
      <c r="EM530" s="225"/>
      <c r="EN530" s="225"/>
      <c r="EP530" s="225"/>
    </row>
    <row r="531" spans="13:146" ht="15.75" customHeight="1">
      <c r="M531" s="212"/>
      <c r="N531" s="212"/>
      <c r="O531" s="212"/>
      <c r="AC531" s="141"/>
      <c r="AL531" s="280"/>
      <c r="CT531" s="230"/>
      <c r="CW531" s="159"/>
      <c r="CX531" s="141"/>
      <c r="CY531" s="141"/>
      <c r="DN531" s="224"/>
      <c r="EM531" s="225"/>
      <c r="EN531" s="225"/>
      <c r="EP531" s="225"/>
    </row>
    <row r="532" spans="13:146" ht="15.75" customHeight="1">
      <c r="M532" s="212"/>
      <c r="N532" s="212"/>
      <c r="O532" s="212"/>
      <c r="AC532" s="141"/>
      <c r="AL532" s="280"/>
      <c r="CT532" s="230"/>
      <c r="CW532" s="159"/>
      <c r="CX532" s="141"/>
      <c r="CY532" s="141"/>
      <c r="DN532" s="224"/>
      <c r="EM532" s="225"/>
      <c r="EN532" s="225"/>
      <c r="EP532" s="225"/>
    </row>
    <row r="533" spans="13:146" ht="15.75" customHeight="1">
      <c r="M533" s="212"/>
      <c r="N533" s="212"/>
      <c r="O533" s="212"/>
      <c r="AC533" s="141"/>
      <c r="AL533" s="280"/>
      <c r="CT533" s="230"/>
      <c r="CW533" s="159"/>
      <c r="CX533" s="141"/>
      <c r="CY533" s="141"/>
      <c r="DN533" s="224"/>
      <c r="EM533" s="225"/>
      <c r="EN533" s="225"/>
      <c r="EP533" s="225"/>
    </row>
    <row r="534" spans="13:146" ht="15.75" customHeight="1">
      <c r="M534" s="212"/>
      <c r="N534" s="212"/>
      <c r="O534" s="212"/>
      <c r="AC534" s="141"/>
      <c r="AL534" s="280"/>
      <c r="CT534" s="230"/>
      <c r="CW534" s="159"/>
      <c r="CX534" s="141"/>
      <c r="CY534" s="141"/>
      <c r="DN534" s="224"/>
      <c r="EM534" s="225"/>
      <c r="EN534" s="225"/>
      <c r="EP534" s="225"/>
    </row>
    <row r="535" spans="13:146" ht="15.75" customHeight="1">
      <c r="M535" s="212"/>
      <c r="N535" s="212"/>
      <c r="O535" s="212"/>
      <c r="AC535" s="141"/>
      <c r="AL535" s="280"/>
      <c r="CT535" s="230"/>
      <c r="CW535" s="159"/>
      <c r="CX535" s="141"/>
      <c r="CY535" s="141"/>
      <c r="DN535" s="224"/>
      <c r="EM535" s="225"/>
      <c r="EN535" s="225"/>
      <c r="EP535" s="225"/>
    </row>
    <row r="536" spans="13:146" ht="15.75" customHeight="1">
      <c r="M536" s="212"/>
      <c r="N536" s="212"/>
      <c r="O536" s="212"/>
      <c r="AC536" s="141"/>
      <c r="AL536" s="280"/>
      <c r="CT536" s="230"/>
      <c r="CW536" s="159"/>
      <c r="CX536" s="141"/>
      <c r="CY536" s="141"/>
      <c r="DN536" s="224"/>
      <c r="EM536" s="225"/>
      <c r="EN536" s="225"/>
      <c r="EP536" s="225"/>
    </row>
    <row r="537" spans="13:146" ht="15.75" customHeight="1">
      <c r="M537" s="212"/>
      <c r="N537" s="212"/>
      <c r="O537" s="212"/>
      <c r="AC537" s="141"/>
      <c r="AL537" s="280"/>
      <c r="CT537" s="230"/>
      <c r="CW537" s="159"/>
      <c r="CX537" s="141"/>
      <c r="CY537" s="141"/>
      <c r="DN537" s="224"/>
      <c r="EM537" s="225"/>
      <c r="EN537" s="225"/>
      <c r="EP537" s="225"/>
    </row>
    <row r="538" spans="13:146" ht="15.75" customHeight="1">
      <c r="M538" s="212"/>
      <c r="N538" s="212"/>
      <c r="O538" s="212"/>
      <c r="AC538" s="141"/>
      <c r="AL538" s="280"/>
      <c r="CT538" s="230"/>
      <c r="CW538" s="159"/>
      <c r="CX538" s="141"/>
      <c r="CY538" s="141"/>
      <c r="DN538" s="224"/>
      <c r="EM538" s="225"/>
      <c r="EN538" s="225"/>
      <c r="EP538" s="225"/>
    </row>
    <row r="539" spans="13:146" ht="15.75" customHeight="1">
      <c r="M539" s="212"/>
      <c r="N539" s="212"/>
      <c r="O539" s="212"/>
      <c r="AC539" s="141"/>
      <c r="AL539" s="280"/>
      <c r="CT539" s="230"/>
      <c r="CW539" s="159"/>
      <c r="CX539" s="141"/>
      <c r="CY539" s="141"/>
      <c r="DN539" s="224"/>
      <c r="EM539" s="225"/>
      <c r="EN539" s="225"/>
      <c r="EP539" s="225"/>
    </row>
    <row r="540" spans="13:146" ht="15.75" customHeight="1">
      <c r="M540" s="212"/>
      <c r="N540" s="212"/>
      <c r="O540" s="212"/>
      <c r="AC540" s="141"/>
      <c r="AL540" s="280"/>
      <c r="CT540" s="230"/>
      <c r="CW540" s="159"/>
      <c r="CX540" s="141"/>
      <c r="CY540" s="141"/>
      <c r="DN540" s="224"/>
      <c r="EM540" s="225"/>
      <c r="EN540" s="225"/>
      <c r="EP540" s="225"/>
    </row>
    <row r="541" spans="13:146" ht="15.75" customHeight="1">
      <c r="M541" s="212"/>
      <c r="N541" s="212"/>
      <c r="O541" s="212"/>
      <c r="AC541" s="141"/>
      <c r="AL541" s="280"/>
      <c r="CT541" s="230"/>
      <c r="CW541" s="159"/>
      <c r="CX541" s="141"/>
      <c r="CY541" s="141"/>
      <c r="DN541" s="224"/>
      <c r="EM541" s="225"/>
      <c r="EN541" s="225"/>
      <c r="EP541" s="225"/>
    </row>
    <row r="542" spans="13:146" ht="15.75" customHeight="1">
      <c r="M542" s="212"/>
      <c r="N542" s="212"/>
      <c r="O542" s="212"/>
      <c r="AC542" s="141"/>
      <c r="AL542" s="280"/>
      <c r="CT542" s="230"/>
      <c r="CW542" s="159"/>
      <c r="CX542" s="141"/>
      <c r="CY542" s="141"/>
      <c r="DN542" s="224"/>
      <c r="EM542" s="225"/>
      <c r="EN542" s="225"/>
      <c r="EP542" s="225"/>
    </row>
    <row r="543" spans="13:146" ht="15.75" customHeight="1">
      <c r="M543" s="212"/>
      <c r="N543" s="212"/>
      <c r="O543" s="212"/>
      <c r="AC543" s="141"/>
      <c r="AL543" s="280"/>
      <c r="CT543" s="230"/>
      <c r="CW543" s="159"/>
      <c r="CX543" s="141"/>
      <c r="CY543" s="141"/>
      <c r="DN543" s="224"/>
      <c r="EM543" s="225"/>
      <c r="EN543" s="225"/>
      <c r="EP543" s="225"/>
    </row>
    <row r="544" spans="13:146" ht="15.75" customHeight="1">
      <c r="M544" s="212"/>
      <c r="N544" s="212"/>
      <c r="O544" s="212"/>
      <c r="AC544" s="141"/>
      <c r="AL544" s="280"/>
      <c r="CT544" s="230"/>
      <c r="CW544" s="159"/>
      <c r="CX544" s="141"/>
      <c r="CY544" s="141"/>
      <c r="DN544" s="224"/>
      <c r="EM544" s="225"/>
      <c r="EN544" s="225"/>
      <c r="EP544" s="225"/>
    </row>
    <row r="545" spans="13:146" ht="15.75" customHeight="1">
      <c r="M545" s="212"/>
      <c r="N545" s="212"/>
      <c r="O545" s="212"/>
      <c r="AC545" s="141"/>
      <c r="AL545" s="280"/>
      <c r="CT545" s="230"/>
      <c r="CW545" s="159"/>
      <c r="CX545" s="141"/>
      <c r="CY545" s="141"/>
      <c r="DN545" s="224"/>
      <c r="EM545" s="225"/>
      <c r="EN545" s="225"/>
      <c r="EP545" s="225"/>
    </row>
    <row r="546" spans="13:146" ht="15.75" customHeight="1">
      <c r="M546" s="212"/>
      <c r="N546" s="212"/>
      <c r="O546" s="212"/>
      <c r="AC546" s="141"/>
      <c r="AL546" s="280"/>
      <c r="CT546" s="230"/>
      <c r="CW546" s="159"/>
      <c r="CX546" s="141"/>
      <c r="CY546" s="141"/>
      <c r="DN546" s="224"/>
      <c r="EM546" s="225"/>
      <c r="EN546" s="225"/>
      <c r="EP546" s="225"/>
    </row>
    <row r="547" spans="13:146" ht="15.75" customHeight="1">
      <c r="M547" s="212"/>
      <c r="N547" s="212"/>
      <c r="O547" s="212"/>
      <c r="AC547" s="141"/>
      <c r="AL547" s="280"/>
      <c r="CT547" s="230"/>
      <c r="CW547" s="159"/>
      <c r="CX547" s="141"/>
      <c r="CY547" s="141"/>
      <c r="DN547" s="224"/>
      <c r="EM547" s="225"/>
      <c r="EN547" s="225"/>
      <c r="EP547" s="225"/>
    </row>
    <row r="548" spans="13:146" ht="15.75" customHeight="1">
      <c r="M548" s="212"/>
      <c r="N548" s="212"/>
      <c r="O548" s="212"/>
      <c r="AC548" s="141"/>
      <c r="AL548" s="280"/>
      <c r="CT548" s="230"/>
      <c r="CW548" s="159"/>
      <c r="CX548" s="141"/>
      <c r="CY548" s="141"/>
      <c r="DN548" s="224"/>
      <c r="EM548" s="225"/>
      <c r="EN548" s="225"/>
      <c r="EP548" s="225"/>
    </row>
    <row r="549" spans="13:146" ht="15.75" customHeight="1">
      <c r="M549" s="212"/>
      <c r="N549" s="212"/>
      <c r="O549" s="212"/>
      <c r="AC549" s="141"/>
      <c r="AL549" s="280"/>
      <c r="CT549" s="230"/>
      <c r="CW549" s="159"/>
      <c r="CX549" s="141"/>
      <c r="CY549" s="141"/>
      <c r="DN549" s="224"/>
      <c r="EM549" s="225"/>
      <c r="EN549" s="225"/>
      <c r="EP549" s="225"/>
    </row>
    <row r="550" spans="13:146" ht="15.75" customHeight="1">
      <c r="M550" s="212"/>
      <c r="N550" s="212"/>
      <c r="O550" s="212"/>
      <c r="AC550" s="141"/>
      <c r="AL550" s="280"/>
      <c r="CT550" s="230"/>
      <c r="CW550" s="159"/>
      <c r="CX550" s="141"/>
      <c r="CY550" s="141"/>
      <c r="DN550" s="224"/>
      <c r="EM550" s="225"/>
      <c r="EN550" s="225"/>
      <c r="EP550" s="225"/>
    </row>
    <row r="551" spans="13:146" ht="15.75" customHeight="1">
      <c r="M551" s="212"/>
      <c r="N551" s="212"/>
      <c r="O551" s="212"/>
      <c r="AC551" s="141"/>
      <c r="AL551" s="280"/>
      <c r="CT551" s="230"/>
      <c r="CW551" s="159"/>
      <c r="CX551" s="141"/>
      <c r="CY551" s="141"/>
      <c r="DN551" s="224"/>
      <c r="EM551" s="225"/>
      <c r="EN551" s="225"/>
      <c r="EP551" s="225"/>
    </row>
    <row r="552" spans="13:146" ht="15.75" customHeight="1">
      <c r="M552" s="212"/>
      <c r="N552" s="212"/>
      <c r="O552" s="212"/>
      <c r="AC552" s="141"/>
      <c r="AL552" s="280"/>
      <c r="CT552" s="230"/>
      <c r="CW552" s="159"/>
      <c r="CX552" s="141"/>
      <c r="CY552" s="141"/>
      <c r="DN552" s="224"/>
      <c r="EM552" s="225"/>
      <c r="EN552" s="225"/>
      <c r="EP552" s="225"/>
    </row>
    <row r="553" spans="13:146" ht="15.75" customHeight="1">
      <c r="M553" s="212"/>
      <c r="N553" s="212"/>
      <c r="O553" s="212"/>
      <c r="AC553" s="141"/>
      <c r="AL553" s="280"/>
      <c r="CT553" s="230"/>
      <c r="CW553" s="159"/>
      <c r="CX553" s="141"/>
      <c r="CY553" s="141"/>
      <c r="DN553" s="224"/>
      <c r="EM553" s="225"/>
      <c r="EN553" s="225"/>
      <c r="EP553" s="225"/>
    </row>
    <row r="554" spans="13:146" ht="15.75" customHeight="1">
      <c r="M554" s="212"/>
      <c r="N554" s="212"/>
      <c r="O554" s="212"/>
      <c r="AC554" s="141"/>
      <c r="AL554" s="280"/>
      <c r="CT554" s="230"/>
      <c r="CW554" s="159"/>
      <c r="CX554" s="141"/>
      <c r="CY554" s="141"/>
      <c r="DN554" s="224"/>
      <c r="EM554" s="225"/>
      <c r="EN554" s="225"/>
      <c r="EP554" s="225"/>
    </row>
    <row r="555" spans="13:146" ht="15.75" customHeight="1">
      <c r="M555" s="212"/>
      <c r="N555" s="212"/>
      <c r="O555" s="212"/>
      <c r="AC555" s="141"/>
      <c r="AL555" s="280"/>
      <c r="CT555" s="230"/>
      <c r="CW555" s="159"/>
      <c r="CX555" s="141"/>
      <c r="CY555" s="141"/>
      <c r="DN555" s="224"/>
      <c r="EM555" s="225"/>
      <c r="EN555" s="225"/>
      <c r="EP555" s="225"/>
    </row>
    <row r="556" spans="13:146" ht="15.75" customHeight="1">
      <c r="M556" s="212"/>
      <c r="N556" s="212"/>
      <c r="O556" s="212"/>
      <c r="AC556" s="141"/>
      <c r="AL556" s="280"/>
      <c r="CT556" s="230"/>
      <c r="CW556" s="159"/>
      <c r="CX556" s="141"/>
      <c r="CY556" s="141"/>
      <c r="DN556" s="224"/>
      <c r="EM556" s="225"/>
      <c r="EN556" s="225"/>
      <c r="EP556" s="225"/>
    </row>
    <row r="557" spans="13:146" ht="15.75" customHeight="1">
      <c r="M557" s="212"/>
      <c r="N557" s="212"/>
      <c r="O557" s="212"/>
      <c r="AC557" s="141"/>
      <c r="AL557" s="280"/>
      <c r="CT557" s="230"/>
      <c r="CW557" s="159"/>
      <c r="CX557" s="141"/>
      <c r="CY557" s="141"/>
      <c r="DN557" s="224"/>
      <c r="EM557" s="225"/>
      <c r="EN557" s="225"/>
      <c r="EP557" s="225"/>
    </row>
    <row r="558" spans="13:146" ht="15.75" customHeight="1">
      <c r="M558" s="212"/>
      <c r="N558" s="212"/>
      <c r="O558" s="212"/>
      <c r="AC558" s="141"/>
      <c r="AL558" s="280"/>
      <c r="CT558" s="230"/>
      <c r="CW558" s="159"/>
      <c r="CX558" s="141"/>
      <c r="CY558" s="141"/>
      <c r="DN558" s="224"/>
      <c r="EM558" s="225"/>
      <c r="EN558" s="225"/>
      <c r="EP558" s="225"/>
    </row>
    <row r="559" spans="13:146" ht="15.75" customHeight="1">
      <c r="M559" s="212"/>
      <c r="N559" s="212"/>
      <c r="O559" s="212"/>
      <c r="AC559" s="141"/>
      <c r="AL559" s="280"/>
      <c r="CT559" s="230"/>
      <c r="CW559" s="159"/>
      <c r="CX559" s="141"/>
      <c r="CY559" s="141"/>
      <c r="DN559" s="224"/>
      <c r="EM559" s="225"/>
      <c r="EN559" s="225"/>
      <c r="EP559" s="225"/>
    </row>
    <row r="560" spans="13:146" ht="15.75" customHeight="1">
      <c r="M560" s="212"/>
      <c r="N560" s="212"/>
      <c r="O560" s="212"/>
      <c r="AC560" s="141"/>
      <c r="AL560" s="280"/>
      <c r="CT560" s="230"/>
      <c r="CW560" s="159"/>
      <c r="CX560" s="141"/>
      <c r="CY560" s="141"/>
      <c r="DN560" s="224"/>
      <c r="EM560" s="225"/>
      <c r="EN560" s="225"/>
      <c r="EP560" s="225"/>
    </row>
    <row r="561" spans="13:146" ht="15.75" customHeight="1">
      <c r="M561" s="212"/>
      <c r="N561" s="212"/>
      <c r="O561" s="212"/>
      <c r="AC561" s="141"/>
      <c r="AL561" s="280"/>
      <c r="CT561" s="230"/>
      <c r="CW561" s="159"/>
      <c r="CX561" s="141"/>
      <c r="CY561" s="141"/>
      <c r="DN561" s="224"/>
      <c r="EM561" s="225"/>
      <c r="EN561" s="225"/>
      <c r="EP561" s="225"/>
    </row>
    <row r="562" spans="13:146" ht="15.75" customHeight="1">
      <c r="M562" s="212"/>
      <c r="N562" s="212"/>
      <c r="O562" s="212"/>
      <c r="AC562" s="141"/>
      <c r="AL562" s="280"/>
      <c r="CT562" s="230"/>
      <c r="CW562" s="159"/>
      <c r="CX562" s="141"/>
      <c r="CY562" s="141"/>
      <c r="DN562" s="224"/>
      <c r="EM562" s="225"/>
      <c r="EN562" s="225"/>
      <c r="EP562" s="225"/>
    </row>
    <row r="563" spans="13:146" ht="15.75" customHeight="1">
      <c r="M563" s="212"/>
      <c r="N563" s="212"/>
      <c r="O563" s="212"/>
      <c r="AC563" s="141"/>
      <c r="AL563" s="280"/>
      <c r="CT563" s="230"/>
      <c r="CW563" s="159"/>
      <c r="CX563" s="141"/>
      <c r="CY563" s="141"/>
      <c r="DN563" s="224"/>
      <c r="EM563" s="225"/>
      <c r="EN563" s="225"/>
      <c r="EP563" s="225"/>
    </row>
    <row r="564" spans="13:146" ht="15.75" customHeight="1">
      <c r="M564" s="212"/>
      <c r="N564" s="212"/>
      <c r="O564" s="212"/>
      <c r="AC564" s="141"/>
      <c r="AL564" s="280"/>
      <c r="CT564" s="230"/>
      <c r="CW564" s="159"/>
      <c r="CX564" s="141"/>
      <c r="CY564" s="141"/>
      <c r="DN564" s="224"/>
      <c r="EM564" s="225"/>
      <c r="EN564" s="225"/>
      <c r="EP564" s="225"/>
    </row>
    <row r="565" spans="13:146" ht="15.75" customHeight="1">
      <c r="M565" s="212"/>
      <c r="N565" s="212"/>
      <c r="O565" s="212"/>
      <c r="AC565" s="141"/>
      <c r="AL565" s="280"/>
      <c r="CT565" s="230"/>
      <c r="CW565" s="159"/>
      <c r="CX565" s="141"/>
      <c r="CY565" s="141"/>
      <c r="DN565" s="224"/>
      <c r="EM565" s="225"/>
      <c r="EN565" s="225"/>
      <c r="EP565" s="225"/>
    </row>
    <row r="566" spans="13:146" ht="15.75" customHeight="1">
      <c r="M566" s="212"/>
      <c r="N566" s="212"/>
      <c r="O566" s="212"/>
      <c r="AC566" s="141"/>
      <c r="AL566" s="280"/>
      <c r="CT566" s="230"/>
      <c r="CW566" s="159"/>
      <c r="CX566" s="141"/>
      <c r="CY566" s="141"/>
      <c r="DN566" s="224"/>
      <c r="EM566" s="225"/>
      <c r="EN566" s="225"/>
      <c r="EP566" s="225"/>
    </row>
    <row r="567" spans="13:146" ht="15.75" customHeight="1">
      <c r="M567" s="212"/>
      <c r="N567" s="212"/>
      <c r="O567" s="212"/>
      <c r="AC567" s="141"/>
      <c r="AL567" s="280"/>
      <c r="CT567" s="230"/>
      <c r="CW567" s="159"/>
      <c r="CX567" s="141"/>
      <c r="CY567" s="141"/>
      <c r="DN567" s="224"/>
      <c r="EM567" s="225"/>
      <c r="EN567" s="225"/>
      <c r="EP567" s="225"/>
    </row>
    <row r="568" spans="13:146" ht="15.75" customHeight="1">
      <c r="M568" s="212"/>
      <c r="N568" s="212"/>
      <c r="O568" s="212"/>
      <c r="AC568" s="141"/>
      <c r="AL568" s="280"/>
      <c r="CT568" s="230"/>
      <c r="CW568" s="159"/>
      <c r="CX568" s="141"/>
      <c r="CY568" s="141"/>
      <c r="DN568" s="224"/>
      <c r="EM568" s="225"/>
      <c r="EN568" s="225"/>
      <c r="EP568" s="225"/>
    </row>
    <row r="569" spans="13:146" ht="15.75" customHeight="1">
      <c r="M569" s="212"/>
      <c r="N569" s="212"/>
      <c r="O569" s="212"/>
      <c r="AC569" s="141"/>
      <c r="AL569" s="280"/>
      <c r="CT569" s="230"/>
      <c r="CW569" s="159"/>
      <c r="CX569" s="141"/>
      <c r="CY569" s="141"/>
      <c r="DN569" s="224"/>
      <c r="EM569" s="225"/>
      <c r="EN569" s="225"/>
      <c r="EP569" s="225"/>
    </row>
    <row r="570" spans="13:146" ht="15.75" customHeight="1">
      <c r="M570" s="212"/>
      <c r="N570" s="212"/>
      <c r="O570" s="212"/>
      <c r="AC570" s="141"/>
      <c r="AL570" s="280"/>
      <c r="CT570" s="230"/>
      <c r="CW570" s="159"/>
      <c r="CX570" s="141"/>
      <c r="CY570" s="141"/>
      <c r="DN570" s="224"/>
      <c r="EM570" s="225"/>
      <c r="EN570" s="225"/>
      <c r="EP570" s="225"/>
    </row>
    <row r="571" spans="13:146" ht="15.75" customHeight="1">
      <c r="M571" s="212"/>
      <c r="N571" s="212"/>
      <c r="O571" s="212"/>
      <c r="AC571" s="141"/>
      <c r="AL571" s="280"/>
      <c r="CT571" s="230"/>
      <c r="CW571" s="159"/>
      <c r="CX571" s="141"/>
      <c r="CY571" s="141"/>
      <c r="DN571" s="224"/>
      <c r="EM571" s="225"/>
      <c r="EN571" s="225"/>
      <c r="EP571" s="225"/>
    </row>
    <row r="572" spans="13:146" ht="15.75" customHeight="1">
      <c r="M572" s="212"/>
      <c r="N572" s="212"/>
      <c r="O572" s="212"/>
      <c r="AC572" s="141"/>
      <c r="AL572" s="280"/>
      <c r="CT572" s="230"/>
      <c r="CW572" s="159"/>
      <c r="CX572" s="141"/>
      <c r="CY572" s="141"/>
      <c r="DN572" s="224"/>
      <c r="EM572" s="225"/>
      <c r="EN572" s="225"/>
      <c r="EP572" s="225"/>
    </row>
    <row r="573" spans="13:146" ht="15.75" customHeight="1">
      <c r="M573" s="212"/>
      <c r="N573" s="212"/>
      <c r="O573" s="212"/>
      <c r="AC573" s="141"/>
      <c r="AL573" s="280"/>
      <c r="CT573" s="230"/>
      <c r="CW573" s="159"/>
      <c r="CX573" s="141"/>
      <c r="CY573" s="141"/>
      <c r="DN573" s="224"/>
      <c r="EM573" s="225"/>
      <c r="EN573" s="225"/>
      <c r="EP573" s="225"/>
    </row>
    <row r="574" spans="13:146" ht="15.75" customHeight="1">
      <c r="M574" s="212"/>
      <c r="N574" s="212"/>
      <c r="O574" s="212"/>
      <c r="AC574" s="141"/>
      <c r="AL574" s="280"/>
      <c r="CT574" s="230"/>
      <c r="CW574" s="159"/>
      <c r="CX574" s="141"/>
      <c r="CY574" s="141"/>
      <c r="DN574" s="224"/>
      <c r="EM574" s="225"/>
      <c r="EN574" s="225"/>
      <c r="EP574" s="225"/>
    </row>
    <row r="575" spans="13:146" ht="15.75" customHeight="1">
      <c r="M575" s="212"/>
      <c r="N575" s="212"/>
      <c r="O575" s="212"/>
      <c r="AC575" s="141"/>
      <c r="AL575" s="280"/>
      <c r="CT575" s="230"/>
      <c r="CW575" s="159"/>
      <c r="CX575" s="141"/>
      <c r="CY575" s="141"/>
      <c r="DN575" s="224"/>
      <c r="EM575" s="225"/>
      <c r="EN575" s="225"/>
      <c r="EP575" s="225"/>
    </row>
    <row r="576" spans="13:146" ht="15.75" customHeight="1">
      <c r="M576" s="212"/>
      <c r="N576" s="212"/>
      <c r="O576" s="212"/>
      <c r="AC576" s="141"/>
      <c r="AL576" s="280"/>
      <c r="CT576" s="230"/>
      <c r="CW576" s="159"/>
      <c r="CX576" s="141"/>
      <c r="CY576" s="141"/>
      <c r="DN576" s="224"/>
      <c r="EM576" s="225"/>
      <c r="EN576" s="225"/>
      <c r="EP576" s="225"/>
    </row>
    <row r="577" spans="13:146" ht="15.75" customHeight="1">
      <c r="M577" s="212"/>
      <c r="N577" s="212"/>
      <c r="O577" s="212"/>
      <c r="AC577" s="141"/>
      <c r="AL577" s="280"/>
      <c r="CT577" s="230"/>
      <c r="CW577" s="159"/>
      <c r="CX577" s="141"/>
      <c r="CY577" s="141"/>
      <c r="DN577" s="224"/>
      <c r="EM577" s="225"/>
      <c r="EN577" s="225"/>
      <c r="EP577" s="225"/>
    </row>
    <row r="578" spans="13:146" ht="15.75" customHeight="1">
      <c r="M578" s="212"/>
      <c r="N578" s="212"/>
      <c r="O578" s="212"/>
      <c r="AC578" s="141"/>
      <c r="AL578" s="280"/>
      <c r="CT578" s="230"/>
      <c r="CW578" s="159"/>
      <c r="CX578" s="141"/>
      <c r="CY578" s="141"/>
      <c r="DN578" s="224"/>
      <c r="EM578" s="225"/>
      <c r="EN578" s="225"/>
      <c r="EP578" s="225"/>
    </row>
    <row r="579" spans="13:146" ht="15.75" customHeight="1">
      <c r="M579" s="212"/>
      <c r="N579" s="212"/>
      <c r="O579" s="212"/>
      <c r="AC579" s="141"/>
      <c r="AL579" s="280"/>
      <c r="CT579" s="230"/>
      <c r="CW579" s="159"/>
      <c r="CX579" s="141"/>
      <c r="CY579" s="141"/>
      <c r="DN579" s="224"/>
      <c r="EM579" s="225"/>
      <c r="EN579" s="225"/>
      <c r="EP579" s="225"/>
    </row>
    <row r="580" spans="13:146" ht="15.75" customHeight="1">
      <c r="M580" s="212"/>
      <c r="N580" s="212"/>
      <c r="O580" s="212"/>
      <c r="AC580" s="141"/>
      <c r="AL580" s="280"/>
      <c r="CT580" s="230"/>
      <c r="CW580" s="159"/>
      <c r="CX580" s="141"/>
      <c r="CY580" s="141"/>
      <c r="DN580" s="224"/>
      <c r="EM580" s="225"/>
      <c r="EN580" s="225"/>
      <c r="EP580" s="225"/>
    </row>
    <row r="581" spans="13:146" ht="15.75" customHeight="1">
      <c r="M581" s="212"/>
      <c r="N581" s="212"/>
      <c r="O581" s="212"/>
      <c r="AC581" s="141"/>
      <c r="AL581" s="280"/>
      <c r="CT581" s="230"/>
      <c r="CW581" s="159"/>
      <c r="CX581" s="141"/>
      <c r="CY581" s="141"/>
      <c r="DN581" s="224"/>
      <c r="EM581" s="225"/>
      <c r="EN581" s="225"/>
      <c r="EP581" s="225"/>
    </row>
    <row r="582" spans="13:146" ht="15.75" customHeight="1">
      <c r="M582" s="212"/>
      <c r="N582" s="212"/>
      <c r="O582" s="212"/>
      <c r="AC582" s="141"/>
      <c r="AL582" s="280"/>
      <c r="CT582" s="230"/>
      <c r="CW582" s="159"/>
      <c r="CX582" s="141"/>
      <c r="CY582" s="141"/>
      <c r="DN582" s="224"/>
      <c r="EM582" s="225"/>
      <c r="EN582" s="225"/>
      <c r="EP582" s="225"/>
    </row>
    <row r="583" spans="13:146" ht="15.75" customHeight="1">
      <c r="M583" s="212"/>
      <c r="N583" s="212"/>
      <c r="O583" s="212"/>
      <c r="AC583" s="141"/>
      <c r="AL583" s="280"/>
      <c r="CT583" s="230"/>
      <c r="CW583" s="159"/>
      <c r="CX583" s="141"/>
      <c r="CY583" s="141"/>
      <c r="DN583" s="224"/>
      <c r="EM583" s="225"/>
      <c r="EN583" s="225"/>
      <c r="EP583" s="225"/>
    </row>
    <row r="584" spans="13:146" ht="15.75" customHeight="1">
      <c r="M584" s="212"/>
      <c r="N584" s="212"/>
      <c r="O584" s="212"/>
      <c r="AC584" s="141"/>
      <c r="AL584" s="280"/>
      <c r="CT584" s="230"/>
      <c r="CW584" s="159"/>
      <c r="CX584" s="141"/>
      <c r="CY584" s="141"/>
      <c r="DN584" s="224"/>
      <c r="EM584" s="225"/>
      <c r="EN584" s="225"/>
      <c r="EP584" s="225"/>
    </row>
    <row r="585" spans="13:146" ht="15.75" customHeight="1">
      <c r="M585" s="212"/>
      <c r="N585" s="212"/>
      <c r="O585" s="212"/>
      <c r="AC585" s="141"/>
      <c r="AL585" s="280"/>
      <c r="CT585" s="230"/>
      <c r="CW585" s="159"/>
      <c r="CX585" s="141"/>
      <c r="CY585" s="141"/>
      <c r="DN585" s="224"/>
      <c r="EM585" s="225"/>
      <c r="EN585" s="225"/>
      <c r="EP585" s="225"/>
    </row>
    <row r="586" spans="13:146" ht="15.75" customHeight="1">
      <c r="M586" s="212"/>
      <c r="N586" s="212"/>
      <c r="O586" s="212"/>
      <c r="AC586" s="141"/>
      <c r="AL586" s="280"/>
      <c r="CT586" s="230"/>
      <c r="CW586" s="159"/>
      <c r="CX586" s="141"/>
      <c r="CY586" s="141"/>
      <c r="DN586" s="224"/>
      <c r="EM586" s="225"/>
      <c r="EN586" s="225"/>
      <c r="EP586" s="225"/>
    </row>
    <row r="587" spans="13:146" ht="15.75" customHeight="1">
      <c r="M587" s="212"/>
      <c r="N587" s="212"/>
      <c r="O587" s="212"/>
      <c r="AC587" s="141"/>
      <c r="AL587" s="280"/>
      <c r="CT587" s="230"/>
      <c r="CW587" s="159"/>
      <c r="CX587" s="141"/>
      <c r="CY587" s="141"/>
      <c r="DN587" s="224"/>
      <c r="EM587" s="225"/>
      <c r="EN587" s="225"/>
      <c r="EP587" s="225"/>
    </row>
    <row r="588" spans="13:146" ht="15.75" customHeight="1">
      <c r="M588" s="212"/>
      <c r="N588" s="212"/>
      <c r="O588" s="212"/>
      <c r="AC588" s="141"/>
      <c r="AL588" s="280"/>
      <c r="CT588" s="230"/>
      <c r="CW588" s="159"/>
      <c r="CX588" s="141"/>
      <c r="CY588" s="141"/>
      <c r="DN588" s="224"/>
      <c r="EM588" s="225"/>
      <c r="EN588" s="225"/>
      <c r="EP588" s="225"/>
    </row>
    <row r="589" spans="13:146" ht="15.75" customHeight="1">
      <c r="M589" s="212"/>
      <c r="N589" s="212"/>
      <c r="O589" s="212"/>
      <c r="AC589" s="141"/>
      <c r="AL589" s="280"/>
      <c r="CT589" s="230"/>
      <c r="CW589" s="159"/>
      <c r="CX589" s="141"/>
      <c r="CY589" s="141"/>
      <c r="DN589" s="224"/>
      <c r="EM589" s="225"/>
      <c r="EN589" s="225"/>
      <c r="EP589" s="225"/>
    </row>
    <row r="590" spans="13:146" ht="15.75" customHeight="1">
      <c r="M590" s="212"/>
      <c r="N590" s="212"/>
      <c r="O590" s="212"/>
      <c r="AC590" s="141"/>
      <c r="AL590" s="280"/>
      <c r="CT590" s="230"/>
      <c r="CW590" s="159"/>
      <c r="CX590" s="141"/>
      <c r="CY590" s="141"/>
      <c r="DN590" s="224"/>
      <c r="EM590" s="225"/>
      <c r="EN590" s="225"/>
      <c r="EP590" s="225"/>
    </row>
    <row r="591" spans="13:146" ht="15.75" customHeight="1">
      <c r="M591" s="212"/>
      <c r="N591" s="212"/>
      <c r="O591" s="212"/>
      <c r="AC591" s="141"/>
      <c r="AL591" s="280"/>
      <c r="CT591" s="230"/>
      <c r="CW591" s="159"/>
      <c r="CX591" s="141"/>
      <c r="CY591" s="141"/>
      <c r="DN591" s="224"/>
      <c r="EM591" s="225"/>
      <c r="EN591" s="225"/>
      <c r="EP591" s="225"/>
    </row>
    <row r="592" spans="13:146" ht="15.75" customHeight="1">
      <c r="M592" s="212"/>
      <c r="N592" s="212"/>
      <c r="O592" s="212"/>
      <c r="AC592" s="141"/>
      <c r="AL592" s="280"/>
      <c r="CT592" s="230"/>
      <c r="CW592" s="159"/>
      <c r="CX592" s="141"/>
      <c r="CY592" s="141"/>
      <c r="DN592" s="224"/>
      <c r="EM592" s="225"/>
      <c r="EN592" s="225"/>
      <c r="EP592" s="225"/>
    </row>
    <row r="593" spans="13:146" ht="15.75" customHeight="1">
      <c r="M593" s="212"/>
      <c r="N593" s="212"/>
      <c r="O593" s="212"/>
      <c r="AC593" s="141"/>
      <c r="AL593" s="280"/>
      <c r="CT593" s="230"/>
      <c r="CW593" s="159"/>
      <c r="CX593" s="141"/>
      <c r="CY593" s="141"/>
      <c r="DN593" s="224"/>
      <c r="EM593" s="225"/>
      <c r="EN593" s="225"/>
      <c r="EP593" s="225"/>
    </row>
    <row r="594" spans="13:146" ht="15.75" customHeight="1">
      <c r="M594" s="212"/>
      <c r="N594" s="212"/>
      <c r="O594" s="212"/>
      <c r="AC594" s="141"/>
      <c r="AL594" s="280"/>
      <c r="CT594" s="230"/>
      <c r="CW594" s="159"/>
      <c r="CX594" s="141"/>
      <c r="CY594" s="141"/>
      <c r="DN594" s="224"/>
      <c r="EM594" s="225"/>
      <c r="EN594" s="225"/>
      <c r="EP594" s="225"/>
    </row>
    <row r="595" spans="13:146" ht="15.75" customHeight="1">
      <c r="M595" s="212"/>
      <c r="N595" s="212"/>
      <c r="O595" s="212"/>
      <c r="AC595" s="141"/>
      <c r="AL595" s="280"/>
      <c r="CT595" s="230"/>
      <c r="CW595" s="159"/>
      <c r="CX595" s="141"/>
      <c r="CY595" s="141"/>
      <c r="DN595" s="224"/>
      <c r="EM595" s="225"/>
      <c r="EN595" s="225"/>
      <c r="EP595" s="225"/>
    </row>
    <row r="596" spans="13:146" ht="15.75" customHeight="1">
      <c r="M596" s="212"/>
      <c r="N596" s="212"/>
      <c r="O596" s="212"/>
      <c r="AC596" s="141"/>
      <c r="AL596" s="280"/>
      <c r="CT596" s="230"/>
      <c r="CW596" s="159"/>
      <c r="CX596" s="141"/>
      <c r="CY596" s="141"/>
      <c r="DN596" s="224"/>
      <c r="EM596" s="225"/>
      <c r="EN596" s="225"/>
      <c r="EP596" s="225"/>
    </row>
    <row r="597" spans="13:146" ht="15.75" customHeight="1">
      <c r="M597" s="212"/>
      <c r="N597" s="212"/>
      <c r="O597" s="212"/>
      <c r="AC597" s="141"/>
      <c r="AL597" s="280"/>
      <c r="CT597" s="230"/>
      <c r="CW597" s="159"/>
      <c r="CX597" s="141"/>
      <c r="CY597" s="141"/>
      <c r="DN597" s="224"/>
      <c r="EM597" s="225"/>
      <c r="EN597" s="225"/>
      <c r="EP597" s="225"/>
    </row>
    <row r="598" spans="13:146" ht="15.75" customHeight="1">
      <c r="M598" s="212"/>
      <c r="N598" s="212"/>
      <c r="O598" s="212"/>
      <c r="AC598" s="141"/>
      <c r="AL598" s="280"/>
      <c r="CT598" s="230"/>
      <c r="CW598" s="159"/>
      <c r="CX598" s="141"/>
      <c r="CY598" s="141"/>
      <c r="DN598" s="224"/>
      <c r="EM598" s="225"/>
      <c r="EN598" s="225"/>
      <c r="EP598" s="225"/>
    </row>
    <row r="599" spans="13:146" ht="15.75" customHeight="1">
      <c r="M599" s="212"/>
      <c r="N599" s="212"/>
      <c r="O599" s="212"/>
      <c r="AC599" s="141"/>
      <c r="AL599" s="280"/>
      <c r="CT599" s="230"/>
      <c r="CW599" s="159"/>
      <c r="CX599" s="141"/>
      <c r="CY599" s="141"/>
      <c r="DN599" s="224"/>
      <c r="EM599" s="225"/>
      <c r="EN599" s="225"/>
      <c r="EP599" s="225"/>
    </row>
    <row r="600" spans="13:146" ht="15.75" customHeight="1">
      <c r="M600" s="212"/>
      <c r="N600" s="212"/>
      <c r="O600" s="212"/>
      <c r="AC600" s="141"/>
      <c r="AL600" s="280"/>
      <c r="CT600" s="230"/>
      <c r="CW600" s="159"/>
      <c r="CX600" s="141"/>
      <c r="CY600" s="141"/>
      <c r="DN600" s="224"/>
      <c r="EM600" s="225"/>
      <c r="EN600" s="225"/>
      <c r="EP600" s="225"/>
    </row>
    <row r="601" spans="13:146" ht="15.75" customHeight="1">
      <c r="M601" s="212"/>
      <c r="N601" s="212"/>
      <c r="O601" s="212"/>
      <c r="AC601" s="141"/>
      <c r="AL601" s="280"/>
      <c r="CT601" s="230"/>
      <c r="CW601" s="159"/>
      <c r="CX601" s="141"/>
      <c r="CY601" s="141"/>
      <c r="DN601" s="224"/>
      <c r="EM601" s="225"/>
      <c r="EN601" s="225"/>
      <c r="EP601" s="225"/>
    </row>
    <row r="602" spans="13:146" ht="15.75" customHeight="1">
      <c r="M602" s="212"/>
      <c r="N602" s="212"/>
      <c r="O602" s="212"/>
      <c r="AC602" s="141"/>
      <c r="AL602" s="280"/>
      <c r="CT602" s="230"/>
      <c r="CW602" s="159"/>
      <c r="CX602" s="141"/>
      <c r="CY602" s="141"/>
      <c r="DN602" s="224"/>
      <c r="EM602" s="225"/>
      <c r="EN602" s="225"/>
      <c r="EP602" s="225"/>
    </row>
    <row r="603" spans="13:146" ht="15.75" customHeight="1">
      <c r="M603" s="212"/>
      <c r="N603" s="212"/>
      <c r="O603" s="212"/>
      <c r="AC603" s="141"/>
      <c r="AL603" s="280"/>
      <c r="CT603" s="230"/>
      <c r="CW603" s="159"/>
      <c r="CX603" s="141"/>
      <c r="CY603" s="141"/>
      <c r="DN603" s="224"/>
      <c r="EM603" s="225"/>
      <c r="EN603" s="225"/>
      <c r="EP603" s="225"/>
    </row>
    <row r="604" spans="13:146" ht="15.75" customHeight="1">
      <c r="M604" s="212"/>
      <c r="N604" s="212"/>
      <c r="O604" s="212"/>
      <c r="AC604" s="141"/>
      <c r="AL604" s="280"/>
      <c r="CT604" s="230"/>
      <c r="CW604" s="159"/>
      <c r="CX604" s="141"/>
      <c r="CY604" s="141"/>
      <c r="DN604" s="224"/>
      <c r="EM604" s="225"/>
      <c r="EN604" s="225"/>
      <c r="EP604" s="225"/>
    </row>
    <row r="605" spans="13:146" ht="15.75" customHeight="1">
      <c r="M605" s="212"/>
      <c r="N605" s="212"/>
      <c r="O605" s="212"/>
      <c r="AC605" s="141"/>
      <c r="AL605" s="280"/>
      <c r="CT605" s="230"/>
      <c r="CW605" s="159"/>
      <c r="CX605" s="141"/>
      <c r="CY605" s="141"/>
      <c r="DN605" s="224"/>
      <c r="EM605" s="225"/>
      <c r="EN605" s="225"/>
      <c r="EP605" s="225"/>
    </row>
    <row r="606" spans="13:146" ht="15.75" customHeight="1">
      <c r="M606" s="212"/>
      <c r="N606" s="212"/>
      <c r="O606" s="212"/>
      <c r="AC606" s="141"/>
      <c r="AL606" s="280"/>
      <c r="CT606" s="230"/>
      <c r="CW606" s="159"/>
      <c r="CX606" s="141"/>
      <c r="CY606" s="141"/>
      <c r="DN606" s="224"/>
      <c r="EM606" s="225"/>
      <c r="EN606" s="225"/>
      <c r="EP606" s="225"/>
    </row>
    <row r="607" spans="13:146" ht="15.75" customHeight="1">
      <c r="M607" s="212"/>
      <c r="N607" s="212"/>
      <c r="O607" s="212"/>
      <c r="AC607" s="141"/>
      <c r="AL607" s="280"/>
      <c r="CT607" s="230"/>
      <c r="CW607" s="159"/>
      <c r="CX607" s="141"/>
      <c r="CY607" s="141"/>
      <c r="DN607" s="224"/>
      <c r="EM607" s="225"/>
      <c r="EN607" s="225"/>
      <c r="EP607" s="225"/>
    </row>
    <row r="608" spans="13:146" ht="15.75" customHeight="1">
      <c r="M608" s="212"/>
      <c r="N608" s="212"/>
      <c r="O608" s="212"/>
      <c r="AC608" s="141"/>
      <c r="AL608" s="280"/>
      <c r="CT608" s="230"/>
      <c r="CW608" s="159"/>
      <c r="CX608" s="141"/>
      <c r="CY608" s="141"/>
      <c r="DN608" s="224"/>
      <c r="EM608" s="225"/>
      <c r="EN608" s="225"/>
      <c r="EP608" s="225"/>
    </row>
    <row r="609" spans="13:146" ht="15.75" customHeight="1">
      <c r="M609" s="212"/>
      <c r="N609" s="212"/>
      <c r="O609" s="212"/>
      <c r="AC609" s="141"/>
      <c r="AL609" s="280"/>
      <c r="CT609" s="230"/>
      <c r="CW609" s="159"/>
      <c r="CX609" s="141"/>
      <c r="CY609" s="141"/>
      <c r="DN609" s="224"/>
      <c r="EM609" s="225"/>
      <c r="EN609" s="225"/>
      <c r="EP609" s="225"/>
    </row>
    <row r="610" spans="13:146" ht="15.75" customHeight="1">
      <c r="M610" s="212"/>
      <c r="N610" s="212"/>
      <c r="O610" s="212"/>
      <c r="AC610" s="141"/>
      <c r="AL610" s="280"/>
      <c r="CT610" s="230"/>
      <c r="CW610" s="159"/>
      <c r="CX610" s="141"/>
      <c r="CY610" s="141"/>
      <c r="DN610" s="224"/>
      <c r="EM610" s="225"/>
      <c r="EN610" s="225"/>
      <c r="EP610" s="225"/>
    </row>
    <row r="611" spans="13:146" ht="15.75" customHeight="1">
      <c r="M611" s="212"/>
      <c r="N611" s="212"/>
      <c r="O611" s="212"/>
      <c r="AC611" s="141"/>
      <c r="AL611" s="280"/>
      <c r="CT611" s="230"/>
      <c r="CW611" s="159"/>
      <c r="CX611" s="141"/>
      <c r="CY611" s="141"/>
      <c r="DN611" s="224"/>
      <c r="EM611" s="225"/>
      <c r="EN611" s="225"/>
      <c r="EP611" s="225"/>
    </row>
    <row r="612" spans="13:146" ht="15.75" customHeight="1">
      <c r="M612" s="212"/>
      <c r="N612" s="212"/>
      <c r="O612" s="212"/>
      <c r="AC612" s="141"/>
      <c r="AL612" s="280"/>
      <c r="CT612" s="230"/>
      <c r="CW612" s="159"/>
      <c r="CX612" s="141"/>
      <c r="CY612" s="141"/>
      <c r="DN612" s="224"/>
      <c r="EM612" s="225"/>
      <c r="EN612" s="225"/>
      <c r="EP612" s="225"/>
    </row>
    <row r="613" spans="13:146" ht="15.75" customHeight="1">
      <c r="M613" s="212"/>
      <c r="N613" s="212"/>
      <c r="O613" s="212"/>
      <c r="AC613" s="141"/>
      <c r="AL613" s="280"/>
      <c r="CT613" s="230"/>
      <c r="CW613" s="159"/>
      <c r="CX613" s="141"/>
      <c r="CY613" s="141"/>
      <c r="DN613" s="224"/>
      <c r="EM613" s="225"/>
      <c r="EN613" s="225"/>
      <c r="EP613" s="225"/>
    </row>
    <row r="614" spans="13:146" ht="15.75" customHeight="1">
      <c r="M614" s="212"/>
      <c r="N614" s="212"/>
      <c r="O614" s="212"/>
      <c r="AC614" s="141"/>
      <c r="AL614" s="280"/>
      <c r="CT614" s="230"/>
      <c r="CW614" s="159"/>
      <c r="CX614" s="141"/>
      <c r="CY614" s="141"/>
      <c r="DN614" s="224"/>
      <c r="EM614" s="225"/>
      <c r="EN614" s="225"/>
      <c r="EP614" s="225"/>
    </row>
    <row r="615" spans="13:146" ht="15.75" customHeight="1">
      <c r="M615" s="212"/>
      <c r="N615" s="212"/>
      <c r="O615" s="212"/>
      <c r="AC615" s="141"/>
      <c r="AL615" s="280"/>
      <c r="CT615" s="230"/>
      <c r="CW615" s="159"/>
      <c r="CX615" s="141"/>
      <c r="CY615" s="141"/>
      <c r="DN615" s="224"/>
      <c r="EM615" s="225"/>
      <c r="EN615" s="225"/>
      <c r="EP615" s="225"/>
    </row>
    <row r="616" spans="13:146" ht="15.75" customHeight="1">
      <c r="M616" s="212"/>
      <c r="N616" s="212"/>
      <c r="O616" s="212"/>
      <c r="AC616" s="141"/>
      <c r="AL616" s="280"/>
      <c r="CT616" s="230"/>
      <c r="CW616" s="159"/>
      <c r="CX616" s="141"/>
      <c r="CY616" s="141"/>
      <c r="DN616" s="224"/>
      <c r="EM616" s="225"/>
      <c r="EN616" s="225"/>
      <c r="EP616" s="225"/>
    </row>
    <row r="617" spans="13:146" ht="15.75" customHeight="1">
      <c r="M617" s="212"/>
      <c r="N617" s="212"/>
      <c r="O617" s="212"/>
      <c r="AC617" s="141"/>
      <c r="AL617" s="280"/>
      <c r="CT617" s="230"/>
      <c r="CW617" s="159"/>
      <c r="CX617" s="141"/>
      <c r="CY617" s="141"/>
      <c r="DN617" s="224"/>
      <c r="EM617" s="225"/>
      <c r="EN617" s="225"/>
      <c r="EP617" s="225"/>
    </row>
    <row r="618" spans="13:146" ht="15.75" customHeight="1">
      <c r="M618" s="212"/>
      <c r="N618" s="212"/>
      <c r="O618" s="212"/>
      <c r="AC618" s="141"/>
      <c r="AL618" s="280"/>
      <c r="CT618" s="230"/>
      <c r="CW618" s="159"/>
      <c r="CX618" s="141"/>
      <c r="CY618" s="141"/>
      <c r="DN618" s="224"/>
      <c r="EM618" s="225"/>
      <c r="EN618" s="225"/>
      <c r="EP618" s="225"/>
    </row>
    <row r="619" spans="13:146" ht="15.75" customHeight="1">
      <c r="M619" s="212"/>
      <c r="N619" s="212"/>
      <c r="O619" s="212"/>
      <c r="AC619" s="141"/>
      <c r="AL619" s="280"/>
      <c r="CT619" s="230"/>
      <c r="CW619" s="159"/>
      <c r="CX619" s="141"/>
      <c r="CY619" s="141"/>
      <c r="DN619" s="224"/>
      <c r="EM619" s="225"/>
      <c r="EN619" s="225"/>
      <c r="EP619" s="225"/>
    </row>
    <row r="620" spans="13:146" ht="15.75" customHeight="1">
      <c r="M620" s="212"/>
      <c r="N620" s="212"/>
      <c r="O620" s="212"/>
      <c r="AC620" s="141"/>
      <c r="AL620" s="280"/>
      <c r="CT620" s="230"/>
      <c r="CW620" s="159"/>
      <c r="CX620" s="141"/>
      <c r="CY620" s="141"/>
      <c r="DN620" s="224"/>
      <c r="EM620" s="225"/>
      <c r="EN620" s="225"/>
      <c r="EP620" s="225"/>
    </row>
    <row r="621" spans="13:146" ht="15.75" customHeight="1">
      <c r="M621" s="212"/>
      <c r="N621" s="212"/>
      <c r="O621" s="212"/>
      <c r="AC621" s="141"/>
      <c r="AL621" s="280"/>
      <c r="CT621" s="230"/>
      <c r="CW621" s="159"/>
      <c r="CX621" s="141"/>
      <c r="CY621" s="141"/>
      <c r="DN621" s="224"/>
      <c r="EM621" s="225"/>
      <c r="EN621" s="225"/>
      <c r="EP621" s="225"/>
    </row>
    <row r="622" spans="13:146" ht="15.75" customHeight="1">
      <c r="M622" s="212"/>
      <c r="N622" s="212"/>
      <c r="O622" s="212"/>
      <c r="AC622" s="141"/>
      <c r="AL622" s="280"/>
      <c r="CT622" s="230"/>
      <c r="CW622" s="159"/>
      <c r="CX622" s="141"/>
      <c r="CY622" s="141"/>
      <c r="DN622" s="224"/>
      <c r="EM622" s="225"/>
      <c r="EN622" s="225"/>
      <c r="EP622" s="225"/>
    </row>
    <row r="623" spans="13:146" ht="15.75" customHeight="1">
      <c r="M623" s="212"/>
      <c r="N623" s="212"/>
      <c r="O623" s="212"/>
      <c r="AC623" s="141"/>
      <c r="AL623" s="280"/>
      <c r="CT623" s="230"/>
      <c r="CW623" s="159"/>
      <c r="CX623" s="141"/>
      <c r="CY623" s="141"/>
      <c r="DN623" s="224"/>
      <c r="EM623" s="225"/>
      <c r="EN623" s="225"/>
      <c r="EP623" s="225"/>
    </row>
    <row r="624" spans="13:146" ht="15.75" customHeight="1">
      <c r="M624" s="212"/>
      <c r="N624" s="212"/>
      <c r="O624" s="212"/>
      <c r="AC624" s="141"/>
      <c r="AL624" s="280"/>
      <c r="CT624" s="230"/>
      <c r="CW624" s="159"/>
      <c r="CX624" s="141"/>
      <c r="CY624" s="141"/>
      <c r="DN624" s="224"/>
      <c r="EM624" s="225"/>
      <c r="EN624" s="225"/>
      <c r="EP624" s="225"/>
    </row>
    <row r="625" spans="13:146" ht="15.75" customHeight="1">
      <c r="M625" s="212"/>
      <c r="N625" s="212"/>
      <c r="O625" s="212"/>
      <c r="AC625" s="141"/>
      <c r="AL625" s="280"/>
      <c r="CT625" s="230"/>
      <c r="CW625" s="159"/>
      <c r="CX625" s="141"/>
      <c r="CY625" s="141"/>
      <c r="DN625" s="224"/>
      <c r="EM625" s="225"/>
      <c r="EN625" s="225"/>
      <c r="EP625" s="225"/>
    </row>
    <row r="626" spans="13:146" ht="15.75" customHeight="1">
      <c r="M626" s="212"/>
      <c r="N626" s="212"/>
      <c r="O626" s="212"/>
      <c r="AC626" s="141"/>
      <c r="AL626" s="280"/>
      <c r="CT626" s="230"/>
      <c r="CW626" s="159"/>
      <c r="CX626" s="141"/>
      <c r="CY626" s="141"/>
      <c r="DN626" s="224"/>
      <c r="EM626" s="225"/>
      <c r="EN626" s="225"/>
      <c r="EP626" s="225"/>
    </row>
    <row r="627" spans="13:146" ht="15.75" customHeight="1">
      <c r="M627" s="212"/>
      <c r="N627" s="212"/>
      <c r="O627" s="212"/>
      <c r="AC627" s="141"/>
      <c r="AL627" s="280"/>
      <c r="CT627" s="230"/>
      <c r="CW627" s="159"/>
      <c r="CX627" s="141"/>
      <c r="CY627" s="141"/>
      <c r="DN627" s="224"/>
      <c r="EM627" s="225"/>
      <c r="EN627" s="225"/>
      <c r="EP627" s="225"/>
    </row>
    <row r="628" spans="13:146" ht="15.75" customHeight="1">
      <c r="M628" s="212"/>
      <c r="N628" s="212"/>
      <c r="O628" s="212"/>
      <c r="AC628" s="141"/>
      <c r="AL628" s="280"/>
      <c r="CT628" s="230"/>
      <c r="CW628" s="159"/>
      <c r="CX628" s="141"/>
      <c r="CY628" s="141"/>
      <c r="DN628" s="224"/>
      <c r="EM628" s="225"/>
      <c r="EN628" s="225"/>
      <c r="EP628" s="225"/>
    </row>
    <row r="629" spans="13:146" ht="15.75" customHeight="1">
      <c r="M629" s="212"/>
      <c r="N629" s="212"/>
      <c r="O629" s="212"/>
      <c r="AC629" s="141"/>
      <c r="AL629" s="280"/>
      <c r="CT629" s="230"/>
      <c r="CW629" s="159"/>
      <c r="CX629" s="141"/>
      <c r="CY629" s="141"/>
      <c r="DN629" s="224"/>
      <c r="EM629" s="225"/>
      <c r="EN629" s="225"/>
      <c r="EP629" s="225"/>
    </row>
    <row r="630" spans="13:146" ht="15.75" customHeight="1">
      <c r="M630" s="212"/>
      <c r="N630" s="212"/>
      <c r="O630" s="212"/>
      <c r="AC630" s="141"/>
      <c r="AL630" s="280"/>
      <c r="CT630" s="230"/>
      <c r="CW630" s="159"/>
      <c r="CX630" s="141"/>
      <c r="CY630" s="141"/>
      <c r="DN630" s="224"/>
      <c r="EM630" s="225"/>
      <c r="EN630" s="225"/>
      <c r="EP630" s="225"/>
    </row>
    <row r="631" spans="13:146" ht="15.75" customHeight="1">
      <c r="M631" s="212"/>
      <c r="N631" s="212"/>
      <c r="O631" s="212"/>
      <c r="AC631" s="141"/>
      <c r="AL631" s="280"/>
      <c r="CT631" s="230"/>
      <c r="CW631" s="159"/>
      <c r="CX631" s="141"/>
      <c r="CY631" s="141"/>
      <c r="DN631" s="224"/>
      <c r="EM631" s="225"/>
      <c r="EN631" s="225"/>
      <c r="EP631" s="225"/>
    </row>
    <row r="632" spans="13:146" ht="15.75" customHeight="1">
      <c r="M632" s="212"/>
      <c r="N632" s="212"/>
      <c r="O632" s="212"/>
      <c r="AC632" s="141"/>
      <c r="AL632" s="280"/>
      <c r="CT632" s="230"/>
      <c r="CW632" s="159"/>
      <c r="CX632" s="141"/>
      <c r="CY632" s="141"/>
      <c r="DN632" s="224"/>
      <c r="EM632" s="225"/>
      <c r="EN632" s="225"/>
      <c r="EP632" s="225"/>
    </row>
    <row r="633" spans="13:146" ht="15.75" customHeight="1">
      <c r="M633" s="212"/>
      <c r="N633" s="212"/>
      <c r="O633" s="212"/>
      <c r="AC633" s="141"/>
      <c r="AL633" s="280"/>
      <c r="CT633" s="230"/>
      <c r="CW633" s="159"/>
      <c r="CX633" s="141"/>
      <c r="CY633" s="141"/>
      <c r="DN633" s="224"/>
      <c r="EM633" s="225"/>
      <c r="EN633" s="225"/>
      <c r="EP633" s="225"/>
    </row>
    <row r="634" spans="13:146" ht="15.75" customHeight="1">
      <c r="M634" s="212"/>
      <c r="N634" s="212"/>
      <c r="O634" s="212"/>
      <c r="AC634" s="141"/>
      <c r="AL634" s="280"/>
      <c r="CT634" s="230"/>
      <c r="CW634" s="159"/>
      <c r="CX634" s="141"/>
      <c r="CY634" s="141"/>
      <c r="DN634" s="224"/>
      <c r="EM634" s="225"/>
      <c r="EN634" s="225"/>
      <c r="EP634" s="225"/>
    </row>
    <row r="635" spans="13:146" ht="15.75" customHeight="1">
      <c r="M635" s="212"/>
      <c r="N635" s="212"/>
      <c r="O635" s="212"/>
      <c r="AC635" s="141"/>
      <c r="AL635" s="280"/>
      <c r="CT635" s="230"/>
      <c r="CW635" s="159"/>
      <c r="CX635" s="141"/>
      <c r="CY635" s="141"/>
      <c r="DN635" s="224"/>
      <c r="EM635" s="225"/>
      <c r="EN635" s="225"/>
      <c r="EP635" s="225"/>
    </row>
    <row r="636" spans="13:146" ht="15.75" customHeight="1">
      <c r="M636" s="212"/>
      <c r="N636" s="212"/>
      <c r="O636" s="212"/>
      <c r="AC636" s="141"/>
      <c r="AL636" s="280"/>
      <c r="CT636" s="230"/>
      <c r="CW636" s="159"/>
      <c r="CX636" s="141"/>
      <c r="CY636" s="141"/>
      <c r="DN636" s="224"/>
      <c r="EM636" s="225"/>
      <c r="EN636" s="225"/>
      <c r="EP636" s="225"/>
    </row>
    <row r="637" spans="13:146" ht="15.75" customHeight="1">
      <c r="M637" s="212"/>
      <c r="N637" s="212"/>
      <c r="O637" s="212"/>
      <c r="AC637" s="141"/>
      <c r="AL637" s="280"/>
      <c r="CT637" s="230"/>
      <c r="CW637" s="159"/>
      <c r="CX637" s="141"/>
      <c r="CY637" s="141"/>
      <c r="DN637" s="224"/>
      <c r="EM637" s="225"/>
      <c r="EN637" s="225"/>
      <c r="EP637" s="225"/>
    </row>
    <row r="638" spans="13:146" ht="15.75" customHeight="1">
      <c r="M638" s="212"/>
      <c r="N638" s="212"/>
      <c r="O638" s="212"/>
      <c r="AC638" s="141"/>
      <c r="AL638" s="280"/>
      <c r="CT638" s="230"/>
      <c r="CW638" s="159"/>
      <c r="CX638" s="141"/>
      <c r="CY638" s="141"/>
      <c r="DN638" s="224"/>
      <c r="EM638" s="225"/>
      <c r="EN638" s="225"/>
      <c r="EP638" s="225"/>
    </row>
    <row r="639" spans="13:146" ht="15.75" customHeight="1">
      <c r="M639" s="212"/>
      <c r="N639" s="212"/>
      <c r="O639" s="212"/>
      <c r="AC639" s="141"/>
      <c r="AL639" s="280"/>
      <c r="CT639" s="230"/>
      <c r="CW639" s="159"/>
      <c r="CX639" s="141"/>
      <c r="CY639" s="141"/>
      <c r="DN639" s="224"/>
      <c r="EM639" s="225"/>
      <c r="EN639" s="225"/>
      <c r="EP639" s="225"/>
    </row>
    <row r="640" spans="13:146" ht="15.75" customHeight="1">
      <c r="M640" s="212"/>
      <c r="N640" s="212"/>
      <c r="O640" s="212"/>
      <c r="AC640" s="141"/>
      <c r="AL640" s="280"/>
      <c r="CT640" s="230"/>
      <c r="CW640" s="159"/>
      <c r="CX640" s="141"/>
      <c r="CY640" s="141"/>
      <c r="DN640" s="224"/>
      <c r="EM640" s="225"/>
      <c r="EN640" s="225"/>
      <c r="EP640" s="225"/>
    </row>
    <row r="641" spans="13:146" ht="15.75" customHeight="1">
      <c r="M641" s="212"/>
      <c r="N641" s="212"/>
      <c r="O641" s="212"/>
      <c r="AC641" s="141"/>
      <c r="AL641" s="280"/>
      <c r="CT641" s="230"/>
      <c r="CW641" s="159"/>
      <c r="CX641" s="141"/>
      <c r="CY641" s="141"/>
      <c r="DN641" s="224"/>
      <c r="EM641" s="225"/>
      <c r="EN641" s="225"/>
      <c r="EP641" s="225"/>
    </row>
    <row r="642" spans="13:146" ht="15.75" customHeight="1">
      <c r="M642" s="212"/>
      <c r="N642" s="212"/>
      <c r="O642" s="212"/>
      <c r="AC642" s="141"/>
      <c r="AL642" s="280"/>
      <c r="CT642" s="230"/>
      <c r="CW642" s="159"/>
      <c r="CX642" s="141"/>
      <c r="CY642" s="141"/>
      <c r="DN642" s="224"/>
      <c r="EM642" s="225"/>
      <c r="EN642" s="225"/>
      <c r="EP642" s="225"/>
    </row>
    <row r="643" spans="13:146" ht="15.75" customHeight="1">
      <c r="M643" s="212"/>
      <c r="N643" s="212"/>
      <c r="O643" s="212"/>
      <c r="AC643" s="141"/>
      <c r="AL643" s="280"/>
      <c r="CT643" s="230"/>
      <c r="CW643" s="159"/>
      <c r="CX643" s="141"/>
      <c r="CY643" s="141"/>
      <c r="DN643" s="224"/>
      <c r="EM643" s="225"/>
      <c r="EN643" s="225"/>
      <c r="EP643" s="225"/>
    </row>
    <row r="644" spans="13:146" ht="15.75" customHeight="1">
      <c r="M644" s="212"/>
      <c r="N644" s="212"/>
      <c r="O644" s="212"/>
      <c r="AC644" s="141"/>
      <c r="AL644" s="280"/>
      <c r="CT644" s="230"/>
      <c r="CW644" s="159"/>
      <c r="CX644" s="141"/>
      <c r="CY644" s="141"/>
      <c r="DN644" s="224"/>
      <c r="EM644" s="225"/>
      <c r="EN644" s="225"/>
      <c r="EP644" s="225"/>
    </row>
    <row r="645" spans="13:146" ht="15.75" customHeight="1">
      <c r="M645" s="212"/>
      <c r="N645" s="212"/>
      <c r="O645" s="212"/>
      <c r="AC645" s="141"/>
      <c r="AL645" s="280"/>
      <c r="CT645" s="230"/>
      <c r="CW645" s="159"/>
      <c r="CX645" s="141"/>
      <c r="CY645" s="141"/>
      <c r="DN645" s="224"/>
      <c r="EM645" s="225"/>
      <c r="EN645" s="225"/>
      <c r="EP645" s="225"/>
    </row>
    <row r="646" spans="13:146" ht="15.75" customHeight="1">
      <c r="M646" s="212"/>
      <c r="N646" s="212"/>
      <c r="O646" s="212"/>
      <c r="AC646" s="141"/>
      <c r="AL646" s="280"/>
      <c r="CT646" s="230"/>
      <c r="CW646" s="159"/>
      <c r="CX646" s="141"/>
      <c r="CY646" s="141"/>
      <c r="DN646" s="224"/>
      <c r="EM646" s="225"/>
      <c r="EN646" s="225"/>
      <c r="EP646" s="225"/>
    </row>
    <row r="647" spans="13:146" ht="15.75" customHeight="1">
      <c r="M647" s="212"/>
      <c r="N647" s="212"/>
      <c r="O647" s="212"/>
      <c r="AC647" s="141"/>
      <c r="AL647" s="280"/>
      <c r="CT647" s="230"/>
      <c r="CW647" s="159"/>
      <c r="CX647" s="141"/>
      <c r="CY647" s="141"/>
      <c r="DN647" s="224"/>
      <c r="EM647" s="225"/>
      <c r="EN647" s="225"/>
      <c r="EP647" s="225"/>
    </row>
    <row r="648" spans="13:146" ht="15.75" customHeight="1">
      <c r="M648" s="212"/>
      <c r="N648" s="212"/>
      <c r="O648" s="212"/>
      <c r="AC648" s="141"/>
      <c r="AL648" s="280"/>
      <c r="CT648" s="230"/>
      <c r="CW648" s="159"/>
      <c r="CX648" s="141"/>
      <c r="CY648" s="141"/>
      <c r="DN648" s="224"/>
      <c r="EM648" s="225"/>
      <c r="EN648" s="225"/>
      <c r="EP648" s="225"/>
    </row>
    <row r="649" spans="13:146" ht="15.75" customHeight="1">
      <c r="M649" s="212"/>
      <c r="N649" s="212"/>
      <c r="O649" s="212"/>
      <c r="AC649" s="141"/>
      <c r="AL649" s="280"/>
      <c r="CT649" s="230"/>
      <c r="CW649" s="159"/>
      <c r="CX649" s="141"/>
      <c r="CY649" s="141"/>
      <c r="DN649" s="224"/>
      <c r="EM649" s="225"/>
      <c r="EN649" s="225"/>
      <c r="EP649" s="225"/>
    </row>
    <row r="650" spans="13:146" ht="15.75" customHeight="1">
      <c r="M650" s="212"/>
      <c r="N650" s="212"/>
      <c r="O650" s="212"/>
      <c r="AC650" s="141"/>
      <c r="AL650" s="280"/>
      <c r="CT650" s="230"/>
      <c r="CW650" s="159"/>
      <c r="CX650" s="141"/>
      <c r="CY650" s="141"/>
      <c r="DN650" s="224"/>
      <c r="EM650" s="225"/>
      <c r="EN650" s="225"/>
      <c r="EP650" s="225"/>
    </row>
    <row r="651" spans="13:146" ht="15.75" customHeight="1">
      <c r="M651" s="212"/>
      <c r="N651" s="212"/>
      <c r="O651" s="212"/>
      <c r="AC651" s="141"/>
      <c r="AL651" s="280"/>
      <c r="CT651" s="230"/>
      <c r="CW651" s="159"/>
      <c r="CX651" s="141"/>
      <c r="CY651" s="141"/>
      <c r="DN651" s="224"/>
      <c r="EM651" s="225"/>
      <c r="EN651" s="225"/>
      <c r="EP651" s="225"/>
    </row>
    <row r="652" spans="13:146" ht="15.75" customHeight="1">
      <c r="M652" s="212"/>
      <c r="N652" s="212"/>
      <c r="O652" s="212"/>
      <c r="AC652" s="141"/>
      <c r="AL652" s="280"/>
      <c r="CT652" s="230"/>
      <c r="CW652" s="159"/>
      <c r="CX652" s="141"/>
      <c r="CY652" s="141"/>
      <c r="DN652" s="224"/>
      <c r="EM652" s="225"/>
      <c r="EN652" s="225"/>
      <c r="EP652" s="225"/>
    </row>
    <row r="653" spans="13:146" ht="15.75" customHeight="1">
      <c r="M653" s="212"/>
      <c r="N653" s="212"/>
      <c r="O653" s="212"/>
      <c r="AC653" s="141"/>
      <c r="AL653" s="280"/>
      <c r="CT653" s="230"/>
      <c r="CW653" s="159"/>
      <c r="CX653" s="141"/>
      <c r="CY653" s="141"/>
      <c r="DN653" s="224"/>
      <c r="EM653" s="225"/>
      <c r="EN653" s="225"/>
      <c r="EP653" s="225"/>
    </row>
    <row r="654" spans="13:146" ht="15.75" customHeight="1">
      <c r="M654" s="212"/>
      <c r="N654" s="212"/>
      <c r="O654" s="212"/>
      <c r="AC654" s="141"/>
      <c r="AL654" s="280"/>
      <c r="CT654" s="230"/>
      <c r="CW654" s="159"/>
      <c r="CX654" s="141"/>
      <c r="CY654" s="141"/>
      <c r="DN654" s="224"/>
      <c r="EM654" s="225"/>
      <c r="EN654" s="225"/>
      <c r="EP654" s="225"/>
    </row>
    <row r="655" spans="13:146" ht="15.75" customHeight="1">
      <c r="M655" s="212"/>
      <c r="N655" s="212"/>
      <c r="O655" s="212"/>
      <c r="AC655" s="141"/>
      <c r="AL655" s="280"/>
      <c r="CT655" s="230"/>
      <c r="CW655" s="159"/>
      <c r="CX655" s="141"/>
      <c r="CY655" s="141"/>
      <c r="DN655" s="224"/>
      <c r="EM655" s="225"/>
      <c r="EN655" s="225"/>
      <c r="EP655" s="225"/>
    </row>
    <row r="656" spans="13:146" ht="15.75" customHeight="1">
      <c r="M656" s="212"/>
      <c r="N656" s="212"/>
      <c r="O656" s="212"/>
      <c r="AC656" s="141"/>
      <c r="AL656" s="280"/>
      <c r="CT656" s="230"/>
      <c r="CW656" s="159"/>
      <c r="CX656" s="141"/>
      <c r="CY656" s="141"/>
      <c r="DN656" s="224"/>
      <c r="EM656" s="225"/>
      <c r="EN656" s="225"/>
      <c r="EP656" s="225"/>
    </row>
    <row r="657" spans="13:146" ht="15.75" customHeight="1">
      <c r="M657" s="212"/>
      <c r="N657" s="212"/>
      <c r="O657" s="212"/>
      <c r="AC657" s="141"/>
      <c r="AL657" s="280"/>
      <c r="CT657" s="230"/>
      <c r="CW657" s="159"/>
      <c r="CX657" s="141"/>
      <c r="CY657" s="141"/>
      <c r="DN657" s="224"/>
      <c r="EM657" s="225"/>
      <c r="EN657" s="225"/>
      <c r="EP657" s="225"/>
    </row>
    <row r="658" spans="13:146" ht="15.75" customHeight="1">
      <c r="M658" s="212"/>
      <c r="N658" s="212"/>
      <c r="O658" s="212"/>
      <c r="AC658" s="141"/>
      <c r="AL658" s="280"/>
      <c r="CT658" s="230"/>
      <c r="CW658" s="159"/>
      <c r="CX658" s="141"/>
      <c r="CY658" s="141"/>
      <c r="DN658" s="224"/>
      <c r="EM658" s="225"/>
      <c r="EN658" s="225"/>
      <c r="EP658" s="225"/>
    </row>
    <row r="659" spans="13:146" ht="15.75" customHeight="1">
      <c r="M659" s="212"/>
      <c r="N659" s="212"/>
      <c r="O659" s="212"/>
      <c r="AC659" s="141"/>
      <c r="AL659" s="280"/>
      <c r="CT659" s="230"/>
      <c r="CW659" s="159"/>
      <c r="CX659" s="141"/>
      <c r="CY659" s="141"/>
      <c r="DN659" s="224"/>
      <c r="EM659" s="225"/>
      <c r="EN659" s="225"/>
      <c r="EP659" s="225"/>
    </row>
    <row r="660" spans="13:146" ht="15.75" customHeight="1">
      <c r="M660" s="212"/>
      <c r="N660" s="212"/>
      <c r="O660" s="212"/>
      <c r="AC660" s="141"/>
      <c r="AL660" s="280"/>
      <c r="CT660" s="230"/>
      <c r="CW660" s="159"/>
      <c r="CX660" s="141"/>
      <c r="CY660" s="141"/>
      <c r="DN660" s="224"/>
      <c r="EM660" s="225"/>
      <c r="EN660" s="225"/>
      <c r="EP660" s="225"/>
    </row>
    <row r="661" spans="13:146" ht="15.75" customHeight="1">
      <c r="M661" s="212"/>
      <c r="N661" s="212"/>
      <c r="O661" s="212"/>
      <c r="AC661" s="141"/>
      <c r="AL661" s="280"/>
      <c r="CT661" s="230"/>
      <c r="CW661" s="159"/>
      <c r="CX661" s="141"/>
      <c r="CY661" s="141"/>
      <c r="DN661" s="224"/>
      <c r="EM661" s="225"/>
      <c r="EN661" s="225"/>
      <c r="EP661" s="225"/>
    </row>
    <row r="662" spans="13:146" ht="15.75" customHeight="1">
      <c r="M662" s="212"/>
      <c r="N662" s="212"/>
      <c r="O662" s="212"/>
      <c r="AC662" s="141"/>
      <c r="AL662" s="280"/>
      <c r="CT662" s="230"/>
      <c r="CW662" s="159"/>
      <c r="CX662" s="141"/>
      <c r="CY662" s="141"/>
      <c r="DN662" s="224"/>
      <c r="EM662" s="225"/>
      <c r="EN662" s="225"/>
      <c r="EP662" s="225"/>
    </row>
    <row r="663" spans="13:146" ht="15.75" customHeight="1">
      <c r="M663" s="212"/>
      <c r="N663" s="212"/>
      <c r="O663" s="212"/>
      <c r="AC663" s="141"/>
      <c r="AL663" s="280"/>
      <c r="CT663" s="230"/>
      <c r="CW663" s="159"/>
      <c r="CX663" s="141"/>
      <c r="CY663" s="141"/>
      <c r="DN663" s="224"/>
      <c r="EM663" s="225"/>
      <c r="EN663" s="225"/>
      <c r="EP663" s="225"/>
    </row>
    <row r="664" spans="13:146" ht="15.75" customHeight="1">
      <c r="M664" s="212"/>
      <c r="N664" s="212"/>
      <c r="O664" s="212"/>
      <c r="AC664" s="141"/>
      <c r="AL664" s="280"/>
      <c r="CT664" s="230"/>
      <c r="CW664" s="159"/>
      <c r="CX664" s="141"/>
      <c r="CY664" s="141"/>
      <c r="DN664" s="224"/>
      <c r="EM664" s="225"/>
      <c r="EN664" s="225"/>
      <c r="EP664" s="225"/>
    </row>
    <row r="665" spans="13:146" ht="15.75" customHeight="1">
      <c r="M665" s="212"/>
      <c r="N665" s="212"/>
      <c r="O665" s="212"/>
      <c r="AC665" s="141"/>
      <c r="AL665" s="280"/>
      <c r="CT665" s="230"/>
      <c r="CW665" s="159"/>
      <c r="CX665" s="141"/>
      <c r="CY665" s="141"/>
      <c r="DN665" s="224"/>
      <c r="EM665" s="225"/>
      <c r="EN665" s="225"/>
      <c r="EP665" s="225"/>
    </row>
    <row r="666" spans="13:146" ht="15.75" customHeight="1">
      <c r="M666" s="212"/>
      <c r="N666" s="212"/>
      <c r="O666" s="212"/>
      <c r="AC666" s="141"/>
      <c r="AL666" s="280"/>
      <c r="CT666" s="230"/>
      <c r="CW666" s="159"/>
      <c r="CX666" s="141"/>
      <c r="CY666" s="141"/>
      <c r="DN666" s="224"/>
      <c r="EM666" s="225"/>
      <c r="EN666" s="225"/>
      <c r="EP666" s="225"/>
    </row>
    <row r="667" spans="13:146" ht="15.75" customHeight="1">
      <c r="M667" s="212"/>
      <c r="N667" s="212"/>
      <c r="O667" s="212"/>
      <c r="AC667" s="141"/>
      <c r="AL667" s="280"/>
      <c r="CT667" s="230"/>
      <c r="CW667" s="159"/>
      <c r="CX667" s="141"/>
      <c r="CY667" s="141"/>
      <c r="DN667" s="224"/>
      <c r="EM667" s="225"/>
      <c r="EN667" s="225"/>
      <c r="EP667" s="225"/>
    </row>
    <row r="668" spans="13:146" ht="15.75" customHeight="1">
      <c r="M668" s="212"/>
      <c r="N668" s="212"/>
      <c r="O668" s="212"/>
      <c r="AC668" s="141"/>
      <c r="AL668" s="280"/>
      <c r="CT668" s="230"/>
      <c r="CW668" s="159"/>
      <c r="CX668" s="141"/>
      <c r="CY668" s="141"/>
      <c r="DN668" s="224"/>
      <c r="EM668" s="225"/>
      <c r="EN668" s="225"/>
      <c r="EP668" s="225"/>
    </row>
    <row r="669" spans="13:146" ht="15.75" customHeight="1">
      <c r="M669" s="212"/>
      <c r="N669" s="212"/>
      <c r="O669" s="212"/>
      <c r="AC669" s="141"/>
      <c r="AL669" s="280"/>
      <c r="CT669" s="230"/>
      <c r="CW669" s="159"/>
      <c r="CX669" s="141"/>
      <c r="CY669" s="141"/>
      <c r="DN669" s="224"/>
      <c r="EM669" s="225"/>
      <c r="EN669" s="225"/>
      <c r="EP669" s="225"/>
    </row>
    <row r="670" spans="13:146" ht="15.75" customHeight="1">
      <c r="M670" s="212"/>
      <c r="N670" s="212"/>
      <c r="O670" s="212"/>
      <c r="AC670" s="141"/>
      <c r="AL670" s="280"/>
      <c r="CT670" s="230"/>
      <c r="CW670" s="159"/>
      <c r="CX670" s="141"/>
      <c r="CY670" s="141"/>
      <c r="DN670" s="224"/>
      <c r="EM670" s="225"/>
      <c r="EN670" s="225"/>
      <c r="EP670" s="225"/>
    </row>
    <row r="671" spans="13:146" ht="15.75" customHeight="1">
      <c r="M671" s="212"/>
      <c r="N671" s="212"/>
      <c r="O671" s="212"/>
      <c r="AC671" s="141"/>
      <c r="AL671" s="280"/>
      <c r="CT671" s="230"/>
      <c r="CW671" s="159"/>
      <c r="CX671" s="141"/>
      <c r="CY671" s="141"/>
      <c r="DN671" s="224"/>
      <c r="EM671" s="225"/>
      <c r="EN671" s="225"/>
      <c r="EP671" s="225"/>
    </row>
    <row r="672" spans="13:146" ht="15.75" customHeight="1">
      <c r="M672" s="212"/>
      <c r="N672" s="212"/>
      <c r="O672" s="212"/>
      <c r="AC672" s="141"/>
      <c r="AL672" s="280"/>
      <c r="CT672" s="230"/>
      <c r="CW672" s="159"/>
      <c r="CX672" s="141"/>
      <c r="CY672" s="141"/>
      <c r="DN672" s="224"/>
      <c r="EM672" s="225"/>
      <c r="EN672" s="225"/>
      <c r="EP672" s="225"/>
    </row>
    <row r="673" spans="13:146" ht="15.75" customHeight="1">
      <c r="M673" s="212"/>
      <c r="N673" s="212"/>
      <c r="O673" s="212"/>
      <c r="AC673" s="141"/>
      <c r="AL673" s="280"/>
      <c r="CT673" s="230"/>
      <c r="CW673" s="159"/>
      <c r="CX673" s="141"/>
      <c r="CY673" s="141"/>
      <c r="DN673" s="224"/>
      <c r="EM673" s="225"/>
      <c r="EN673" s="225"/>
      <c r="EP673" s="225"/>
    </row>
    <row r="674" spans="13:146" ht="15.75" customHeight="1">
      <c r="M674" s="212"/>
      <c r="N674" s="212"/>
      <c r="O674" s="212"/>
      <c r="AC674" s="141"/>
      <c r="AL674" s="280"/>
      <c r="CT674" s="230"/>
      <c r="CW674" s="159"/>
      <c r="CX674" s="141"/>
      <c r="CY674" s="141"/>
      <c r="DN674" s="224"/>
      <c r="EM674" s="225"/>
      <c r="EN674" s="225"/>
      <c r="EP674" s="225"/>
    </row>
    <row r="675" spans="13:146" ht="15.75" customHeight="1">
      <c r="M675" s="212"/>
      <c r="N675" s="212"/>
      <c r="O675" s="212"/>
      <c r="AC675" s="141"/>
      <c r="AL675" s="280"/>
      <c r="CT675" s="230"/>
      <c r="CW675" s="159"/>
      <c r="CX675" s="141"/>
      <c r="CY675" s="141"/>
      <c r="DN675" s="224"/>
      <c r="EM675" s="225"/>
      <c r="EN675" s="225"/>
      <c r="EP675" s="225"/>
    </row>
    <row r="676" spans="13:146" ht="15.75" customHeight="1">
      <c r="M676" s="212"/>
      <c r="N676" s="212"/>
      <c r="O676" s="212"/>
      <c r="AC676" s="141"/>
      <c r="AL676" s="280"/>
      <c r="CT676" s="230"/>
      <c r="CW676" s="159"/>
      <c r="CX676" s="141"/>
      <c r="CY676" s="141"/>
      <c r="DN676" s="224"/>
      <c r="EM676" s="225"/>
      <c r="EN676" s="225"/>
      <c r="EP676" s="225"/>
    </row>
    <row r="677" spans="13:146" ht="15.75" customHeight="1">
      <c r="M677" s="212"/>
      <c r="N677" s="212"/>
      <c r="O677" s="212"/>
      <c r="AC677" s="141"/>
      <c r="AL677" s="280"/>
      <c r="CT677" s="230"/>
      <c r="CW677" s="159"/>
      <c r="CX677" s="141"/>
      <c r="CY677" s="141"/>
      <c r="DN677" s="224"/>
      <c r="EM677" s="225"/>
      <c r="EN677" s="225"/>
      <c r="EP677" s="225"/>
    </row>
    <row r="678" spans="13:146" ht="15.75" customHeight="1">
      <c r="M678" s="212"/>
      <c r="N678" s="212"/>
      <c r="O678" s="212"/>
      <c r="AC678" s="141"/>
      <c r="AL678" s="280"/>
      <c r="CT678" s="230"/>
      <c r="CW678" s="159"/>
      <c r="CX678" s="141"/>
      <c r="CY678" s="141"/>
      <c r="DN678" s="224"/>
      <c r="EM678" s="225"/>
      <c r="EN678" s="225"/>
      <c r="EP678" s="225"/>
    </row>
    <row r="679" spans="13:146" ht="15.75" customHeight="1">
      <c r="M679" s="212"/>
      <c r="N679" s="212"/>
      <c r="O679" s="212"/>
      <c r="AC679" s="141"/>
      <c r="AL679" s="280"/>
      <c r="CT679" s="230"/>
      <c r="CW679" s="159"/>
      <c r="CX679" s="141"/>
      <c r="CY679" s="141"/>
      <c r="DN679" s="224"/>
      <c r="EM679" s="225"/>
      <c r="EN679" s="225"/>
      <c r="EP679" s="225"/>
    </row>
    <row r="680" spans="13:146" ht="15.75" customHeight="1">
      <c r="M680" s="212"/>
      <c r="N680" s="212"/>
      <c r="O680" s="212"/>
      <c r="AC680" s="141"/>
      <c r="AL680" s="280"/>
      <c r="CT680" s="230"/>
      <c r="CW680" s="159"/>
      <c r="CX680" s="141"/>
      <c r="CY680" s="141"/>
      <c r="DN680" s="224"/>
      <c r="EM680" s="225"/>
      <c r="EN680" s="225"/>
      <c r="EP680" s="225"/>
    </row>
    <row r="681" spans="13:146" ht="15.75" customHeight="1">
      <c r="M681" s="212"/>
      <c r="N681" s="212"/>
      <c r="O681" s="212"/>
      <c r="AC681" s="141"/>
      <c r="AL681" s="280"/>
      <c r="CT681" s="230"/>
      <c r="CW681" s="159"/>
      <c r="CX681" s="141"/>
      <c r="CY681" s="141"/>
      <c r="DN681" s="224"/>
      <c r="EM681" s="225"/>
      <c r="EN681" s="225"/>
      <c r="EP681" s="225"/>
    </row>
    <row r="682" spans="13:146" ht="15.75" customHeight="1">
      <c r="M682" s="212"/>
      <c r="N682" s="212"/>
      <c r="O682" s="212"/>
      <c r="AC682" s="141"/>
      <c r="AL682" s="280"/>
      <c r="CT682" s="230"/>
      <c r="CW682" s="159"/>
      <c r="CX682" s="141"/>
      <c r="CY682" s="141"/>
      <c r="DN682" s="224"/>
      <c r="EM682" s="225"/>
      <c r="EN682" s="225"/>
      <c r="EP682" s="225"/>
    </row>
    <row r="683" spans="13:146" ht="15.75" customHeight="1">
      <c r="M683" s="212"/>
      <c r="N683" s="212"/>
      <c r="O683" s="212"/>
      <c r="AC683" s="141"/>
      <c r="AL683" s="280"/>
      <c r="CT683" s="230"/>
      <c r="CW683" s="159"/>
      <c r="CX683" s="141"/>
      <c r="CY683" s="141"/>
      <c r="DN683" s="224"/>
      <c r="EM683" s="225"/>
      <c r="EN683" s="225"/>
      <c r="EP683" s="225"/>
    </row>
    <row r="684" spans="13:146" ht="15.75" customHeight="1">
      <c r="M684" s="212"/>
      <c r="N684" s="212"/>
      <c r="O684" s="212"/>
      <c r="AC684" s="141"/>
      <c r="AL684" s="280"/>
      <c r="CT684" s="230"/>
      <c r="CW684" s="159"/>
      <c r="CX684" s="141"/>
      <c r="CY684" s="141"/>
      <c r="DN684" s="224"/>
      <c r="EM684" s="225"/>
      <c r="EN684" s="225"/>
      <c r="EP684" s="225"/>
    </row>
    <row r="685" spans="13:146" ht="15.75" customHeight="1">
      <c r="M685" s="212"/>
      <c r="N685" s="212"/>
      <c r="O685" s="212"/>
      <c r="AC685" s="141"/>
      <c r="AL685" s="280"/>
      <c r="CT685" s="230"/>
      <c r="CW685" s="159"/>
      <c r="CX685" s="141"/>
      <c r="CY685" s="141"/>
      <c r="DN685" s="224"/>
      <c r="EM685" s="225"/>
      <c r="EN685" s="225"/>
      <c r="EP685" s="225"/>
    </row>
    <row r="686" spans="13:146" ht="15.75" customHeight="1">
      <c r="M686" s="212"/>
      <c r="N686" s="212"/>
      <c r="O686" s="212"/>
      <c r="AC686" s="141"/>
      <c r="AL686" s="280"/>
      <c r="CT686" s="230"/>
      <c r="CW686" s="159"/>
      <c r="CX686" s="141"/>
      <c r="CY686" s="141"/>
      <c r="DN686" s="224"/>
      <c r="EM686" s="225"/>
      <c r="EN686" s="225"/>
      <c r="EP686" s="225"/>
    </row>
    <row r="687" spans="13:146" ht="15.75" customHeight="1">
      <c r="M687" s="212"/>
      <c r="N687" s="212"/>
      <c r="O687" s="212"/>
      <c r="AC687" s="141"/>
      <c r="AL687" s="280"/>
      <c r="CT687" s="230"/>
      <c r="CW687" s="159"/>
      <c r="CX687" s="141"/>
      <c r="CY687" s="141"/>
      <c r="DN687" s="224"/>
      <c r="EM687" s="225"/>
      <c r="EN687" s="225"/>
      <c r="EP687" s="225"/>
    </row>
    <row r="688" spans="13:146" ht="15.75" customHeight="1">
      <c r="M688" s="212"/>
      <c r="N688" s="212"/>
      <c r="O688" s="212"/>
      <c r="AC688" s="141"/>
      <c r="AL688" s="280"/>
      <c r="CT688" s="230"/>
      <c r="CW688" s="159"/>
      <c r="CX688" s="141"/>
      <c r="CY688" s="141"/>
      <c r="DN688" s="224"/>
      <c r="EM688" s="225"/>
      <c r="EN688" s="225"/>
      <c r="EP688" s="225"/>
    </row>
    <row r="689" spans="13:146" ht="15.75" customHeight="1">
      <c r="M689" s="212"/>
      <c r="N689" s="212"/>
      <c r="O689" s="212"/>
      <c r="AC689" s="141"/>
      <c r="AL689" s="280"/>
      <c r="CT689" s="230"/>
      <c r="CW689" s="159"/>
      <c r="CX689" s="141"/>
      <c r="CY689" s="141"/>
      <c r="DN689" s="224"/>
      <c r="EM689" s="225"/>
      <c r="EN689" s="225"/>
      <c r="EP689" s="225"/>
    </row>
    <row r="690" spans="13:146" ht="15.75" customHeight="1">
      <c r="M690" s="212"/>
      <c r="N690" s="212"/>
      <c r="O690" s="212"/>
      <c r="AC690" s="141"/>
      <c r="AL690" s="280"/>
      <c r="CT690" s="230"/>
      <c r="CW690" s="159"/>
      <c r="CX690" s="141"/>
      <c r="CY690" s="141"/>
      <c r="DN690" s="224"/>
      <c r="EM690" s="225"/>
      <c r="EN690" s="225"/>
      <c r="EP690" s="225"/>
    </row>
    <row r="691" spans="13:146" ht="15.75" customHeight="1">
      <c r="M691" s="212"/>
      <c r="N691" s="212"/>
      <c r="O691" s="212"/>
      <c r="AC691" s="141"/>
      <c r="AL691" s="280"/>
      <c r="CT691" s="230"/>
      <c r="CW691" s="159"/>
      <c r="CX691" s="141"/>
      <c r="CY691" s="141"/>
      <c r="DN691" s="224"/>
      <c r="EM691" s="225"/>
      <c r="EN691" s="225"/>
      <c r="EP691" s="225"/>
    </row>
    <row r="692" spans="13:146" ht="15.75" customHeight="1">
      <c r="M692" s="212"/>
      <c r="N692" s="212"/>
      <c r="O692" s="212"/>
      <c r="AC692" s="141"/>
      <c r="AL692" s="280"/>
      <c r="CT692" s="230"/>
      <c r="CW692" s="159"/>
      <c r="CX692" s="141"/>
      <c r="CY692" s="141"/>
      <c r="DN692" s="224"/>
      <c r="EM692" s="225"/>
      <c r="EN692" s="225"/>
      <c r="EP692" s="225"/>
    </row>
    <row r="693" spans="13:146" ht="15.75" customHeight="1">
      <c r="M693" s="212"/>
      <c r="N693" s="212"/>
      <c r="O693" s="212"/>
      <c r="AC693" s="141"/>
      <c r="AL693" s="280"/>
      <c r="CT693" s="230"/>
      <c r="CW693" s="159"/>
      <c r="CX693" s="141"/>
      <c r="CY693" s="141"/>
      <c r="DN693" s="224"/>
      <c r="EM693" s="225"/>
      <c r="EN693" s="225"/>
      <c r="EP693" s="225"/>
    </row>
    <row r="694" spans="13:146" ht="15.75" customHeight="1">
      <c r="M694" s="212"/>
      <c r="N694" s="212"/>
      <c r="O694" s="212"/>
      <c r="AC694" s="141"/>
      <c r="AL694" s="280"/>
      <c r="CT694" s="230"/>
      <c r="CW694" s="159"/>
      <c r="CX694" s="141"/>
      <c r="CY694" s="141"/>
      <c r="DN694" s="224"/>
      <c r="EM694" s="225"/>
      <c r="EN694" s="225"/>
      <c r="EP694" s="225"/>
    </row>
    <row r="695" spans="13:146" ht="15.75" customHeight="1">
      <c r="M695" s="212"/>
      <c r="N695" s="212"/>
      <c r="O695" s="212"/>
      <c r="AC695" s="141"/>
      <c r="AL695" s="280"/>
      <c r="CT695" s="230"/>
      <c r="CW695" s="159"/>
      <c r="CX695" s="141"/>
      <c r="CY695" s="141"/>
      <c r="DN695" s="224"/>
      <c r="EM695" s="225"/>
      <c r="EN695" s="225"/>
      <c r="EP695" s="225"/>
    </row>
    <row r="696" spans="13:146" ht="15.75" customHeight="1">
      <c r="M696" s="212"/>
      <c r="N696" s="212"/>
      <c r="O696" s="212"/>
      <c r="AC696" s="141"/>
      <c r="AL696" s="280"/>
      <c r="CT696" s="230"/>
      <c r="CW696" s="159"/>
      <c r="CX696" s="141"/>
      <c r="CY696" s="141"/>
      <c r="DN696" s="224"/>
      <c r="EM696" s="225"/>
      <c r="EN696" s="225"/>
      <c r="EP696" s="225"/>
    </row>
    <row r="697" spans="13:146" ht="15.75" customHeight="1">
      <c r="M697" s="212"/>
      <c r="N697" s="212"/>
      <c r="O697" s="212"/>
      <c r="AC697" s="141"/>
      <c r="AL697" s="280"/>
      <c r="CT697" s="230"/>
      <c r="CW697" s="159"/>
      <c r="CX697" s="141"/>
      <c r="CY697" s="141"/>
      <c r="DN697" s="224"/>
      <c r="EM697" s="225"/>
      <c r="EN697" s="225"/>
      <c r="EP697" s="225"/>
    </row>
    <row r="698" spans="13:146" ht="15.75" customHeight="1">
      <c r="M698" s="212"/>
      <c r="N698" s="212"/>
      <c r="O698" s="212"/>
      <c r="AC698" s="141"/>
      <c r="AL698" s="280"/>
      <c r="CT698" s="230"/>
      <c r="CW698" s="159"/>
      <c r="CX698" s="141"/>
      <c r="CY698" s="141"/>
      <c r="DN698" s="224"/>
      <c r="EM698" s="225"/>
      <c r="EN698" s="225"/>
      <c r="EP698" s="225"/>
    </row>
    <row r="699" spans="13:146" ht="15.75" customHeight="1">
      <c r="M699" s="212"/>
      <c r="N699" s="212"/>
      <c r="O699" s="212"/>
      <c r="AC699" s="141"/>
      <c r="AL699" s="280"/>
      <c r="CT699" s="230"/>
      <c r="CW699" s="159"/>
      <c r="CX699" s="141"/>
      <c r="CY699" s="141"/>
      <c r="DN699" s="224"/>
      <c r="EM699" s="225"/>
      <c r="EN699" s="225"/>
      <c r="EP699" s="225"/>
    </row>
    <row r="700" spans="13:146" ht="15.75" customHeight="1">
      <c r="M700" s="212"/>
      <c r="N700" s="212"/>
      <c r="O700" s="212"/>
      <c r="AC700" s="141"/>
      <c r="AL700" s="280"/>
      <c r="CT700" s="230"/>
      <c r="CW700" s="159"/>
      <c r="CX700" s="141"/>
      <c r="CY700" s="141"/>
      <c r="DN700" s="224"/>
      <c r="EM700" s="225"/>
      <c r="EN700" s="225"/>
      <c r="EP700" s="225"/>
    </row>
    <row r="701" spans="13:146" ht="15.75" customHeight="1">
      <c r="M701" s="212"/>
      <c r="N701" s="212"/>
      <c r="O701" s="212"/>
      <c r="AC701" s="141"/>
      <c r="AL701" s="280"/>
      <c r="CT701" s="230"/>
      <c r="CW701" s="159"/>
      <c r="CX701" s="141"/>
      <c r="CY701" s="141"/>
      <c r="DN701" s="224"/>
      <c r="EM701" s="225"/>
      <c r="EN701" s="225"/>
      <c r="EP701" s="225"/>
    </row>
    <row r="702" spans="13:146" ht="15.75" customHeight="1">
      <c r="M702" s="212"/>
      <c r="N702" s="212"/>
      <c r="O702" s="212"/>
      <c r="AC702" s="141"/>
      <c r="AL702" s="280"/>
      <c r="CT702" s="230"/>
      <c r="CW702" s="159"/>
      <c r="CX702" s="141"/>
      <c r="CY702" s="141"/>
      <c r="DN702" s="224"/>
      <c r="EM702" s="225"/>
      <c r="EN702" s="225"/>
      <c r="EP702" s="225"/>
    </row>
    <row r="703" spans="13:146" ht="15.75" customHeight="1">
      <c r="M703" s="212"/>
      <c r="N703" s="212"/>
      <c r="O703" s="212"/>
      <c r="AC703" s="141"/>
      <c r="AL703" s="280"/>
      <c r="CT703" s="230"/>
      <c r="CW703" s="159"/>
      <c r="CX703" s="141"/>
      <c r="CY703" s="141"/>
      <c r="DN703" s="224"/>
      <c r="EM703" s="225"/>
      <c r="EN703" s="225"/>
      <c r="EP703" s="225"/>
    </row>
    <row r="704" spans="13:146" ht="15.75" customHeight="1">
      <c r="M704" s="212"/>
      <c r="N704" s="212"/>
      <c r="O704" s="212"/>
      <c r="AC704" s="141"/>
      <c r="AL704" s="280"/>
      <c r="CT704" s="230"/>
      <c r="CW704" s="159"/>
      <c r="CX704" s="141"/>
      <c r="CY704" s="141"/>
      <c r="DN704" s="224"/>
      <c r="EM704" s="225"/>
      <c r="EN704" s="225"/>
      <c r="EP704" s="225"/>
    </row>
    <row r="705" spans="13:146" ht="15.75" customHeight="1">
      <c r="M705" s="212"/>
      <c r="N705" s="212"/>
      <c r="O705" s="212"/>
      <c r="AC705" s="141"/>
      <c r="AL705" s="280"/>
      <c r="CT705" s="230"/>
      <c r="CW705" s="159"/>
      <c r="CX705" s="141"/>
      <c r="CY705" s="141"/>
      <c r="DN705" s="224"/>
      <c r="EM705" s="225"/>
      <c r="EN705" s="225"/>
      <c r="EP705" s="225"/>
    </row>
    <row r="706" spans="13:146" ht="15.75" customHeight="1">
      <c r="M706" s="212"/>
      <c r="N706" s="212"/>
      <c r="O706" s="212"/>
      <c r="AC706" s="141"/>
      <c r="AL706" s="280"/>
      <c r="CT706" s="230"/>
      <c r="CW706" s="159"/>
      <c r="CX706" s="141"/>
      <c r="CY706" s="141"/>
      <c r="DN706" s="224"/>
      <c r="EM706" s="225"/>
      <c r="EN706" s="225"/>
      <c r="EP706" s="225"/>
    </row>
    <row r="707" spans="13:146" ht="15.75" customHeight="1">
      <c r="M707" s="212"/>
      <c r="N707" s="212"/>
      <c r="O707" s="212"/>
      <c r="AC707" s="141"/>
      <c r="AL707" s="280"/>
      <c r="CT707" s="230"/>
      <c r="CW707" s="159"/>
      <c r="CX707" s="141"/>
      <c r="CY707" s="141"/>
      <c r="DN707" s="224"/>
      <c r="EM707" s="225"/>
      <c r="EN707" s="225"/>
      <c r="EP707" s="225"/>
    </row>
    <row r="708" spans="13:146" ht="15.75" customHeight="1">
      <c r="M708" s="212"/>
      <c r="N708" s="212"/>
      <c r="O708" s="212"/>
      <c r="AC708" s="141"/>
      <c r="AL708" s="280"/>
      <c r="CT708" s="230"/>
      <c r="CW708" s="159"/>
      <c r="CX708" s="141"/>
      <c r="CY708" s="141"/>
      <c r="DN708" s="224"/>
      <c r="EM708" s="225"/>
      <c r="EN708" s="225"/>
      <c r="EP708" s="225"/>
    </row>
    <row r="709" spans="13:146" ht="15.75" customHeight="1">
      <c r="M709" s="212"/>
      <c r="N709" s="212"/>
      <c r="O709" s="212"/>
      <c r="AC709" s="141"/>
      <c r="AL709" s="280"/>
      <c r="CT709" s="230"/>
      <c r="CW709" s="159"/>
      <c r="CX709" s="141"/>
      <c r="CY709" s="141"/>
      <c r="DN709" s="224"/>
      <c r="EM709" s="225"/>
      <c r="EN709" s="225"/>
      <c r="EP709" s="225"/>
    </row>
    <row r="710" spans="13:146" ht="15.75" customHeight="1">
      <c r="M710" s="212"/>
      <c r="N710" s="212"/>
      <c r="O710" s="212"/>
      <c r="AC710" s="141"/>
      <c r="AL710" s="280"/>
      <c r="CT710" s="230"/>
      <c r="CW710" s="159"/>
      <c r="CX710" s="141"/>
      <c r="CY710" s="141"/>
      <c r="DN710" s="224"/>
      <c r="EM710" s="225"/>
      <c r="EN710" s="225"/>
      <c r="EP710" s="225"/>
    </row>
    <row r="711" spans="13:146" ht="15.75" customHeight="1">
      <c r="M711" s="212"/>
      <c r="N711" s="212"/>
      <c r="O711" s="212"/>
      <c r="AC711" s="141"/>
      <c r="AL711" s="280"/>
      <c r="CT711" s="230"/>
      <c r="CW711" s="159"/>
      <c r="CX711" s="141"/>
      <c r="CY711" s="141"/>
      <c r="DN711" s="224"/>
      <c r="EM711" s="225"/>
      <c r="EN711" s="225"/>
      <c r="EP711" s="225"/>
    </row>
    <row r="712" spans="13:146" ht="15.75" customHeight="1">
      <c r="M712" s="212"/>
      <c r="N712" s="212"/>
      <c r="O712" s="212"/>
      <c r="AC712" s="141"/>
      <c r="AL712" s="280"/>
      <c r="CT712" s="230"/>
      <c r="CW712" s="159"/>
      <c r="CX712" s="141"/>
      <c r="CY712" s="141"/>
      <c r="DN712" s="224"/>
      <c r="EM712" s="225"/>
      <c r="EN712" s="225"/>
      <c r="EP712" s="225"/>
    </row>
    <row r="713" spans="13:146" ht="15.75" customHeight="1">
      <c r="M713" s="212"/>
      <c r="N713" s="212"/>
      <c r="O713" s="212"/>
      <c r="AC713" s="141"/>
      <c r="AL713" s="280"/>
      <c r="CT713" s="230"/>
      <c r="CW713" s="159"/>
      <c r="CX713" s="141"/>
      <c r="CY713" s="141"/>
      <c r="DN713" s="224"/>
      <c r="EM713" s="225"/>
      <c r="EN713" s="225"/>
      <c r="EP713" s="225"/>
    </row>
    <row r="714" spans="13:146" ht="15.75" customHeight="1">
      <c r="M714" s="212"/>
      <c r="N714" s="212"/>
      <c r="O714" s="212"/>
      <c r="AC714" s="141"/>
      <c r="AL714" s="280"/>
      <c r="CT714" s="230"/>
      <c r="CW714" s="159"/>
      <c r="CX714" s="141"/>
      <c r="CY714" s="141"/>
      <c r="DN714" s="224"/>
      <c r="EM714" s="225"/>
      <c r="EN714" s="225"/>
      <c r="EP714" s="225"/>
    </row>
    <row r="715" spans="13:146" ht="15.75" customHeight="1">
      <c r="M715" s="212"/>
      <c r="N715" s="212"/>
      <c r="O715" s="212"/>
      <c r="AC715" s="141"/>
      <c r="AL715" s="280"/>
      <c r="CT715" s="230"/>
      <c r="CW715" s="159"/>
      <c r="CX715" s="141"/>
      <c r="CY715" s="141"/>
      <c r="DN715" s="224"/>
      <c r="EM715" s="225"/>
      <c r="EN715" s="225"/>
      <c r="EP715" s="225"/>
    </row>
    <row r="716" spans="13:146" ht="15.75" customHeight="1">
      <c r="M716" s="212"/>
      <c r="N716" s="212"/>
      <c r="O716" s="212"/>
      <c r="AC716" s="141"/>
      <c r="AL716" s="280"/>
      <c r="CT716" s="230"/>
      <c r="CW716" s="159"/>
      <c r="CX716" s="141"/>
      <c r="CY716" s="141"/>
      <c r="DN716" s="224"/>
      <c r="EM716" s="225"/>
      <c r="EN716" s="225"/>
      <c r="EP716" s="225"/>
    </row>
    <row r="717" spans="13:146" ht="15.75" customHeight="1">
      <c r="M717" s="212"/>
      <c r="N717" s="212"/>
      <c r="O717" s="212"/>
      <c r="AC717" s="141"/>
      <c r="AL717" s="280"/>
      <c r="CT717" s="230"/>
      <c r="CW717" s="159"/>
      <c r="CX717" s="141"/>
      <c r="CY717" s="141"/>
      <c r="DN717" s="224"/>
      <c r="EM717" s="225"/>
      <c r="EN717" s="225"/>
      <c r="EP717" s="225"/>
    </row>
    <row r="718" spans="13:146" ht="15.75" customHeight="1">
      <c r="M718" s="212"/>
      <c r="N718" s="212"/>
      <c r="O718" s="212"/>
      <c r="AC718" s="141"/>
      <c r="AL718" s="280"/>
      <c r="CT718" s="230"/>
      <c r="CW718" s="159"/>
      <c r="CX718" s="141"/>
      <c r="CY718" s="141"/>
      <c r="DN718" s="224"/>
      <c r="EM718" s="225"/>
      <c r="EN718" s="225"/>
      <c r="EP718" s="225"/>
    </row>
    <row r="719" spans="13:146" ht="15.75" customHeight="1">
      <c r="M719" s="212"/>
      <c r="N719" s="212"/>
      <c r="O719" s="212"/>
      <c r="AC719" s="141"/>
      <c r="AL719" s="280"/>
      <c r="CT719" s="230"/>
      <c r="CW719" s="159"/>
      <c r="CX719" s="141"/>
      <c r="CY719" s="141"/>
      <c r="DN719" s="224"/>
      <c r="EM719" s="225"/>
      <c r="EN719" s="225"/>
      <c r="EP719" s="225"/>
    </row>
    <row r="720" spans="13:146" ht="15.75" customHeight="1">
      <c r="M720" s="212"/>
      <c r="N720" s="212"/>
      <c r="O720" s="212"/>
      <c r="AC720" s="141"/>
      <c r="AL720" s="280"/>
      <c r="CT720" s="230"/>
      <c r="CW720" s="159"/>
      <c r="CX720" s="141"/>
      <c r="CY720" s="141"/>
      <c r="DN720" s="224"/>
      <c r="EM720" s="225"/>
      <c r="EN720" s="225"/>
      <c r="EP720" s="225"/>
    </row>
    <row r="721" spans="13:146" ht="15.75" customHeight="1">
      <c r="M721" s="212"/>
      <c r="N721" s="212"/>
      <c r="O721" s="212"/>
      <c r="AC721" s="141"/>
      <c r="AL721" s="280"/>
      <c r="CT721" s="230"/>
      <c r="CW721" s="159"/>
      <c r="CX721" s="141"/>
      <c r="CY721" s="141"/>
      <c r="DN721" s="224"/>
      <c r="EM721" s="225"/>
      <c r="EN721" s="225"/>
      <c r="EP721" s="225"/>
    </row>
    <row r="722" spans="13:146" ht="15.75" customHeight="1">
      <c r="M722" s="212"/>
      <c r="N722" s="212"/>
      <c r="O722" s="212"/>
      <c r="AC722" s="141"/>
      <c r="AL722" s="280"/>
      <c r="CT722" s="230"/>
      <c r="CW722" s="159"/>
      <c r="CX722" s="141"/>
      <c r="CY722" s="141"/>
      <c r="DN722" s="224"/>
      <c r="EM722" s="225"/>
      <c r="EN722" s="225"/>
      <c r="EP722" s="225"/>
    </row>
    <row r="723" spans="13:146" ht="15.75" customHeight="1">
      <c r="M723" s="212"/>
      <c r="N723" s="212"/>
      <c r="O723" s="212"/>
      <c r="AC723" s="141"/>
      <c r="AL723" s="280"/>
      <c r="CT723" s="230"/>
      <c r="CW723" s="159"/>
      <c r="CX723" s="141"/>
      <c r="CY723" s="141"/>
      <c r="DN723" s="224"/>
      <c r="EM723" s="225"/>
      <c r="EN723" s="225"/>
      <c r="EP723" s="225"/>
    </row>
    <row r="724" spans="13:146" ht="15.75" customHeight="1">
      <c r="M724" s="212"/>
      <c r="N724" s="212"/>
      <c r="O724" s="212"/>
      <c r="AC724" s="141"/>
      <c r="AL724" s="280"/>
      <c r="CT724" s="230"/>
      <c r="CW724" s="159"/>
      <c r="CX724" s="141"/>
      <c r="CY724" s="141"/>
      <c r="DN724" s="224"/>
      <c r="EM724" s="225"/>
      <c r="EN724" s="225"/>
      <c r="EP724" s="225"/>
    </row>
    <row r="725" spans="13:146" ht="15.75" customHeight="1">
      <c r="M725" s="212"/>
      <c r="N725" s="212"/>
      <c r="O725" s="212"/>
      <c r="AC725" s="141"/>
      <c r="AL725" s="280"/>
      <c r="CT725" s="230"/>
      <c r="CW725" s="159"/>
      <c r="CX725" s="141"/>
      <c r="CY725" s="141"/>
      <c r="DN725" s="224"/>
      <c r="EM725" s="225"/>
      <c r="EN725" s="225"/>
      <c r="EP725" s="225"/>
    </row>
    <row r="726" spans="13:146" ht="15.75" customHeight="1">
      <c r="M726" s="212"/>
      <c r="N726" s="212"/>
      <c r="O726" s="212"/>
      <c r="AC726" s="141"/>
      <c r="AL726" s="280"/>
      <c r="CT726" s="230"/>
      <c r="CW726" s="159"/>
      <c r="CX726" s="141"/>
      <c r="CY726" s="141"/>
      <c r="DN726" s="224"/>
      <c r="EM726" s="225"/>
      <c r="EN726" s="225"/>
      <c r="EP726" s="225"/>
    </row>
    <row r="727" spans="13:146" ht="15.75" customHeight="1">
      <c r="M727" s="212"/>
      <c r="N727" s="212"/>
      <c r="O727" s="212"/>
      <c r="AC727" s="141"/>
      <c r="AL727" s="280"/>
      <c r="CT727" s="230"/>
      <c r="CW727" s="159"/>
      <c r="CX727" s="141"/>
      <c r="CY727" s="141"/>
      <c r="DN727" s="224"/>
      <c r="EM727" s="225"/>
      <c r="EN727" s="225"/>
      <c r="EP727" s="225"/>
    </row>
    <row r="728" spans="13:146" ht="15.75" customHeight="1">
      <c r="M728" s="212"/>
      <c r="N728" s="212"/>
      <c r="O728" s="212"/>
      <c r="AC728" s="141"/>
      <c r="AL728" s="280"/>
      <c r="CT728" s="230"/>
      <c r="CW728" s="159"/>
      <c r="CX728" s="141"/>
      <c r="CY728" s="141"/>
      <c r="DN728" s="224"/>
      <c r="EM728" s="225"/>
      <c r="EN728" s="225"/>
      <c r="EP728" s="225"/>
    </row>
    <row r="729" spans="13:146" ht="15.75" customHeight="1">
      <c r="M729" s="212"/>
      <c r="N729" s="212"/>
      <c r="O729" s="212"/>
      <c r="AC729" s="141"/>
      <c r="AL729" s="280"/>
      <c r="CT729" s="230"/>
      <c r="CW729" s="159"/>
      <c r="CX729" s="141"/>
      <c r="CY729" s="141"/>
      <c r="DN729" s="224"/>
      <c r="EM729" s="225"/>
      <c r="EN729" s="225"/>
      <c r="EP729" s="225"/>
    </row>
    <row r="730" spans="13:146" ht="15.75" customHeight="1">
      <c r="M730" s="212"/>
      <c r="N730" s="212"/>
      <c r="O730" s="212"/>
      <c r="AC730" s="141"/>
      <c r="AL730" s="280"/>
      <c r="CT730" s="230"/>
      <c r="CW730" s="159"/>
      <c r="CX730" s="141"/>
      <c r="CY730" s="141"/>
      <c r="DN730" s="224"/>
      <c r="EM730" s="225"/>
      <c r="EN730" s="225"/>
      <c r="EP730" s="225"/>
    </row>
    <row r="731" spans="13:146" ht="15.75" customHeight="1">
      <c r="M731" s="212"/>
      <c r="N731" s="212"/>
      <c r="O731" s="212"/>
      <c r="AC731" s="141"/>
      <c r="AL731" s="280"/>
      <c r="CT731" s="230"/>
      <c r="CW731" s="159"/>
      <c r="CX731" s="141"/>
      <c r="CY731" s="141"/>
      <c r="DN731" s="224"/>
      <c r="EM731" s="225"/>
      <c r="EN731" s="225"/>
      <c r="EP731" s="225"/>
    </row>
    <row r="732" spans="13:146" ht="15.75" customHeight="1">
      <c r="M732" s="212"/>
      <c r="N732" s="212"/>
      <c r="O732" s="212"/>
      <c r="AC732" s="141"/>
      <c r="AL732" s="280"/>
      <c r="CT732" s="230"/>
      <c r="CW732" s="159"/>
      <c r="CX732" s="141"/>
      <c r="CY732" s="141"/>
      <c r="DN732" s="224"/>
      <c r="EM732" s="225"/>
      <c r="EN732" s="225"/>
      <c r="EP732" s="225"/>
    </row>
    <row r="733" spans="13:146" ht="15.75" customHeight="1">
      <c r="M733" s="212"/>
      <c r="N733" s="212"/>
      <c r="O733" s="212"/>
      <c r="AC733" s="141"/>
      <c r="AL733" s="280"/>
      <c r="CT733" s="230"/>
      <c r="CW733" s="159"/>
      <c r="CX733" s="141"/>
      <c r="CY733" s="141"/>
      <c r="DN733" s="224"/>
      <c r="EM733" s="225"/>
      <c r="EN733" s="225"/>
      <c r="EP733" s="225"/>
    </row>
    <row r="734" spans="13:146" ht="15.75" customHeight="1">
      <c r="M734" s="212"/>
      <c r="N734" s="212"/>
      <c r="O734" s="212"/>
      <c r="AC734" s="141"/>
      <c r="AL734" s="280"/>
      <c r="CT734" s="230"/>
      <c r="CW734" s="159"/>
      <c r="CX734" s="141"/>
      <c r="CY734" s="141"/>
      <c r="DN734" s="224"/>
      <c r="EM734" s="225"/>
      <c r="EN734" s="225"/>
      <c r="EP734" s="225"/>
    </row>
    <row r="735" spans="13:146" ht="15.75" customHeight="1">
      <c r="M735" s="212"/>
      <c r="N735" s="212"/>
      <c r="O735" s="212"/>
      <c r="AC735" s="141"/>
      <c r="AL735" s="280"/>
      <c r="CT735" s="230"/>
      <c r="CW735" s="159"/>
      <c r="CX735" s="141"/>
      <c r="CY735" s="141"/>
      <c r="DN735" s="224"/>
      <c r="EM735" s="225"/>
      <c r="EN735" s="225"/>
      <c r="EP735" s="225"/>
    </row>
    <row r="736" spans="13:146" ht="15.75" customHeight="1">
      <c r="M736" s="212"/>
      <c r="N736" s="212"/>
      <c r="O736" s="212"/>
      <c r="AC736" s="141"/>
      <c r="AL736" s="280"/>
      <c r="CT736" s="230"/>
      <c r="CW736" s="159"/>
      <c r="CX736" s="141"/>
      <c r="CY736" s="141"/>
      <c r="DN736" s="224"/>
      <c r="EM736" s="225"/>
      <c r="EN736" s="225"/>
      <c r="EP736" s="225"/>
    </row>
    <row r="737" spans="13:146" ht="15.75" customHeight="1">
      <c r="M737" s="212"/>
      <c r="N737" s="212"/>
      <c r="O737" s="212"/>
      <c r="AC737" s="141"/>
      <c r="AL737" s="280"/>
      <c r="CT737" s="230"/>
      <c r="CW737" s="159"/>
      <c r="CX737" s="141"/>
      <c r="CY737" s="141"/>
      <c r="DN737" s="224"/>
      <c r="EM737" s="225"/>
      <c r="EN737" s="225"/>
      <c r="EP737" s="225"/>
    </row>
    <row r="738" spans="13:146" ht="15.75" customHeight="1">
      <c r="M738" s="212"/>
      <c r="N738" s="212"/>
      <c r="O738" s="212"/>
      <c r="AC738" s="141"/>
      <c r="AL738" s="280"/>
      <c r="CT738" s="230"/>
      <c r="CW738" s="159"/>
      <c r="CX738" s="141"/>
      <c r="CY738" s="141"/>
      <c r="DN738" s="224"/>
      <c r="EM738" s="225"/>
      <c r="EN738" s="225"/>
      <c r="EP738" s="225"/>
    </row>
    <row r="739" spans="13:146" ht="15.75" customHeight="1">
      <c r="M739" s="212"/>
      <c r="N739" s="212"/>
      <c r="O739" s="212"/>
      <c r="AC739" s="141"/>
      <c r="AL739" s="280"/>
      <c r="CT739" s="230"/>
      <c r="CW739" s="159"/>
      <c r="CX739" s="141"/>
      <c r="CY739" s="141"/>
      <c r="DN739" s="224"/>
      <c r="EM739" s="225"/>
      <c r="EN739" s="225"/>
      <c r="EP739" s="225"/>
    </row>
    <row r="740" spans="13:146" ht="15.75" customHeight="1">
      <c r="M740" s="212"/>
      <c r="N740" s="212"/>
      <c r="O740" s="212"/>
      <c r="AC740" s="141"/>
      <c r="AL740" s="280"/>
      <c r="CT740" s="230"/>
      <c r="CW740" s="159"/>
      <c r="CX740" s="141"/>
      <c r="CY740" s="141"/>
      <c r="DN740" s="224"/>
      <c r="EM740" s="225"/>
      <c r="EN740" s="225"/>
      <c r="EP740" s="225"/>
    </row>
    <row r="741" spans="13:146" ht="15.75" customHeight="1">
      <c r="M741" s="212"/>
      <c r="N741" s="212"/>
      <c r="O741" s="212"/>
      <c r="AC741" s="141"/>
      <c r="AL741" s="280"/>
      <c r="CT741" s="230"/>
      <c r="CW741" s="159"/>
      <c r="CX741" s="141"/>
      <c r="CY741" s="141"/>
      <c r="DN741" s="224"/>
      <c r="EM741" s="225"/>
      <c r="EN741" s="225"/>
      <c r="EP741" s="225"/>
    </row>
    <row r="742" spans="13:146" ht="15.75" customHeight="1">
      <c r="M742" s="212"/>
      <c r="N742" s="212"/>
      <c r="O742" s="212"/>
      <c r="AC742" s="141"/>
      <c r="AL742" s="280"/>
      <c r="CT742" s="230"/>
      <c r="CW742" s="159"/>
      <c r="CX742" s="141"/>
      <c r="CY742" s="141"/>
      <c r="DN742" s="224"/>
      <c r="EM742" s="225"/>
      <c r="EN742" s="225"/>
      <c r="EP742" s="225"/>
    </row>
    <row r="743" spans="13:146" ht="15.75" customHeight="1">
      <c r="M743" s="212"/>
      <c r="N743" s="212"/>
      <c r="O743" s="212"/>
      <c r="AC743" s="141"/>
      <c r="AL743" s="280"/>
      <c r="CT743" s="230"/>
      <c r="CW743" s="159"/>
      <c r="CX743" s="141"/>
      <c r="CY743" s="141"/>
      <c r="DN743" s="224"/>
      <c r="EM743" s="225"/>
      <c r="EN743" s="225"/>
      <c r="EP743" s="225"/>
    </row>
    <row r="744" spans="13:146" ht="15.75" customHeight="1">
      <c r="M744" s="212"/>
      <c r="N744" s="212"/>
      <c r="O744" s="212"/>
      <c r="AC744" s="141"/>
      <c r="AL744" s="280"/>
      <c r="CT744" s="230"/>
      <c r="CW744" s="159"/>
      <c r="CX744" s="141"/>
      <c r="CY744" s="141"/>
      <c r="DN744" s="224"/>
      <c r="EM744" s="225"/>
      <c r="EN744" s="225"/>
      <c r="EP744" s="225"/>
    </row>
    <row r="745" spans="13:146" ht="15.75" customHeight="1">
      <c r="M745" s="212"/>
      <c r="N745" s="212"/>
      <c r="O745" s="212"/>
      <c r="AC745" s="141"/>
      <c r="AL745" s="280"/>
      <c r="CT745" s="230"/>
      <c r="CW745" s="159"/>
      <c r="CX745" s="141"/>
      <c r="CY745" s="141"/>
      <c r="DN745" s="224"/>
      <c r="EM745" s="225"/>
      <c r="EN745" s="225"/>
      <c r="EP745" s="225"/>
    </row>
    <row r="746" spans="13:146" ht="15.75" customHeight="1">
      <c r="M746" s="212"/>
      <c r="N746" s="212"/>
      <c r="O746" s="212"/>
      <c r="AC746" s="141"/>
      <c r="AL746" s="280"/>
      <c r="CT746" s="230"/>
      <c r="CW746" s="159"/>
      <c r="CX746" s="141"/>
      <c r="CY746" s="141"/>
      <c r="DN746" s="224"/>
      <c r="EM746" s="225"/>
      <c r="EN746" s="225"/>
      <c r="EP746" s="225"/>
    </row>
    <row r="747" spans="13:146" ht="15.75" customHeight="1">
      <c r="M747" s="212"/>
      <c r="N747" s="212"/>
      <c r="O747" s="212"/>
      <c r="AC747" s="141"/>
      <c r="AL747" s="280"/>
      <c r="CT747" s="230"/>
      <c r="CW747" s="159"/>
      <c r="CX747" s="141"/>
      <c r="CY747" s="141"/>
      <c r="DN747" s="224"/>
      <c r="EM747" s="225"/>
      <c r="EN747" s="225"/>
      <c r="EP747" s="225"/>
    </row>
    <row r="748" spans="13:146" ht="15.75" customHeight="1">
      <c r="M748" s="212"/>
      <c r="N748" s="212"/>
      <c r="O748" s="212"/>
      <c r="AC748" s="141"/>
      <c r="AL748" s="280"/>
      <c r="CT748" s="230"/>
      <c r="CW748" s="159"/>
      <c r="CX748" s="141"/>
      <c r="CY748" s="141"/>
      <c r="DN748" s="224"/>
      <c r="EM748" s="225"/>
      <c r="EN748" s="225"/>
      <c r="EP748" s="225"/>
    </row>
    <row r="749" spans="13:146" ht="15.75" customHeight="1">
      <c r="M749" s="212"/>
      <c r="N749" s="212"/>
      <c r="O749" s="212"/>
      <c r="AC749" s="141"/>
      <c r="AL749" s="280"/>
      <c r="CT749" s="230"/>
      <c r="CW749" s="159"/>
      <c r="CX749" s="141"/>
      <c r="CY749" s="141"/>
      <c r="DN749" s="224"/>
      <c r="EM749" s="225"/>
      <c r="EN749" s="225"/>
      <c r="EP749" s="225"/>
    </row>
    <row r="750" spans="13:146" ht="15.75" customHeight="1">
      <c r="M750" s="212"/>
      <c r="N750" s="212"/>
      <c r="O750" s="212"/>
      <c r="AC750" s="141"/>
      <c r="AL750" s="280"/>
      <c r="CT750" s="230"/>
      <c r="CW750" s="159"/>
      <c r="CX750" s="141"/>
      <c r="CY750" s="141"/>
      <c r="DN750" s="224"/>
      <c r="EM750" s="225"/>
      <c r="EN750" s="225"/>
      <c r="EP750" s="225"/>
    </row>
    <row r="751" spans="13:146" ht="15.75" customHeight="1">
      <c r="M751" s="212"/>
      <c r="N751" s="212"/>
      <c r="O751" s="212"/>
      <c r="AC751" s="141"/>
      <c r="AL751" s="280"/>
      <c r="CT751" s="230"/>
      <c r="CW751" s="159"/>
      <c r="CX751" s="141"/>
      <c r="CY751" s="141"/>
      <c r="DN751" s="224"/>
      <c r="EM751" s="225"/>
      <c r="EN751" s="225"/>
      <c r="EP751" s="225"/>
    </row>
    <row r="752" spans="13:146" ht="15.75" customHeight="1">
      <c r="M752" s="212"/>
      <c r="N752" s="212"/>
      <c r="O752" s="212"/>
      <c r="AC752" s="141"/>
      <c r="AL752" s="280"/>
      <c r="CT752" s="230"/>
      <c r="CW752" s="159"/>
      <c r="CX752" s="141"/>
      <c r="CY752" s="141"/>
      <c r="DN752" s="224"/>
      <c r="EM752" s="225"/>
      <c r="EN752" s="225"/>
      <c r="EP752" s="225"/>
    </row>
    <row r="753" spans="13:146" ht="15.75" customHeight="1">
      <c r="M753" s="212"/>
      <c r="N753" s="212"/>
      <c r="O753" s="212"/>
      <c r="AC753" s="141"/>
      <c r="AL753" s="280"/>
      <c r="CT753" s="230"/>
      <c r="CW753" s="159"/>
      <c r="CX753" s="141"/>
      <c r="CY753" s="141"/>
      <c r="DN753" s="224"/>
      <c r="EM753" s="225"/>
      <c r="EN753" s="225"/>
      <c r="EP753" s="225"/>
    </row>
    <row r="754" spans="13:146" ht="15.75" customHeight="1">
      <c r="M754" s="212"/>
      <c r="N754" s="212"/>
      <c r="O754" s="212"/>
      <c r="AC754" s="141"/>
      <c r="AL754" s="280"/>
      <c r="CT754" s="230"/>
      <c r="CW754" s="159"/>
      <c r="CX754" s="141"/>
      <c r="CY754" s="141"/>
      <c r="DN754" s="224"/>
      <c r="EM754" s="225"/>
      <c r="EN754" s="225"/>
      <c r="EP754" s="225"/>
    </row>
    <row r="755" spans="13:146" ht="15.75" customHeight="1">
      <c r="M755" s="212"/>
      <c r="N755" s="212"/>
      <c r="O755" s="212"/>
      <c r="AC755" s="141"/>
      <c r="AL755" s="280"/>
      <c r="CT755" s="230"/>
      <c r="CW755" s="159"/>
      <c r="CX755" s="141"/>
      <c r="CY755" s="141"/>
      <c r="DN755" s="224"/>
      <c r="EM755" s="225"/>
      <c r="EN755" s="225"/>
      <c r="EP755" s="225"/>
    </row>
    <row r="756" spans="13:146" ht="15.75" customHeight="1">
      <c r="M756" s="212"/>
      <c r="N756" s="212"/>
      <c r="O756" s="212"/>
      <c r="AC756" s="141"/>
      <c r="AL756" s="280"/>
      <c r="CT756" s="230"/>
      <c r="CW756" s="159"/>
      <c r="CX756" s="141"/>
      <c r="CY756" s="141"/>
      <c r="DN756" s="224"/>
      <c r="EM756" s="225"/>
      <c r="EN756" s="225"/>
      <c r="EP756" s="225"/>
    </row>
    <row r="757" spans="13:146" ht="15.75" customHeight="1">
      <c r="M757" s="212"/>
      <c r="N757" s="212"/>
      <c r="O757" s="212"/>
      <c r="AC757" s="141"/>
      <c r="AL757" s="280"/>
      <c r="CT757" s="230"/>
      <c r="CW757" s="159"/>
      <c r="CX757" s="141"/>
      <c r="CY757" s="141"/>
      <c r="DN757" s="224"/>
      <c r="EM757" s="225"/>
      <c r="EN757" s="225"/>
      <c r="EP757" s="225"/>
    </row>
    <row r="758" spans="13:146" ht="15.75" customHeight="1">
      <c r="M758" s="212"/>
      <c r="N758" s="212"/>
      <c r="O758" s="212"/>
      <c r="AC758" s="141"/>
      <c r="AL758" s="280"/>
      <c r="CT758" s="230"/>
      <c r="CW758" s="159"/>
      <c r="CX758" s="141"/>
      <c r="CY758" s="141"/>
      <c r="DN758" s="224"/>
      <c r="EM758" s="225"/>
      <c r="EN758" s="225"/>
      <c r="EP758" s="225"/>
    </row>
    <row r="759" spans="13:146" ht="15.75" customHeight="1">
      <c r="M759" s="212"/>
      <c r="N759" s="212"/>
      <c r="O759" s="212"/>
      <c r="AC759" s="141"/>
      <c r="AL759" s="280"/>
      <c r="CT759" s="230"/>
      <c r="CW759" s="159"/>
      <c r="CX759" s="141"/>
      <c r="CY759" s="141"/>
      <c r="DN759" s="224"/>
      <c r="EM759" s="225"/>
      <c r="EN759" s="225"/>
      <c r="EP759" s="225"/>
    </row>
    <row r="760" spans="13:146" ht="15.75" customHeight="1">
      <c r="M760" s="212"/>
      <c r="N760" s="212"/>
      <c r="O760" s="212"/>
      <c r="AC760" s="141"/>
      <c r="AL760" s="280"/>
      <c r="CT760" s="230"/>
      <c r="CW760" s="159"/>
      <c r="CX760" s="141"/>
      <c r="CY760" s="141"/>
      <c r="DN760" s="224"/>
      <c r="EM760" s="225"/>
      <c r="EN760" s="225"/>
      <c r="EP760" s="225"/>
    </row>
    <row r="761" spans="13:146" ht="15.75" customHeight="1">
      <c r="M761" s="212"/>
      <c r="N761" s="212"/>
      <c r="O761" s="212"/>
      <c r="AC761" s="141"/>
      <c r="AL761" s="280"/>
      <c r="CT761" s="230"/>
      <c r="CW761" s="159"/>
      <c r="CX761" s="141"/>
      <c r="CY761" s="141"/>
      <c r="DN761" s="224"/>
      <c r="EM761" s="225"/>
      <c r="EN761" s="225"/>
      <c r="EP761" s="225"/>
    </row>
    <row r="762" spans="13:146" ht="15.75" customHeight="1">
      <c r="M762" s="212"/>
      <c r="N762" s="212"/>
      <c r="O762" s="212"/>
      <c r="AC762" s="141"/>
      <c r="AL762" s="280"/>
      <c r="CT762" s="230"/>
      <c r="CW762" s="159"/>
      <c r="CX762" s="141"/>
      <c r="CY762" s="141"/>
      <c r="DN762" s="224"/>
      <c r="EM762" s="225"/>
      <c r="EN762" s="225"/>
      <c r="EP762" s="225"/>
    </row>
    <row r="763" spans="13:146" ht="15.75" customHeight="1">
      <c r="M763" s="212"/>
      <c r="N763" s="212"/>
      <c r="O763" s="212"/>
      <c r="AC763" s="141"/>
      <c r="AL763" s="280"/>
      <c r="CT763" s="230"/>
      <c r="CW763" s="159"/>
      <c r="CX763" s="141"/>
      <c r="CY763" s="141"/>
      <c r="DN763" s="224"/>
      <c r="EM763" s="225"/>
      <c r="EN763" s="225"/>
      <c r="EP763" s="225"/>
    </row>
    <row r="764" spans="13:146" ht="15.75" customHeight="1">
      <c r="M764" s="212"/>
      <c r="N764" s="212"/>
      <c r="O764" s="212"/>
      <c r="AC764" s="141"/>
      <c r="AL764" s="280"/>
      <c r="CT764" s="230"/>
      <c r="CW764" s="159"/>
      <c r="CX764" s="141"/>
      <c r="CY764" s="141"/>
      <c r="DN764" s="224"/>
      <c r="EM764" s="225"/>
      <c r="EN764" s="225"/>
      <c r="EP764" s="225"/>
    </row>
    <row r="765" spans="13:146" ht="15.75" customHeight="1">
      <c r="M765" s="212"/>
      <c r="N765" s="212"/>
      <c r="O765" s="212"/>
      <c r="AC765" s="141"/>
      <c r="AL765" s="280"/>
      <c r="CT765" s="230"/>
      <c r="CW765" s="159"/>
      <c r="CX765" s="141"/>
      <c r="CY765" s="141"/>
      <c r="DN765" s="224"/>
      <c r="EM765" s="225"/>
      <c r="EN765" s="225"/>
      <c r="EP765" s="225"/>
    </row>
    <row r="766" spans="13:146" ht="15.75" customHeight="1">
      <c r="M766" s="212"/>
      <c r="N766" s="212"/>
      <c r="O766" s="212"/>
      <c r="AC766" s="141"/>
      <c r="AL766" s="280"/>
      <c r="CT766" s="230"/>
      <c r="CW766" s="159"/>
      <c r="CX766" s="141"/>
      <c r="CY766" s="141"/>
      <c r="DN766" s="224"/>
      <c r="EM766" s="225"/>
      <c r="EN766" s="225"/>
      <c r="EP766" s="225"/>
    </row>
    <row r="767" spans="13:146" ht="15.75" customHeight="1">
      <c r="M767" s="212"/>
      <c r="N767" s="212"/>
      <c r="O767" s="212"/>
      <c r="AC767" s="141"/>
      <c r="AL767" s="280"/>
      <c r="CT767" s="230"/>
      <c r="CW767" s="159"/>
      <c r="CX767" s="141"/>
      <c r="CY767" s="141"/>
      <c r="DN767" s="224"/>
      <c r="EM767" s="225"/>
      <c r="EN767" s="225"/>
      <c r="EP767" s="225"/>
    </row>
    <row r="768" spans="13:146" ht="15.75" customHeight="1">
      <c r="M768" s="212"/>
      <c r="N768" s="212"/>
      <c r="O768" s="212"/>
      <c r="AC768" s="141"/>
      <c r="AL768" s="280"/>
      <c r="CT768" s="230"/>
      <c r="CW768" s="159"/>
      <c r="CX768" s="141"/>
      <c r="CY768" s="141"/>
      <c r="DN768" s="224"/>
      <c r="EM768" s="225"/>
      <c r="EN768" s="225"/>
      <c r="EP768" s="225"/>
    </row>
    <row r="769" spans="13:146" ht="15.75" customHeight="1">
      <c r="M769" s="212"/>
      <c r="N769" s="212"/>
      <c r="O769" s="212"/>
      <c r="AC769" s="141"/>
      <c r="AL769" s="280"/>
      <c r="CT769" s="230"/>
      <c r="CW769" s="159"/>
      <c r="CX769" s="141"/>
      <c r="CY769" s="141"/>
      <c r="DN769" s="224"/>
      <c r="EM769" s="225"/>
      <c r="EN769" s="225"/>
      <c r="EP769" s="225"/>
    </row>
    <row r="770" spans="13:146" ht="15.75" customHeight="1">
      <c r="M770" s="212"/>
      <c r="N770" s="212"/>
      <c r="O770" s="212"/>
      <c r="AC770" s="141"/>
      <c r="AL770" s="280"/>
      <c r="CT770" s="230"/>
      <c r="CW770" s="159"/>
      <c r="CX770" s="141"/>
      <c r="CY770" s="141"/>
      <c r="DN770" s="224"/>
      <c r="EM770" s="225"/>
      <c r="EN770" s="225"/>
      <c r="EP770" s="225"/>
    </row>
    <row r="771" spans="13:146" ht="15.75" customHeight="1">
      <c r="M771" s="212"/>
      <c r="N771" s="212"/>
      <c r="O771" s="212"/>
      <c r="AC771" s="141"/>
      <c r="AL771" s="280"/>
      <c r="CT771" s="230"/>
      <c r="CW771" s="159"/>
      <c r="CX771" s="141"/>
      <c r="CY771" s="141"/>
      <c r="DN771" s="224"/>
      <c r="EM771" s="225"/>
      <c r="EN771" s="225"/>
      <c r="EP771" s="225"/>
    </row>
    <row r="772" spans="13:146" ht="15.75" customHeight="1">
      <c r="M772" s="212"/>
      <c r="N772" s="212"/>
      <c r="O772" s="212"/>
      <c r="AC772" s="141"/>
      <c r="AL772" s="280"/>
      <c r="CT772" s="230"/>
      <c r="CW772" s="159"/>
      <c r="CX772" s="141"/>
      <c r="CY772" s="141"/>
      <c r="DN772" s="224"/>
      <c r="EM772" s="225"/>
      <c r="EN772" s="225"/>
      <c r="EP772" s="225"/>
    </row>
    <row r="773" spans="13:146" ht="15.75" customHeight="1">
      <c r="M773" s="212"/>
      <c r="N773" s="212"/>
      <c r="O773" s="212"/>
      <c r="AC773" s="141"/>
      <c r="AL773" s="280"/>
      <c r="CT773" s="230"/>
      <c r="CW773" s="159"/>
      <c r="CX773" s="141"/>
      <c r="CY773" s="141"/>
      <c r="DN773" s="224"/>
      <c r="EM773" s="225"/>
      <c r="EN773" s="225"/>
      <c r="EP773" s="225"/>
    </row>
    <row r="774" spans="13:146" ht="15.75" customHeight="1">
      <c r="M774" s="212"/>
      <c r="N774" s="212"/>
      <c r="O774" s="212"/>
      <c r="AC774" s="141"/>
      <c r="AL774" s="280"/>
      <c r="CT774" s="230"/>
      <c r="CW774" s="159"/>
      <c r="CX774" s="141"/>
      <c r="CY774" s="141"/>
      <c r="DN774" s="224"/>
      <c r="EM774" s="225"/>
      <c r="EN774" s="225"/>
      <c r="EP774" s="225"/>
    </row>
    <row r="775" spans="13:146" ht="15.75" customHeight="1">
      <c r="M775" s="212"/>
      <c r="N775" s="212"/>
      <c r="O775" s="212"/>
      <c r="AC775" s="141"/>
      <c r="AL775" s="280"/>
      <c r="CT775" s="230"/>
      <c r="CW775" s="159"/>
      <c r="CX775" s="141"/>
      <c r="CY775" s="141"/>
      <c r="DN775" s="224"/>
      <c r="EM775" s="225"/>
      <c r="EN775" s="225"/>
      <c r="EP775" s="225"/>
    </row>
    <row r="776" spans="13:146" ht="15.75" customHeight="1">
      <c r="M776" s="212"/>
      <c r="N776" s="212"/>
      <c r="O776" s="212"/>
      <c r="AC776" s="141"/>
      <c r="AL776" s="280"/>
      <c r="CT776" s="230"/>
      <c r="CW776" s="159"/>
      <c r="CX776" s="141"/>
      <c r="CY776" s="141"/>
      <c r="DN776" s="224"/>
      <c r="EM776" s="225"/>
      <c r="EN776" s="225"/>
      <c r="EP776" s="225"/>
    </row>
    <row r="777" spans="13:146" ht="15.75" customHeight="1">
      <c r="M777" s="212"/>
      <c r="N777" s="212"/>
      <c r="O777" s="212"/>
      <c r="AC777" s="141"/>
      <c r="AL777" s="280"/>
      <c r="CT777" s="230"/>
      <c r="CW777" s="159"/>
      <c r="CX777" s="141"/>
      <c r="CY777" s="141"/>
      <c r="DN777" s="224"/>
      <c r="EM777" s="225"/>
      <c r="EN777" s="225"/>
      <c r="EP777" s="225"/>
    </row>
    <row r="778" spans="13:146" ht="15.75" customHeight="1">
      <c r="M778" s="212"/>
      <c r="N778" s="212"/>
      <c r="O778" s="212"/>
      <c r="AC778" s="141"/>
      <c r="AL778" s="280"/>
      <c r="CT778" s="230"/>
      <c r="CW778" s="159"/>
      <c r="CX778" s="141"/>
      <c r="CY778" s="141"/>
      <c r="DN778" s="224"/>
      <c r="EM778" s="225"/>
      <c r="EN778" s="225"/>
      <c r="EP778" s="225"/>
    </row>
    <row r="779" spans="13:146" ht="15.75" customHeight="1">
      <c r="M779" s="212"/>
      <c r="N779" s="212"/>
      <c r="O779" s="212"/>
      <c r="AC779" s="141"/>
      <c r="AL779" s="280"/>
      <c r="CT779" s="230"/>
      <c r="CW779" s="159"/>
      <c r="CX779" s="141"/>
      <c r="CY779" s="141"/>
      <c r="DN779" s="224"/>
      <c r="EM779" s="225"/>
      <c r="EN779" s="225"/>
      <c r="EP779" s="225"/>
    </row>
    <row r="780" spans="13:146" ht="15.75" customHeight="1">
      <c r="M780" s="212"/>
      <c r="N780" s="212"/>
      <c r="O780" s="212"/>
      <c r="AC780" s="141"/>
      <c r="AL780" s="280"/>
      <c r="CT780" s="230"/>
      <c r="CW780" s="159"/>
      <c r="CX780" s="141"/>
      <c r="CY780" s="141"/>
      <c r="DN780" s="224"/>
      <c r="EM780" s="225"/>
      <c r="EN780" s="225"/>
      <c r="EP780" s="225"/>
    </row>
    <row r="781" spans="13:146" ht="15.75" customHeight="1">
      <c r="M781" s="212"/>
      <c r="N781" s="212"/>
      <c r="O781" s="212"/>
      <c r="AC781" s="141"/>
      <c r="AL781" s="280"/>
      <c r="CT781" s="230"/>
      <c r="CW781" s="159"/>
      <c r="CX781" s="141"/>
      <c r="CY781" s="141"/>
      <c r="DN781" s="224"/>
      <c r="EM781" s="225"/>
      <c r="EN781" s="225"/>
      <c r="EP781" s="225"/>
    </row>
    <row r="782" spans="13:146" ht="15.75" customHeight="1">
      <c r="M782" s="212"/>
      <c r="N782" s="212"/>
      <c r="O782" s="212"/>
      <c r="AC782" s="141"/>
      <c r="AL782" s="280"/>
      <c r="CT782" s="230"/>
      <c r="CW782" s="159"/>
      <c r="CX782" s="141"/>
      <c r="CY782" s="141"/>
      <c r="DN782" s="224"/>
      <c r="EM782" s="225"/>
      <c r="EN782" s="225"/>
      <c r="EP782" s="225"/>
    </row>
    <row r="783" spans="13:146" ht="15.75" customHeight="1">
      <c r="M783" s="212"/>
      <c r="N783" s="212"/>
      <c r="O783" s="212"/>
      <c r="AC783" s="141"/>
      <c r="AL783" s="280"/>
      <c r="CT783" s="230"/>
      <c r="CW783" s="159"/>
      <c r="CX783" s="141"/>
      <c r="CY783" s="141"/>
      <c r="DN783" s="224"/>
      <c r="EM783" s="225"/>
      <c r="EN783" s="225"/>
      <c r="EP783" s="225"/>
    </row>
    <row r="784" spans="13:146" ht="15.75" customHeight="1">
      <c r="M784" s="212"/>
      <c r="N784" s="212"/>
      <c r="O784" s="212"/>
      <c r="AC784" s="141"/>
      <c r="AL784" s="280"/>
      <c r="CT784" s="230"/>
      <c r="CW784" s="159"/>
      <c r="CX784" s="141"/>
      <c r="CY784" s="141"/>
      <c r="DN784" s="224"/>
      <c r="EM784" s="225"/>
      <c r="EN784" s="225"/>
      <c r="EP784" s="225"/>
    </row>
    <row r="785" spans="13:146" ht="15.75" customHeight="1">
      <c r="M785" s="212"/>
      <c r="N785" s="212"/>
      <c r="O785" s="212"/>
      <c r="AC785" s="141"/>
      <c r="AL785" s="280"/>
      <c r="CT785" s="230"/>
      <c r="CW785" s="159"/>
      <c r="CX785" s="141"/>
      <c r="CY785" s="141"/>
      <c r="DN785" s="224"/>
      <c r="EM785" s="225"/>
      <c r="EN785" s="225"/>
      <c r="EP785" s="225"/>
    </row>
    <row r="786" spans="13:146" ht="15.75" customHeight="1">
      <c r="M786" s="212"/>
      <c r="N786" s="212"/>
      <c r="O786" s="212"/>
      <c r="AC786" s="141"/>
      <c r="AL786" s="280"/>
      <c r="CT786" s="230"/>
      <c r="CW786" s="159"/>
      <c r="CX786" s="141"/>
      <c r="CY786" s="141"/>
      <c r="DN786" s="224"/>
      <c r="EM786" s="225"/>
      <c r="EN786" s="225"/>
      <c r="EP786" s="225"/>
    </row>
    <row r="787" spans="13:146" ht="15.75" customHeight="1">
      <c r="M787" s="212"/>
      <c r="N787" s="212"/>
      <c r="O787" s="212"/>
      <c r="AC787" s="141"/>
      <c r="AL787" s="280"/>
      <c r="CT787" s="230"/>
      <c r="CW787" s="159"/>
      <c r="CX787" s="141"/>
      <c r="CY787" s="141"/>
      <c r="DN787" s="224"/>
      <c r="EM787" s="225"/>
      <c r="EN787" s="225"/>
      <c r="EP787" s="225"/>
    </row>
    <row r="788" spans="13:146" ht="15.75" customHeight="1">
      <c r="M788" s="212"/>
      <c r="N788" s="212"/>
      <c r="O788" s="212"/>
      <c r="AC788" s="141"/>
      <c r="AL788" s="280"/>
      <c r="CT788" s="230"/>
      <c r="CW788" s="159"/>
      <c r="CX788" s="141"/>
      <c r="CY788" s="141"/>
      <c r="DN788" s="224"/>
      <c r="EM788" s="225"/>
      <c r="EN788" s="225"/>
      <c r="EP788" s="225"/>
    </row>
    <row r="789" spans="13:146" ht="15.75" customHeight="1">
      <c r="M789" s="212"/>
      <c r="N789" s="212"/>
      <c r="O789" s="212"/>
      <c r="AC789" s="141"/>
      <c r="AL789" s="280"/>
      <c r="CT789" s="230"/>
      <c r="CW789" s="159"/>
      <c r="CX789" s="141"/>
      <c r="CY789" s="141"/>
      <c r="DN789" s="224"/>
      <c r="EM789" s="225"/>
      <c r="EN789" s="225"/>
      <c r="EP789" s="225"/>
    </row>
    <row r="790" spans="13:146" ht="15.75" customHeight="1">
      <c r="M790" s="212"/>
      <c r="N790" s="212"/>
      <c r="O790" s="212"/>
      <c r="AC790" s="141"/>
      <c r="AL790" s="280"/>
      <c r="CT790" s="230"/>
      <c r="CW790" s="159"/>
      <c r="CX790" s="141"/>
      <c r="CY790" s="141"/>
      <c r="DN790" s="224"/>
      <c r="EM790" s="225"/>
      <c r="EN790" s="225"/>
      <c r="EP790" s="225"/>
    </row>
    <row r="791" spans="13:146" ht="15.75" customHeight="1">
      <c r="M791" s="212"/>
      <c r="N791" s="212"/>
      <c r="O791" s="212"/>
      <c r="AC791" s="141"/>
      <c r="AL791" s="280"/>
      <c r="CT791" s="230"/>
      <c r="CW791" s="159"/>
      <c r="CX791" s="141"/>
      <c r="CY791" s="141"/>
      <c r="DN791" s="224"/>
      <c r="EM791" s="225"/>
      <c r="EN791" s="225"/>
      <c r="EP791" s="225"/>
    </row>
    <row r="792" spans="13:146" ht="15.75" customHeight="1">
      <c r="M792" s="212"/>
      <c r="N792" s="212"/>
      <c r="O792" s="212"/>
      <c r="AC792" s="141"/>
      <c r="AL792" s="280"/>
      <c r="CT792" s="230"/>
      <c r="CW792" s="159"/>
      <c r="CX792" s="141"/>
      <c r="CY792" s="141"/>
      <c r="DN792" s="224"/>
      <c r="EM792" s="225"/>
      <c r="EN792" s="225"/>
      <c r="EP792" s="225"/>
    </row>
    <row r="793" spans="13:146" ht="15.75" customHeight="1">
      <c r="M793" s="212"/>
      <c r="N793" s="212"/>
      <c r="O793" s="212"/>
      <c r="AC793" s="141"/>
      <c r="AL793" s="280"/>
      <c r="CT793" s="230"/>
      <c r="CW793" s="159"/>
      <c r="CX793" s="141"/>
      <c r="CY793" s="141"/>
      <c r="DN793" s="224"/>
      <c r="EM793" s="225"/>
      <c r="EN793" s="225"/>
      <c r="EP793" s="225"/>
    </row>
    <row r="794" spans="13:146" ht="15.75" customHeight="1">
      <c r="M794" s="212"/>
      <c r="N794" s="212"/>
      <c r="O794" s="212"/>
      <c r="AC794" s="141"/>
      <c r="AL794" s="280"/>
      <c r="CT794" s="230"/>
      <c r="CW794" s="159"/>
      <c r="CX794" s="141"/>
      <c r="CY794" s="141"/>
      <c r="DN794" s="224"/>
      <c r="EM794" s="225"/>
      <c r="EN794" s="225"/>
      <c r="EP794" s="225"/>
    </row>
    <row r="795" spans="13:146" ht="15.75" customHeight="1">
      <c r="M795" s="212"/>
      <c r="N795" s="212"/>
      <c r="O795" s="212"/>
      <c r="AC795" s="141"/>
      <c r="AL795" s="280"/>
      <c r="CT795" s="230"/>
      <c r="CW795" s="159"/>
      <c r="CX795" s="141"/>
      <c r="CY795" s="141"/>
      <c r="DN795" s="224"/>
      <c r="EM795" s="225"/>
      <c r="EN795" s="225"/>
      <c r="EP795" s="225"/>
    </row>
    <row r="796" spans="13:146" ht="15.75" customHeight="1">
      <c r="M796" s="212"/>
      <c r="N796" s="212"/>
      <c r="O796" s="212"/>
      <c r="AC796" s="141"/>
      <c r="AL796" s="280"/>
      <c r="CT796" s="230"/>
      <c r="CW796" s="159"/>
      <c r="CX796" s="141"/>
      <c r="CY796" s="141"/>
      <c r="DN796" s="224"/>
      <c r="EM796" s="225"/>
      <c r="EN796" s="225"/>
      <c r="EP796" s="225"/>
    </row>
    <row r="797" spans="13:146" ht="15.75" customHeight="1">
      <c r="M797" s="212"/>
      <c r="N797" s="212"/>
      <c r="O797" s="212"/>
      <c r="AC797" s="141"/>
      <c r="AL797" s="280"/>
      <c r="CT797" s="230"/>
      <c r="CW797" s="159"/>
      <c r="CX797" s="141"/>
      <c r="CY797" s="141"/>
      <c r="DN797" s="224"/>
      <c r="EM797" s="225"/>
      <c r="EN797" s="225"/>
      <c r="EP797" s="225"/>
    </row>
    <row r="798" spans="13:146" ht="15.75" customHeight="1">
      <c r="M798" s="212"/>
      <c r="N798" s="212"/>
      <c r="O798" s="212"/>
      <c r="AC798" s="141"/>
      <c r="AL798" s="280"/>
      <c r="CT798" s="230"/>
      <c r="CW798" s="159"/>
      <c r="CX798" s="141"/>
      <c r="CY798" s="141"/>
      <c r="DN798" s="224"/>
      <c r="EM798" s="225"/>
      <c r="EN798" s="225"/>
      <c r="EP798" s="225"/>
    </row>
    <row r="799" spans="13:146" ht="15.75" customHeight="1">
      <c r="M799" s="212"/>
      <c r="N799" s="212"/>
      <c r="O799" s="212"/>
      <c r="AC799" s="141"/>
      <c r="AL799" s="280"/>
      <c r="CT799" s="230"/>
      <c r="CW799" s="159"/>
      <c r="CX799" s="141"/>
      <c r="CY799" s="141"/>
      <c r="DN799" s="224"/>
      <c r="EM799" s="225"/>
      <c r="EN799" s="225"/>
      <c r="EP799" s="225"/>
    </row>
    <row r="800" spans="13:146" ht="15.75" customHeight="1">
      <c r="M800" s="212"/>
      <c r="N800" s="212"/>
      <c r="O800" s="212"/>
      <c r="AC800" s="141"/>
      <c r="AL800" s="280"/>
      <c r="CT800" s="230"/>
      <c r="CW800" s="159"/>
      <c r="CX800" s="141"/>
      <c r="CY800" s="141"/>
      <c r="DN800" s="224"/>
      <c r="EM800" s="225"/>
      <c r="EN800" s="225"/>
      <c r="EP800" s="225"/>
    </row>
    <row r="801" spans="13:146" ht="15.75" customHeight="1">
      <c r="M801" s="212"/>
      <c r="N801" s="212"/>
      <c r="O801" s="212"/>
      <c r="AC801" s="141"/>
      <c r="AL801" s="280"/>
      <c r="CT801" s="230"/>
      <c r="CW801" s="159"/>
      <c r="CX801" s="141"/>
      <c r="CY801" s="141"/>
      <c r="DN801" s="224"/>
      <c r="EM801" s="225"/>
      <c r="EN801" s="225"/>
      <c r="EP801" s="225"/>
    </row>
    <row r="802" spans="13:146" ht="15.75" customHeight="1">
      <c r="M802" s="212"/>
      <c r="N802" s="212"/>
      <c r="O802" s="212"/>
      <c r="AC802" s="141"/>
      <c r="AL802" s="280"/>
      <c r="CT802" s="230"/>
      <c r="CW802" s="159"/>
      <c r="CX802" s="141"/>
      <c r="CY802" s="141"/>
      <c r="DN802" s="224"/>
      <c r="EM802" s="225"/>
      <c r="EN802" s="225"/>
      <c r="EP802" s="225"/>
    </row>
    <row r="803" spans="13:146" ht="15.75" customHeight="1">
      <c r="M803" s="212"/>
      <c r="N803" s="212"/>
      <c r="O803" s="212"/>
      <c r="AC803" s="141"/>
      <c r="AL803" s="280"/>
      <c r="CT803" s="230"/>
      <c r="CW803" s="159"/>
      <c r="CX803" s="141"/>
      <c r="CY803" s="141"/>
      <c r="DN803" s="224"/>
      <c r="EM803" s="225"/>
      <c r="EN803" s="225"/>
      <c r="EP803" s="225"/>
    </row>
    <row r="804" spans="13:146" ht="15.75" customHeight="1">
      <c r="M804" s="212"/>
      <c r="N804" s="212"/>
      <c r="O804" s="212"/>
      <c r="AC804" s="141"/>
      <c r="AL804" s="280"/>
      <c r="CT804" s="230"/>
      <c r="CW804" s="159"/>
      <c r="CX804" s="141"/>
      <c r="CY804" s="141"/>
      <c r="DN804" s="224"/>
      <c r="EM804" s="225"/>
      <c r="EN804" s="225"/>
      <c r="EP804" s="225"/>
    </row>
    <row r="805" spans="13:146" ht="15.75" customHeight="1">
      <c r="M805" s="212"/>
      <c r="N805" s="212"/>
      <c r="O805" s="212"/>
      <c r="AC805" s="141"/>
      <c r="AL805" s="280"/>
      <c r="CT805" s="230"/>
      <c r="CW805" s="159"/>
      <c r="CX805" s="141"/>
      <c r="CY805" s="141"/>
      <c r="DN805" s="224"/>
      <c r="EM805" s="225"/>
      <c r="EN805" s="225"/>
      <c r="EP805" s="225"/>
    </row>
    <row r="806" spans="13:146" ht="15.75" customHeight="1">
      <c r="M806" s="212"/>
      <c r="N806" s="212"/>
      <c r="O806" s="212"/>
      <c r="AC806" s="141"/>
      <c r="AL806" s="280"/>
      <c r="CT806" s="230"/>
      <c r="CW806" s="159"/>
      <c r="CX806" s="141"/>
      <c r="CY806" s="141"/>
      <c r="DN806" s="224"/>
      <c r="EM806" s="225"/>
      <c r="EN806" s="225"/>
      <c r="EP806" s="225"/>
    </row>
    <row r="807" spans="13:146" ht="15.75" customHeight="1">
      <c r="M807" s="212"/>
      <c r="N807" s="212"/>
      <c r="O807" s="212"/>
      <c r="AC807" s="141"/>
      <c r="AL807" s="280"/>
      <c r="CT807" s="230"/>
      <c r="CW807" s="159"/>
      <c r="CX807" s="141"/>
      <c r="CY807" s="141"/>
      <c r="DN807" s="224"/>
      <c r="EM807" s="225"/>
      <c r="EN807" s="225"/>
      <c r="EP807" s="225"/>
    </row>
    <row r="808" spans="13:146" ht="15.75" customHeight="1">
      <c r="M808" s="212"/>
      <c r="N808" s="212"/>
      <c r="O808" s="212"/>
      <c r="AC808" s="141"/>
      <c r="AL808" s="280"/>
      <c r="CT808" s="230"/>
      <c r="CW808" s="159"/>
      <c r="CX808" s="141"/>
      <c r="CY808" s="141"/>
      <c r="DN808" s="224"/>
      <c r="EM808" s="225"/>
      <c r="EN808" s="225"/>
      <c r="EP808" s="225"/>
    </row>
    <row r="809" spans="13:146" ht="15.75" customHeight="1">
      <c r="M809" s="212"/>
      <c r="N809" s="212"/>
      <c r="O809" s="212"/>
      <c r="AC809" s="141"/>
      <c r="AL809" s="280"/>
      <c r="CT809" s="230"/>
      <c r="CW809" s="159"/>
      <c r="CX809" s="141"/>
      <c r="CY809" s="141"/>
      <c r="DN809" s="224"/>
      <c r="EM809" s="225"/>
      <c r="EN809" s="225"/>
      <c r="EP809" s="225"/>
    </row>
    <row r="810" spans="13:146" ht="15.75" customHeight="1">
      <c r="M810" s="212"/>
      <c r="N810" s="212"/>
      <c r="O810" s="212"/>
      <c r="AC810" s="141"/>
      <c r="AL810" s="280"/>
      <c r="CT810" s="230"/>
      <c r="CW810" s="159"/>
      <c r="CX810" s="141"/>
      <c r="CY810" s="141"/>
      <c r="DN810" s="224"/>
      <c r="EM810" s="225"/>
      <c r="EN810" s="225"/>
      <c r="EP810" s="225"/>
    </row>
    <row r="811" spans="13:146" ht="15.75" customHeight="1">
      <c r="M811" s="212"/>
      <c r="N811" s="212"/>
      <c r="O811" s="212"/>
      <c r="AC811" s="141"/>
      <c r="AL811" s="280"/>
      <c r="CT811" s="230"/>
      <c r="CW811" s="159"/>
      <c r="CX811" s="141"/>
      <c r="CY811" s="141"/>
      <c r="DN811" s="224"/>
      <c r="EM811" s="225"/>
      <c r="EN811" s="225"/>
      <c r="EP811" s="225"/>
    </row>
    <row r="812" spans="13:146" ht="15.75" customHeight="1">
      <c r="M812" s="212"/>
      <c r="N812" s="212"/>
      <c r="O812" s="212"/>
      <c r="AC812" s="141"/>
      <c r="AL812" s="280"/>
      <c r="CT812" s="230"/>
      <c r="CW812" s="159"/>
      <c r="CX812" s="141"/>
      <c r="CY812" s="141"/>
      <c r="DN812" s="224"/>
      <c r="EM812" s="225"/>
      <c r="EN812" s="225"/>
      <c r="EP812" s="225"/>
    </row>
    <row r="813" spans="13:146" ht="15.75" customHeight="1">
      <c r="M813" s="212"/>
      <c r="N813" s="212"/>
      <c r="O813" s="212"/>
      <c r="AC813" s="141"/>
      <c r="AL813" s="280"/>
      <c r="CT813" s="230"/>
      <c r="CW813" s="159"/>
      <c r="CX813" s="141"/>
      <c r="CY813" s="141"/>
      <c r="DN813" s="224"/>
      <c r="EM813" s="225"/>
      <c r="EN813" s="225"/>
      <c r="EP813" s="225"/>
    </row>
    <row r="814" spans="13:146" ht="15.75" customHeight="1">
      <c r="M814" s="212"/>
      <c r="N814" s="212"/>
      <c r="O814" s="212"/>
      <c r="AC814" s="141"/>
      <c r="AL814" s="280"/>
      <c r="CT814" s="230"/>
      <c r="CW814" s="159"/>
      <c r="CX814" s="141"/>
      <c r="CY814" s="141"/>
      <c r="DN814" s="224"/>
      <c r="EM814" s="225"/>
      <c r="EN814" s="225"/>
      <c r="EP814" s="225"/>
    </row>
    <row r="815" spans="13:146" ht="15.75" customHeight="1">
      <c r="M815" s="212"/>
      <c r="N815" s="212"/>
      <c r="O815" s="212"/>
      <c r="AC815" s="141"/>
      <c r="AL815" s="280"/>
      <c r="CT815" s="230"/>
      <c r="CW815" s="159"/>
      <c r="CX815" s="141"/>
      <c r="CY815" s="141"/>
      <c r="DN815" s="224"/>
      <c r="EM815" s="225"/>
      <c r="EN815" s="225"/>
      <c r="EP815" s="225"/>
    </row>
    <row r="816" spans="13:146" ht="15.75" customHeight="1">
      <c r="M816" s="212"/>
      <c r="N816" s="212"/>
      <c r="O816" s="212"/>
      <c r="AC816" s="141"/>
      <c r="AL816" s="280"/>
      <c r="CT816" s="230"/>
      <c r="CW816" s="159"/>
      <c r="CX816" s="141"/>
      <c r="CY816" s="141"/>
      <c r="DN816" s="224"/>
      <c r="EM816" s="225"/>
      <c r="EN816" s="225"/>
      <c r="EP816" s="225"/>
    </row>
    <row r="817" spans="13:146" ht="15.75" customHeight="1">
      <c r="M817" s="212"/>
      <c r="N817" s="212"/>
      <c r="O817" s="212"/>
      <c r="AC817" s="141"/>
      <c r="AL817" s="280"/>
      <c r="CT817" s="230"/>
      <c r="CW817" s="159"/>
      <c r="CX817" s="141"/>
      <c r="CY817" s="141"/>
      <c r="DN817" s="224"/>
      <c r="EM817" s="225"/>
      <c r="EN817" s="225"/>
      <c r="EP817" s="225"/>
    </row>
    <row r="818" spans="13:146" ht="15.75" customHeight="1">
      <c r="M818" s="212"/>
      <c r="N818" s="212"/>
      <c r="O818" s="212"/>
      <c r="AC818" s="141"/>
      <c r="AL818" s="280"/>
      <c r="CT818" s="230"/>
      <c r="CW818" s="159"/>
      <c r="CX818" s="141"/>
      <c r="CY818" s="141"/>
      <c r="DN818" s="224"/>
      <c r="EM818" s="225"/>
      <c r="EN818" s="225"/>
      <c r="EP818" s="225"/>
    </row>
    <row r="819" spans="13:146" ht="15.75" customHeight="1">
      <c r="M819" s="212"/>
      <c r="N819" s="212"/>
      <c r="O819" s="212"/>
      <c r="AC819" s="141"/>
      <c r="AL819" s="280"/>
      <c r="CT819" s="230"/>
      <c r="CW819" s="159"/>
      <c r="CX819" s="141"/>
      <c r="CY819" s="141"/>
      <c r="DN819" s="224"/>
      <c r="EM819" s="225"/>
      <c r="EN819" s="225"/>
      <c r="EP819" s="225"/>
    </row>
    <row r="820" spans="13:146" ht="15.75" customHeight="1">
      <c r="M820" s="212"/>
      <c r="N820" s="212"/>
      <c r="O820" s="212"/>
      <c r="AC820" s="141"/>
      <c r="AL820" s="280"/>
      <c r="CT820" s="230"/>
      <c r="CW820" s="159"/>
      <c r="CX820" s="141"/>
      <c r="CY820" s="141"/>
      <c r="DN820" s="224"/>
      <c r="EM820" s="225"/>
      <c r="EN820" s="225"/>
      <c r="EP820" s="225"/>
    </row>
    <row r="821" spans="13:146" ht="15.75" customHeight="1">
      <c r="M821" s="212"/>
      <c r="N821" s="212"/>
      <c r="O821" s="212"/>
      <c r="AC821" s="141"/>
      <c r="AL821" s="280"/>
      <c r="CT821" s="230"/>
      <c r="CW821" s="159"/>
      <c r="CX821" s="141"/>
      <c r="CY821" s="141"/>
      <c r="DN821" s="224"/>
      <c r="EM821" s="225"/>
      <c r="EN821" s="225"/>
      <c r="EP821" s="225"/>
    </row>
    <row r="822" spans="13:146" ht="15.75" customHeight="1">
      <c r="M822" s="212"/>
      <c r="N822" s="212"/>
      <c r="O822" s="212"/>
      <c r="AC822" s="141"/>
      <c r="AL822" s="280"/>
      <c r="CT822" s="230"/>
      <c r="CW822" s="159"/>
      <c r="CX822" s="141"/>
      <c r="CY822" s="141"/>
      <c r="DN822" s="224"/>
      <c r="EM822" s="225"/>
      <c r="EN822" s="225"/>
      <c r="EP822" s="225"/>
    </row>
    <row r="823" spans="13:146" ht="15.75" customHeight="1">
      <c r="M823" s="212"/>
      <c r="N823" s="212"/>
      <c r="O823" s="212"/>
      <c r="AC823" s="141"/>
      <c r="AL823" s="280"/>
      <c r="CT823" s="230"/>
      <c r="CW823" s="159"/>
      <c r="CX823" s="141"/>
      <c r="CY823" s="141"/>
      <c r="DN823" s="224"/>
      <c r="EM823" s="225"/>
      <c r="EN823" s="225"/>
      <c r="EP823" s="225"/>
    </row>
    <row r="824" spans="13:146" ht="15.75" customHeight="1">
      <c r="M824" s="212"/>
      <c r="N824" s="212"/>
      <c r="O824" s="212"/>
      <c r="AC824" s="141"/>
      <c r="AL824" s="280"/>
      <c r="CT824" s="230"/>
      <c r="CW824" s="159"/>
      <c r="CX824" s="141"/>
      <c r="CY824" s="141"/>
      <c r="DN824" s="224"/>
      <c r="EM824" s="225"/>
      <c r="EN824" s="225"/>
      <c r="EP824" s="225"/>
    </row>
    <row r="825" spans="13:146" ht="15.75" customHeight="1">
      <c r="M825" s="212"/>
      <c r="N825" s="212"/>
      <c r="O825" s="212"/>
      <c r="AC825" s="141"/>
      <c r="AL825" s="280"/>
      <c r="CT825" s="230"/>
      <c r="CW825" s="159"/>
      <c r="CX825" s="141"/>
      <c r="CY825" s="141"/>
      <c r="DN825" s="224"/>
      <c r="EM825" s="225"/>
      <c r="EN825" s="225"/>
      <c r="EP825" s="225"/>
    </row>
    <row r="826" spans="13:146" ht="15.75" customHeight="1">
      <c r="M826" s="212"/>
      <c r="N826" s="212"/>
      <c r="O826" s="212"/>
      <c r="AC826" s="141"/>
      <c r="AL826" s="280"/>
      <c r="CT826" s="230"/>
      <c r="CW826" s="159"/>
      <c r="CX826" s="141"/>
      <c r="CY826" s="141"/>
      <c r="DN826" s="224"/>
      <c r="EM826" s="225"/>
      <c r="EN826" s="225"/>
      <c r="EP826" s="225"/>
    </row>
    <row r="827" spans="13:146" ht="15.75" customHeight="1">
      <c r="M827" s="212"/>
      <c r="N827" s="212"/>
      <c r="O827" s="212"/>
      <c r="AC827" s="141"/>
      <c r="AL827" s="280"/>
      <c r="CT827" s="230"/>
      <c r="CW827" s="159"/>
      <c r="CX827" s="141"/>
      <c r="CY827" s="141"/>
      <c r="DN827" s="224"/>
      <c r="EM827" s="225"/>
      <c r="EN827" s="225"/>
      <c r="EP827" s="225"/>
    </row>
    <row r="828" spans="13:146" ht="15.75" customHeight="1">
      <c r="M828" s="212"/>
      <c r="N828" s="212"/>
      <c r="O828" s="212"/>
      <c r="AC828" s="141"/>
      <c r="AL828" s="280"/>
      <c r="CT828" s="230"/>
      <c r="CW828" s="159"/>
      <c r="CX828" s="141"/>
      <c r="CY828" s="141"/>
      <c r="DN828" s="224"/>
      <c r="EM828" s="225"/>
      <c r="EN828" s="225"/>
      <c r="EP828" s="225"/>
    </row>
    <row r="829" spans="13:146" ht="15.75" customHeight="1">
      <c r="M829" s="212"/>
      <c r="N829" s="212"/>
      <c r="O829" s="212"/>
      <c r="AC829" s="141"/>
      <c r="AL829" s="280"/>
      <c r="CT829" s="230"/>
      <c r="CW829" s="159"/>
      <c r="CX829" s="141"/>
      <c r="CY829" s="141"/>
      <c r="DN829" s="224"/>
      <c r="EM829" s="225"/>
      <c r="EN829" s="225"/>
      <c r="EP829" s="225"/>
    </row>
    <row r="830" spans="13:146" ht="15.75" customHeight="1">
      <c r="M830" s="212"/>
      <c r="N830" s="212"/>
      <c r="O830" s="212"/>
      <c r="AC830" s="141"/>
      <c r="AL830" s="280"/>
      <c r="CT830" s="230"/>
      <c r="CW830" s="159"/>
      <c r="CX830" s="141"/>
      <c r="CY830" s="141"/>
      <c r="DN830" s="224"/>
      <c r="EM830" s="225"/>
      <c r="EN830" s="225"/>
      <c r="EP830" s="225"/>
    </row>
    <row r="831" spans="13:146" ht="15.75" customHeight="1">
      <c r="M831" s="212"/>
      <c r="N831" s="212"/>
      <c r="O831" s="212"/>
      <c r="AC831" s="141"/>
      <c r="AL831" s="280"/>
      <c r="CT831" s="230"/>
      <c r="CW831" s="159"/>
      <c r="CX831" s="141"/>
      <c r="CY831" s="141"/>
      <c r="DN831" s="224"/>
      <c r="EM831" s="225"/>
      <c r="EN831" s="225"/>
      <c r="EP831" s="225"/>
    </row>
    <row r="832" spans="13:146" ht="15.75" customHeight="1">
      <c r="M832" s="212"/>
      <c r="N832" s="212"/>
      <c r="O832" s="212"/>
      <c r="AC832" s="141"/>
      <c r="AL832" s="280"/>
      <c r="CT832" s="230"/>
      <c r="CW832" s="159"/>
      <c r="CX832" s="141"/>
      <c r="CY832" s="141"/>
      <c r="DN832" s="224"/>
      <c r="EM832" s="225"/>
      <c r="EN832" s="225"/>
      <c r="EP832" s="225"/>
    </row>
    <row r="833" spans="13:146" ht="15.75" customHeight="1">
      <c r="M833" s="212"/>
      <c r="N833" s="212"/>
      <c r="O833" s="212"/>
      <c r="AC833" s="141"/>
      <c r="AL833" s="280"/>
      <c r="CT833" s="230"/>
      <c r="CW833" s="159"/>
      <c r="CX833" s="141"/>
      <c r="CY833" s="141"/>
      <c r="DN833" s="224"/>
      <c r="EM833" s="225"/>
      <c r="EN833" s="225"/>
      <c r="EP833" s="225"/>
    </row>
    <row r="834" spans="13:146" ht="15.75" customHeight="1">
      <c r="M834" s="212"/>
      <c r="N834" s="212"/>
      <c r="O834" s="212"/>
      <c r="AC834" s="141"/>
      <c r="AL834" s="280"/>
      <c r="CT834" s="230"/>
      <c r="CW834" s="159"/>
      <c r="CX834" s="141"/>
      <c r="CY834" s="141"/>
      <c r="DN834" s="224"/>
      <c r="EM834" s="225"/>
      <c r="EN834" s="225"/>
      <c r="EP834" s="225"/>
    </row>
    <row r="835" spans="13:146" ht="15.75" customHeight="1">
      <c r="M835" s="212"/>
      <c r="N835" s="212"/>
      <c r="O835" s="212"/>
      <c r="AC835" s="141"/>
      <c r="AL835" s="280"/>
      <c r="CT835" s="230"/>
      <c r="CW835" s="159"/>
      <c r="CX835" s="141"/>
      <c r="CY835" s="141"/>
      <c r="DN835" s="224"/>
      <c r="EM835" s="225"/>
      <c r="EN835" s="225"/>
      <c r="EP835" s="225"/>
    </row>
    <row r="836" spans="13:146" ht="15.75" customHeight="1">
      <c r="M836" s="212"/>
      <c r="N836" s="212"/>
      <c r="O836" s="212"/>
      <c r="AC836" s="141"/>
      <c r="AL836" s="280"/>
      <c r="CT836" s="230"/>
      <c r="CW836" s="159"/>
      <c r="CX836" s="141"/>
      <c r="CY836" s="141"/>
      <c r="DN836" s="224"/>
      <c r="EM836" s="225"/>
      <c r="EN836" s="225"/>
      <c r="EP836" s="225"/>
    </row>
    <row r="837" spans="13:146" ht="15.75" customHeight="1">
      <c r="M837" s="212"/>
      <c r="N837" s="212"/>
      <c r="O837" s="212"/>
      <c r="AC837" s="141"/>
      <c r="AL837" s="280"/>
      <c r="CT837" s="230"/>
      <c r="CW837" s="159"/>
      <c r="CX837" s="141"/>
      <c r="CY837" s="141"/>
      <c r="DN837" s="224"/>
      <c r="EM837" s="225"/>
      <c r="EN837" s="225"/>
      <c r="EP837" s="225"/>
    </row>
    <row r="838" spans="13:146" ht="15.75" customHeight="1">
      <c r="M838" s="212"/>
      <c r="N838" s="212"/>
      <c r="O838" s="212"/>
      <c r="AC838" s="141"/>
      <c r="AL838" s="280"/>
      <c r="CT838" s="230"/>
      <c r="CW838" s="159"/>
      <c r="CX838" s="141"/>
      <c r="CY838" s="141"/>
      <c r="DN838" s="224"/>
      <c r="EM838" s="225"/>
      <c r="EN838" s="225"/>
      <c r="EP838" s="225"/>
    </row>
    <row r="839" spans="13:146" ht="15.75" customHeight="1">
      <c r="M839" s="212"/>
      <c r="N839" s="212"/>
      <c r="O839" s="212"/>
      <c r="AC839" s="141"/>
      <c r="AL839" s="280"/>
      <c r="CT839" s="230"/>
      <c r="CW839" s="159"/>
      <c r="CX839" s="141"/>
      <c r="CY839" s="141"/>
      <c r="DN839" s="224"/>
      <c r="EM839" s="225"/>
      <c r="EN839" s="225"/>
      <c r="EP839" s="225"/>
    </row>
    <row r="840" spans="13:146" ht="15.75" customHeight="1">
      <c r="M840" s="212"/>
      <c r="N840" s="212"/>
      <c r="O840" s="212"/>
      <c r="AC840" s="141"/>
      <c r="AL840" s="280"/>
      <c r="CT840" s="230"/>
      <c r="CW840" s="159"/>
      <c r="CX840" s="141"/>
      <c r="CY840" s="141"/>
      <c r="DN840" s="224"/>
      <c r="EM840" s="225"/>
      <c r="EN840" s="225"/>
      <c r="EP840" s="225"/>
    </row>
    <row r="841" spans="13:146" ht="15.75" customHeight="1">
      <c r="M841" s="212"/>
      <c r="N841" s="212"/>
      <c r="O841" s="212"/>
      <c r="AC841" s="141"/>
      <c r="AL841" s="280"/>
      <c r="CT841" s="230"/>
      <c r="CW841" s="159"/>
      <c r="CX841" s="141"/>
      <c r="CY841" s="141"/>
      <c r="DN841" s="224"/>
      <c r="EM841" s="225"/>
      <c r="EN841" s="225"/>
      <c r="EP841" s="225"/>
    </row>
    <row r="842" spans="13:146" ht="15.75" customHeight="1">
      <c r="M842" s="212"/>
      <c r="N842" s="212"/>
      <c r="O842" s="212"/>
      <c r="AC842" s="141"/>
      <c r="AL842" s="280"/>
      <c r="CT842" s="230"/>
      <c r="CW842" s="159"/>
      <c r="CX842" s="141"/>
      <c r="CY842" s="141"/>
      <c r="DN842" s="224"/>
      <c r="EM842" s="225"/>
      <c r="EN842" s="225"/>
      <c r="EP842" s="225"/>
    </row>
    <row r="843" spans="13:146" ht="15.75" customHeight="1">
      <c r="M843" s="212"/>
      <c r="N843" s="212"/>
      <c r="O843" s="212"/>
      <c r="AC843" s="141"/>
      <c r="AL843" s="280"/>
      <c r="CT843" s="230"/>
      <c r="CW843" s="159"/>
      <c r="CX843" s="141"/>
      <c r="CY843" s="141"/>
      <c r="DN843" s="224"/>
      <c r="EM843" s="225"/>
      <c r="EN843" s="225"/>
      <c r="EP843" s="225"/>
    </row>
    <row r="844" spans="13:146" ht="15.75" customHeight="1">
      <c r="M844" s="212"/>
      <c r="N844" s="212"/>
      <c r="O844" s="212"/>
      <c r="AC844" s="141"/>
      <c r="AL844" s="280"/>
      <c r="CT844" s="230"/>
      <c r="CW844" s="159"/>
      <c r="CX844" s="141"/>
      <c r="CY844" s="141"/>
      <c r="DN844" s="224"/>
      <c r="EM844" s="225"/>
      <c r="EN844" s="225"/>
      <c r="EP844" s="225"/>
    </row>
    <row r="845" spans="13:146" ht="15.75" customHeight="1">
      <c r="M845" s="212"/>
      <c r="N845" s="212"/>
      <c r="O845" s="212"/>
      <c r="AC845" s="141"/>
      <c r="AL845" s="280"/>
      <c r="CT845" s="230"/>
      <c r="CW845" s="159"/>
      <c r="CX845" s="141"/>
      <c r="CY845" s="141"/>
      <c r="DN845" s="224"/>
      <c r="EM845" s="225"/>
      <c r="EN845" s="225"/>
      <c r="EP845" s="225"/>
    </row>
    <row r="846" spans="13:146" ht="15.75" customHeight="1">
      <c r="M846" s="212"/>
      <c r="N846" s="212"/>
      <c r="O846" s="212"/>
      <c r="AC846" s="141"/>
      <c r="AL846" s="280"/>
      <c r="CT846" s="230"/>
      <c r="CW846" s="159"/>
      <c r="CX846" s="141"/>
      <c r="CY846" s="141"/>
      <c r="DN846" s="224"/>
      <c r="EM846" s="225"/>
      <c r="EN846" s="225"/>
      <c r="EP846" s="225"/>
    </row>
    <row r="847" spans="13:146" ht="15.75" customHeight="1">
      <c r="M847" s="212"/>
      <c r="N847" s="212"/>
      <c r="O847" s="212"/>
      <c r="AC847" s="141"/>
      <c r="AL847" s="280"/>
      <c r="CT847" s="230"/>
      <c r="CW847" s="159"/>
      <c r="CX847" s="141"/>
      <c r="CY847" s="141"/>
      <c r="DN847" s="224"/>
      <c r="EM847" s="225"/>
      <c r="EN847" s="225"/>
      <c r="EP847" s="225"/>
    </row>
    <row r="848" spans="13:146" ht="15.75" customHeight="1">
      <c r="M848" s="212"/>
      <c r="N848" s="212"/>
      <c r="O848" s="212"/>
      <c r="AC848" s="141"/>
      <c r="AL848" s="280"/>
      <c r="CT848" s="230"/>
      <c r="CW848" s="159"/>
      <c r="CX848" s="141"/>
      <c r="CY848" s="141"/>
      <c r="DN848" s="224"/>
      <c r="EM848" s="225"/>
      <c r="EN848" s="225"/>
      <c r="EP848" s="225"/>
    </row>
    <row r="849" spans="13:146" ht="15.75" customHeight="1">
      <c r="M849" s="212"/>
      <c r="N849" s="212"/>
      <c r="O849" s="212"/>
      <c r="AC849" s="141"/>
      <c r="AL849" s="280"/>
      <c r="CT849" s="230"/>
      <c r="CW849" s="159"/>
      <c r="CX849" s="141"/>
      <c r="CY849" s="141"/>
      <c r="DN849" s="224"/>
      <c r="EM849" s="225"/>
      <c r="EN849" s="225"/>
      <c r="EP849" s="225"/>
    </row>
    <row r="850" spans="13:146" ht="15.75" customHeight="1">
      <c r="M850" s="212"/>
      <c r="N850" s="212"/>
      <c r="O850" s="212"/>
      <c r="AC850" s="141"/>
      <c r="AL850" s="280"/>
      <c r="CT850" s="230"/>
      <c r="CW850" s="159"/>
      <c r="CX850" s="141"/>
      <c r="CY850" s="141"/>
      <c r="DN850" s="224"/>
      <c r="EM850" s="225"/>
      <c r="EN850" s="225"/>
      <c r="EP850" s="225"/>
    </row>
    <row r="851" spans="13:146" ht="15.75" customHeight="1">
      <c r="M851" s="212"/>
      <c r="N851" s="212"/>
      <c r="O851" s="212"/>
      <c r="AC851" s="141"/>
      <c r="AL851" s="280"/>
      <c r="CT851" s="230"/>
      <c r="CW851" s="159"/>
      <c r="CX851" s="141"/>
      <c r="CY851" s="141"/>
      <c r="DN851" s="224"/>
      <c r="EM851" s="225"/>
      <c r="EN851" s="225"/>
      <c r="EP851" s="225"/>
    </row>
    <row r="852" spans="13:146" ht="15.75" customHeight="1">
      <c r="M852" s="212"/>
      <c r="N852" s="212"/>
      <c r="O852" s="212"/>
      <c r="AC852" s="141"/>
      <c r="AL852" s="280"/>
      <c r="CT852" s="230"/>
      <c r="CW852" s="159"/>
      <c r="CX852" s="141"/>
      <c r="CY852" s="141"/>
      <c r="DN852" s="224"/>
      <c r="EM852" s="225"/>
      <c r="EN852" s="225"/>
      <c r="EP852" s="225"/>
    </row>
    <row r="853" spans="13:146" ht="15.75" customHeight="1">
      <c r="M853" s="212"/>
      <c r="N853" s="212"/>
      <c r="O853" s="212"/>
      <c r="AC853" s="141"/>
      <c r="AL853" s="280"/>
      <c r="CT853" s="230"/>
      <c r="CW853" s="159"/>
      <c r="CX853" s="141"/>
      <c r="CY853" s="141"/>
      <c r="DN853" s="224"/>
      <c r="EM853" s="225"/>
      <c r="EN853" s="225"/>
      <c r="EP853" s="225"/>
    </row>
    <row r="854" spans="13:146" ht="15.75" customHeight="1">
      <c r="M854" s="212"/>
      <c r="N854" s="212"/>
      <c r="O854" s="212"/>
      <c r="AC854" s="141"/>
      <c r="AL854" s="280"/>
      <c r="CT854" s="230"/>
      <c r="CW854" s="159"/>
      <c r="CX854" s="141"/>
      <c r="CY854" s="141"/>
      <c r="DN854" s="224"/>
      <c r="EM854" s="225"/>
      <c r="EN854" s="225"/>
      <c r="EP854" s="225"/>
    </row>
    <row r="855" spans="13:146" ht="15.75" customHeight="1">
      <c r="M855" s="212"/>
      <c r="N855" s="212"/>
      <c r="O855" s="212"/>
      <c r="AC855" s="141"/>
      <c r="AL855" s="280"/>
      <c r="CT855" s="230"/>
      <c r="CW855" s="159"/>
      <c r="CX855" s="141"/>
      <c r="CY855" s="141"/>
      <c r="DN855" s="224"/>
      <c r="EM855" s="225"/>
      <c r="EN855" s="225"/>
      <c r="EP855" s="225"/>
    </row>
    <row r="856" spans="13:146" ht="15.75" customHeight="1">
      <c r="M856" s="212"/>
      <c r="N856" s="212"/>
      <c r="O856" s="212"/>
      <c r="AC856" s="141"/>
      <c r="AL856" s="280"/>
      <c r="CT856" s="230"/>
      <c r="CW856" s="159"/>
      <c r="CX856" s="141"/>
      <c r="CY856" s="141"/>
      <c r="DN856" s="224"/>
      <c r="EM856" s="225"/>
      <c r="EN856" s="225"/>
      <c r="EP856" s="225"/>
    </row>
    <row r="857" spans="13:146" ht="15.75" customHeight="1">
      <c r="M857" s="212"/>
      <c r="N857" s="212"/>
      <c r="O857" s="212"/>
      <c r="AC857" s="141"/>
      <c r="AL857" s="280"/>
      <c r="CT857" s="230"/>
      <c r="CW857" s="159"/>
      <c r="CX857" s="141"/>
      <c r="CY857" s="141"/>
      <c r="DN857" s="224"/>
      <c r="EM857" s="225"/>
      <c r="EN857" s="225"/>
      <c r="EP857" s="225"/>
    </row>
    <row r="858" spans="13:146" ht="15.75" customHeight="1">
      <c r="M858" s="212"/>
      <c r="N858" s="212"/>
      <c r="O858" s="212"/>
      <c r="AC858" s="141"/>
      <c r="AL858" s="280"/>
      <c r="CT858" s="230"/>
      <c r="CW858" s="159"/>
      <c r="CX858" s="141"/>
      <c r="CY858" s="141"/>
      <c r="DN858" s="224"/>
      <c r="EM858" s="225"/>
      <c r="EN858" s="225"/>
      <c r="EP858" s="225"/>
    </row>
    <row r="859" spans="13:146" ht="15.75" customHeight="1">
      <c r="M859" s="212"/>
      <c r="N859" s="212"/>
      <c r="O859" s="212"/>
      <c r="AC859" s="141"/>
      <c r="AL859" s="280"/>
      <c r="CT859" s="230"/>
      <c r="CW859" s="159"/>
      <c r="CX859" s="141"/>
      <c r="CY859" s="141"/>
      <c r="DN859" s="224"/>
      <c r="EM859" s="225"/>
      <c r="EN859" s="225"/>
      <c r="EP859" s="225"/>
    </row>
    <row r="860" spans="13:146" ht="15.75" customHeight="1">
      <c r="M860" s="212"/>
      <c r="N860" s="212"/>
      <c r="O860" s="212"/>
      <c r="AC860" s="141"/>
      <c r="AL860" s="280"/>
      <c r="CT860" s="230"/>
      <c r="CW860" s="159"/>
      <c r="CX860" s="141"/>
      <c r="CY860" s="141"/>
      <c r="DN860" s="224"/>
      <c r="EM860" s="225"/>
      <c r="EN860" s="225"/>
      <c r="EP860" s="225"/>
    </row>
    <row r="861" spans="13:146" ht="15.75" customHeight="1">
      <c r="M861" s="212"/>
      <c r="N861" s="212"/>
      <c r="O861" s="212"/>
      <c r="AC861" s="141"/>
      <c r="AL861" s="280"/>
      <c r="CT861" s="230"/>
      <c r="CW861" s="159"/>
      <c r="CX861" s="141"/>
      <c r="CY861" s="141"/>
      <c r="DN861" s="224"/>
      <c r="EM861" s="225"/>
      <c r="EN861" s="225"/>
      <c r="EP861" s="225"/>
    </row>
    <row r="862" spans="13:146" ht="15.75" customHeight="1">
      <c r="M862" s="212"/>
      <c r="N862" s="212"/>
      <c r="O862" s="212"/>
      <c r="AC862" s="141"/>
      <c r="AL862" s="280"/>
      <c r="CT862" s="230"/>
      <c r="CW862" s="159"/>
      <c r="CX862" s="141"/>
      <c r="CY862" s="141"/>
      <c r="DN862" s="224"/>
      <c r="EM862" s="225"/>
      <c r="EN862" s="225"/>
      <c r="EP862" s="225"/>
    </row>
    <row r="863" spans="13:146" ht="15.75" customHeight="1">
      <c r="M863" s="212"/>
      <c r="N863" s="212"/>
      <c r="O863" s="212"/>
      <c r="AC863" s="141"/>
      <c r="AL863" s="280"/>
      <c r="CT863" s="230"/>
      <c r="CW863" s="159"/>
      <c r="CX863" s="141"/>
      <c r="CY863" s="141"/>
      <c r="DN863" s="224"/>
      <c r="EM863" s="225"/>
      <c r="EN863" s="225"/>
      <c r="EP863" s="225"/>
    </row>
    <row r="864" spans="13:146" ht="15.75" customHeight="1">
      <c r="M864" s="212"/>
      <c r="N864" s="212"/>
      <c r="O864" s="212"/>
      <c r="AC864" s="141"/>
      <c r="AL864" s="280"/>
      <c r="CT864" s="230"/>
      <c r="CW864" s="159"/>
      <c r="CX864" s="141"/>
      <c r="CY864" s="141"/>
      <c r="DN864" s="224"/>
      <c r="EM864" s="225"/>
      <c r="EN864" s="225"/>
      <c r="EP864" s="225"/>
    </row>
    <row r="865" spans="13:146" ht="15.75" customHeight="1">
      <c r="M865" s="212"/>
      <c r="N865" s="212"/>
      <c r="O865" s="212"/>
      <c r="AC865" s="141"/>
      <c r="AL865" s="280"/>
      <c r="CT865" s="230"/>
      <c r="CW865" s="159"/>
      <c r="CX865" s="141"/>
      <c r="CY865" s="141"/>
      <c r="DN865" s="224"/>
      <c r="EM865" s="225"/>
      <c r="EN865" s="225"/>
      <c r="EP865" s="225"/>
    </row>
    <row r="866" spans="13:146" ht="15.75" customHeight="1">
      <c r="M866" s="212"/>
      <c r="N866" s="212"/>
      <c r="O866" s="212"/>
      <c r="AC866" s="141"/>
      <c r="AL866" s="280"/>
      <c r="CT866" s="230"/>
      <c r="CW866" s="159"/>
      <c r="CX866" s="141"/>
      <c r="CY866" s="141"/>
      <c r="DN866" s="224"/>
      <c r="EM866" s="225"/>
      <c r="EN866" s="225"/>
      <c r="EP866" s="225"/>
    </row>
    <row r="867" spans="13:146" ht="15.75" customHeight="1">
      <c r="M867" s="212"/>
      <c r="N867" s="212"/>
      <c r="O867" s="212"/>
      <c r="AC867" s="141"/>
      <c r="AL867" s="280"/>
      <c r="CT867" s="230"/>
      <c r="CW867" s="159"/>
      <c r="CX867" s="141"/>
      <c r="CY867" s="141"/>
      <c r="DN867" s="224"/>
      <c r="EM867" s="225"/>
      <c r="EN867" s="225"/>
      <c r="EP867" s="225"/>
    </row>
    <row r="868" spans="13:146" ht="15.75" customHeight="1">
      <c r="M868" s="212"/>
      <c r="N868" s="212"/>
      <c r="O868" s="212"/>
      <c r="AC868" s="141"/>
      <c r="AL868" s="280"/>
      <c r="CT868" s="230"/>
      <c r="CW868" s="159"/>
      <c r="CX868" s="141"/>
      <c r="CY868" s="141"/>
      <c r="DN868" s="224"/>
      <c r="EM868" s="225"/>
      <c r="EN868" s="225"/>
      <c r="EP868" s="225"/>
    </row>
    <row r="869" spans="13:146" ht="15.75" customHeight="1">
      <c r="M869" s="212"/>
      <c r="N869" s="212"/>
      <c r="O869" s="212"/>
      <c r="AC869" s="141"/>
      <c r="AL869" s="280"/>
      <c r="CT869" s="230"/>
      <c r="CW869" s="159"/>
      <c r="CX869" s="141"/>
      <c r="CY869" s="141"/>
      <c r="DN869" s="224"/>
      <c r="EM869" s="225"/>
      <c r="EN869" s="225"/>
      <c r="EP869" s="225"/>
    </row>
    <row r="870" spans="13:146" ht="15.75" customHeight="1">
      <c r="M870" s="212"/>
      <c r="N870" s="212"/>
      <c r="O870" s="212"/>
      <c r="AC870" s="141"/>
      <c r="AL870" s="280"/>
      <c r="CT870" s="230"/>
      <c r="CW870" s="159"/>
      <c r="CX870" s="141"/>
      <c r="CY870" s="141"/>
      <c r="DN870" s="224"/>
      <c r="EM870" s="225"/>
      <c r="EN870" s="225"/>
      <c r="EP870" s="225"/>
    </row>
    <row r="871" spans="13:146" ht="15.75" customHeight="1">
      <c r="M871" s="212"/>
      <c r="N871" s="212"/>
      <c r="O871" s="212"/>
      <c r="AC871" s="141"/>
      <c r="AL871" s="280"/>
      <c r="CT871" s="230"/>
      <c r="CW871" s="159"/>
      <c r="CX871" s="141"/>
      <c r="CY871" s="141"/>
      <c r="DN871" s="224"/>
      <c r="EM871" s="225"/>
      <c r="EN871" s="225"/>
      <c r="EP871" s="225"/>
    </row>
    <row r="872" spans="13:146" ht="15.75" customHeight="1">
      <c r="M872" s="212"/>
      <c r="N872" s="212"/>
      <c r="O872" s="212"/>
      <c r="AC872" s="141"/>
      <c r="AL872" s="280"/>
      <c r="CT872" s="230"/>
      <c r="CW872" s="159"/>
      <c r="CX872" s="141"/>
      <c r="CY872" s="141"/>
      <c r="DN872" s="224"/>
      <c r="EM872" s="225"/>
      <c r="EN872" s="225"/>
      <c r="EP872" s="225"/>
    </row>
    <row r="873" spans="13:146" ht="15.75" customHeight="1">
      <c r="M873" s="212"/>
      <c r="N873" s="212"/>
      <c r="O873" s="212"/>
      <c r="AC873" s="141"/>
      <c r="AL873" s="280"/>
      <c r="CT873" s="230"/>
      <c r="CW873" s="159"/>
      <c r="CX873" s="141"/>
      <c r="CY873" s="141"/>
      <c r="DN873" s="224"/>
      <c r="EM873" s="225"/>
      <c r="EN873" s="225"/>
      <c r="EP873" s="225"/>
    </row>
    <row r="874" spans="13:146" ht="15.75" customHeight="1">
      <c r="M874" s="212"/>
      <c r="N874" s="212"/>
      <c r="O874" s="212"/>
      <c r="AC874" s="141"/>
      <c r="AL874" s="280"/>
      <c r="CT874" s="230"/>
      <c r="CW874" s="159"/>
      <c r="CX874" s="141"/>
      <c r="CY874" s="141"/>
      <c r="DN874" s="224"/>
      <c r="EM874" s="225"/>
      <c r="EN874" s="225"/>
      <c r="EP874" s="225"/>
    </row>
    <row r="875" spans="13:146" ht="15.75" customHeight="1">
      <c r="M875" s="212"/>
      <c r="N875" s="212"/>
      <c r="O875" s="212"/>
      <c r="AC875" s="141"/>
      <c r="AL875" s="280"/>
      <c r="CT875" s="230"/>
      <c r="CW875" s="159"/>
      <c r="CX875" s="141"/>
      <c r="CY875" s="141"/>
      <c r="DN875" s="224"/>
      <c r="EM875" s="225"/>
      <c r="EN875" s="225"/>
      <c r="EP875" s="225"/>
    </row>
    <row r="876" spans="13:146" ht="15.75" customHeight="1">
      <c r="M876" s="212"/>
      <c r="N876" s="212"/>
      <c r="O876" s="212"/>
      <c r="AC876" s="141"/>
      <c r="AL876" s="280"/>
      <c r="CT876" s="230"/>
      <c r="CW876" s="159"/>
      <c r="CX876" s="141"/>
      <c r="CY876" s="141"/>
      <c r="DN876" s="224"/>
      <c r="EM876" s="225"/>
      <c r="EN876" s="225"/>
      <c r="EP876" s="225"/>
    </row>
    <row r="877" spans="13:146" ht="15.75" customHeight="1">
      <c r="M877" s="212"/>
      <c r="N877" s="212"/>
      <c r="O877" s="212"/>
      <c r="AC877" s="141"/>
      <c r="AL877" s="280"/>
      <c r="CT877" s="230"/>
      <c r="CW877" s="159"/>
      <c r="CX877" s="141"/>
      <c r="CY877" s="141"/>
      <c r="DN877" s="224"/>
      <c r="EM877" s="225"/>
      <c r="EN877" s="225"/>
      <c r="EP877" s="225"/>
    </row>
    <row r="878" spans="13:146" ht="15.75" customHeight="1">
      <c r="M878" s="212"/>
      <c r="N878" s="212"/>
      <c r="O878" s="212"/>
      <c r="AC878" s="141"/>
      <c r="AL878" s="280"/>
      <c r="CT878" s="230"/>
      <c r="CW878" s="159"/>
      <c r="CX878" s="141"/>
      <c r="CY878" s="141"/>
      <c r="DN878" s="224"/>
      <c r="EM878" s="225"/>
      <c r="EN878" s="225"/>
      <c r="EP878" s="225"/>
    </row>
    <row r="879" spans="13:146" ht="15.75" customHeight="1">
      <c r="M879" s="212"/>
      <c r="N879" s="212"/>
      <c r="O879" s="212"/>
      <c r="AC879" s="141"/>
      <c r="AL879" s="280"/>
      <c r="CT879" s="230"/>
      <c r="CW879" s="159"/>
      <c r="CX879" s="141"/>
      <c r="CY879" s="141"/>
      <c r="DN879" s="224"/>
      <c r="EM879" s="225"/>
      <c r="EN879" s="225"/>
      <c r="EP879" s="225"/>
    </row>
    <row r="880" spans="13:146" ht="15.75" customHeight="1">
      <c r="M880" s="212"/>
      <c r="N880" s="212"/>
      <c r="O880" s="212"/>
      <c r="AC880" s="141"/>
      <c r="AL880" s="280"/>
      <c r="CT880" s="230"/>
      <c r="CW880" s="159"/>
      <c r="CX880" s="141"/>
      <c r="CY880" s="141"/>
      <c r="DN880" s="224"/>
      <c r="EM880" s="225"/>
      <c r="EN880" s="225"/>
      <c r="EP880" s="225"/>
    </row>
    <row r="881" spans="13:146" ht="15.75" customHeight="1">
      <c r="M881" s="212"/>
      <c r="N881" s="212"/>
      <c r="O881" s="212"/>
      <c r="AC881" s="141"/>
      <c r="AL881" s="280"/>
      <c r="CT881" s="230"/>
      <c r="CW881" s="159"/>
      <c r="CX881" s="141"/>
      <c r="CY881" s="141"/>
      <c r="DN881" s="224"/>
      <c r="EM881" s="225"/>
      <c r="EN881" s="225"/>
      <c r="EP881" s="225"/>
    </row>
    <row r="882" spans="13:146" ht="15.75" customHeight="1">
      <c r="M882" s="212"/>
      <c r="N882" s="212"/>
      <c r="O882" s="212"/>
      <c r="AC882" s="141"/>
      <c r="AL882" s="280"/>
      <c r="CT882" s="230"/>
      <c r="CW882" s="159"/>
      <c r="CX882" s="141"/>
      <c r="CY882" s="141"/>
      <c r="DN882" s="224"/>
      <c r="EM882" s="225"/>
      <c r="EN882" s="225"/>
      <c r="EP882" s="225"/>
    </row>
    <row r="883" spans="13:146" ht="15.75" customHeight="1">
      <c r="M883" s="212"/>
      <c r="N883" s="212"/>
      <c r="O883" s="212"/>
      <c r="AC883" s="141"/>
      <c r="AL883" s="280"/>
      <c r="CT883" s="230"/>
      <c r="CW883" s="159"/>
      <c r="CX883" s="141"/>
      <c r="CY883" s="141"/>
      <c r="DN883" s="224"/>
      <c r="EM883" s="225"/>
      <c r="EN883" s="225"/>
      <c r="EP883" s="225"/>
    </row>
    <row r="884" spans="13:146" ht="15.75" customHeight="1">
      <c r="M884" s="212"/>
      <c r="N884" s="212"/>
      <c r="O884" s="212"/>
      <c r="AC884" s="141"/>
      <c r="AL884" s="280"/>
      <c r="CT884" s="230"/>
      <c r="CW884" s="159"/>
      <c r="CX884" s="141"/>
      <c r="CY884" s="141"/>
      <c r="DN884" s="224"/>
      <c r="EM884" s="225"/>
      <c r="EN884" s="225"/>
      <c r="EP884" s="225"/>
    </row>
    <row r="885" spans="13:146" ht="15.75" customHeight="1">
      <c r="M885" s="212"/>
      <c r="N885" s="212"/>
      <c r="O885" s="212"/>
      <c r="AC885" s="141"/>
      <c r="AL885" s="280"/>
      <c r="CT885" s="230"/>
      <c r="CW885" s="159"/>
      <c r="CX885" s="141"/>
      <c r="CY885" s="141"/>
      <c r="DN885" s="224"/>
      <c r="EM885" s="225"/>
      <c r="EN885" s="225"/>
      <c r="EP885" s="225"/>
    </row>
    <row r="886" spans="13:146" ht="15.75" customHeight="1">
      <c r="M886" s="212"/>
      <c r="N886" s="212"/>
      <c r="O886" s="212"/>
      <c r="AC886" s="141"/>
      <c r="AL886" s="280"/>
      <c r="CT886" s="230"/>
      <c r="CW886" s="159"/>
      <c r="CX886" s="141"/>
      <c r="CY886" s="141"/>
      <c r="DN886" s="224"/>
      <c r="EM886" s="225"/>
      <c r="EN886" s="225"/>
      <c r="EP886" s="225"/>
    </row>
    <row r="887" spans="13:146" ht="15.75" customHeight="1">
      <c r="M887" s="212"/>
      <c r="N887" s="212"/>
      <c r="O887" s="212"/>
      <c r="AC887" s="141"/>
      <c r="AL887" s="280"/>
      <c r="CT887" s="230"/>
      <c r="CW887" s="159"/>
      <c r="CX887" s="141"/>
      <c r="CY887" s="141"/>
      <c r="DN887" s="224"/>
      <c r="EM887" s="225"/>
      <c r="EN887" s="225"/>
      <c r="EP887" s="225"/>
    </row>
    <row r="888" spans="13:146" ht="15.75" customHeight="1">
      <c r="M888" s="212"/>
      <c r="N888" s="212"/>
      <c r="O888" s="212"/>
      <c r="AC888" s="141"/>
      <c r="AL888" s="280"/>
      <c r="CT888" s="230"/>
      <c r="CW888" s="159"/>
      <c r="CX888" s="141"/>
      <c r="CY888" s="141"/>
      <c r="DN888" s="224"/>
      <c r="EM888" s="225"/>
      <c r="EN888" s="225"/>
      <c r="EP888" s="225"/>
    </row>
    <row r="889" spans="13:146" ht="15.75" customHeight="1">
      <c r="M889" s="212"/>
      <c r="N889" s="212"/>
      <c r="O889" s="212"/>
      <c r="AC889" s="141"/>
      <c r="AL889" s="280"/>
      <c r="CT889" s="230"/>
      <c r="CW889" s="159"/>
      <c r="CX889" s="141"/>
      <c r="CY889" s="141"/>
      <c r="DN889" s="224"/>
      <c r="EM889" s="225"/>
      <c r="EN889" s="225"/>
      <c r="EP889" s="225"/>
    </row>
    <row r="890" spans="13:146" ht="15.75" customHeight="1">
      <c r="M890" s="212"/>
      <c r="N890" s="212"/>
      <c r="O890" s="212"/>
      <c r="AC890" s="141"/>
      <c r="AL890" s="280"/>
      <c r="CT890" s="230"/>
      <c r="CW890" s="159"/>
      <c r="CX890" s="141"/>
      <c r="CY890" s="141"/>
      <c r="DN890" s="224"/>
      <c r="EM890" s="225"/>
      <c r="EN890" s="225"/>
      <c r="EP890" s="225"/>
    </row>
    <row r="891" spans="13:146" ht="15.75" customHeight="1">
      <c r="M891" s="212"/>
      <c r="N891" s="212"/>
      <c r="O891" s="212"/>
      <c r="AC891" s="141"/>
      <c r="AL891" s="280"/>
      <c r="CT891" s="230"/>
      <c r="CW891" s="159"/>
      <c r="CX891" s="141"/>
      <c r="CY891" s="141"/>
      <c r="DN891" s="224"/>
      <c r="EM891" s="225"/>
      <c r="EN891" s="225"/>
      <c r="EP891" s="225"/>
    </row>
    <row r="892" spans="13:146" ht="15.75" customHeight="1">
      <c r="M892" s="212"/>
      <c r="N892" s="212"/>
      <c r="O892" s="212"/>
      <c r="AC892" s="141"/>
      <c r="AL892" s="280"/>
      <c r="CT892" s="230"/>
      <c r="CW892" s="159"/>
      <c r="CX892" s="141"/>
      <c r="CY892" s="141"/>
      <c r="DN892" s="224"/>
      <c r="EM892" s="225"/>
      <c r="EN892" s="225"/>
      <c r="EP892" s="225"/>
    </row>
    <row r="893" spans="13:146" ht="15.75" customHeight="1">
      <c r="M893" s="212"/>
      <c r="N893" s="212"/>
      <c r="O893" s="212"/>
      <c r="AC893" s="141"/>
      <c r="AL893" s="280"/>
      <c r="CT893" s="230"/>
      <c r="CW893" s="159"/>
      <c r="CX893" s="141"/>
      <c r="CY893" s="141"/>
      <c r="DN893" s="224"/>
      <c r="EM893" s="225"/>
      <c r="EN893" s="225"/>
      <c r="EP893" s="225"/>
    </row>
    <row r="894" spans="13:146" ht="15.75" customHeight="1">
      <c r="M894" s="212"/>
      <c r="N894" s="212"/>
      <c r="O894" s="212"/>
      <c r="AC894" s="141"/>
      <c r="AL894" s="280"/>
      <c r="CT894" s="230"/>
      <c r="CW894" s="159"/>
      <c r="CX894" s="141"/>
      <c r="CY894" s="141"/>
      <c r="DN894" s="224"/>
      <c r="EM894" s="225"/>
      <c r="EN894" s="225"/>
      <c r="EP894" s="225"/>
    </row>
    <row r="895" spans="13:146" ht="15.75" customHeight="1">
      <c r="M895" s="212"/>
      <c r="N895" s="212"/>
      <c r="O895" s="212"/>
      <c r="AC895" s="141"/>
      <c r="AL895" s="280"/>
      <c r="CT895" s="230"/>
      <c r="CW895" s="159"/>
      <c r="CX895" s="141"/>
      <c r="CY895" s="141"/>
      <c r="DN895" s="224"/>
      <c r="EM895" s="225"/>
      <c r="EN895" s="225"/>
      <c r="EP895" s="225"/>
    </row>
    <row r="896" spans="13:146" ht="15.75" customHeight="1">
      <c r="M896" s="212"/>
      <c r="N896" s="212"/>
      <c r="O896" s="212"/>
      <c r="AC896" s="141"/>
      <c r="AL896" s="280"/>
      <c r="CT896" s="230"/>
      <c r="CW896" s="159"/>
      <c r="CX896" s="141"/>
      <c r="CY896" s="141"/>
      <c r="DN896" s="224"/>
      <c r="EM896" s="225"/>
      <c r="EN896" s="225"/>
      <c r="EP896" s="225"/>
    </row>
    <row r="897" spans="13:146" ht="15.75" customHeight="1">
      <c r="M897" s="212"/>
      <c r="N897" s="212"/>
      <c r="O897" s="212"/>
      <c r="AC897" s="141"/>
      <c r="AL897" s="280"/>
      <c r="CT897" s="230"/>
      <c r="CW897" s="159"/>
      <c r="CX897" s="141"/>
      <c r="CY897" s="141"/>
      <c r="DN897" s="224"/>
      <c r="EM897" s="225"/>
      <c r="EN897" s="225"/>
      <c r="EP897" s="225"/>
    </row>
    <row r="898" spans="13:146" ht="15.75" customHeight="1">
      <c r="M898" s="212"/>
      <c r="N898" s="212"/>
      <c r="O898" s="212"/>
      <c r="AC898" s="141"/>
      <c r="AL898" s="280"/>
      <c r="CT898" s="230"/>
      <c r="CW898" s="159"/>
      <c r="CX898" s="141"/>
      <c r="CY898" s="141"/>
      <c r="DN898" s="224"/>
      <c r="EM898" s="225"/>
      <c r="EN898" s="225"/>
      <c r="EP898" s="225"/>
    </row>
    <row r="899" spans="13:146" ht="15.75" customHeight="1">
      <c r="M899" s="212"/>
      <c r="N899" s="212"/>
      <c r="O899" s="212"/>
      <c r="AC899" s="141"/>
      <c r="AL899" s="280"/>
      <c r="CT899" s="230"/>
      <c r="CW899" s="159"/>
      <c r="CX899" s="141"/>
      <c r="CY899" s="141"/>
      <c r="DN899" s="224"/>
      <c r="EM899" s="225"/>
      <c r="EN899" s="225"/>
      <c r="EP899" s="225"/>
    </row>
    <row r="900" spans="13:146" ht="15.75" customHeight="1">
      <c r="M900" s="212"/>
      <c r="N900" s="212"/>
      <c r="O900" s="212"/>
      <c r="AC900" s="141"/>
      <c r="AL900" s="280"/>
      <c r="CT900" s="230"/>
      <c r="CW900" s="159"/>
      <c r="CX900" s="141"/>
      <c r="CY900" s="141"/>
      <c r="DN900" s="224"/>
      <c r="EM900" s="225"/>
      <c r="EN900" s="225"/>
      <c r="EP900" s="225"/>
    </row>
    <row r="901" spans="13:146" ht="15.75" customHeight="1">
      <c r="M901" s="212"/>
      <c r="N901" s="212"/>
      <c r="O901" s="212"/>
      <c r="AC901" s="141"/>
      <c r="AL901" s="280"/>
      <c r="CT901" s="230"/>
      <c r="CW901" s="159"/>
      <c r="CX901" s="141"/>
      <c r="CY901" s="141"/>
      <c r="DN901" s="224"/>
      <c r="EM901" s="225"/>
      <c r="EN901" s="225"/>
      <c r="EP901" s="225"/>
    </row>
    <row r="902" spans="13:146" ht="15.75" customHeight="1">
      <c r="M902" s="212"/>
      <c r="N902" s="212"/>
      <c r="O902" s="212"/>
      <c r="AC902" s="141"/>
      <c r="AL902" s="280"/>
      <c r="CT902" s="230"/>
      <c r="CW902" s="159"/>
      <c r="CX902" s="141"/>
      <c r="CY902" s="141"/>
      <c r="DN902" s="224"/>
      <c r="EM902" s="225"/>
      <c r="EN902" s="225"/>
      <c r="EP902" s="225"/>
    </row>
    <row r="903" spans="13:146" ht="15.75" customHeight="1">
      <c r="M903" s="212"/>
      <c r="N903" s="212"/>
      <c r="O903" s="212"/>
      <c r="AC903" s="141"/>
      <c r="AL903" s="280"/>
      <c r="CT903" s="230"/>
      <c r="CW903" s="159"/>
      <c r="CX903" s="141"/>
      <c r="CY903" s="141"/>
      <c r="DN903" s="224"/>
      <c r="EM903" s="225"/>
      <c r="EN903" s="225"/>
      <c r="EP903" s="225"/>
    </row>
    <row r="904" spans="13:146" ht="15.75" customHeight="1">
      <c r="M904" s="212"/>
      <c r="N904" s="212"/>
      <c r="O904" s="212"/>
      <c r="AC904" s="141"/>
      <c r="AL904" s="280"/>
      <c r="CT904" s="230"/>
      <c r="CW904" s="159"/>
      <c r="CX904" s="141"/>
      <c r="CY904" s="141"/>
      <c r="DN904" s="224"/>
      <c r="EM904" s="225"/>
      <c r="EN904" s="225"/>
      <c r="EP904" s="225"/>
    </row>
    <row r="905" spans="13:146" ht="15.75" customHeight="1">
      <c r="M905" s="212"/>
      <c r="N905" s="212"/>
      <c r="O905" s="212"/>
      <c r="AC905" s="141"/>
      <c r="AL905" s="280"/>
      <c r="CT905" s="230"/>
      <c r="CW905" s="159"/>
      <c r="CX905" s="141"/>
      <c r="CY905" s="141"/>
      <c r="DN905" s="224"/>
      <c r="EM905" s="225"/>
      <c r="EN905" s="225"/>
      <c r="EP905" s="225"/>
    </row>
    <row r="906" spans="13:146" ht="15.75" customHeight="1">
      <c r="M906" s="212"/>
      <c r="N906" s="212"/>
      <c r="O906" s="212"/>
      <c r="AC906" s="141"/>
      <c r="AL906" s="280"/>
      <c r="CT906" s="230"/>
      <c r="CW906" s="159"/>
      <c r="CX906" s="141"/>
      <c r="CY906" s="141"/>
      <c r="DN906" s="224"/>
      <c r="EM906" s="225"/>
      <c r="EN906" s="225"/>
      <c r="EP906" s="225"/>
    </row>
    <row r="907" spans="13:146" ht="15.75" customHeight="1">
      <c r="M907" s="212"/>
      <c r="N907" s="212"/>
      <c r="O907" s="212"/>
      <c r="AC907" s="141"/>
      <c r="AL907" s="280"/>
      <c r="CT907" s="230"/>
      <c r="CW907" s="159"/>
      <c r="CX907" s="141"/>
      <c r="CY907" s="141"/>
      <c r="DN907" s="224"/>
      <c r="EM907" s="225"/>
      <c r="EN907" s="225"/>
      <c r="EP907" s="225"/>
    </row>
    <row r="908" spans="13:146" ht="15.75" customHeight="1">
      <c r="M908" s="212"/>
      <c r="N908" s="212"/>
      <c r="O908" s="212"/>
      <c r="AC908" s="141"/>
      <c r="AL908" s="280"/>
      <c r="CT908" s="230"/>
      <c r="CW908" s="159"/>
      <c r="CX908" s="141"/>
      <c r="CY908" s="141"/>
      <c r="DN908" s="224"/>
      <c r="EM908" s="225"/>
      <c r="EN908" s="225"/>
      <c r="EP908" s="225"/>
    </row>
    <row r="909" spans="13:146" ht="15.75" customHeight="1">
      <c r="M909" s="212"/>
      <c r="N909" s="212"/>
      <c r="O909" s="212"/>
      <c r="AC909" s="141"/>
      <c r="AL909" s="280"/>
      <c r="CT909" s="230"/>
      <c r="CW909" s="159"/>
      <c r="CX909" s="141"/>
      <c r="CY909" s="141"/>
      <c r="DN909" s="224"/>
      <c r="EM909" s="225"/>
      <c r="EN909" s="225"/>
      <c r="EP909" s="225"/>
    </row>
    <row r="910" spans="13:146" ht="15.75" customHeight="1">
      <c r="M910" s="212"/>
      <c r="N910" s="212"/>
      <c r="O910" s="212"/>
      <c r="AC910" s="141"/>
      <c r="AL910" s="280"/>
      <c r="CT910" s="230"/>
      <c r="CW910" s="159"/>
      <c r="CX910" s="141"/>
      <c r="CY910" s="141"/>
      <c r="DN910" s="224"/>
      <c r="EM910" s="225"/>
      <c r="EN910" s="225"/>
      <c r="EP910" s="225"/>
    </row>
    <row r="911" spans="13:146" ht="15.75" customHeight="1">
      <c r="M911" s="212"/>
      <c r="N911" s="212"/>
      <c r="O911" s="212"/>
      <c r="AC911" s="141"/>
      <c r="AL911" s="280"/>
      <c r="CT911" s="230"/>
      <c r="CW911" s="159"/>
      <c r="CX911" s="141"/>
      <c r="CY911" s="141"/>
      <c r="DN911" s="224"/>
      <c r="EM911" s="225"/>
      <c r="EN911" s="225"/>
      <c r="EP911" s="225"/>
    </row>
    <row r="912" spans="13:146" ht="15.75" customHeight="1">
      <c r="M912" s="212"/>
      <c r="N912" s="212"/>
      <c r="O912" s="212"/>
      <c r="AC912" s="141"/>
      <c r="AL912" s="280"/>
      <c r="CT912" s="230"/>
      <c r="CW912" s="159"/>
      <c r="CX912" s="141"/>
      <c r="CY912" s="141"/>
      <c r="DN912" s="224"/>
      <c r="EM912" s="225"/>
      <c r="EN912" s="225"/>
      <c r="EP912" s="225"/>
    </row>
    <row r="913" spans="13:146" ht="15.75" customHeight="1">
      <c r="M913" s="212"/>
      <c r="N913" s="212"/>
      <c r="O913" s="212"/>
      <c r="AC913" s="141"/>
      <c r="AL913" s="280"/>
      <c r="CT913" s="230"/>
      <c r="CW913" s="159"/>
      <c r="CX913" s="141"/>
      <c r="CY913" s="141"/>
      <c r="DN913" s="224"/>
      <c r="EM913" s="225"/>
      <c r="EN913" s="225"/>
      <c r="EP913" s="225"/>
    </row>
    <row r="914" spans="13:146" ht="15.75" customHeight="1">
      <c r="M914" s="212"/>
      <c r="N914" s="212"/>
      <c r="O914" s="212"/>
      <c r="AC914" s="141"/>
      <c r="AL914" s="280"/>
      <c r="CT914" s="230"/>
      <c r="CW914" s="159"/>
      <c r="CX914" s="141"/>
      <c r="CY914" s="141"/>
      <c r="DN914" s="224"/>
      <c r="EM914" s="225"/>
      <c r="EN914" s="225"/>
      <c r="EP914" s="225"/>
    </row>
    <row r="915" spans="13:146" ht="15.75" customHeight="1">
      <c r="M915" s="212"/>
      <c r="N915" s="212"/>
      <c r="O915" s="212"/>
      <c r="AC915" s="141"/>
      <c r="AL915" s="280"/>
      <c r="CT915" s="230"/>
      <c r="CW915" s="159"/>
      <c r="CX915" s="141"/>
      <c r="CY915" s="141"/>
      <c r="DN915" s="224"/>
      <c r="EM915" s="225"/>
      <c r="EN915" s="225"/>
      <c r="EP915" s="225"/>
    </row>
    <row r="916" spans="13:146" ht="15.75" customHeight="1">
      <c r="M916" s="212"/>
      <c r="N916" s="212"/>
      <c r="O916" s="212"/>
      <c r="AC916" s="141"/>
      <c r="AL916" s="280"/>
      <c r="CT916" s="230"/>
      <c r="CW916" s="159"/>
      <c r="CX916" s="141"/>
      <c r="CY916" s="141"/>
      <c r="DN916" s="224"/>
      <c r="EM916" s="225"/>
      <c r="EN916" s="225"/>
      <c r="EP916" s="225"/>
    </row>
    <row r="917" spans="13:146" ht="15.75" customHeight="1">
      <c r="M917" s="212"/>
      <c r="N917" s="212"/>
      <c r="O917" s="212"/>
      <c r="AC917" s="141"/>
      <c r="AL917" s="280"/>
      <c r="CT917" s="230"/>
      <c r="CW917" s="159"/>
      <c r="CX917" s="141"/>
      <c r="CY917" s="141"/>
      <c r="DN917" s="224"/>
      <c r="EM917" s="225"/>
      <c r="EN917" s="225"/>
      <c r="EP917" s="225"/>
    </row>
    <row r="918" spans="13:146" ht="15.75" customHeight="1">
      <c r="M918" s="212"/>
      <c r="N918" s="212"/>
      <c r="O918" s="212"/>
      <c r="AC918" s="141"/>
      <c r="AL918" s="280"/>
      <c r="CT918" s="230"/>
      <c r="CW918" s="159"/>
      <c r="CX918" s="141"/>
      <c r="CY918" s="141"/>
      <c r="DN918" s="224"/>
      <c r="EM918" s="225"/>
      <c r="EN918" s="225"/>
      <c r="EP918" s="225"/>
    </row>
    <row r="919" spans="13:146" ht="15.75" customHeight="1">
      <c r="M919" s="212"/>
      <c r="N919" s="212"/>
      <c r="O919" s="212"/>
      <c r="AC919" s="141"/>
      <c r="AL919" s="280"/>
      <c r="CT919" s="230"/>
      <c r="CW919" s="159"/>
      <c r="CX919" s="141"/>
      <c r="CY919" s="141"/>
      <c r="DN919" s="224"/>
      <c r="EM919" s="225"/>
      <c r="EN919" s="225"/>
      <c r="EP919" s="225"/>
    </row>
    <row r="920" spans="13:146" ht="15.75" customHeight="1">
      <c r="M920" s="212"/>
      <c r="N920" s="212"/>
      <c r="O920" s="212"/>
      <c r="AC920" s="141"/>
      <c r="AL920" s="280"/>
      <c r="CT920" s="230"/>
      <c r="CW920" s="159"/>
      <c r="CX920" s="141"/>
      <c r="CY920" s="141"/>
      <c r="DN920" s="224"/>
      <c r="EM920" s="225"/>
      <c r="EN920" s="225"/>
      <c r="EP920" s="225"/>
    </row>
    <row r="921" spans="13:146" ht="15.75" customHeight="1">
      <c r="M921" s="212"/>
      <c r="N921" s="212"/>
      <c r="O921" s="212"/>
      <c r="AC921" s="141"/>
      <c r="AL921" s="280"/>
      <c r="CT921" s="230"/>
      <c r="CW921" s="159"/>
      <c r="CX921" s="141"/>
      <c r="CY921" s="141"/>
      <c r="DN921" s="224"/>
      <c r="EM921" s="225"/>
      <c r="EN921" s="225"/>
      <c r="EP921" s="225"/>
    </row>
    <row r="922" spans="13:146" ht="15.75" customHeight="1">
      <c r="M922" s="212"/>
      <c r="N922" s="212"/>
      <c r="O922" s="212"/>
      <c r="AC922" s="141"/>
      <c r="AL922" s="280"/>
      <c r="CT922" s="230"/>
      <c r="CW922" s="159"/>
      <c r="CX922" s="141"/>
      <c r="CY922" s="141"/>
      <c r="DN922" s="224"/>
      <c r="EM922" s="225"/>
      <c r="EN922" s="225"/>
      <c r="EP922" s="225"/>
    </row>
    <row r="923" spans="13:146" ht="15.75" customHeight="1">
      <c r="M923" s="212"/>
      <c r="N923" s="212"/>
      <c r="O923" s="212"/>
      <c r="AC923" s="141"/>
      <c r="AL923" s="280"/>
      <c r="CT923" s="230"/>
      <c r="CW923" s="159"/>
      <c r="CX923" s="141"/>
      <c r="CY923" s="141"/>
      <c r="DN923" s="224"/>
      <c r="EM923" s="225"/>
      <c r="EN923" s="225"/>
      <c r="EP923" s="225"/>
    </row>
    <row r="924" spans="13:146" ht="15.75" customHeight="1">
      <c r="M924" s="212"/>
      <c r="N924" s="212"/>
      <c r="O924" s="212"/>
      <c r="AC924" s="141"/>
      <c r="AL924" s="280"/>
      <c r="CT924" s="230"/>
      <c r="CW924" s="159"/>
      <c r="CX924" s="141"/>
      <c r="CY924" s="141"/>
      <c r="DN924" s="224"/>
      <c r="EM924" s="225"/>
      <c r="EN924" s="225"/>
      <c r="EP924" s="225"/>
    </row>
    <row r="925" spans="13:146" ht="15.75" customHeight="1">
      <c r="M925" s="212"/>
      <c r="N925" s="212"/>
      <c r="O925" s="212"/>
      <c r="AC925" s="141"/>
      <c r="AL925" s="280"/>
      <c r="CT925" s="230"/>
      <c r="CW925" s="159"/>
      <c r="CX925" s="141"/>
      <c r="CY925" s="141"/>
      <c r="DN925" s="224"/>
      <c r="EM925" s="225"/>
      <c r="EN925" s="225"/>
      <c r="EP925" s="225"/>
    </row>
    <row r="926" spans="13:146" ht="15.75" customHeight="1">
      <c r="M926" s="212"/>
      <c r="N926" s="212"/>
      <c r="O926" s="212"/>
      <c r="AC926" s="141"/>
      <c r="AL926" s="280"/>
      <c r="CT926" s="230"/>
      <c r="CW926" s="159"/>
      <c r="CX926" s="141"/>
      <c r="CY926" s="141"/>
      <c r="DN926" s="224"/>
      <c r="EM926" s="225"/>
      <c r="EN926" s="225"/>
      <c r="EP926" s="225"/>
    </row>
    <row r="927" spans="13:146" ht="15.75" customHeight="1">
      <c r="M927" s="212"/>
      <c r="N927" s="212"/>
      <c r="O927" s="212"/>
      <c r="AC927" s="141"/>
      <c r="AL927" s="280"/>
      <c r="CT927" s="230"/>
      <c r="CW927" s="159"/>
      <c r="CX927" s="141"/>
      <c r="CY927" s="141"/>
      <c r="DN927" s="224"/>
      <c r="EM927" s="225"/>
      <c r="EN927" s="225"/>
      <c r="EP927" s="225"/>
    </row>
    <row r="928" spans="13:146" ht="15.75" customHeight="1">
      <c r="M928" s="212"/>
      <c r="N928" s="212"/>
      <c r="O928" s="212"/>
      <c r="AC928" s="141"/>
      <c r="AL928" s="280"/>
      <c r="CT928" s="230"/>
      <c r="CW928" s="159"/>
      <c r="CX928" s="141"/>
      <c r="CY928" s="141"/>
      <c r="DN928" s="224"/>
      <c r="EM928" s="225"/>
      <c r="EN928" s="225"/>
      <c r="EP928" s="225"/>
    </row>
    <row r="929" spans="13:146" ht="15.75" customHeight="1">
      <c r="M929" s="212"/>
      <c r="N929" s="212"/>
      <c r="O929" s="212"/>
      <c r="AC929" s="141"/>
      <c r="AL929" s="280"/>
      <c r="CT929" s="230"/>
      <c r="CW929" s="159"/>
      <c r="CX929" s="141"/>
      <c r="CY929" s="141"/>
      <c r="DN929" s="224"/>
      <c r="EM929" s="225"/>
      <c r="EN929" s="225"/>
      <c r="EP929" s="225"/>
    </row>
    <row r="930" spans="13:146" ht="15.75" customHeight="1">
      <c r="M930" s="212"/>
      <c r="N930" s="212"/>
      <c r="O930" s="212"/>
      <c r="AC930" s="141"/>
      <c r="AL930" s="280"/>
      <c r="CT930" s="230"/>
      <c r="CW930" s="159"/>
      <c r="CX930" s="141"/>
      <c r="CY930" s="141"/>
      <c r="DN930" s="224"/>
      <c r="EM930" s="225"/>
      <c r="EN930" s="225"/>
      <c r="EP930" s="225"/>
    </row>
    <row r="931" spans="13:146" ht="15.75" customHeight="1">
      <c r="M931" s="212"/>
      <c r="N931" s="212"/>
      <c r="O931" s="212"/>
      <c r="AC931" s="141"/>
      <c r="AL931" s="280"/>
      <c r="CT931" s="230"/>
      <c r="CW931" s="159"/>
      <c r="CX931" s="141"/>
      <c r="CY931" s="141"/>
      <c r="DN931" s="224"/>
      <c r="EM931" s="225"/>
      <c r="EN931" s="225"/>
      <c r="EP931" s="225"/>
    </row>
    <row r="932" spans="13:146" ht="15.75" customHeight="1">
      <c r="M932" s="212"/>
      <c r="N932" s="212"/>
      <c r="O932" s="212"/>
      <c r="AC932" s="141"/>
      <c r="AL932" s="280"/>
      <c r="CT932" s="230"/>
      <c r="CW932" s="159"/>
      <c r="CX932" s="141"/>
      <c r="CY932" s="141"/>
      <c r="DN932" s="224"/>
      <c r="EM932" s="225"/>
      <c r="EN932" s="225"/>
      <c r="EP932" s="225"/>
    </row>
    <row r="933" spans="13:146" ht="15.75" customHeight="1">
      <c r="M933" s="212"/>
      <c r="N933" s="212"/>
      <c r="O933" s="212"/>
      <c r="AC933" s="141"/>
      <c r="AL933" s="280"/>
      <c r="CT933" s="230"/>
      <c r="CW933" s="159"/>
      <c r="CX933" s="141"/>
      <c r="CY933" s="141"/>
      <c r="DN933" s="224"/>
      <c r="EM933" s="225"/>
      <c r="EN933" s="225"/>
      <c r="EP933" s="225"/>
    </row>
    <row r="934" spans="13:146" ht="15.75" customHeight="1">
      <c r="M934" s="212"/>
      <c r="N934" s="212"/>
      <c r="O934" s="212"/>
      <c r="AC934" s="141"/>
      <c r="AL934" s="280"/>
      <c r="CT934" s="230"/>
      <c r="CW934" s="159"/>
      <c r="CX934" s="141"/>
      <c r="CY934" s="141"/>
      <c r="DN934" s="224"/>
      <c r="EM934" s="225"/>
      <c r="EN934" s="225"/>
      <c r="EP934" s="225"/>
    </row>
    <row r="935" spans="13:146" ht="15.75" customHeight="1">
      <c r="M935" s="212"/>
      <c r="N935" s="212"/>
      <c r="O935" s="212"/>
      <c r="AC935" s="141"/>
      <c r="AL935" s="280"/>
      <c r="CT935" s="230"/>
      <c r="CW935" s="159"/>
      <c r="CX935" s="141"/>
      <c r="CY935" s="141"/>
      <c r="DN935" s="224"/>
      <c r="EM935" s="225"/>
      <c r="EN935" s="225"/>
      <c r="EP935" s="225"/>
    </row>
    <row r="936" spans="13:146" ht="15.75" customHeight="1">
      <c r="M936" s="212"/>
      <c r="N936" s="212"/>
      <c r="O936" s="212"/>
      <c r="AC936" s="141"/>
      <c r="AL936" s="280"/>
      <c r="CT936" s="230"/>
      <c r="CW936" s="159"/>
      <c r="CX936" s="141"/>
      <c r="CY936" s="141"/>
      <c r="DN936" s="224"/>
      <c r="EM936" s="225"/>
      <c r="EN936" s="225"/>
      <c r="EP936" s="225"/>
    </row>
    <row r="937" spans="13:146" ht="15.75" customHeight="1">
      <c r="M937" s="212"/>
      <c r="N937" s="212"/>
      <c r="O937" s="212"/>
      <c r="AC937" s="141"/>
      <c r="AL937" s="280"/>
      <c r="CT937" s="230"/>
      <c r="CW937" s="159"/>
      <c r="CX937" s="141"/>
      <c r="CY937" s="141"/>
      <c r="DN937" s="224"/>
      <c r="EM937" s="225"/>
      <c r="EN937" s="225"/>
      <c r="EP937" s="225"/>
    </row>
    <row r="938" spans="13:146" ht="15.75" customHeight="1">
      <c r="M938" s="212"/>
      <c r="N938" s="212"/>
      <c r="O938" s="212"/>
      <c r="AC938" s="141"/>
      <c r="AL938" s="280"/>
      <c r="CT938" s="230"/>
      <c r="CW938" s="159"/>
      <c r="CX938" s="141"/>
      <c r="CY938" s="141"/>
      <c r="DN938" s="224"/>
      <c r="EM938" s="225"/>
      <c r="EN938" s="225"/>
      <c r="EP938" s="225"/>
    </row>
    <row r="939" spans="13:146" ht="15.75" customHeight="1">
      <c r="M939" s="212"/>
      <c r="N939" s="212"/>
      <c r="O939" s="212"/>
      <c r="AC939" s="141"/>
      <c r="AL939" s="280"/>
      <c r="CT939" s="230"/>
      <c r="CW939" s="159"/>
      <c r="CX939" s="141"/>
      <c r="CY939" s="141"/>
      <c r="DN939" s="224"/>
      <c r="EM939" s="225"/>
      <c r="EN939" s="225"/>
      <c r="EP939" s="225"/>
    </row>
    <row r="940" spans="13:146" ht="15.75" customHeight="1">
      <c r="M940" s="212"/>
      <c r="N940" s="212"/>
      <c r="O940" s="212"/>
      <c r="AC940" s="141"/>
      <c r="AL940" s="280"/>
      <c r="CT940" s="230"/>
      <c r="CW940" s="159"/>
      <c r="CX940" s="141"/>
      <c r="CY940" s="141"/>
      <c r="DN940" s="224"/>
      <c r="EM940" s="225"/>
      <c r="EN940" s="225"/>
      <c r="EP940" s="225"/>
    </row>
    <row r="941" spans="13:146" ht="15.75" customHeight="1">
      <c r="M941" s="212"/>
      <c r="N941" s="212"/>
      <c r="O941" s="212"/>
      <c r="AC941" s="141"/>
      <c r="AL941" s="280"/>
      <c r="CT941" s="230"/>
      <c r="CW941" s="159"/>
      <c r="CX941" s="141"/>
      <c r="CY941" s="141"/>
      <c r="DN941" s="224"/>
      <c r="EM941" s="225"/>
      <c r="EN941" s="225"/>
      <c r="EP941" s="225"/>
    </row>
    <row r="942" spans="13:146" ht="15.75" customHeight="1">
      <c r="M942" s="212"/>
      <c r="N942" s="212"/>
      <c r="O942" s="212"/>
      <c r="AC942" s="141"/>
      <c r="AL942" s="280"/>
      <c r="CT942" s="230"/>
      <c r="CW942" s="159"/>
      <c r="CX942" s="141"/>
      <c r="CY942" s="141"/>
      <c r="DN942" s="224"/>
      <c r="EM942" s="225"/>
      <c r="EN942" s="225"/>
      <c r="EP942" s="225"/>
    </row>
    <row r="943" spans="13:146" ht="15.75" customHeight="1">
      <c r="M943" s="212"/>
      <c r="N943" s="212"/>
      <c r="O943" s="212"/>
      <c r="AC943" s="141"/>
      <c r="AL943" s="280"/>
      <c r="CT943" s="230"/>
      <c r="CW943" s="159"/>
      <c r="CX943" s="141"/>
      <c r="CY943" s="141"/>
      <c r="DN943" s="224"/>
      <c r="EM943" s="225"/>
      <c r="EN943" s="225"/>
      <c r="EP943" s="225"/>
    </row>
    <row r="944" spans="13:146" ht="15.75" customHeight="1">
      <c r="M944" s="212"/>
      <c r="N944" s="212"/>
      <c r="O944" s="212"/>
      <c r="AC944" s="141"/>
      <c r="AL944" s="280"/>
      <c r="CT944" s="230"/>
      <c r="CW944" s="159"/>
      <c r="CX944" s="141"/>
      <c r="CY944" s="141"/>
      <c r="DN944" s="224"/>
      <c r="EM944" s="225"/>
      <c r="EN944" s="225"/>
      <c r="EP944" s="225"/>
    </row>
    <row r="945" spans="13:146" ht="15.75" customHeight="1">
      <c r="M945" s="212"/>
      <c r="N945" s="212"/>
      <c r="O945" s="212"/>
      <c r="AC945" s="141"/>
      <c r="AL945" s="280"/>
      <c r="CT945" s="230"/>
      <c r="CW945" s="159"/>
      <c r="CX945" s="141"/>
      <c r="CY945" s="141"/>
      <c r="DN945" s="224"/>
      <c r="EM945" s="225"/>
      <c r="EN945" s="225"/>
      <c r="EP945" s="225"/>
    </row>
    <row r="946" spans="13:146" ht="15.75" customHeight="1">
      <c r="M946" s="212"/>
      <c r="N946" s="212"/>
      <c r="O946" s="212"/>
      <c r="AC946" s="141"/>
      <c r="AL946" s="280"/>
      <c r="CT946" s="230"/>
      <c r="CW946" s="159"/>
      <c r="CX946" s="141"/>
      <c r="CY946" s="141"/>
      <c r="DN946" s="224"/>
      <c r="EM946" s="225"/>
      <c r="EN946" s="225"/>
      <c r="EP946" s="225"/>
    </row>
    <row r="947" spans="13:146" ht="15.75" customHeight="1">
      <c r="M947" s="212"/>
      <c r="N947" s="212"/>
      <c r="O947" s="212"/>
      <c r="AC947" s="141"/>
      <c r="AL947" s="280"/>
      <c r="CT947" s="230"/>
      <c r="CW947" s="159"/>
      <c r="CX947" s="141"/>
      <c r="CY947" s="141"/>
      <c r="DN947" s="224"/>
      <c r="EM947" s="225"/>
      <c r="EN947" s="225"/>
      <c r="EP947" s="225"/>
    </row>
    <row r="948" spans="13:146" ht="15.75" customHeight="1">
      <c r="M948" s="212"/>
      <c r="N948" s="212"/>
      <c r="O948" s="212"/>
      <c r="AC948" s="141"/>
      <c r="AL948" s="280"/>
      <c r="CT948" s="230"/>
      <c r="CW948" s="159"/>
      <c r="CX948" s="141"/>
      <c r="CY948" s="141"/>
      <c r="DN948" s="224"/>
      <c r="EM948" s="225"/>
      <c r="EN948" s="225"/>
      <c r="EP948" s="225"/>
    </row>
    <row r="949" spans="13:146" ht="15.75" customHeight="1">
      <c r="M949" s="212"/>
      <c r="N949" s="212"/>
      <c r="O949" s="212"/>
      <c r="AC949" s="141"/>
      <c r="AL949" s="280"/>
      <c r="CT949" s="230"/>
      <c r="CW949" s="159"/>
      <c r="CX949" s="141"/>
      <c r="CY949" s="141"/>
      <c r="DN949" s="224"/>
      <c r="EM949" s="225"/>
      <c r="EN949" s="225"/>
      <c r="EP949" s="225"/>
    </row>
    <row r="950" spans="13:146" ht="15.75" customHeight="1">
      <c r="M950" s="212"/>
      <c r="N950" s="212"/>
      <c r="O950" s="212"/>
      <c r="AC950" s="141"/>
      <c r="AL950" s="280"/>
      <c r="CT950" s="230"/>
      <c r="CW950" s="159"/>
      <c r="CX950" s="141"/>
      <c r="CY950" s="141"/>
      <c r="DN950" s="224"/>
      <c r="EM950" s="225"/>
      <c r="EN950" s="225"/>
      <c r="EP950" s="225"/>
    </row>
    <row r="951" spans="13:146" ht="15.75" customHeight="1">
      <c r="M951" s="212"/>
      <c r="N951" s="212"/>
      <c r="O951" s="212"/>
      <c r="AC951" s="141"/>
      <c r="AL951" s="280"/>
      <c r="CT951" s="230"/>
      <c r="CW951" s="159"/>
      <c r="CX951" s="141"/>
      <c r="CY951" s="141"/>
      <c r="DN951" s="224"/>
      <c r="EM951" s="225"/>
      <c r="EN951" s="225"/>
      <c r="EP951" s="225"/>
    </row>
    <row r="952" spans="13:146" ht="15.75" customHeight="1">
      <c r="M952" s="212"/>
      <c r="N952" s="212"/>
      <c r="O952" s="212"/>
      <c r="AC952" s="141"/>
      <c r="AL952" s="280"/>
      <c r="CT952" s="230"/>
      <c r="CW952" s="159"/>
      <c r="CX952" s="141"/>
      <c r="CY952" s="141"/>
      <c r="DN952" s="224"/>
      <c r="EM952" s="225"/>
      <c r="EN952" s="225"/>
      <c r="EP952" s="225"/>
    </row>
    <row r="953" spans="13:146" ht="15.75" customHeight="1">
      <c r="M953" s="212"/>
      <c r="N953" s="212"/>
      <c r="O953" s="212"/>
      <c r="AC953" s="141"/>
      <c r="AL953" s="280"/>
      <c r="CT953" s="230"/>
      <c r="CW953" s="159"/>
      <c r="CX953" s="141"/>
      <c r="CY953" s="141"/>
      <c r="DN953" s="224"/>
      <c r="EM953" s="225"/>
      <c r="EN953" s="225"/>
      <c r="EP953" s="225"/>
    </row>
    <row r="954" spans="13:146" ht="15.75" customHeight="1">
      <c r="M954" s="212"/>
      <c r="N954" s="212"/>
      <c r="O954" s="212"/>
      <c r="AC954" s="141"/>
      <c r="AL954" s="280"/>
      <c r="CT954" s="230"/>
      <c r="CW954" s="159"/>
      <c r="CX954" s="141"/>
      <c r="CY954" s="141"/>
      <c r="DN954" s="224"/>
      <c r="EM954" s="225"/>
      <c r="EN954" s="225"/>
      <c r="EP954" s="225"/>
    </row>
    <row r="955" spans="13:146" ht="15.75" customHeight="1">
      <c r="M955" s="212"/>
      <c r="N955" s="212"/>
      <c r="O955" s="212"/>
      <c r="AC955" s="141"/>
      <c r="AL955" s="280"/>
      <c r="CT955" s="230"/>
      <c r="CW955" s="159"/>
      <c r="CX955" s="141"/>
      <c r="CY955" s="141"/>
      <c r="DN955" s="224"/>
      <c r="EM955" s="225"/>
      <c r="EN955" s="225"/>
      <c r="EP955" s="225"/>
    </row>
    <row r="956" spans="13:146" ht="15.75" customHeight="1">
      <c r="M956" s="212"/>
      <c r="N956" s="212"/>
      <c r="O956" s="212"/>
      <c r="AC956" s="141"/>
      <c r="AL956" s="280"/>
      <c r="CT956" s="230"/>
      <c r="CW956" s="159"/>
      <c r="CX956" s="141"/>
      <c r="CY956" s="141"/>
      <c r="DN956" s="224"/>
      <c r="EM956" s="225"/>
      <c r="EN956" s="225"/>
      <c r="EP956" s="225"/>
    </row>
    <row r="957" spans="13:146" ht="15.75" customHeight="1">
      <c r="M957" s="212"/>
      <c r="N957" s="212"/>
      <c r="O957" s="212"/>
      <c r="AC957" s="141"/>
      <c r="AL957" s="280"/>
      <c r="CT957" s="230"/>
      <c r="CW957" s="159"/>
      <c r="CX957" s="141"/>
      <c r="CY957" s="141"/>
      <c r="DN957" s="224"/>
      <c r="EM957" s="225"/>
      <c r="EN957" s="225"/>
      <c r="EP957" s="225"/>
    </row>
    <row r="958" spans="13:146" ht="15.75" customHeight="1">
      <c r="M958" s="212"/>
      <c r="N958" s="212"/>
      <c r="O958" s="212"/>
      <c r="AC958" s="141"/>
      <c r="AL958" s="280"/>
      <c r="CT958" s="230"/>
      <c r="CW958" s="159"/>
      <c r="CX958" s="141"/>
      <c r="CY958" s="141"/>
      <c r="DN958" s="224"/>
      <c r="EM958" s="225"/>
      <c r="EN958" s="225"/>
      <c r="EP958" s="225"/>
    </row>
    <row r="959" spans="13:146" ht="15.75" customHeight="1">
      <c r="M959" s="212"/>
      <c r="N959" s="212"/>
      <c r="O959" s="212"/>
      <c r="AC959" s="141"/>
      <c r="AL959" s="280"/>
      <c r="CT959" s="230"/>
      <c r="CW959" s="159"/>
      <c r="CX959" s="141"/>
      <c r="CY959" s="141"/>
      <c r="DN959" s="224"/>
      <c r="EM959" s="225"/>
      <c r="EN959" s="225"/>
      <c r="EP959" s="225"/>
    </row>
    <row r="960" spans="13:146" ht="15.75" customHeight="1">
      <c r="M960" s="212"/>
      <c r="N960" s="212"/>
      <c r="O960" s="212"/>
      <c r="AC960" s="141"/>
      <c r="AL960" s="280"/>
      <c r="CT960" s="230"/>
      <c r="CW960" s="159"/>
      <c r="CX960" s="141"/>
      <c r="CY960" s="141"/>
      <c r="DN960" s="224"/>
      <c r="EM960" s="225"/>
      <c r="EN960" s="225"/>
      <c r="EP960" s="225"/>
    </row>
    <row r="961" spans="13:146" ht="15.75" customHeight="1">
      <c r="M961" s="212"/>
      <c r="N961" s="212"/>
      <c r="O961" s="212"/>
      <c r="AC961" s="141"/>
      <c r="AL961" s="280"/>
      <c r="CT961" s="230"/>
      <c r="CW961" s="159"/>
      <c r="CX961" s="141"/>
      <c r="CY961" s="141"/>
      <c r="DN961" s="224"/>
      <c r="EM961" s="225"/>
      <c r="EN961" s="225"/>
      <c r="EP961" s="225"/>
    </row>
    <row r="962" spans="13:146" ht="15.75" customHeight="1">
      <c r="M962" s="212"/>
      <c r="N962" s="212"/>
      <c r="O962" s="212"/>
      <c r="AC962" s="141"/>
      <c r="AL962" s="280"/>
      <c r="CT962" s="230"/>
      <c r="CW962" s="159"/>
      <c r="CX962" s="141"/>
      <c r="CY962" s="141"/>
      <c r="DN962" s="224"/>
      <c r="EM962" s="225"/>
      <c r="EN962" s="225"/>
      <c r="EP962" s="225"/>
    </row>
    <row r="963" spans="13:146" ht="15.75" customHeight="1">
      <c r="M963" s="212"/>
      <c r="N963" s="212"/>
      <c r="O963" s="212"/>
      <c r="AC963" s="141"/>
      <c r="AL963" s="280"/>
      <c r="CT963" s="230"/>
      <c r="CW963" s="159"/>
      <c r="CX963" s="141"/>
      <c r="CY963" s="141"/>
      <c r="DN963" s="224"/>
      <c r="EM963" s="225"/>
      <c r="EN963" s="225"/>
      <c r="EP963" s="225"/>
    </row>
    <row r="964" spans="13:146" ht="15.75" customHeight="1">
      <c r="M964" s="212"/>
      <c r="N964" s="212"/>
      <c r="O964" s="212"/>
      <c r="AC964" s="141"/>
      <c r="AL964" s="280"/>
      <c r="CT964" s="230"/>
      <c r="CW964" s="159"/>
      <c r="CX964" s="141"/>
      <c r="CY964" s="141"/>
      <c r="DN964" s="224"/>
      <c r="EM964" s="225"/>
      <c r="EN964" s="225"/>
      <c r="EP964" s="225"/>
    </row>
    <row r="965" spans="13:146" ht="15.75" customHeight="1">
      <c r="M965" s="212"/>
      <c r="N965" s="212"/>
      <c r="O965" s="212"/>
      <c r="AC965" s="141"/>
      <c r="AL965" s="280"/>
      <c r="CT965" s="230"/>
      <c r="CW965" s="159"/>
      <c r="CX965" s="141"/>
      <c r="CY965" s="141"/>
      <c r="DN965" s="224"/>
      <c r="EM965" s="225"/>
      <c r="EN965" s="225"/>
      <c r="EP965" s="225"/>
    </row>
    <row r="966" spans="13:146" ht="15.75" customHeight="1">
      <c r="M966" s="212"/>
      <c r="N966" s="212"/>
      <c r="O966" s="212"/>
      <c r="AC966" s="141"/>
      <c r="AL966" s="280"/>
      <c r="CT966" s="230"/>
      <c r="CW966" s="159"/>
      <c r="CX966" s="141"/>
      <c r="CY966" s="141"/>
      <c r="DN966" s="224"/>
      <c r="EM966" s="225"/>
      <c r="EN966" s="225"/>
      <c r="EP966" s="225"/>
    </row>
    <row r="967" spans="13:146" ht="15.75" customHeight="1">
      <c r="M967" s="212"/>
      <c r="N967" s="212"/>
      <c r="O967" s="212"/>
      <c r="AC967" s="141"/>
      <c r="AL967" s="280"/>
      <c r="CT967" s="230"/>
      <c r="CW967" s="159"/>
      <c r="CX967" s="141"/>
      <c r="CY967" s="141"/>
      <c r="DN967" s="224"/>
      <c r="EM967" s="225"/>
      <c r="EN967" s="225"/>
      <c r="EP967" s="225"/>
    </row>
    <row r="968" spans="13:146" ht="15.75" customHeight="1">
      <c r="M968" s="212"/>
      <c r="N968" s="212"/>
      <c r="O968" s="212"/>
      <c r="AC968" s="141"/>
      <c r="AL968" s="280"/>
      <c r="CT968" s="230"/>
      <c r="CW968" s="159"/>
      <c r="CX968" s="141"/>
      <c r="CY968" s="141"/>
      <c r="DN968" s="224"/>
      <c r="EM968" s="225"/>
      <c r="EN968" s="225"/>
      <c r="EP968" s="225"/>
    </row>
    <row r="969" spans="13:146" ht="15.75" customHeight="1">
      <c r="M969" s="212"/>
      <c r="N969" s="212"/>
      <c r="O969" s="212"/>
      <c r="AC969" s="141"/>
      <c r="AL969" s="280"/>
      <c r="CT969" s="230"/>
      <c r="CW969" s="159"/>
      <c r="CX969" s="141"/>
      <c r="CY969" s="141"/>
      <c r="DN969" s="224"/>
      <c r="EM969" s="225"/>
      <c r="EN969" s="225"/>
      <c r="EP969" s="225"/>
    </row>
    <row r="970" spans="13:146" ht="15.75" customHeight="1">
      <c r="M970" s="212"/>
      <c r="N970" s="212"/>
      <c r="O970" s="212"/>
      <c r="AC970" s="141"/>
      <c r="AL970" s="280"/>
      <c r="CT970" s="230"/>
      <c r="CW970" s="159"/>
      <c r="CX970" s="141"/>
      <c r="CY970" s="141"/>
      <c r="DN970" s="224"/>
      <c r="EM970" s="225"/>
      <c r="EN970" s="225"/>
      <c r="EP970" s="225"/>
    </row>
    <row r="971" spans="13:146" ht="15.75" customHeight="1">
      <c r="M971" s="212"/>
      <c r="N971" s="212"/>
      <c r="O971" s="212"/>
      <c r="AC971" s="141"/>
      <c r="AL971" s="280"/>
      <c r="CT971" s="230"/>
      <c r="CW971" s="159"/>
      <c r="CX971" s="141"/>
      <c r="CY971" s="141"/>
      <c r="DN971" s="224"/>
      <c r="EM971" s="225"/>
      <c r="EN971" s="225"/>
      <c r="EP971" s="225"/>
    </row>
    <row r="972" spans="13:146" ht="15.75" customHeight="1">
      <c r="M972" s="212"/>
      <c r="N972" s="212"/>
      <c r="O972" s="212"/>
      <c r="AC972" s="141"/>
      <c r="AL972" s="280"/>
      <c r="CT972" s="230"/>
      <c r="CW972" s="159"/>
      <c r="CX972" s="141"/>
      <c r="CY972" s="141"/>
      <c r="DN972" s="224"/>
      <c r="EM972" s="225"/>
      <c r="EN972" s="225"/>
      <c r="EP972" s="225"/>
    </row>
    <row r="973" spans="13:146" ht="15.75" customHeight="1">
      <c r="M973" s="212"/>
      <c r="N973" s="212"/>
      <c r="O973" s="212"/>
      <c r="AC973" s="141"/>
      <c r="AL973" s="280"/>
      <c r="CT973" s="230"/>
      <c r="CW973" s="159"/>
      <c r="CX973" s="141"/>
      <c r="CY973" s="141"/>
      <c r="DN973" s="224"/>
      <c r="EM973" s="225"/>
      <c r="EN973" s="225"/>
      <c r="EP973" s="225"/>
    </row>
    <row r="974" spans="13:146" ht="15.75" customHeight="1">
      <c r="M974" s="212"/>
      <c r="N974" s="212"/>
      <c r="O974" s="212"/>
      <c r="AC974" s="141"/>
      <c r="AL974" s="280"/>
      <c r="CT974" s="230"/>
      <c r="CW974" s="159"/>
      <c r="CX974" s="141"/>
      <c r="CY974" s="141"/>
      <c r="DN974" s="224"/>
      <c r="EM974" s="225"/>
      <c r="EN974" s="225"/>
      <c r="EP974" s="225"/>
    </row>
    <row r="975" spans="13:146" ht="15.75" customHeight="1">
      <c r="M975" s="212"/>
      <c r="N975" s="212"/>
      <c r="O975" s="212"/>
      <c r="AC975" s="141"/>
      <c r="AL975" s="280"/>
      <c r="CT975" s="230"/>
      <c r="CW975" s="159"/>
      <c r="CX975" s="141"/>
      <c r="CY975" s="141"/>
      <c r="DN975" s="224"/>
      <c r="EM975" s="225"/>
      <c r="EN975" s="225"/>
      <c r="EP975" s="225"/>
    </row>
    <row r="976" spans="13:146" ht="15.75" customHeight="1">
      <c r="M976" s="212"/>
      <c r="N976" s="212"/>
      <c r="O976" s="212"/>
      <c r="AC976" s="141"/>
      <c r="AL976" s="280"/>
      <c r="CT976" s="230"/>
      <c r="CW976" s="159"/>
      <c r="CX976" s="141"/>
      <c r="CY976" s="141"/>
      <c r="DN976" s="224"/>
      <c r="EM976" s="225"/>
      <c r="EN976" s="225"/>
      <c r="EP976" s="225"/>
    </row>
    <row r="977" spans="13:146" ht="15.75" customHeight="1">
      <c r="M977" s="212"/>
      <c r="N977" s="212"/>
      <c r="O977" s="212"/>
      <c r="AC977" s="141"/>
      <c r="AL977" s="280"/>
      <c r="CT977" s="230"/>
      <c r="CW977" s="159"/>
      <c r="CX977" s="141"/>
      <c r="CY977" s="141"/>
      <c r="DN977" s="224"/>
      <c r="EM977" s="225"/>
      <c r="EN977" s="225"/>
      <c r="EP977" s="225"/>
    </row>
    <row r="978" spans="13:146" ht="15.75" customHeight="1">
      <c r="M978" s="212"/>
      <c r="N978" s="212"/>
      <c r="O978" s="212"/>
      <c r="AC978" s="141"/>
      <c r="AL978" s="280"/>
      <c r="CT978" s="230"/>
      <c r="CW978" s="159"/>
      <c r="CX978" s="141"/>
      <c r="DN978" s="224"/>
      <c r="EM978" s="225"/>
      <c r="EN978" s="225"/>
      <c r="EP978" s="225"/>
    </row>
    <row r="979" spans="13:146" ht="15.75" customHeight="1">
      <c r="M979" s="212"/>
      <c r="N979" s="212"/>
      <c r="O979" s="212"/>
      <c r="AC979" s="141"/>
      <c r="AL979" s="280"/>
      <c r="CT979" s="230"/>
      <c r="CW979" s="159"/>
      <c r="CX979" s="141"/>
      <c r="DN979" s="224"/>
      <c r="EM979" s="225"/>
      <c r="EN979" s="225"/>
      <c r="EP979" s="225"/>
    </row>
    <row r="980" spans="13:146" ht="15.75" customHeight="1">
      <c r="M980" s="212"/>
      <c r="N980" s="212"/>
      <c r="O980" s="212"/>
      <c r="AC980" s="141"/>
      <c r="AL980" s="280"/>
      <c r="CT980" s="230"/>
      <c r="CW980" s="159"/>
      <c r="CX980" s="141"/>
      <c r="DN980" s="224"/>
      <c r="EM980" s="225"/>
      <c r="EN980" s="225"/>
      <c r="EP980" s="225"/>
    </row>
    <row r="981" spans="13:146" ht="15.75" customHeight="1">
      <c r="M981" s="212"/>
      <c r="N981" s="212"/>
      <c r="O981" s="212"/>
      <c r="AC981" s="141"/>
      <c r="AL981" s="280"/>
      <c r="CT981" s="230"/>
      <c r="CW981" s="159"/>
      <c r="CX981" s="141"/>
      <c r="DN981" s="224"/>
      <c r="EM981" s="225"/>
      <c r="EN981" s="225"/>
      <c r="EP981" s="225"/>
    </row>
    <row r="982" spans="13:146" ht="15.75" customHeight="1">
      <c r="M982" s="212"/>
      <c r="N982" s="212"/>
      <c r="O982" s="212"/>
      <c r="AC982" s="141"/>
      <c r="AL982" s="280"/>
      <c r="CT982" s="230"/>
      <c r="CW982" s="159"/>
      <c r="CX982" s="141"/>
      <c r="DN982" s="224"/>
      <c r="EM982" s="225"/>
      <c r="EN982" s="225"/>
      <c r="EP982" s="225"/>
    </row>
    <row r="983" spans="13:146" ht="15.75" customHeight="1">
      <c r="M983" s="212"/>
      <c r="N983" s="212"/>
      <c r="O983" s="212"/>
      <c r="AC983" s="141"/>
      <c r="AL983" s="280"/>
      <c r="CT983" s="230"/>
      <c r="CW983" s="159"/>
      <c r="CX983" s="141"/>
      <c r="DN983" s="224"/>
      <c r="EM983" s="225"/>
      <c r="EN983" s="225"/>
      <c r="EP983" s="225"/>
    </row>
    <row r="984" spans="13:146" ht="15.75" customHeight="1">
      <c r="M984" s="212"/>
      <c r="N984" s="212"/>
      <c r="O984" s="212"/>
      <c r="AC984" s="141"/>
      <c r="AL984" s="280"/>
      <c r="CT984" s="230"/>
      <c r="CW984" s="159"/>
      <c r="CX984" s="141"/>
      <c r="DN984" s="224"/>
      <c r="EM984" s="225"/>
      <c r="EN984" s="225"/>
      <c r="EP984" s="225"/>
    </row>
    <row r="985" spans="13:146" ht="15.75" customHeight="1">
      <c r="M985" s="212"/>
      <c r="N985" s="212"/>
      <c r="O985" s="212"/>
      <c r="AC985" s="141"/>
      <c r="AL985" s="280"/>
      <c r="CT985" s="230"/>
      <c r="CW985" s="159"/>
      <c r="CX985" s="141"/>
      <c r="DN985" s="224"/>
      <c r="EM985" s="225"/>
      <c r="EN985" s="225"/>
      <c r="EP985" s="225"/>
    </row>
    <row r="986" spans="13:146" ht="15.75" customHeight="1">
      <c r="M986" s="212"/>
      <c r="N986" s="212"/>
      <c r="O986" s="212"/>
      <c r="AC986" s="141"/>
      <c r="AL986" s="280"/>
      <c r="CT986" s="230"/>
      <c r="CW986" s="159"/>
      <c r="CX986" s="141"/>
      <c r="DN986" s="224"/>
      <c r="EM986" s="225"/>
      <c r="EN986" s="225"/>
      <c r="EP986" s="225"/>
    </row>
    <row r="987" spans="13:146" ht="15.75" customHeight="1">
      <c r="M987" s="212"/>
      <c r="N987" s="212"/>
      <c r="O987" s="212"/>
      <c r="AC987" s="141"/>
      <c r="AL987" s="280"/>
      <c r="CT987" s="230"/>
      <c r="CW987" s="159"/>
      <c r="CX987" s="141"/>
      <c r="DN987" s="224"/>
      <c r="EM987" s="225"/>
      <c r="EN987" s="225"/>
      <c r="EP987" s="225"/>
    </row>
    <row r="988" spans="13:146" ht="15.75" customHeight="1">
      <c r="M988" s="212"/>
      <c r="N988" s="212"/>
      <c r="O988" s="212"/>
      <c r="AC988" s="141"/>
      <c r="AL988" s="280"/>
      <c r="CT988" s="230"/>
      <c r="CW988" s="159"/>
      <c r="CX988" s="141"/>
      <c r="DN988" s="224"/>
      <c r="EM988" s="225"/>
      <c r="EN988" s="225"/>
      <c r="EP988" s="225"/>
    </row>
    <row r="989" spans="13:146" ht="15.75" customHeight="1">
      <c r="M989" s="212"/>
      <c r="N989" s="212"/>
      <c r="O989" s="212"/>
      <c r="AC989" s="141"/>
      <c r="AL989" s="280"/>
      <c r="CT989" s="230"/>
      <c r="CW989" s="159"/>
      <c r="DN989" s="224"/>
      <c r="EM989" s="225"/>
      <c r="EN989" s="225"/>
      <c r="EP989" s="225"/>
    </row>
    <row r="990" spans="13:146" ht="15.75" customHeight="1">
      <c r="M990" s="212"/>
      <c r="N990" s="212"/>
      <c r="O990" s="212"/>
      <c r="AC990" s="141"/>
      <c r="AL990" s="280"/>
      <c r="CT990" s="230"/>
      <c r="CW990" s="159"/>
      <c r="DN990" s="224"/>
      <c r="EM990" s="225"/>
      <c r="EN990" s="225"/>
      <c r="EP990" s="225"/>
    </row>
    <row r="991" spans="13:146" ht="15.75" customHeight="1">
      <c r="M991" s="212"/>
      <c r="N991" s="212"/>
      <c r="O991" s="212"/>
      <c r="AC991" s="141"/>
      <c r="AL991" s="280"/>
      <c r="CT991" s="230"/>
      <c r="CW991" s="159"/>
      <c r="DN991" s="224"/>
      <c r="EM991" s="225"/>
      <c r="EN991" s="225"/>
      <c r="EP991" s="225"/>
    </row>
    <row r="992" spans="13:146" ht="15.75" customHeight="1">
      <c r="M992" s="212"/>
      <c r="N992" s="212"/>
      <c r="O992" s="212"/>
      <c r="AC992" s="141"/>
      <c r="AL992" s="280"/>
      <c r="CT992" s="230"/>
      <c r="CW992" s="159"/>
      <c r="DN992" s="224"/>
      <c r="EM992" s="225"/>
      <c r="EN992" s="225"/>
      <c r="EP992" s="225"/>
    </row>
    <row r="993" spans="13:146" ht="15.75" customHeight="1">
      <c r="M993" s="212"/>
      <c r="N993" s="212"/>
      <c r="O993" s="212"/>
      <c r="AC993" s="141"/>
      <c r="AL993" s="280"/>
      <c r="CT993" s="230"/>
      <c r="CW993" s="159"/>
      <c r="DN993" s="224"/>
      <c r="EM993" s="225"/>
      <c r="EN993" s="225"/>
      <c r="EP993" s="225"/>
    </row>
    <row r="994" spans="13:146" ht="15.75" customHeight="1">
      <c r="M994" s="212"/>
      <c r="N994" s="212"/>
      <c r="O994" s="212"/>
      <c r="AC994" s="141"/>
      <c r="AL994" s="280"/>
      <c r="CT994" s="230"/>
      <c r="CW994" s="159"/>
      <c r="DN994" s="224"/>
      <c r="EM994" s="225"/>
      <c r="EN994" s="225"/>
      <c r="EP994" s="225"/>
    </row>
    <row r="995" spans="13:146" ht="15.75" customHeight="1">
      <c r="M995" s="212"/>
      <c r="N995" s="212"/>
      <c r="O995" s="212"/>
      <c r="AC995" s="141"/>
      <c r="AL995" s="280"/>
      <c r="CT995" s="230"/>
      <c r="CW995" s="159"/>
      <c r="DN995" s="224"/>
      <c r="EM995" s="225"/>
      <c r="EN995" s="225"/>
      <c r="EP995" s="225"/>
    </row>
    <row r="996" spans="13:146" ht="15.75" customHeight="1">
      <c r="M996" s="212"/>
      <c r="N996" s="212"/>
      <c r="O996" s="212"/>
      <c r="AC996" s="141"/>
      <c r="AL996" s="280"/>
      <c r="CT996" s="230"/>
      <c r="CW996" s="159"/>
      <c r="DN996" s="224"/>
      <c r="EM996" s="225"/>
      <c r="EN996" s="225"/>
      <c r="EP996" s="225"/>
    </row>
    <row r="997" spans="13:146" ht="15.75" customHeight="1">
      <c r="M997" s="212"/>
      <c r="N997" s="212"/>
      <c r="O997" s="212"/>
      <c r="AC997" s="141"/>
      <c r="AL997" s="280"/>
      <c r="CT997" s="230"/>
      <c r="CW997" s="159"/>
      <c r="DN997" s="224"/>
      <c r="EM997" s="225"/>
      <c r="EN997" s="225"/>
      <c r="EP997" s="225"/>
    </row>
    <row r="998" spans="13:146" ht="15.75" customHeight="1">
      <c r="M998" s="212"/>
      <c r="N998" s="212"/>
      <c r="O998" s="212"/>
      <c r="AC998" s="141"/>
      <c r="AL998" s="280"/>
      <c r="CT998" s="230"/>
      <c r="CW998" s="159"/>
      <c r="DN998" s="224"/>
      <c r="EM998" s="225"/>
      <c r="EN998" s="225"/>
      <c r="EP998" s="225"/>
    </row>
    <row r="999" spans="13:146" ht="15.75" customHeight="1">
      <c r="M999" s="212"/>
      <c r="N999" s="212"/>
      <c r="O999" s="212"/>
      <c r="AC999" s="141"/>
      <c r="AL999" s="280"/>
      <c r="CT999" s="230"/>
      <c r="CW999" s="159"/>
      <c r="DN999" s="224"/>
      <c r="EM999" s="225"/>
      <c r="EN999" s="225"/>
      <c r="EP999" s="225"/>
    </row>
    <row r="1000" spans="13:146" ht="15.75" customHeight="1">
      <c r="M1000" s="212"/>
      <c r="N1000" s="212"/>
      <c r="O1000" s="212"/>
      <c r="AC1000" s="141"/>
      <c r="AL1000" s="280"/>
      <c r="CT1000" s="230"/>
      <c r="DN1000" s="224"/>
      <c r="EM1000" s="225"/>
      <c r="EN1000" s="225"/>
      <c r="EP1000" s="225"/>
    </row>
    <row r="1001" spans="13:146" ht="15.75" customHeight="1">
      <c r="M1001" s="212"/>
      <c r="N1001" s="212"/>
      <c r="O1001" s="212"/>
      <c r="AC1001" s="141"/>
      <c r="AL1001" s="280"/>
      <c r="CT1001" s="230"/>
      <c r="DN1001" s="224"/>
      <c r="EM1001" s="225"/>
      <c r="EN1001" s="225"/>
      <c r="EP1001" s="225"/>
    </row>
  </sheetData>
  <pageMargins left="0.7" right="0.7" top="0.75" bottom="0.75" header="0.3" footer="0.3"/>
  <pageSetup paperSize="9" orientation="portrait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FI86"/>
  <sheetViews>
    <sheetView workbookViewId="0">
      <pane xSplit="2" topLeftCell="C1" activePane="topRight" state="frozen"/>
      <selection pane="topRight" activeCell="D2" sqref="D2"/>
    </sheetView>
  </sheetViews>
  <sheetFormatPr defaultColWidth="12.5703125" defaultRowHeight="15" customHeight="1"/>
  <cols>
    <col min="2" max="2" width="41.28515625" customWidth="1"/>
  </cols>
  <sheetData>
    <row r="1" spans="1:165" ht="97.5" customHeight="1">
      <c r="A1" s="56"/>
      <c r="B1" s="56" t="s">
        <v>239</v>
      </c>
      <c r="C1" s="66" t="s">
        <v>16</v>
      </c>
      <c r="D1" s="56" t="s">
        <v>240</v>
      </c>
      <c r="E1" s="56" t="s">
        <v>241</v>
      </c>
      <c r="F1" s="56" t="s">
        <v>20</v>
      </c>
      <c r="G1" s="56" t="s">
        <v>23</v>
      </c>
      <c r="H1" s="56" t="s">
        <v>6547</v>
      </c>
      <c r="I1" s="56" t="s">
        <v>35</v>
      </c>
      <c r="J1" s="56" t="s">
        <v>39</v>
      </c>
      <c r="K1" s="56" t="s">
        <v>44</v>
      </c>
      <c r="L1" s="56" t="s">
        <v>45</v>
      </c>
      <c r="M1" s="119" t="s">
        <v>47</v>
      </c>
      <c r="N1" s="119" t="s">
        <v>48</v>
      </c>
      <c r="O1" s="119" t="s">
        <v>242</v>
      </c>
      <c r="P1" s="66" t="s">
        <v>54</v>
      </c>
      <c r="Q1" s="56" t="s">
        <v>55</v>
      </c>
      <c r="R1" s="56" t="s">
        <v>56</v>
      </c>
      <c r="S1" s="56" t="s">
        <v>57</v>
      </c>
      <c r="T1" s="56" t="s">
        <v>243</v>
      </c>
      <c r="U1" s="66" t="s">
        <v>59</v>
      </c>
      <c r="V1" s="56" t="s">
        <v>244</v>
      </c>
      <c r="W1" s="66" t="s">
        <v>61</v>
      </c>
      <c r="X1" s="56" t="s">
        <v>62</v>
      </c>
      <c r="Y1" s="68" t="s">
        <v>6548</v>
      </c>
      <c r="Z1" s="56" t="s">
        <v>1265</v>
      </c>
      <c r="AA1" s="56" t="s">
        <v>534</v>
      </c>
      <c r="AB1" s="56" t="s">
        <v>67</v>
      </c>
      <c r="AC1" s="56" t="s">
        <v>4844</v>
      </c>
      <c r="AD1" s="68" t="s">
        <v>245</v>
      </c>
      <c r="AE1" s="68" t="s">
        <v>4845</v>
      </c>
      <c r="AF1" s="56" t="s">
        <v>4846</v>
      </c>
      <c r="AG1" s="56" t="s">
        <v>71</v>
      </c>
      <c r="AH1" s="120" t="s">
        <v>147</v>
      </c>
      <c r="AI1" s="56" t="s">
        <v>73</v>
      </c>
      <c r="AJ1" s="68" t="s">
        <v>246</v>
      </c>
      <c r="AK1" s="56" t="s">
        <v>75</v>
      </c>
      <c r="AL1" s="56" t="s">
        <v>76</v>
      </c>
      <c r="AM1" s="66" t="s">
        <v>77</v>
      </c>
      <c r="AN1" s="56" t="s">
        <v>79</v>
      </c>
      <c r="AO1" s="56" t="s">
        <v>80</v>
      </c>
      <c r="AP1" s="56" t="s">
        <v>81</v>
      </c>
      <c r="AQ1" s="56" t="s">
        <v>82</v>
      </c>
      <c r="AR1" s="56" t="s">
        <v>84</v>
      </c>
      <c r="AS1" s="56" t="s">
        <v>86</v>
      </c>
      <c r="AT1" s="56" t="s">
        <v>88</v>
      </c>
      <c r="AU1" s="56" t="s">
        <v>89</v>
      </c>
      <c r="AV1" s="66" t="s">
        <v>90</v>
      </c>
      <c r="AW1" s="56" t="s">
        <v>91</v>
      </c>
      <c r="AX1" s="56" t="s">
        <v>93</v>
      </c>
      <c r="AY1" s="56" t="s">
        <v>250</v>
      </c>
      <c r="AZ1" s="56" t="s">
        <v>251</v>
      </c>
      <c r="BA1" s="56" t="s">
        <v>252</v>
      </c>
      <c r="BB1" s="66" t="s">
        <v>100</v>
      </c>
      <c r="BC1" s="56" t="s">
        <v>101</v>
      </c>
      <c r="BD1" s="121" t="s">
        <v>102</v>
      </c>
      <c r="BE1" s="56" t="s">
        <v>103</v>
      </c>
      <c r="BF1" s="56" t="s">
        <v>104</v>
      </c>
      <c r="BG1" s="56" t="s">
        <v>106</v>
      </c>
      <c r="BH1" s="56" t="s">
        <v>107</v>
      </c>
      <c r="BI1" s="56" t="s">
        <v>253</v>
      </c>
      <c r="BJ1" s="56" t="s">
        <v>112</v>
      </c>
      <c r="BK1" s="56" t="s">
        <v>113</v>
      </c>
      <c r="BL1" s="56" t="s">
        <v>114</v>
      </c>
      <c r="BM1" s="56" t="s">
        <v>115</v>
      </c>
      <c r="BN1" s="66" t="s">
        <v>116</v>
      </c>
      <c r="BO1" s="56" t="s">
        <v>117</v>
      </c>
      <c r="BP1" s="56" t="s">
        <v>119</v>
      </c>
      <c r="BQ1" s="56" t="s">
        <v>120</v>
      </c>
      <c r="BR1" s="56" t="s">
        <v>121</v>
      </c>
      <c r="BS1" s="56" t="s">
        <v>257</v>
      </c>
      <c r="BT1" s="56" t="s">
        <v>254</v>
      </c>
      <c r="BU1" s="56" t="s">
        <v>255</v>
      </c>
      <c r="BV1" s="56" t="s">
        <v>256</v>
      </c>
      <c r="BW1" s="56" t="s">
        <v>257</v>
      </c>
      <c r="BX1" s="56" t="s">
        <v>127</v>
      </c>
      <c r="BY1" s="56" t="s">
        <v>128</v>
      </c>
      <c r="BZ1" s="56" t="s">
        <v>129</v>
      </c>
      <c r="CA1" s="68" t="s">
        <v>6549</v>
      </c>
      <c r="CB1" s="56" t="s">
        <v>132</v>
      </c>
      <c r="CC1" s="66" t="s">
        <v>134</v>
      </c>
      <c r="CD1" s="68" t="s">
        <v>6550</v>
      </c>
      <c r="CE1" s="56" t="s">
        <v>136</v>
      </c>
      <c r="CF1" s="56" t="s">
        <v>137</v>
      </c>
      <c r="CG1" s="68" t="s">
        <v>6551</v>
      </c>
      <c r="CH1" s="56" t="s">
        <v>258</v>
      </c>
      <c r="CI1" s="66" t="s">
        <v>142</v>
      </c>
      <c r="CJ1" s="56" t="s">
        <v>143</v>
      </c>
      <c r="CK1" s="68" t="s">
        <v>6552</v>
      </c>
      <c r="CL1" s="56" t="s">
        <v>146</v>
      </c>
      <c r="CM1" s="56" t="s">
        <v>147</v>
      </c>
      <c r="CN1" s="56" t="s">
        <v>148</v>
      </c>
      <c r="CO1" s="66" t="s">
        <v>149</v>
      </c>
      <c r="CP1" s="56" t="s">
        <v>150</v>
      </c>
      <c r="CQ1" s="68" t="s">
        <v>6553</v>
      </c>
      <c r="CR1" s="68" t="s">
        <v>6554</v>
      </c>
      <c r="CS1" s="68" t="s">
        <v>6555</v>
      </c>
      <c r="CT1" s="56" t="s">
        <v>538</v>
      </c>
      <c r="CU1" s="56" t="s">
        <v>6556</v>
      </c>
      <c r="CV1" s="56" t="s">
        <v>539</v>
      </c>
      <c r="CW1" s="56" t="s">
        <v>160</v>
      </c>
      <c r="CX1" s="56" t="s">
        <v>264</v>
      </c>
      <c r="CY1" s="56" t="s">
        <v>265</v>
      </c>
      <c r="CZ1" s="56" t="s">
        <v>165</v>
      </c>
      <c r="DA1" s="56" t="s">
        <v>166</v>
      </c>
      <c r="DB1" s="56" t="s">
        <v>266</v>
      </c>
      <c r="DC1" s="57" t="s">
        <v>267</v>
      </c>
      <c r="DD1" s="57" t="s">
        <v>268</v>
      </c>
      <c r="DE1" s="56" t="s">
        <v>269</v>
      </c>
      <c r="DF1" s="56" t="s">
        <v>270</v>
      </c>
      <c r="DG1" s="66" t="s">
        <v>173</v>
      </c>
      <c r="DH1" s="56" t="s">
        <v>6557</v>
      </c>
      <c r="DI1" s="56" t="s">
        <v>175</v>
      </c>
      <c r="DJ1" s="56" t="s">
        <v>176</v>
      </c>
      <c r="DK1" s="66" t="s">
        <v>178</v>
      </c>
      <c r="DL1" s="68" t="s">
        <v>6558</v>
      </c>
      <c r="DM1" s="68" t="s">
        <v>6559</v>
      </c>
      <c r="DN1" s="122" t="s">
        <v>180</v>
      </c>
      <c r="DO1" s="56" t="s">
        <v>276</v>
      </c>
      <c r="DP1" s="56" t="s">
        <v>184</v>
      </c>
      <c r="DQ1" s="56" t="s">
        <v>186</v>
      </c>
      <c r="DR1" s="66" t="s">
        <v>187</v>
      </c>
      <c r="DS1" s="56" t="s">
        <v>277</v>
      </c>
      <c r="DT1" s="56" t="s">
        <v>278</v>
      </c>
      <c r="DU1" s="56" t="s">
        <v>191</v>
      </c>
      <c r="DV1" s="56" t="s">
        <v>192</v>
      </c>
      <c r="DW1" s="66" t="s">
        <v>194</v>
      </c>
      <c r="DX1" s="56" t="s">
        <v>195</v>
      </c>
      <c r="DY1" s="56" t="s">
        <v>196</v>
      </c>
      <c r="DZ1" s="56" t="s">
        <v>197</v>
      </c>
      <c r="EA1" s="56" t="s">
        <v>198</v>
      </c>
      <c r="EB1" s="56" t="s">
        <v>200</v>
      </c>
      <c r="EC1" s="56" t="s">
        <v>201</v>
      </c>
      <c r="ED1" s="56" t="s">
        <v>202</v>
      </c>
      <c r="EE1" s="123" t="s">
        <v>281</v>
      </c>
      <c r="EF1" s="68" t="s">
        <v>282</v>
      </c>
      <c r="EG1" s="66" t="s">
        <v>204</v>
      </c>
      <c r="EH1" s="56" t="s">
        <v>205</v>
      </c>
      <c r="EI1" s="56" t="s">
        <v>207</v>
      </c>
      <c r="EJ1" s="56" t="s">
        <v>283</v>
      </c>
      <c r="EK1" s="68" t="s">
        <v>210</v>
      </c>
      <c r="EL1" s="56" t="s">
        <v>211</v>
      </c>
      <c r="EM1" s="56" t="s">
        <v>284</v>
      </c>
      <c r="EN1" s="66" t="s">
        <v>215</v>
      </c>
      <c r="EO1" s="56" t="s">
        <v>216</v>
      </c>
      <c r="EP1" s="56" t="s">
        <v>218</v>
      </c>
      <c r="EQ1" s="56" t="s">
        <v>219</v>
      </c>
      <c r="ER1" s="56" t="s">
        <v>220</v>
      </c>
      <c r="ES1" s="56" t="s">
        <v>221</v>
      </c>
      <c r="ET1" s="56" t="s">
        <v>222</v>
      </c>
      <c r="EU1" s="66" t="s">
        <v>223</v>
      </c>
      <c r="EV1" s="56" t="s">
        <v>224</v>
      </c>
      <c r="EW1" s="56" t="s">
        <v>225</v>
      </c>
      <c r="EX1" s="56" t="s">
        <v>226</v>
      </c>
      <c r="EY1" s="56" t="s">
        <v>227</v>
      </c>
      <c r="EZ1" s="56" t="s">
        <v>228</v>
      </c>
      <c r="FA1" s="66" t="s">
        <v>229</v>
      </c>
      <c r="FB1" s="56" t="s">
        <v>230</v>
      </c>
      <c r="FC1" s="56" t="s">
        <v>232</v>
      </c>
      <c r="FD1" s="56" t="s">
        <v>233</v>
      </c>
      <c r="FE1" s="56" t="s">
        <v>234</v>
      </c>
      <c r="FF1" s="56" t="s">
        <v>235</v>
      </c>
      <c r="FG1" s="56" t="s">
        <v>236</v>
      </c>
      <c r="FH1" s="72" t="s">
        <v>237</v>
      </c>
      <c r="FI1" s="72" t="s">
        <v>238</v>
      </c>
    </row>
    <row r="2" spans="1:165" ht="15.75">
      <c r="A2" s="3">
        <v>22</v>
      </c>
      <c r="B2" s="50" t="s">
        <v>285</v>
      </c>
      <c r="D2" s="74"/>
      <c r="E2" s="74"/>
      <c r="M2" s="237"/>
      <c r="N2" s="125"/>
      <c r="O2" s="125"/>
      <c r="Q2" s="238"/>
      <c r="R2" s="239"/>
      <c r="S2" s="240"/>
      <c r="T2" s="129"/>
      <c r="V2" s="131"/>
      <c r="X2" s="131"/>
      <c r="Y2" s="241"/>
      <c r="Z2" s="241"/>
      <c r="AA2" s="241"/>
      <c r="AB2" s="241"/>
      <c r="AD2" s="132"/>
      <c r="AI2" s="184"/>
      <c r="AJ2" s="184"/>
      <c r="AK2" s="184"/>
      <c r="AL2" s="242"/>
      <c r="AN2" s="243"/>
      <c r="AO2" s="140"/>
      <c r="AP2" s="244"/>
      <c r="AQ2" s="245"/>
      <c r="AR2" s="139"/>
      <c r="AS2" s="139"/>
      <c r="AT2" s="139"/>
      <c r="AU2" s="140"/>
      <c r="AW2" s="246"/>
      <c r="AY2" s="142"/>
      <c r="AZ2" s="143"/>
      <c r="BA2" s="143"/>
      <c r="BC2" s="143"/>
      <c r="BD2" s="145"/>
      <c r="BE2" s="247"/>
      <c r="BF2" s="145"/>
      <c r="BG2" s="248"/>
      <c r="BH2" s="139"/>
      <c r="BJ2" s="139"/>
      <c r="BK2" s="249"/>
      <c r="BL2" s="147"/>
      <c r="BM2" s="147"/>
      <c r="BO2" s="148"/>
      <c r="BP2" s="149"/>
      <c r="BQ2" s="148"/>
      <c r="BV2" s="150"/>
      <c r="BW2" s="151"/>
      <c r="BY2" s="134"/>
      <c r="BZ2" s="134"/>
      <c r="CD2" s="250"/>
      <c r="CE2" s="250"/>
      <c r="CF2" s="250"/>
      <c r="CG2" s="250"/>
      <c r="CH2" s="250"/>
      <c r="CJ2" s="91"/>
      <c r="CK2" s="250"/>
      <c r="CL2" s="251"/>
      <c r="CM2" s="135"/>
      <c r="CN2" s="155"/>
      <c r="CQ2" s="155"/>
      <c r="CR2" s="155"/>
      <c r="CS2" s="156"/>
      <c r="CT2" s="157"/>
      <c r="CU2" s="157"/>
      <c r="CV2" s="157"/>
      <c r="CW2" s="252"/>
      <c r="CX2" s="253"/>
      <c r="CY2" s="254"/>
      <c r="CZ2" s="131"/>
      <c r="DA2" s="131"/>
      <c r="DB2" s="131"/>
      <c r="DC2" s="160"/>
      <c r="DH2" s="161"/>
      <c r="DI2" s="161"/>
      <c r="DJ2" s="161"/>
      <c r="DL2" s="147"/>
      <c r="DM2" s="147"/>
      <c r="DN2" s="162"/>
      <c r="DO2" s="147"/>
      <c r="DP2" s="132"/>
      <c r="DQ2" s="132"/>
      <c r="DR2" s="132"/>
      <c r="DS2" s="132"/>
      <c r="DT2" s="132"/>
      <c r="DU2" s="132"/>
      <c r="DV2" s="132"/>
      <c r="DW2" s="132"/>
      <c r="DX2" s="132"/>
      <c r="DY2" s="132"/>
      <c r="DZ2" s="132"/>
      <c r="EA2" s="132"/>
      <c r="EB2" s="132"/>
      <c r="EC2" s="132"/>
      <c r="ED2" s="132"/>
      <c r="EE2" s="132"/>
      <c r="EF2" s="132"/>
      <c r="EG2" s="132"/>
      <c r="EH2" s="132"/>
      <c r="EI2" s="132"/>
      <c r="EJ2" s="132"/>
      <c r="EK2" s="132"/>
      <c r="EL2" s="132"/>
      <c r="EM2" s="132"/>
      <c r="EN2" s="132"/>
      <c r="EO2" s="132"/>
      <c r="EP2" s="132"/>
      <c r="EQ2" s="132"/>
      <c r="ER2" s="132"/>
      <c r="ES2" s="132"/>
      <c r="ET2" s="132"/>
      <c r="EU2" s="132"/>
      <c r="EV2" s="132"/>
      <c r="EW2" s="132"/>
      <c r="EX2" s="132"/>
      <c r="EY2" s="132"/>
      <c r="EZ2" s="132"/>
      <c r="FA2" s="132"/>
      <c r="FB2" s="132"/>
      <c r="FC2" s="132"/>
      <c r="FD2" s="132"/>
      <c r="FE2" s="132"/>
      <c r="FF2" s="132"/>
      <c r="FG2" s="132"/>
      <c r="FH2" s="132"/>
      <c r="FI2" s="132"/>
    </row>
    <row r="3" spans="1:165" ht="15.75">
      <c r="A3" s="3">
        <v>28</v>
      </c>
      <c r="B3" s="90" t="s">
        <v>289</v>
      </c>
      <c r="D3" s="74"/>
      <c r="E3" s="74"/>
      <c r="M3" s="237"/>
      <c r="N3" s="125"/>
      <c r="O3" s="125"/>
      <c r="T3" s="129"/>
      <c r="V3" s="131"/>
      <c r="X3" s="131"/>
      <c r="Y3" s="241"/>
      <c r="Z3" s="241"/>
      <c r="AA3" s="241"/>
      <c r="AB3" s="241"/>
      <c r="AC3" s="260"/>
      <c r="AD3" s="161"/>
      <c r="AI3" s="184"/>
      <c r="AJ3" s="184"/>
      <c r="AK3" s="184"/>
      <c r="AL3" s="242"/>
      <c r="AN3" s="243"/>
      <c r="AO3" s="140"/>
      <c r="AP3" s="244"/>
      <c r="AQ3" s="245"/>
      <c r="AR3" s="139"/>
      <c r="AS3" s="139"/>
      <c r="AT3" s="139"/>
      <c r="AU3" s="140"/>
      <c r="AW3" s="246"/>
      <c r="AY3" s="176"/>
      <c r="AZ3" s="143"/>
      <c r="BA3" s="143"/>
      <c r="BC3" s="143"/>
      <c r="BD3" s="145"/>
      <c r="BE3" s="247"/>
      <c r="BF3" s="145"/>
      <c r="BG3" s="139"/>
      <c r="BH3" s="139"/>
      <c r="BJ3" s="139"/>
      <c r="BK3" s="261"/>
      <c r="BL3" s="147"/>
      <c r="BM3" s="147"/>
      <c r="BO3" s="148"/>
      <c r="BP3" s="149"/>
      <c r="BQ3" s="148"/>
      <c r="BV3" s="151"/>
      <c r="BW3" s="151"/>
      <c r="BY3" s="134"/>
      <c r="BZ3" s="134"/>
      <c r="CD3" s="250"/>
      <c r="CE3" s="250"/>
      <c r="CF3" s="250"/>
      <c r="CG3" s="250"/>
      <c r="CH3" s="250"/>
      <c r="CJ3" s="91"/>
      <c r="CK3" s="250"/>
      <c r="CL3" s="135"/>
      <c r="CM3" s="135"/>
      <c r="CN3" s="155"/>
      <c r="CQ3" s="155"/>
      <c r="CR3" s="155"/>
      <c r="CS3" s="156"/>
      <c r="CT3" s="157"/>
      <c r="CU3" s="157"/>
      <c r="CV3" s="157"/>
      <c r="CW3" s="252"/>
      <c r="CX3" s="253"/>
      <c r="CY3" s="254"/>
      <c r="CZ3" s="131"/>
      <c r="DA3" s="131"/>
      <c r="DB3" s="131"/>
      <c r="DC3" s="160"/>
      <c r="DH3" s="161"/>
      <c r="DI3" s="161"/>
      <c r="DJ3" s="161"/>
      <c r="DL3" s="147"/>
      <c r="DM3" s="147"/>
      <c r="DN3" s="162"/>
      <c r="DO3" s="147"/>
      <c r="DP3" s="132"/>
      <c r="DQ3" s="132"/>
      <c r="DR3" s="132"/>
      <c r="DS3" s="132"/>
      <c r="DT3" s="132"/>
      <c r="DU3" s="132"/>
      <c r="DV3" s="132"/>
      <c r="DW3" s="132"/>
      <c r="DX3" s="132"/>
      <c r="DY3" s="132"/>
      <c r="DZ3" s="132"/>
      <c r="EA3" s="132"/>
      <c r="EB3" s="132"/>
      <c r="EC3" s="132"/>
      <c r="ED3" s="132"/>
      <c r="EE3" s="132"/>
      <c r="EF3" s="132"/>
      <c r="EG3" s="132"/>
      <c r="EH3" s="132"/>
      <c r="EI3" s="132"/>
      <c r="EJ3" s="132"/>
      <c r="EK3" s="132"/>
      <c r="EL3" s="132"/>
      <c r="EM3" s="132"/>
      <c r="EN3" s="132"/>
      <c r="EO3" s="132"/>
      <c r="EP3" s="132"/>
      <c r="EQ3" s="132"/>
      <c r="ER3" s="132"/>
      <c r="ES3" s="132"/>
      <c r="ET3" s="132"/>
      <c r="EU3" s="132"/>
      <c r="EV3" s="132"/>
      <c r="EW3" s="132"/>
      <c r="EX3" s="132"/>
      <c r="EY3" s="132"/>
      <c r="EZ3" s="132"/>
      <c r="FA3" s="132"/>
      <c r="FB3" s="132"/>
      <c r="FC3" s="132"/>
      <c r="FD3" s="132"/>
      <c r="FE3" s="132"/>
      <c r="FF3" s="132"/>
      <c r="FG3" s="132"/>
      <c r="FH3" s="132"/>
      <c r="FI3" s="132"/>
    </row>
    <row r="4" spans="1:165" ht="15.75">
      <c r="A4" s="3">
        <v>29</v>
      </c>
      <c r="B4" s="90" t="s">
        <v>292</v>
      </c>
      <c r="D4" s="74"/>
      <c r="E4" s="74"/>
      <c r="M4" s="237"/>
      <c r="N4" s="125"/>
      <c r="O4" s="125"/>
      <c r="T4" s="129"/>
      <c r="V4" s="131"/>
      <c r="X4" s="131"/>
      <c r="Y4" s="262"/>
      <c r="Z4" s="241"/>
      <c r="AA4" s="241"/>
      <c r="AB4" s="241"/>
      <c r="AC4" s="260"/>
      <c r="AD4" s="161"/>
      <c r="AI4" s="184"/>
      <c r="AJ4" s="184"/>
      <c r="AK4" s="184"/>
      <c r="AL4" s="242"/>
      <c r="AN4" s="243"/>
      <c r="AO4" s="140"/>
      <c r="AP4" s="244"/>
      <c r="AQ4" s="245"/>
      <c r="AR4" s="139"/>
      <c r="AS4" s="139"/>
      <c r="AT4" s="139"/>
      <c r="AU4" s="140"/>
      <c r="AW4" s="246"/>
      <c r="AY4" s="176"/>
      <c r="AZ4" s="143"/>
      <c r="BA4" s="143"/>
      <c r="BC4" s="143"/>
      <c r="BD4" s="145"/>
      <c r="BE4" s="247"/>
      <c r="BF4" s="145"/>
      <c r="BG4" s="139"/>
      <c r="BH4" s="139"/>
      <c r="BJ4" s="139"/>
      <c r="BK4" s="261"/>
      <c r="BL4" s="147"/>
      <c r="BM4" s="147"/>
      <c r="BO4" s="148"/>
      <c r="BP4" s="149"/>
      <c r="BQ4" s="148"/>
      <c r="BV4" s="151"/>
      <c r="BW4" s="151"/>
      <c r="BY4" s="134"/>
      <c r="BZ4" s="134"/>
      <c r="CD4" s="250"/>
      <c r="CE4" s="250"/>
      <c r="CF4" s="250"/>
      <c r="CG4" s="250"/>
      <c r="CH4" s="250"/>
      <c r="CJ4" s="91"/>
      <c r="CK4" s="250"/>
      <c r="CL4" s="135"/>
      <c r="CM4" s="135"/>
      <c r="CN4" s="155"/>
      <c r="CQ4" s="155"/>
      <c r="CR4" s="155"/>
      <c r="CS4" s="156"/>
      <c r="CT4" s="157"/>
      <c r="CU4" s="157"/>
      <c r="CV4" s="157"/>
      <c r="CW4" s="252"/>
      <c r="CX4" s="253"/>
      <c r="CY4" s="254"/>
      <c r="CZ4" s="131"/>
      <c r="DA4" s="131"/>
      <c r="DB4" s="131"/>
      <c r="DC4" s="160"/>
      <c r="DH4" s="161"/>
      <c r="DI4" s="161"/>
      <c r="DJ4" s="161"/>
      <c r="DL4" s="147"/>
      <c r="DM4" s="147"/>
      <c r="DN4" s="162"/>
      <c r="DO4" s="147"/>
      <c r="DP4" s="132"/>
      <c r="DQ4" s="132"/>
      <c r="DR4" s="132"/>
      <c r="DS4" s="132"/>
      <c r="DT4" s="132"/>
      <c r="DU4" s="132"/>
      <c r="DV4" s="132"/>
      <c r="DW4" s="132"/>
      <c r="DX4" s="132"/>
      <c r="DY4" s="132"/>
      <c r="DZ4" s="132"/>
      <c r="EA4" s="132"/>
      <c r="EB4" s="132"/>
      <c r="EC4" s="132"/>
      <c r="ED4" s="132"/>
      <c r="EE4" s="132"/>
      <c r="EF4" s="132"/>
      <c r="EG4" s="132"/>
      <c r="EH4" s="132"/>
      <c r="EI4" s="132"/>
      <c r="EJ4" s="132"/>
      <c r="EK4" s="132"/>
      <c r="EL4" s="132"/>
      <c r="EM4" s="132"/>
      <c r="EN4" s="132"/>
      <c r="EO4" s="132"/>
      <c r="EP4" s="132"/>
      <c r="EQ4" s="132"/>
      <c r="ER4" s="132"/>
      <c r="ES4" s="132"/>
      <c r="ET4" s="132"/>
      <c r="EU4" s="132"/>
      <c r="EV4" s="132"/>
      <c r="EW4" s="132"/>
      <c r="EX4" s="132"/>
      <c r="EY4" s="132"/>
      <c r="EZ4" s="132"/>
      <c r="FA4" s="132"/>
      <c r="FB4" s="132"/>
      <c r="FC4" s="132"/>
      <c r="FD4" s="132"/>
      <c r="FE4" s="132"/>
      <c r="FF4" s="132"/>
      <c r="FG4" s="132"/>
      <c r="FH4" s="132"/>
      <c r="FI4" s="132"/>
    </row>
    <row r="5" spans="1:165" ht="15.75">
      <c r="A5" s="3">
        <v>30</v>
      </c>
      <c r="B5" s="90" t="s">
        <v>295</v>
      </c>
      <c r="D5" s="80"/>
      <c r="E5" s="80"/>
      <c r="M5" s="237"/>
      <c r="N5" s="125"/>
      <c r="O5" s="125"/>
      <c r="T5" s="129"/>
      <c r="V5" s="131"/>
      <c r="X5" s="131"/>
      <c r="Y5" s="241"/>
      <c r="Z5" s="241"/>
      <c r="AA5" s="241"/>
      <c r="AB5" s="241"/>
      <c r="AC5" s="260"/>
      <c r="AD5" s="161"/>
      <c r="AI5" s="184"/>
      <c r="AJ5" s="184"/>
      <c r="AK5" s="184"/>
      <c r="AL5" s="242"/>
      <c r="AN5" s="243"/>
      <c r="AO5" s="140"/>
      <c r="AP5" s="244"/>
      <c r="AQ5" s="245"/>
      <c r="AR5" s="139"/>
      <c r="AS5" s="139"/>
      <c r="AT5" s="139"/>
      <c r="AU5" s="140"/>
      <c r="AW5" s="246"/>
      <c r="AY5" s="176"/>
      <c r="AZ5" s="143"/>
      <c r="BA5" s="143"/>
      <c r="BC5" s="143"/>
      <c r="BD5" s="145"/>
      <c r="BE5" s="247"/>
      <c r="BF5" s="145"/>
      <c r="BG5" s="139"/>
      <c r="BH5" s="139"/>
      <c r="BJ5" s="139"/>
      <c r="BK5" s="261"/>
      <c r="BL5" s="147"/>
      <c r="BM5" s="147"/>
      <c r="BO5" s="148"/>
      <c r="BP5" s="149"/>
      <c r="BQ5" s="148"/>
      <c r="BV5" s="151"/>
      <c r="BW5" s="151"/>
      <c r="BY5" s="134"/>
      <c r="BZ5" s="134"/>
      <c r="CD5" s="250"/>
      <c r="CE5" s="250"/>
      <c r="CF5" s="250"/>
      <c r="CG5" s="250"/>
      <c r="CH5" s="250"/>
      <c r="CJ5" s="91"/>
      <c r="CK5" s="250"/>
      <c r="CL5" s="135"/>
      <c r="CM5" s="135"/>
      <c r="CN5" s="155"/>
      <c r="CQ5" s="155"/>
      <c r="CR5" s="155"/>
      <c r="CS5" s="156"/>
      <c r="CT5" s="157"/>
      <c r="CU5" s="157"/>
      <c r="CV5" s="157"/>
      <c r="CW5" s="252"/>
      <c r="CX5" s="253"/>
      <c r="CY5" s="254"/>
      <c r="CZ5" s="131"/>
      <c r="DA5" s="131"/>
      <c r="DB5" s="131"/>
      <c r="DC5" s="160"/>
      <c r="DH5" s="161"/>
      <c r="DI5" s="161"/>
      <c r="DJ5" s="161"/>
      <c r="DL5" s="147"/>
      <c r="DM5" s="147"/>
      <c r="DN5" s="162"/>
      <c r="DO5" s="147"/>
      <c r="DP5" s="132"/>
      <c r="DQ5" s="132"/>
      <c r="DR5" s="132"/>
      <c r="DS5" s="132"/>
      <c r="DT5" s="132"/>
      <c r="DU5" s="132"/>
      <c r="DV5" s="132"/>
      <c r="DW5" s="132"/>
      <c r="DX5" s="132"/>
      <c r="DY5" s="132"/>
      <c r="DZ5" s="132"/>
      <c r="EA5" s="132"/>
      <c r="EB5" s="132"/>
      <c r="EC5" s="132"/>
      <c r="ED5" s="132"/>
      <c r="EE5" s="132"/>
      <c r="EF5" s="132"/>
      <c r="EG5" s="132"/>
      <c r="EH5" s="132"/>
      <c r="EI5" s="132"/>
      <c r="EJ5" s="132"/>
      <c r="EK5" s="132"/>
      <c r="EL5" s="132"/>
      <c r="EM5" s="132"/>
      <c r="EN5" s="132"/>
      <c r="EO5" s="132"/>
      <c r="EP5" s="132"/>
      <c r="EQ5" s="132"/>
      <c r="ER5" s="132"/>
      <c r="ES5" s="132"/>
      <c r="ET5" s="132"/>
      <c r="EU5" s="132"/>
      <c r="EV5" s="132"/>
      <c r="EW5" s="132"/>
      <c r="EX5" s="132"/>
      <c r="EY5" s="132"/>
      <c r="EZ5" s="132"/>
      <c r="FA5" s="132"/>
      <c r="FB5" s="132"/>
      <c r="FC5" s="132"/>
      <c r="FD5" s="132"/>
      <c r="FE5" s="132"/>
      <c r="FF5" s="132"/>
      <c r="FG5" s="132"/>
      <c r="FH5" s="132"/>
      <c r="FI5" s="132"/>
    </row>
    <row r="6" spans="1:165" ht="15.75">
      <c r="A6" s="3">
        <v>31</v>
      </c>
      <c r="B6" s="90" t="s">
        <v>298</v>
      </c>
      <c r="D6" s="74"/>
      <c r="E6" s="74"/>
      <c r="M6" s="237"/>
      <c r="N6" s="125"/>
      <c r="O6" s="125"/>
      <c r="T6" s="129"/>
      <c r="V6" s="131"/>
      <c r="X6" s="131"/>
      <c r="Y6" s="241"/>
      <c r="Z6" s="241"/>
      <c r="AA6" s="241"/>
      <c r="AB6" s="241"/>
      <c r="AC6" s="260"/>
      <c r="AD6" s="161"/>
      <c r="AI6" s="184"/>
      <c r="AJ6" s="184"/>
      <c r="AK6" s="184"/>
      <c r="AL6" s="242"/>
      <c r="AN6" s="243"/>
      <c r="AO6" s="140"/>
      <c r="AP6" s="244"/>
      <c r="AQ6" s="245"/>
      <c r="AR6" s="139"/>
      <c r="AS6" s="139"/>
      <c r="AT6" s="139"/>
      <c r="AU6" s="140"/>
      <c r="AW6" s="246"/>
      <c r="AY6" s="176"/>
      <c r="AZ6" s="143"/>
      <c r="BA6" s="143"/>
      <c r="BC6" s="143"/>
      <c r="BD6" s="145"/>
      <c r="BE6" s="247"/>
      <c r="BF6" s="145"/>
      <c r="BG6" s="139"/>
      <c r="BH6" s="139"/>
      <c r="BJ6" s="139"/>
      <c r="BK6" s="261"/>
      <c r="BL6" s="147"/>
      <c r="BM6" s="147"/>
      <c r="BO6" s="148"/>
      <c r="BP6" s="149"/>
      <c r="BQ6" s="148"/>
      <c r="BV6" s="151"/>
      <c r="BW6" s="151"/>
      <c r="BY6" s="134"/>
      <c r="BZ6" s="134"/>
      <c r="CD6" s="250"/>
      <c r="CE6" s="250"/>
      <c r="CF6" s="250"/>
      <c r="CG6" s="250"/>
      <c r="CH6" s="250"/>
      <c r="CJ6" s="91"/>
      <c r="CK6" s="250"/>
      <c r="CL6" s="135"/>
      <c r="CM6" s="135"/>
      <c r="CN6" s="155"/>
      <c r="CQ6" s="155"/>
      <c r="CR6" s="155"/>
      <c r="CS6" s="156"/>
      <c r="CT6" s="157"/>
      <c r="CU6" s="157"/>
      <c r="CV6" s="157"/>
      <c r="CW6" s="252"/>
      <c r="CX6" s="253"/>
      <c r="CY6" s="254"/>
      <c r="CZ6" s="131"/>
      <c r="DA6" s="131"/>
      <c r="DB6" s="131"/>
      <c r="DC6" s="160"/>
      <c r="DH6" s="161"/>
      <c r="DI6" s="161"/>
      <c r="DJ6" s="161"/>
      <c r="DL6" s="147"/>
      <c r="DM6" s="147"/>
      <c r="DN6" s="162"/>
      <c r="DO6" s="147"/>
      <c r="DP6" s="132"/>
      <c r="DQ6" s="132"/>
      <c r="DR6" s="132"/>
      <c r="DS6" s="132"/>
      <c r="DT6" s="132"/>
      <c r="DU6" s="132"/>
      <c r="DV6" s="132"/>
      <c r="DW6" s="132"/>
      <c r="DX6" s="132"/>
      <c r="DY6" s="132"/>
      <c r="DZ6" s="132"/>
      <c r="EA6" s="132"/>
      <c r="EB6" s="132"/>
      <c r="EC6" s="132"/>
      <c r="ED6" s="132"/>
      <c r="EE6" s="132"/>
      <c r="EF6" s="132"/>
      <c r="EG6" s="132"/>
      <c r="EH6" s="132"/>
      <c r="EI6" s="132"/>
      <c r="EJ6" s="132"/>
      <c r="EK6" s="132"/>
      <c r="EL6" s="132"/>
      <c r="EM6" s="132"/>
      <c r="EN6" s="132"/>
      <c r="EO6" s="132"/>
      <c r="EP6" s="132"/>
      <c r="EQ6" s="132"/>
      <c r="ER6" s="132"/>
      <c r="ES6" s="132"/>
      <c r="ET6" s="132"/>
      <c r="EU6" s="132"/>
      <c r="EV6" s="132"/>
      <c r="EW6" s="132"/>
      <c r="EX6" s="132"/>
      <c r="EY6" s="132"/>
      <c r="EZ6" s="132"/>
      <c r="FA6" s="132"/>
      <c r="FB6" s="132"/>
      <c r="FC6" s="132"/>
      <c r="FD6" s="132"/>
      <c r="FE6" s="132"/>
      <c r="FF6" s="132"/>
      <c r="FG6" s="132"/>
      <c r="FH6" s="132"/>
      <c r="FI6" s="132"/>
    </row>
    <row r="7" spans="1:165" ht="15.75">
      <c r="A7" s="3">
        <v>32</v>
      </c>
      <c r="B7" s="90" t="s">
        <v>301</v>
      </c>
      <c r="D7" s="74"/>
      <c r="E7" s="74"/>
      <c r="M7" s="237"/>
      <c r="N7" s="125"/>
      <c r="O7" s="125"/>
      <c r="T7" s="129"/>
      <c r="V7" s="131"/>
      <c r="X7" s="131"/>
      <c r="Y7" s="241"/>
      <c r="Z7" s="241"/>
      <c r="AA7" s="241"/>
      <c r="AB7" s="241"/>
      <c r="AC7" s="260"/>
      <c r="AD7" s="161"/>
      <c r="AI7" s="184"/>
      <c r="AJ7" s="184"/>
      <c r="AK7" s="184"/>
      <c r="AL7" s="242"/>
      <c r="AN7" s="243"/>
      <c r="AO7" s="140"/>
      <c r="AP7" s="244"/>
      <c r="AQ7" s="245"/>
      <c r="AR7" s="139"/>
      <c r="AS7" s="139"/>
      <c r="AT7" s="139"/>
      <c r="AU7" s="140"/>
      <c r="AW7" s="246"/>
      <c r="AY7" s="176"/>
      <c r="AZ7" s="143"/>
      <c r="BA7" s="143"/>
      <c r="BC7" s="143"/>
      <c r="BD7" s="145"/>
      <c r="BE7" s="247"/>
      <c r="BF7" s="145"/>
      <c r="BG7" s="139"/>
      <c r="BH7" s="139"/>
      <c r="BJ7" s="139"/>
      <c r="BK7" s="261"/>
      <c r="BL7" s="147"/>
      <c r="BM7" s="147"/>
      <c r="BO7" s="148"/>
      <c r="BP7" s="149"/>
      <c r="BQ7" s="148"/>
      <c r="BV7" s="151"/>
      <c r="BW7" s="151"/>
      <c r="BY7" s="134"/>
      <c r="BZ7" s="134"/>
      <c r="CD7" s="250"/>
      <c r="CE7" s="250"/>
      <c r="CF7" s="250"/>
      <c r="CG7" s="250"/>
      <c r="CH7" s="250"/>
      <c r="CJ7" s="91"/>
      <c r="CK7" s="250"/>
      <c r="CL7" s="135"/>
      <c r="CM7" s="135"/>
      <c r="CN7" s="155"/>
      <c r="CQ7" s="155"/>
      <c r="CR7" s="155"/>
      <c r="CS7" s="156"/>
      <c r="CT7" s="157"/>
      <c r="CU7" s="157"/>
      <c r="CV7" s="157"/>
      <c r="CW7" s="252"/>
      <c r="CX7" s="253"/>
      <c r="CY7" s="254"/>
      <c r="CZ7" s="131"/>
      <c r="DA7" s="131"/>
      <c r="DB7" s="131"/>
      <c r="DC7" s="160"/>
      <c r="DH7" s="161"/>
      <c r="DI7" s="161"/>
      <c r="DJ7" s="161"/>
      <c r="DL7" s="147"/>
      <c r="DM7" s="147"/>
      <c r="DN7" s="162"/>
      <c r="DO7" s="147"/>
      <c r="DP7" s="132"/>
      <c r="DQ7" s="132"/>
      <c r="DR7" s="132"/>
      <c r="DS7" s="132"/>
      <c r="DT7" s="132"/>
      <c r="DU7" s="132"/>
      <c r="DV7" s="132"/>
      <c r="DW7" s="132"/>
      <c r="DX7" s="132"/>
      <c r="DY7" s="132"/>
      <c r="DZ7" s="132"/>
      <c r="EA7" s="132"/>
      <c r="EB7" s="132"/>
      <c r="EC7" s="132"/>
      <c r="ED7" s="132"/>
      <c r="EE7" s="132"/>
      <c r="EF7" s="132"/>
      <c r="EG7" s="132"/>
      <c r="EH7" s="132"/>
      <c r="EI7" s="132"/>
      <c r="EJ7" s="132"/>
      <c r="EK7" s="132"/>
      <c r="EL7" s="132"/>
      <c r="EM7" s="132"/>
      <c r="EN7" s="132"/>
      <c r="EO7" s="132"/>
      <c r="EP7" s="132"/>
      <c r="EQ7" s="132"/>
      <c r="ER7" s="132"/>
      <c r="ES7" s="132"/>
      <c r="ET7" s="132"/>
      <c r="EU7" s="132"/>
      <c r="EV7" s="132"/>
      <c r="EW7" s="132"/>
      <c r="EX7" s="132"/>
      <c r="EY7" s="132"/>
      <c r="EZ7" s="132"/>
      <c r="FA7" s="132"/>
      <c r="FB7" s="132"/>
      <c r="FC7" s="132"/>
      <c r="FD7" s="132"/>
      <c r="FE7" s="132"/>
      <c r="FF7" s="132"/>
      <c r="FG7" s="132"/>
      <c r="FH7" s="132"/>
      <c r="FI7" s="132"/>
    </row>
    <row r="8" spans="1:165" ht="15.75">
      <c r="A8" s="3">
        <v>33</v>
      </c>
      <c r="B8" s="90" t="s">
        <v>304</v>
      </c>
      <c r="D8" s="74"/>
      <c r="E8" s="74"/>
      <c r="M8" s="237"/>
      <c r="N8" s="125"/>
      <c r="O8" s="125"/>
      <c r="T8" s="129"/>
      <c r="V8" s="131"/>
      <c r="X8" s="131"/>
      <c r="Y8" s="241"/>
      <c r="Z8" s="241"/>
      <c r="AA8" s="241"/>
      <c r="AB8" s="241"/>
      <c r="AC8" s="260"/>
      <c r="AD8" s="161"/>
      <c r="AI8" s="184"/>
      <c r="AJ8" s="184"/>
      <c r="AK8" s="184"/>
      <c r="AL8" s="242"/>
      <c r="AN8" s="243"/>
      <c r="AO8" s="140"/>
      <c r="AP8" s="244"/>
      <c r="AQ8" s="245"/>
      <c r="AR8" s="139"/>
      <c r="AS8" s="139"/>
      <c r="AT8" s="139"/>
      <c r="AU8" s="140"/>
      <c r="AW8" s="246"/>
      <c r="AY8" s="176"/>
      <c r="AZ8" s="143"/>
      <c r="BA8" s="143"/>
      <c r="BC8" s="143"/>
      <c r="BD8" s="145"/>
      <c r="BE8" s="247"/>
      <c r="BF8" s="145"/>
      <c r="BG8" s="139"/>
      <c r="BH8" s="139"/>
      <c r="BJ8" s="139"/>
      <c r="BK8" s="261"/>
      <c r="BL8" s="147"/>
      <c r="BM8" s="147"/>
      <c r="BO8" s="148"/>
      <c r="BP8" s="149"/>
      <c r="BQ8" s="148"/>
      <c r="BV8" s="151"/>
      <c r="BW8" s="151"/>
      <c r="BY8" s="134"/>
      <c r="BZ8" s="134"/>
      <c r="CD8" s="250"/>
      <c r="CE8" s="250"/>
      <c r="CF8" s="250"/>
      <c r="CG8" s="250"/>
      <c r="CH8" s="250"/>
      <c r="CJ8" s="91"/>
      <c r="CK8" s="250"/>
      <c r="CL8" s="135"/>
      <c r="CM8" s="135"/>
      <c r="CN8" s="155"/>
      <c r="CQ8" s="155"/>
      <c r="CR8" s="155"/>
      <c r="CS8" s="156"/>
      <c r="CT8" s="157"/>
      <c r="CU8" s="157"/>
      <c r="CV8" s="157"/>
      <c r="CW8" s="252"/>
      <c r="CX8" s="253"/>
      <c r="CY8" s="254"/>
      <c r="CZ8" s="131"/>
      <c r="DA8" s="131"/>
      <c r="DB8" s="131"/>
      <c r="DC8" s="160"/>
      <c r="DH8" s="161"/>
      <c r="DI8" s="161"/>
      <c r="DJ8" s="161"/>
      <c r="DL8" s="147"/>
      <c r="DM8" s="147"/>
      <c r="DN8" s="162"/>
      <c r="DO8" s="147"/>
      <c r="DP8" s="132"/>
      <c r="DQ8" s="132"/>
      <c r="DR8" s="132"/>
      <c r="DS8" s="132"/>
      <c r="DT8" s="132"/>
      <c r="DU8" s="132"/>
      <c r="DV8" s="132"/>
      <c r="DW8" s="132"/>
      <c r="DX8" s="132"/>
      <c r="DY8" s="132"/>
      <c r="DZ8" s="132"/>
      <c r="EA8" s="132"/>
      <c r="EB8" s="132"/>
      <c r="EC8" s="132"/>
      <c r="ED8" s="132"/>
      <c r="EE8" s="132"/>
      <c r="EF8" s="132"/>
      <c r="EG8" s="132"/>
      <c r="EH8" s="132"/>
      <c r="EI8" s="132"/>
      <c r="EJ8" s="132"/>
      <c r="EK8" s="132"/>
      <c r="EL8" s="132"/>
      <c r="EM8" s="132"/>
      <c r="EN8" s="132"/>
      <c r="EO8" s="132"/>
      <c r="EP8" s="132"/>
      <c r="EQ8" s="132"/>
      <c r="ER8" s="132"/>
      <c r="ES8" s="132"/>
      <c r="ET8" s="132"/>
      <c r="EU8" s="132"/>
      <c r="EV8" s="132"/>
      <c r="EW8" s="132"/>
      <c r="EX8" s="132"/>
      <c r="EY8" s="132"/>
      <c r="EZ8" s="132"/>
      <c r="FA8" s="132"/>
      <c r="FB8" s="132"/>
      <c r="FC8" s="132"/>
      <c r="FD8" s="132"/>
      <c r="FE8" s="132"/>
      <c r="FF8" s="132"/>
      <c r="FG8" s="132"/>
      <c r="FH8" s="132"/>
      <c r="FI8" s="132"/>
    </row>
    <row r="9" spans="1:165" ht="15.75">
      <c r="A9" s="3">
        <v>34</v>
      </c>
      <c r="B9" s="90" t="s">
        <v>306</v>
      </c>
      <c r="D9" s="74"/>
      <c r="E9" s="74"/>
      <c r="M9" s="237"/>
      <c r="N9" s="125"/>
      <c r="O9" s="125"/>
      <c r="V9" s="131"/>
      <c r="X9" s="131"/>
      <c r="Y9" s="241"/>
      <c r="Z9" s="241"/>
      <c r="AA9" s="241"/>
      <c r="AB9" s="241"/>
      <c r="AC9" s="260"/>
      <c r="AD9" s="161"/>
      <c r="AI9" s="184"/>
      <c r="AJ9" s="184"/>
      <c r="AK9" s="184"/>
      <c r="AL9" s="242"/>
      <c r="AN9" s="243"/>
      <c r="AO9" s="140"/>
      <c r="AP9" s="244"/>
      <c r="AQ9" s="245"/>
      <c r="AR9" s="139"/>
      <c r="AS9" s="139"/>
      <c r="AT9" s="139"/>
      <c r="AU9" s="140"/>
      <c r="AW9" s="246"/>
      <c r="AY9" s="176"/>
      <c r="AZ9" s="143"/>
      <c r="BA9" s="143"/>
      <c r="BC9" s="143"/>
      <c r="BD9" s="145"/>
      <c r="BE9" s="247"/>
      <c r="BF9" s="145"/>
      <c r="BG9" s="139"/>
      <c r="BH9" s="139"/>
      <c r="BJ9" s="139"/>
      <c r="BK9" s="261"/>
      <c r="BL9" s="147"/>
      <c r="BM9" s="147"/>
      <c r="BO9" s="148"/>
      <c r="BP9" s="149"/>
      <c r="BQ9" s="148"/>
      <c r="BV9" s="151"/>
      <c r="BW9" s="151"/>
      <c r="BY9" s="134"/>
      <c r="BZ9" s="134"/>
      <c r="CD9" s="250"/>
      <c r="CE9" s="250"/>
      <c r="CF9" s="250"/>
      <c r="CG9" s="250"/>
      <c r="CH9" s="250"/>
      <c r="CJ9" s="91"/>
      <c r="CK9" s="250"/>
      <c r="CL9" s="135"/>
      <c r="CM9" s="135"/>
      <c r="CN9" s="155"/>
      <c r="CQ9" s="155"/>
      <c r="CR9" s="155"/>
      <c r="CS9" s="156"/>
      <c r="CT9" s="157"/>
      <c r="CU9" s="157"/>
      <c r="CV9" s="157"/>
      <c r="CW9" s="252"/>
      <c r="CX9" s="253"/>
      <c r="CY9" s="254"/>
      <c r="CZ9" s="131"/>
      <c r="DA9" s="131"/>
      <c r="DB9" s="131"/>
      <c r="DC9" s="160"/>
      <c r="DH9" s="161"/>
      <c r="DI9" s="161"/>
      <c r="DJ9" s="161"/>
      <c r="DL9" s="147"/>
      <c r="DM9" s="147"/>
      <c r="DN9" s="162"/>
      <c r="DO9" s="147"/>
      <c r="DP9" s="132"/>
      <c r="DQ9" s="132"/>
      <c r="DR9" s="132"/>
      <c r="DS9" s="132"/>
      <c r="DT9" s="132"/>
      <c r="DU9" s="132"/>
      <c r="DV9" s="132"/>
      <c r="DW9" s="132"/>
      <c r="DX9" s="132"/>
      <c r="DY9" s="132"/>
      <c r="DZ9" s="132"/>
      <c r="EA9" s="132"/>
      <c r="EB9" s="132"/>
      <c r="EC9" s="132"/>
      <c r="ED9" s="132"/>
      <c r="EE9" s="132"/>
      <c r="EF9" s="132"/>
      <c r="EG9" s="132"/>
      <c r="EH9" s="132"/>
      <c r="EI9" s="132"/>
      <c r="EJ9" s="132"/>
      <c r="EK9" s="132"/>
      <c r="EL9" s="132"/>
      <c r="EM9" s="132"/>
      <c r="EN9" s="132"/>
      <c r="EO9" s="132"/>
      <c r="EP9" s="132"/>
      <c r="EQ9" s="132"/>
      <c r="ER9" s="132"/>
      <c r="ES9" s="132"/>
      <c r="ET9" s="132"/>
      <c r="EU9" s="132"/>
      <c r="EV9" s="132"/>
      <c r="EW9" s="132"/>
      <c r="EX9" s="132"/>
      <c r="EY9" s="132"/>
      <c r="EZ9" s="132"/>
      <c r="FA9" s="132"/>
      <c r="FB9" s="132"/>
      <c r="FC9" s="132"/>
      <c r="FD9" s="132"/>
      <c r="FE9" s="132"/>
      <c r="FF9" s="132"/>
      <c r="FG9" s="132"/>
      <c r="FH9" s="132"/>
      <c r="FI9" s="132"/>
    </row>
    <row r="10" spans="1:165" ht="15.75">
      <c r="A10" s="3">
        <v>35</v>
      </c>
      <c r="B10" s="90" t="s">
        <v>309</v>
      </c>
      <c r="D10" s="80"/>
      <c r="E10" s="80"/>
      <c r="M10" s="237"/>
      <c r="N10" s="125"/>
      <c r="O10" s="125"/>
      <c r="V10" s="131"/>
      <c r="X10" s="131"/>
      <c r="Y10" s="241"/>
      <c r="Z10" s="241"/>
      <c r="AA10" s="241"/>
      <c r="AB10" s="241"/>
      <c r="AC10" s="260"/>
      <c r="AD10" s="161"/>
      <c r="AI10" s="184"/>
      <c r="AJ10" s="184"/>
      <c r="AK10" s="184"/>
      <c r="AL10" s="242"/>
      <c r="AN10" s="243"/>
      <c r="AO10" s="140"/>
      <c r="AP10" s="244"/>
      <c r="AQ10" s="245"/>
      <c r="AR10" s="139"/>
      <c r="AS10" s="139"/>
      <c r="AT10" s="139"/>
      <c r="AU10" s="140"/>
      <c r="AW10" s="246"/>
      <c r="AY10" s="176"/>
      <c r="AZ10" s="143"/>
      <c r="BA10" s="143"/>
      <c r="BC10" s="143"/>
      <c r="BD10" s="145"/>
      <c r="BE10" s="247"/>
      <c r="BF10" s="145"/>
      <c r="BG10" s="139"/>
      <c r="BH10" s="139"/>
      <c r="BJ10" s="139"/>
      <c r="BK10" s="261"/>
      <c r="BL10" s="147"/>
      <c r="BM10" s="147"/>
      <c r="BO10" s="148"/>
      <c r="BP10" s="149"/>
      <c r="BQ10" s="148"/>
      <c r="BV10" s="151"/>
      <c r="BW10" s="151"/>
      <c r="BY10" s="134"/>
      <c r="BZ10" s="134"/>
      <c r="CD10" s="131"/>
      <c r="CE10" s="250"/>
      <c r="CF10" s="250"/>
      <c r="CG10" s="250"/>
      <c r="CH10" s="250"/>
      <c r="CJ10" s="91"/>
      <c r="CK10" s="250"/>
      <c r="CL10" s="135"/>
      <c r="CM10" s="135"/>
      <c r="CN10" s="155"/>
      <c r="CQ10" s="155"/>
      <c r="CR10" s="155"/>
      <c r="CS10" s="156"/>
      <c r="CT10" s="157"/>
      <c r="CU10" s="157"/>
      <c r="CV10" s="157"/>
      <c r="CW10" s="252"/>
      <c r="CX10" s="253"/>
      <c r="CY10" s="254"/>
      <c r="CZ10" s="131"/>
      <c r="DA10" s="131"/>
      <c r="DB10" s="131"/>
      <c r="DC10" s="160"/>
      <c r="DH10" s="161"/>
      <c r="DI10" s="161"/>
      <c r="DJ10" s="161"/>
      <c r="DL10" s="147"/>
      <c r="DM10" s="147"/>
      <c r="DN10" s="162"/>
      <c r="DO10" s="147"/>
      <c r="DP10" s="132"/>
      <c r="DQ10" s="132"/>
      <c r="DR10" s="132"/>
      <c r="DS10" s="132"/>
      <c r="DT10" s="132"/>
      <c r="DU10" s="132"/>
      <c r="DV10" s="132"/>
      <c r="DW10" s="132"/>
      <c r="DX10" s="132"/>
      <c r="DY10" s="132"/>
      <c r="DZ10" s="132"/>
      <c r="EA10" s="132"/>
      <c r="EB10" s="132"/>
      <c r="EC10" s="132"/>
      <c r="ED10" s="132"/>
      <c r="EE10" s="132"/>
      <c r="EF10" s="132"/>
      <c r="EG10" s="132"/>
      <c r="EH10" s="132"/>
      <c r="EI10" s="132"/>
      <c r="EJ10" s="132"/>
      <c r="EK10" s="132"/>
      <c r="EL10" s="132"/>
      <c r="EM10" s="132"/>
      <c r="EN10" s="132"/>
      <c r="EO10" s="132"/>
      <c r="EP10" s="132"/>
      <c r="EQ10" s="132"/>
      <c r="ER10" s="132"/>
      <c r="ES10" s="132"/>
      <c r="ET10" s="132"/>
      <c r="EU10" s="132"/>
      <c r="EV10" s="132"/>
      <c r="EW10" s="132"/>
      <c r="EX10" s="132"/>
      <c r="EY10" s="132"/>
      <c r="EZ10" s="132"/>
      <c r="FA10" s="132"/>
      <c r="FB10" s="132"/>
      <c r="FC10" s="132"/>
      <c r="FD10" s="132"/>
      <c r="FE10" s="132"/>
      <c r="FF10" s="132"/>
      <c r="FG10" s="132"/>
      <c r="FH10" s="132"/>
      <c r="FI10" s="132"/>
    </row>
    <row r="11" spans="1:165" ht="15.75">
      <c r="A11" s="3">
        <v>36</v>
      </c>
      <c r="B11" s="90" t="s">
        <v>311</v>
      </c>
      <c r="D11" s="74"/>
      <c r="E11" s="74"/>
      <c r="M11" s="237"/>
      <c r="N11" s="125"/>
      <c r="O11" s="125"/>
      <c r="V11" s="131"/>
      <c r="X11" s="131"/>
      <c r="Y11" s="241"/>
      <c r="Z11" s="241"/>
      <c r="AA11" s="241"/>
      <c r="AB11" s="241"/>
      <c r="AC11" s="260"/>
      <c r="AD11" s="161"/>
      <c r="AI11" s="184"/>
      <c r="AJ11" s="184"/>
      <c r="AK11" s="184"/>
      <c r="AL11" s="242"/>
      <c r="AN11" s="243"/>
      <c r="AO11" s="140"/>
      <c r="AP11" s="244"/>
      <c r="AQ11" s="245"/>
      <c r="AR11" s="139"/>
      <c r="AS11" s="139"/>
      <c r="AT11" s="139"/>
      <c r="AU11" s="140"/>
      <c r="AW11" s="246"/>
      <c r="AY11" s="176"/>
      <c r="AZ11" s="143"/>
      <c r="BA11" s="143"/>
      <c r="BC11" s="143"/>
      <c r="BD11" s="145"/>
      <c r="BE11" s="247"/>
      <c r="BF11" s="145"/>
      <c r="BG11" s="139"/>
      <c r="BH11" s="139"/>
      <c r="BJ11" s="139"/>
      <c r="BK11" s="261"/>
      <c r="BL11" s="147"/>
      <c r="BM11" s="147"/>
      <c r="BO11" s="148"/>
      <c r="BP11" s="149"/>
      <c r="BQ11" s="148"/>
      <c r="BV11" s="151"/>
      <c r="BW11" s="151"/>
      <c r="BY11" s="134"/>
      <c r="BZ11" s="134"/>
      <c r="CD11" s="250"/>
      <c r="CE11" s="250"/>
      <c r="CF11" s="250"/>
      <c r="CG11" s="250"/>
      <c r="CH11" s="250"/>
      <c r="CJ11" s="91"/>
      <c r="CK11" s="250"/>
      <c r="CL11" s="135"/>
      <c r="CM11" s="135"/>
      <c r="CN11" s="155"/>
      <c r="CQ11" s="155"/>
      <c r="CR11" s="155"/>
      <c r="CS11" s="156"/>
      <c r="CT11" s="157"/>
      <c r="CU11" s="157"/>
      <c r="CV11" s="157"/>
      <c r="CW11" s="252"/>
      <c r="CX11" s="253"/>
      <c r="CY11" s="254"/>
      <c r="CZ11" s="131"/>
      <c r="DA11" s="131"/>
      <c r="DB11" s="131"/>
      <c r="DC11" s="160"/>
      <c r="DH11" s="161"/>
      <c r="DI11" s="161"/>
      <c r="DJ11" s="161"/>
      <c r="DL11" s="147"/>
      <c r="DM11" s="147"/>
      <c r="DN11" s="162"/>
      <c r="DO11" s="147"/>
      <c r="DP11" s="132"/>
      <c r="DQ11" s="132"/>
      <c r="DR11" s="132"/>
      <c r="DS11" s="132"/>
      <c r="DT11" s="132"/>
      <c r="DU11" s="132"/>
      <c r="DV11" s="132"/>
      <c r="DW11" s="132"/>
      <c r="DX11" s="132"/>
      <c r="DY11" s="132"/>
      <c r="DZ11" s="132"/>
      <c r="EA11" s="132"/>
      <c r="EB11" s="132"/>
      <c r="EC11" s="132"/>
      <c r="ED11" s="132"/>
      <c r="EE11" s="132"/>
      <c r="EF11" s="132"/>
      <c r="EG11" s="132"/>
      <c r="EH11" s="132"/>
      <c r="EI11" s="132"/>
      <c r="EJ11" s="132"/>
      <c r="EK11" s="132"/>
      <c r="EL11" s="132"/>
      <c r="EM11" s="132"/>
      <c r="EN11" s="132"/>
      <c r="EO11" s="132"/>
      <c r="EP11" s="132"/>
      <c r="EQ11" s="132"/>
      <c r="ER11" s="132"/>
      <c r="ES11" s="132"/>
      <c r="ET11" s="132"/>
      <c r="EU11" s="132"/>
      <c r="EV11" s="132"/>
      <c r="EW11" s="132"/>
      <c r="EX11" s="132"/>
      <c r="EY11" s="132"/>
      <c r="EZ11" s="132"/>
      <c r="FA11" s="132"/>
      <c r="FB11" s="132"/>
      <c r="FC11" s="132"/>
      <c r="FD11" s="132"/>
      <c r="FE11" s="132"/>
      <c r="FF11" s="132"/>
      <c r="FG11" s="132"/>
      <c r="FH11" s="132"/>
      <c r="FI11" s="132"/>
    </row>
    <row r="12" spans="1:165" ht="15.75">
      <c r="A12" s="3">
        <v>77</v>
      </c>
      <c r="B12" s="90" t="s">
        <v>314</v>
      </c>
      <c r="D12" s="74"/>
      <c r="E12" s="74"/>
      <c r="M12" s="237"/>
      <c r="N12" s="125"/>
      <c r="O12" s="125"/>
      <c r="V12" s="131"/>
      <c r="X12" s="131"/>
      <c r="Y12" s="241"/>
      <c r="Z12" s="241"/>
      <c r="AA12" s="241"/>
      <c r="AB12" s="241"/>
      <c r="AC12" s="260"/>
      <c r="AD12" s="161"/>
      <c r="AI12" s="184"/>
      <c r="AJ12" s="184"/>
      <c r="AK12" s="184"/>
      <c r="AL12" s="242"/>
      <c r="AN12" s="243"/>
      <c r="AO12" s="140"/>
      <c r="AP12" s="244"/>
      <c r="AQ12" s="245"/>
      <c r="AR12" s="139"/>
      <c r="AS12" s="139"/>
      <c r="AT12" s="139"/>
      <c r="AU12" s="140"/>
      <c r="AW12" s="246"/>
      <c r="AY12" s="176"/>
      <c r="AZ12" s="143"/>
      <c r="BA12" s="143"/>
      <c r="BC12" s="143"/>
      <c r="BD12" s="145"/>
      <c r="BE12" s="247"/>
      <c r="BF12" s="145"/>
      <c r="BG12" s="139"/>
      <c r="BH12" s="139"/>
      <c r="BJ12" s="139"/>
      <c r="BK12" s="261"/>
      <c r="BL12" s="147"/>
      <c r="BM12" s="147"/>
      <c r="BO12" s="148"/>
      <c r="BP12" s="149"/>
      <c r="BQ12" s="148"/>
      <c r="BV12" s="151"/>
      <c r="BW12" s="151"/>
      <c r="BY12" s="134"/>
      <c r="BZ12" s="134"/>
      <c r="CD12" s="250"/>
      <c r="CE12" s="250"/>
      <c r="CF12" s="250"/>
      <c r="CG12" s="250"/>
      <c r="CH12" s="250"/>
      <c r="CJ12" s="91"/>
      <c r="CK12" s="250"/>
      <c r="CL12" s="135"/>
      <c r="CM12" s="135"/>
      <c r="CN12" s="155"/>
      <c r="CQ12" s="155"/>
      <c r="CR12" s="155"/>
      <c r="CS12" s="156"/>
      <c r="CT12" s="157"/>
      <c r="CU12" s="157"/>
      <c r="CV12" s="157"/>
      <c r="CW12" s="252"/>
      <c r="CX12" s="253"/>
      <c r="CY12" s="254"/>
      <c r="CZ12" s="131"/>
      <c r="DA12" s="131"/>
      <c r="DB12" s="131"/>
      <c r="DC12" s="160"/>
      <c r="DH12" s="161"/>
      <c r="DI12" s="161"/>
      <c r="DJ12" s="161"/>
      <c r="DL12" s="147"/>
      <c r="DM12" s="147"/>
      <c r="DN12" s="162"/>
      <c r="DO12" s="147"/>
      <c r="DP12" s="132"/>
      <c r="DQ12" s="132"/>
      <c r="DR12" s="132"/>
      <c r="DS12" s="132"/>
      <c r="DT12" s="132"/>
      <c r="DU12" s="132"/>
      <c r="DV12" s="132"/>
      <c r="DW12" s="132"/>
      <c r="DX12" s="132"/>
      <c r="DY12" s="132"/>
      <c r="DZ12" s="132"/>
      <c r="EA12" s="132"/>
      <c r="EB12" s="132"/>
      <c r="EC12" s="132"/>
      <c r="ED12" s="132"/>
      <c r="EE12" s="132"/>
      <c r="EF12" s="132"/>
      <c r="EG12" s="132"/>
      <c r="EH12" s="132"/>
      <c r="EI12" s="132"/>
      <c r="EJ12" s="132"/>
      <c r="EK12" s="132"/>
      <c r="EL12" s="132"/>
      <c r="EM12" s="132"/>
      <c r="EN12" s="132"/>
      <c r="EO12" s="132"/>
      <c r="EP12" s="132"/>
      <c r="EQ12" s="132"/>
      <c r="ER12" s="132"/>
      <c r="ES12" s="132"/>
      <c r="ET12" s="132"/>
      <c r="EU12" s="132"/>
      <c r="EV12" s="132"/>
      <c r="EW12" s="132"/>
      <c r="EX12" s="132"/>
      <c r="EY12" s="132"/>
      <c r="EZ12" s="132"/>
      <c r="FA12" s="132"/>
      <c r="FB12" s="132"/>
      <c r="FC12" s="132"/>
      <c r="FD12" s="132"/>
      <c r="FE12" s="132"/>
      <c r="FF12" s="132"/>
      <c r="FG12" s="132"/>
      <c r="FH12" s="132"/>
      <c r="FI12" s="132"/>
    </row>
    <row r="13" spans="1:165" ht="15.75">
      <c r="A13" s="3">
        <v>79</v>
      </c>
      <c r="B13" s="90" t="s">
        <v>317</v>
      </c>
      <c r="D13" s="74"/>
      <c r="E13" s="74"/>
      <c r="M13" s="237"/>
      <c r="N13" s="125"/>
      <c r="O13" s="125"/>
      <c r="V13" s="131"/>
      <c r="X13" s="131"/>
      <c r="Y13" s="241"/>
      <c r="Z13" s="241"/>
      <c r="AA13" s="241"/>
      <c r="AB13" s="241"/>
      <c r="AC13" s="260"/>
      <c r="AD13" s="161"/>
      <c r="AI13" s="184"/>
      <c r="AJ13" s="184"/>
      <c r="AK13" s="184"/>
      <c r="AL13" s="242"/>
      <c r="AN13" s="243"/>
      <c r="AO13" s="140"/>
      <c r="AP13" s="244"/>
      <c r="AQ13" s="245"/>
      <c r="AR13" s="139"/>
      <c r="AS13" s="139"/>
      <c r="AT13" s="139"/>
      <c r="AU13" s="140"/>
      <c r="AW13" s="246"/>
      <c r="AY13" s="176"/>
      <c r="AZ13" s="143"/>
      <c r="BA13" s="143"/>
      <c r="BC13" s="143"/>
      <c r="BD13" s="145"/>
      <c r="BE13" s="247"/>
      <c r="BF13" s="145"/>
      <c r="BG13" s="139"/>
      <c r="BH13" s="139"/>
      <c r="BJ13" s="139"/>
      <c r="BK13" s="261"/>
      <c r="BL13" s="147"/>
      <c r="BM13" s="147"/>
      <c r="BO13" s="148"/>
      <c r="BP13" s="149"/>
      <c r="BQ13" s="185"/>
      <c r="BV13" s="151"/>
      <c r="BW13" s="151"/>
      <c r="BY13" s="134"/>
      <c r="BZ13" s="134"/>
      <c r="CD13" s="250"/>
      <c r="CE13" s="250"/>
      <c r="CF13" s="250"/>
      <c r="CG13" s="250"/>
      <c r="CH13" s="250"/>
      <c r="CJ13" s="91"/>
      <c r="CK13" s="250"/>
      <c r="CL13" s="135"/>
      <c r="CM13" s="135"/>
      <c r="CN13" s="155"/>
      <c r="CQ13" s="155"/>
      <c r="CR13" s="155"/>
      <c r="CS13" s="156"/>
      <c r="CT13" s="157"/>
      <c r="CU13" s="157"/>
      <c r="CV13" s="157"/>
      <c r="CW13" s="252"/>
      <c r="CX13" s="253"/>
      <c r="CY13" s="254"/>
      <c r="CZ13" s="131"/>
      <c r="DA13" s="131"/>
      <c r="DB13" s="131"/>
      <c r="DC13" s="160"/>
      <c r="DH13" s="161"/>
      <c r="DI13" s="161"/>
      <c r="DJ13" s="161"/>
      <c r="DL13" s="147"/>
      <c r="DM13" s="147"/>
      <c r="DN13" s="162"/>
      <c r="DO13" s="147"/>
      <c r="DP13" s="132"/>
      <c r="DQ13" s="132"/>
      <c r="DR13" s="132"/>
      <c r="DS13" s="132"/>
      <c r="DT13" s="132"/>
      <c r="DU13" s="132"/>
      <c r="DV13" s="132"/>
      <c r="DW13" s="132"/>
      <c r="DX13" s="132"/>
      <c r="DY13" s="132"/>
      <c r="DZ13" s="132"/>
      <c r="EA13" s="132"/>
      <c r="EB13" s="132"/>
      <c r="EC13" s="132"/>
      <c r="ED13" s="132"/>
      <c r="EE13" s="132"/>
      <c r="EF13" s="132"/>
      <c r="EG13" s="132"/>
      <c r="EH13" s="132"/>
      <c r="EI13" s="132"/>
      <c r="EJ13" s="132"/>
      <c r="EK13" s="132"/>
      <c r="EL13" s="132"/>
      <c r="EM13" s="132"/>
      <c r="EN13" s="132"/>
      <c r="EO13" s="132"/>
      <c r="EP13" s="132"/>
      <c r="EQ13" s="132"/>
      <c r="ER13" s="132"/>
      <c r="ES13" s="132"/>
      <c r="ET13" s="132"/>
      <c r="EU13" s="132"/>
      <c r="EV13" s="132"/>
      <c r="EW13" s="132"/>
      <c r="EX13" s="132"/>
      <c r="EY13" s="132"/>
      <c r="EZ13" s="132"/>
      <c r="FA13" s="132"/>
      <c r="FB13" s="132"/>
      <c r="FC13" s="132"/>
      <c r="FD13" s="132"/>
      <c r="FE13" s="132"/>
      <c r="FF13" s="132"/>
      <c r="FG13" s="132"/>
      <c r="FH13" s="132"/>
      <c r="FI13" s="132"/>
    </row>
    <row r="14" spans="1:165" ht="15.75">
      <c r="A14" s="3">
        <v>75</v>
      </c>
      <c r="B14" s="90" t="s">
        <v>321</v>
      </c>
      <c r="D14" s="74"/>
      <c r="E14" s="74"/>
      <c r="M14" s="237"/>
      <c r="N14" s="125"/>
      <c r="O14" s="125"/>
      <c r="V14" s="131"/>
      <c r="X14" s="131"/>
      <c r="Y14" s="241"/>
      <c r="Z14" s="241"/>
      <c r="AA14" s="241"/>
      <c r="AB14" s="241"/>
      <c r="AC14" s="260"/>
      <c r="AD14" s="161"/>
      <c r="AI14" s="184"/>
      <c r="AJ14" s="184"/>
      <c r="AK14" s="184"/>
      <c r="AL14" s="242"/>
      <c r="AN14" s="243"/>
      <c r="AO14" s="140"/>
      <c r="AP14" s="244"/>
      <c r="AQ14" s="245"/>
      <c r="AR14" s="139"/>
      <c r="AS14" s="139"/>
      <c r="AT14" s="139"/>
      <c r="AU14" s="140"/>
      <c r="AW14" s="246"/>
      <c r="AY14" s="176"/>
      <c r="AZ14" s="143"/>
      <c r="BA14" s="143"/>
      <c r="BC14" s="143"/>
      <c r="BD14" s="145"/>
      <c r="BE14" s="247"/>
      <c r="BF14" s="145"/>
      <c r="BG14" s="139"/>
      <c r="BH14" s="139"/>
      <c r="BJ14" s="139"/>
      <c r="BK14" s="261"/>
      <c r="BL14" s="147"/>
      <c r="BM14" s="147"/>
      <c r="BO14" s="148"/>
      <c r="BP14" s="188"/>
      <c r="BQ14" s="148"/>
      <c r="BV14" s="151"/>
      <c r="BW14" s="151"/>
      <c r="BY14" s="134"/>
      <c r="BZ14" s="134"/>
      <c r="CD14" s="250"/>
      <c r="CE14" s="250"/>
      <c r="CF14" s="250"/>
      <c r="CG14" s="250"/>
      <c r="CH14" s="250"/>
      <c r="CJ14" s="91"/>
      <c r="CK14" s="250"/>
      <c r="CL14" s="135"/>
      <c r="CM14" s="135"/>
      <c r="CN14" s="155"/>
      <c r="CQ14" s="155"/>
      <c r="CR14" s="155"/>
      <c r="CS14" s="156"/>
      <c r="CT14" s="157"/>
      <c r="CU14" s="157"/>
      <c r="CV14" s="157"/>
      <c r="CW14" s="252"/>
      <c r="CX14" s="253"/>
      <c r="CY14" s="254"/>
      <c r="CZ14" s="131"/>
      <c r="DA14" s="131"/>
      <c r="DB14" s="131"/>
      <c r="DC14" s="160"/>
      <c r="DH14" s="161"/>
      <c r="DI14" s="161"/>
      <c r="DJ14" s="161"/>
      <c r="DK14" s="147"/>
      <c r="DL14" s="147"/>
      <c r="DM14" s="147"/>
      <c r="DN14" s="162"/>
      <c r="DO14" s="147"/>
      <c r="DP14" s="132"/>
      <c r="DQ14" s="132"/>
      <c r="DR14" s="132"/>
      <c r="DS14" s="132"/>
      <c r="DT14" s="132"/>
      <c r="DU14" s="132"/>
      <c r="DV14" s="132"/>
      <c r="DW14" s="132"/>
      <c r="DX14" s="132"/>
      <c r="DY14" s="132"/>
      <c r="DZ14" s="132"/>
      <c r="EA14" s="132"/>
      <c r="EB14" s="132"/>
      <c r="EC14" s="132"/>
      <c r="ED14" s="132"/>
      <c r="EE14" s="132"/>
      <c r="EF14" s="132"/>
      <c r="EG14" s="132"/>
      <c r="EH14" s="132"/>
      <c r="EI14" s="132"/>
      <c r="EJ14" s="132"/>
      <c r="EK14" s="132"/>
      <c r="EL14" s="132"/>
      <c r="EM14" s="132"/>
      <c r="EN14" s="132"/>
      <c r="EO14" s="132"/>
      <c r="EP14" s="132"/>
      <c r="EQ14" s="132"/>
      <c r="ER14" s="132"/>
      <c r="ES14" s="132"/>
      <c r="ET14" s="132"/>
      <c r="EU14" s="132"/>
      <c r="EV14" s="132"/>
      <c r="EW14" s="132"/>
      <c r="EX14" s="132"/>
      <c r="EY14" s="132"/>
      <c r="EZ14" s="132"/>
      <c r="FA14" s="132"/>
      <c r="FB14" s="132"/>
      <c r="FC14" s="132"/>
      <c r="FD14" s="132"/>
      <c r="FE14" s="132"/>
      <c r="FF14" s="132"/>
      <c r="FG14" s="132"/>
      <c r="FH14" s="132"/>
      <c r="FI14" s="132"/>
    </row>
    <row r="15" spans="1:165" ht="15.75">
      <c r="A15" s="3">
        <v>37</v>
      </c>
      <c r="B15" s="90" t="s">
        <v>324</v>
      </c>
      <c r="D15" s="80"/>
      <c r="E15" s="80"/>
      <c r="M15" s="237"/>
      <c r="N15" s="125"/>
      <c r="O15" s="125"/>
      <c r="V15" s="131"/>
      <c r="X15" s="131"/>
      <c r="Y15" s="241"/>
      <c r="Z15" s="241"/>
      <c r="AA15" s="241"/>
      <c r="AB15" s="241"/>
      <c r="AC15" s="260"/>
      <c r="AD15" s="161"/>
      <c r="AI15" s="184"/>
      <c r="AJ15" s="184"/>
      <c r="AK15" s="184"/>
      <c r="AL15" s="242"/>
      <c r="AN15" s="243"/>
      <c r="AO15" s="140"/>
      <c r="AP15" s="244"/>
      <c r="AQ15" s="245"/>
      <c r="AR15" s="139"/>
      <c r="AS15" s="139"/>
      <c r="AT15" s="139"/>
      <c r="AU15" s="140"/>
      <c r="AW15" s="246"/>
      <c r="AY15" s="176"/>
      <c r="AZ15" s="143"/>
      <c r="BA15" s="143"/>
      <c r="BC15" s="143"/>
      <c r="BD15" s="145"/>
      <c r="BE15" s="247"/>
      <c r="BF15" s="145"/>
      <c r="BG15" s="139"/>
      <c r="BH15" s="139"/>
      <c r="BJ15" s="139"/>
      <c r="BK15" s="261"/>
      <c r="BL15" s="147"/>
      <c r="BM15" s="147"/>
      <c r="BO15" s="148"/>
      <c r="BP15" s="149"/>
      <c r="BQ15" s="148"/>
      <c r="BV15" s="151"/>
      <c r="BW15" s="151"/>
      <c r="BY15" s="134"/>
      <c r="BZ15" s="134"/>
      <c r="CD15" s="250"/>
      <c r="CE15" s="250"/>
      <c r="CF15" s="250"/>
      <c r="CG15" s="250"/>
      <c r="CH15" s="250"/>
      <c r="CJ15" s="91"/>
      <c r="CK15" s="250"/>
      <c r="CL15" s="135"/>
      <c r="CM15" s="135"/>
      <c r="CN15" s="155"/>
      <c r="CQ15" s="155"/>
      <c r="CR15" s="155"/>
      <c r="CS15" s="156"/>
      <c r="CT15" s="157"/>
      <c r="CU15" s="157"/>
      <c r="CV15" s="157"/>
      <c r="CW15" s="252"/>
      <c r="CX15" s="253"/>
      <c r="CY15" s="254"/>
      <c r="CZ15" s="131"/>
      <c r="DA15" s="131"/>
      <c r="DB15" s="131"/>
      <c r="DC15" s="160"/>
      <c r="DH15" s="161"/>
      <c r="DI15" s="161"/>
      <c r="DJ15" s="161"/>
      <c r="DM15" s="147"/>
      <c r="DN15" s="162"/>
      <c r="DO15" s="147"/>
      <c r="DP15" s="132"/>
      <c r="DQ15" s="132"/>
      <c r="DR15" s="132"/>
      <c r="DS15" s="132"/>
      <c r="DT15" s="132"/>
      <c r="DU15" s="132"/>
      <c r="DV15" s="132"/>
      <c r="DW15" s="132"/>
      <c r="DX15" s="132"/>
      <c r="DY15" s="132"/>
      <c r="DZ15" s="132"/>
      <c r="EA15" s="132"/>
      <c r="EB15" s="132"/>
      <c r="EC15" s="132"/>
      <c r="ED15" s="132"/>
      <c r="EE15" s="132"/>
      <c r="EF15" s="132"/>
      <c r="EG15" s="132"/>
      <c r="EH15" s="132"/>
      <c r="EI15" s="132"/>
      <c r="EJ15" s="132"/>
      <c r="EK15" s="132"/>
      <c r="EL15" s="132"/>
      <c r="EM15" s="132"/>
      <c r="EN15" s="132"/>
      <c r="EO15" s="132"/>
      <c r="EP15" s="132"/>
      <c r="EQ15" s="132"/>
      <c r="ER15" s="132"/>
      <c r="ES15" s="132"/>
      <c r="ET15" s="132"/>
      <c r="EU15" s="132"/>
      <c r="EV15" s="132"/>
      <c r="EW15" s="132"/>
      <c r="EX15" s="132"/>
      <c r="EY15" s="132"/>
      <c r="EZ15" s="132"/>
      <c r="FA15" s="132"/>
      <c r="FB15" s="132"/>
      <c r="FC15" s="132"/>
      <c r="FD15" s="132"/>
      <c r="FE15" s="132"/>
      <c r="FF15" s="132"/>
      <c r="FG15" s="132"/>
      <c r="FH15" s="132"/>
      <c r="FI15" s="132"/>
    </row>
    <row r="16" spans="1:165" ht="15.75">
      <c r="A16" s="3">
        <v>38</v>
      </c>
      <c r="B16" s="90" t="s">
        <v>327</v>
      </c>
      <c r="D16" s="74"/>
      <c r="E16" s="74"/>
      <c r="M16" s="237"/>
      <c r="N16" s="125"/>
      <c r="O16" s="125"/>
      <c r="T16" s="129"/>
      <c r="V16" s="131"/>
      <c r="X16" s="131"/>
      <c r="Y16" s="241"/>
      <c r="Z16" s="241"/>
      <c r="AA16" s="241"/>
      <c r="AB16" s="241"/>
      <c r="AC16" s="260"/>
      <c r="AD16" s="161"/>
      <c r="AI16" s="184"/>
      <c r="AJ16" s="184"/>
      <c r="AK16" s="184"/>
      <c r="AL16" s="242"/>
      <c r="AN16" s="243"/>
      <c r="AO16" s="140"/>
      <c r="AP16" s="244"/>
      <c r="AQ16" s="245"/>
      <c r="AR16" s="139"/>
      <c r="AS16" s="139"/>
      <c r="AT16" s="139"/>
      <c r="AU16" s="140"/>
      <c r="AW16" s="246"/>
      <c r="AY16" s="176"/>
      <c r="AZ16" s="143"/>
      <c r="BA16" s="143"/>
      <c r="BC16" s="143"/>
      <c r="BD16" s="145"/>
      <c r="BE16" s="247"/>
      <c r="BF16" s="145"/>
      <c r="BG16" s="139"/>
      <c r="BH16" s="139"/>
      <c r="BJ16" s="139"/>
      <c r="BK16" s="261"/>
      <c r="BL16" s="147"/>
      <c r="BM16" s="147"/>
      <c r="BO16" s="148"/>
      <c r="BP16" s="188"/>
      <c r="BQ16" s="148"/>
      <c r="BV16" s="151"/>
      <c r="BW16" s="151"/>
      <c r="BY16" s="134"/>
      <c r="BZ16" s="134"/>
      <c r="CD16" s="250"/>
      <c r="CE16" s="250"/>
      <c r="CF16" s="250"/>
      <c r="CG16" s="250"/>
      <c r="CH16" s="250"/>
      <c r="CJ16" s="91"/>
      <c r="CK16" s="250"/>
      <c r="CL16" s="135"/>
      <c r="CM16" s="135"/>
      <c r="CN16" s="155"/>
      <c r="CQ16" s="155"/>
      <c r="CR16" s="155"/>
      <c r="CS16" s="156"/>
      <c r="CT16" s="157"/>
      <c r="CU16" s="157"/>
      <c r="CV16" s="157"/>
      <c r="CW16" s="252"/>
      <c r="CX16" s="253"/>
      <c r="CY16" s="254"/>
      <c r="CZ16" s="131"/>
      <c r="DA16" s="131"/>
      <c r="DB16" s="131"/>
      <c r="DC16" s="160"/>
      <c r="DH16" s="161"/>
      <c r="DI16" s="161"/>
      <c r="DJ16" s="161"/>
      <c r="DL16" s="147"/>
      <c r="DM16" s="147"/>
      <c r="DN16" s="162"/>
      <c r="DO16" s="147"/>
      <c r="DP16" s="132"/>
      <c r="DQ16" s="132"/>
      <c r="DR16" s="132"/>
      <c r="DS16" s="132"/>
      <c r="DT16" s="132"/>
      <c r="DU16" s="132"/>
      <c r="DV16" s="132"/>
      <c r="DW16" s="132"/>
      <c r="DX16" s="132"/>
      <c r="DY16" s="132"/>
      <c r="DZ16" s="132"/>
      <c r="EA16" s="132"/>
      <c r="EB16" s="132"/>
      <c r="EC16" s="132"/>
      <c r="ED16" s="132"/>
      <c r="EE16" s="132"/>
      <c r="EF16" s="132"/>
      <c r="EG16" s="132"/>
      <c r="EH16" s="132"/>
      <c r="EI16" s="132"/>
      <c r="EJ16" s="132"/>
      <c r="EK16" s="132"/>
      <c r="EL16" s="132"/>
      <c r="EM16" s="132"/>
      <c r="EN16" s="132"/>
      <c r="EO16" s="132"/>
      <c r="EP16" s="132"/>
      <c r="EQ16" s="132"/>
      <c r="ER16" s="132"/>
      <c r="ES16" s="132"/>
      <c r="ET16" s="132"/>
      <c r="EU16" s="132"/>
      <c r="EV16" s="132"/>
      <c r="EW16" s="132"/>
      <c r="EX16" s="132"/>
      <c r="EY16" s="132"/>
      <c r="EZ16" s="132"/>
      <c r="FA16" s="132"/>
      <c r="FB16" s="132"/>
      <c r="FC16" s="132"/>
      <c r="FD16" s="132"/>
      <c r="FE16" s="132"/>
      <c r="FF16" s="132"/>
      <c r="FG16" s="132"/>
      <c r="FH16" s="132"/>
      <c r="FI16" s="132"/>
    </row>
    <row r="17" spans="1:165" ht="15.75">
      <c r="A17" s="3">
        <v>7</v>
      </c>
      <c r="B17" s="90" t="s">
        <v>329</v>
      </c>
      <c r="D17" s="74"/>
      <c r="E17" s="74"/>
      <c r="M17" s="237"/>
      <c r="N17" s="125"/>
      <c r="O17" s="125"/>
      <c r="V17" s="131"/>
      <c r="X17" s="131"/>
      <c r="Y17" s="241"/>
      <c r="Z17" s="241"/>
      <c r="AA17" s="241"/>
      <c r="AB17" s="241"/>
      <c r="AC17" s="260"/>
      <c r="AD17" s="161"/>
      <c r="AI17" s="184"/>
      <c r="AJ17" s="184"/>
      <c r="AK17" s="184"/>
      <c r="AL17" s="242"/>
      <c r="AN17" s="243"/>
      <c r="AO17" s="140"/>
      <c r="AP17" s="244"/>
      <c r="AQ17" s="245"/>
      <c r="AR17" s="139"/>
      <c r="AS17" s="139"/>
      <c r="AT17" s="139"/>
      <c r="AU17" s="140"/>
      <c r="AW17" s="246"/>
      <c r="AY17" s="176"/>
      <c r="AZ17" s="143"/>
      <c r="BA17" s="143"/>
      <c r="BC17" s="143"/>
      <c r="BD17" s="145"/>
      <c r="BE17" s="247"/>
      <c r="BF17" s="145"/>
      <c r="BG17" s="139"/>
      <c r="BH17" s="139"/>
      <c r="BJ17" s="139"/>
      <c r="BK17" s="261"/>
      <c r="BL17" s="147"/>
      <c r="BM17" s="147"/>
      <c r="BO17" s="148"/>
      <c r="BP17" s="149"/>
      <c r="BQ17" s="148"/>
      <c r="BV17" s="150"/>
      <c r="BW17" s="151"/>
      <c r="BY17" s="134"/>
      <c r="BZ17" s="134"/>
      <c r="CD17" s="250"/>
      <c r="CE17" s="250"/>
      <c r="CF17" s="250"/>
      <c r="CG17" s="250"/>
      <c r="CH17" s="250"/>
      <c r="CJ17" s="91"/>
      <c r="CK17" s="250"/>
      <c r="CL17" s="135"/>
      <c r="CM17" s="135"/>
      <c r="CN17" s="155"/>
      <c r="CQ17" s="155"/>
      <c r="CR17" s="155"/>
      <c r="CS17" s="156"/>
      <c r="CT17" s="157"/>
      <c r="CU17" s="157"/>
      <c r="CV17" s="157"/>
      <c r="CW17" s="252"/>
      <c r="CX17" s="253"/>
      <c r="CY17" s="254"/>
      <c r="CZ17" s="131"/>
      <c r="DA17" s="131"/>
      <c r="DB17" s="131"/>
      <c r="DC17" s="160"/>
      <c r="DH17" s="161"/>
      <c r="DI17" s="161"/>
      <c r="DJ17" s="161"/>
      <c r="DL17" s="147"/>
      <c r="DM17" s="147"/>
      <c r="DN17" s="162"/>
      <c r="DO17" s="147"/>
      <c r="DP17" s="132"/>
      <c r="DQ17" s="132"/>
      <c r="DR17" s="132"/>
      <c r="DS17" s="132"/>
      <c r="DT17" s="132"/>
      <c r="DU17" s="132"/>
      <c r="DV17" s="132"/>
      <c r="DW17" s="132"/>
      <c r="DX17" s="132"/>
      <c r="DY17" s="132"/>
      <c r="DZ17" s="132"/>
      <c r="EA17" s="132"/>
      <c r="EB17" s="132"/>
      <c r="EC17" s="132"/>
      <c r="ED17" s="132"/>
      <c r="EE17" s="132"/>
      <c r="EF17" s="132"/>
      <c r="EG17" s="132"/>
      <c r="EH17" s="132"/>
      <c r="EI17" s="132"/>
      <c r="EJ17" s="132"/>
      <c r="EK17" s="132"/>
      <c r="EL17" s="132"/>
      <c r="EM17" s="132"/>
      <c r="EN17" s="132"/>
      <c r="EO17" s="132"/>
      <c r="EP17" s="132"/>
      <c r="EQ17" s="132"/>
      <c r="ER17" s="132"/>
      <c r="ES17" s="132"/>
      <c r="ET17" s="132"/>
      <c r="EU17" s="132"/>
      <c r="EV17" s="132"/>
      <c r="EW17" s="132"/>
      <c r="EX17" s="132"/>
      <c r="EY17" s="132"/>
      <c r="EZ17" s="132"/>
      <c r="FA17" s="132"/>
      <c r="FB17" s="132"/>
      <c r="FC17" s="132"/>
      <c r="FD17" s="132"/>
      <c r="FE17" s="132"/>
      <c r="FF17" s="132"/>
      <c r="FG17" s="132"/>
      <c r="FH17" s="132"/>
      <c r="FI17" s="132"/>
    </row>
    <row r="18" spans="1:165" ht="15.75">
      <c r="A18" s="3">
        <v>39</v>
      </c>
      <c r="B18" s="90" t="s">
        <v>332</v>
      </c>
      <c r="D18" s="80"/>
      <c r="E18" s="80"/>
      <c r="M18" s="237"/>
      <c r="N18" s="125"/>
      <c r="O18" s="125"/>
      <c r="V18" s="131"/>
      <c r="X18" s="131"/>
      <c r="Y18" s="241"/>
      <c r="Z18" s="241"/>
      <c r="AA18" s="241"/>
      <c r="AB18" s="241"/>
      <c r="AC18" s="260"/>
      <c r="AD18" s="161"/>
      <c r="AI18" s="184"/>
      <c r="AJ18" s="184"/>
      <c r="AK18" s="184"/>
      <c r="AL18" s="242"/>
      <c r="AN18" s="243"/>
      <c r="AO18" s="140"/>
      <c r="AP18" s="244"/>
      <c r="AQ18" s="245"/>
      <c r="AR18" s="139"/>
      <c r="AS18" s="139"/>
      <c r="AT18" s="139"/>
      <c r="AU18" s="140"/>
      <c r="AW18" s="246"/>
      <c r="AY18" s="176"/>
      <c r="AZ18" s="143"/>
      <c r="BA18" s="143"/>
      <c r="BC18" s="143"/>
      <c r="BD18" s="145"/>
      <c r="BE18" s="247"/>
      <c r="BF18" s="145"/>
      <c r="BG18" s="139"/>
      <c r="BH18" s="139"/>
      <c r="BJ18" s="139"/>
      <c r="BK18" s="261"/>
      <c r="BL18" s="147"/>
      <c r="BM18" s="147"/>
      <c r="BO18" s="148"/>
      <c r="BP18" s="149"/>
      <c r="BQ18" s="148"/>
      <c r="BV18" s="151"/>
      <c r="BW18" s="151"/>
      <c r="BY18" s="134"/>
      <c r="BZ18" s="134"/>
      <c r="CD18" s="250"/>
      <c r="CE18" s="250"/>
      <c r="CF18" s="250"/>
      <c r="CG18" s="250"/>
      <c r="CH18" s="250"/>
      <c r="CJ18" s="91"/>
      <c r="CK18" s="250"/>
      <c r="CL18" s="135"/>
      <c r="CM18" s="135"/>
      <c r="CN18" s="155"/>
      <c r="CQ18" s="155"/>
      <c r="CR18" s="155"/>
      <c r="CS18" s="156"/>
      <c r="CT18" s="157"/>
      <c r="CU18" s="157"/>
      <c r="CV18" s="157"/>
      <c r="CW18" s="252"/>
      <c r="CX18" s="253"/>
      <c r="CY18" s="254"/>
      <c r="CZ18" s="131"/>
      <c r="DA18" s="131"/>
      <c r="DB18" s="131"/>
      <c r="DC18" s="160"/>
      <c r="DH18" s="161"/>
      <c r="DI18" s="161"/>
      <c r="DJ18" s="161"/>
      <c r="DL18" s="147"/>
      <c r="DM18" s="147"/>
      <c r="DN18" s="162"/>
      <c r="DO18" s="147"/>
      <c r="DP18" s="132"/>
      <c r="DQ18" s="132"/>
      <c r="DR18" s="132"/>
      <c r="DS18" s="132"/>
      <c r="DT18" s="132"/>
      <c r="DU18" s="132"/>
      <c r="DV18" s="132"/>
      <c r="DW18" s="132"/>
      <c r="DX18" s="132"/>
      <c r="DY18" s="132"/>
      <c r="DZ18" s="132"/>
      <c r="EA18" s="132"/>
      <c r="EB18" s="132"/>
      <c r="EC18" s="132"/>
      <c r="ED18" s="132"/>
      <c r="EE18" s="132"/>
      <c r="EF18" s="132"/>
      <c r="EG18" s="132"/>
      <c r="EH18" s="132"/>
      <c r="EI18" s="132"/>
      <c r="EJ18" s="132"/>
      <c r="EK18" s="132"/>
      <c r="EL18" s="132"/>
      <c r="EM18" s="132"/>
      <c r="EN18" s="132"/>
      <c r="EO18" s="132"/>
      <c r="EP18" s="132"/>
      <c r="EQ18" s="132"/>
      <c r="ER18" s="132"/>
      <c r="ES18" s="132"/>
      <c r="ET18" s="132"/>
      <c r="EU18" s="132"/>
      <c r="EV18" s="132"/>
      <c r="EW18" s="132"/>
      <c r="EX18" s="132"/>
      <c r="EY18" s="132"/>
      <c r="EZ18" s="132"/>
      <c r="FA18" s="132"/>
      <c r="FB18" s="132"/>
      <c r="FC18" s="132"/>
      <c r="FD18" s="132"/>
      <c r="FE18" s="132"/>
      <c r="FF18" s="132"/>
      <c r="FG18" s="132"/>
      <c r="FH18" s="132"/>
      <c r="FI18" s="132"/>
    </row>
    <row r="19" spans="1:165" ht="15.75">
      <c r="A19" s="3">
        <v>40</v>
      </c>
      <c r="B19" s="90" t="s">
        <v>335</v>
      </c>
      <c r="D19" s="74"/>
      <c r="E19" s="74"/>
      <c r="M19" s="237"/>
      <c r="N19" s="125"/>
      <c r="O19" s="125"/>
      <c r="V19" s="131"/>
      <c r="X19" s="131"/>
      <c r="Y19" s="241"/>
      <c r="Z19" s="241"/>
      <c r="AA19" s="241"/>
      <c r="AB19" s="241"/>
      <c r="AC19" s="260"/>
      <c r="AD19" s="161"/>
      <c r="AI19" s="184"/>
      <c r="AJ19" s="184"/>
      <c r="AK19" s="184"/>
      <c r="AL19" s="242"/>
      <c r="AN19" s="243"/>
      <c r="AO19" s="140"/>
      <c r="AP19" s="244"/>
      <c r="AQ19" s="245"/>
      <c r="AR19" s="139"/>
      <c r="AS19" s="139"/>
      <c r="AT19" s="139"/>
      <c r="AU19" s="140"/>
      <c r="AW19" s="246"/>
      <c r="AY19" s="176"/>
      <c r="AZ19" s="143"/>
      <c r="BA19" s="143"/>
      <c r="BC19" s="143"/>
      <c r="BD19" s="145"/>
      <c r="BE19" s="247"/>
      <c r="BF19" s="145"/>
      <c r="BG19" s="139"/>
      <c r="BH19" s="139"/>
      <c r="BJ19" s="139"/>
      <c r="BK19" s="261"/>
      <c r="BL19" s="147"/>
      <c r="BM19" s="147"/>
      <c r="BO19" s="148"/>
      <c r="BP19" s="149"/>
      <c r="BQ19" s="148"/>
      <c r="BV19" s="151"/>
      <c r="BW19" s="151"/>
      <c r="BY19" s="134"/>
      <c r="BZ19" s="134"/>
      <c r="CD19" s="250"/>
      <c r="CE19" s="250"/>
      <c r="CF19" s="250"/>
      <c r="CG19" s="250"/>
      <c r="CH19" s="250"/>
      <c r="CJ19" s="91"/>
      <c r="CK19" s="250"/>
      <c r="CL19" s="135"/>
      <c r="CM19" s="135"/>
      <c r="CN19" s="155"/>
      <c r="CQ19" s="155"/>
      <c r="CR19" s="155"/>
      <c r="CS19" s="156"/>
      <c r="CT19" s="157"/>
      <c r="CU19" s="157"/>
      <c r="CV19" s="157"/>
      <c r="CW19" s="252"/>
      <c r="CX19" s="253"/>
      <c r="CY19" s="254"/>
      <c r="CZ19" s="131"/>
      <c r="DA19" s="131"/>
      <c r="DB19" s="131"/>
      <c r="DC19" s="160"/>
      <c r="DH19" s="161"/>
      <c r="DI19" s="161"/>
      <c r="DJ19" s="161"/>
      <c r="DL19" s="147"/>
      <c r="DM19" s="147"/>
      <c r="DN19" s="162"/>
      <c r="DO19" s="147"/>
      <c r="DP19" s="132"/>
      <c r="DQ19" s="132"/>
      <c r="DR19" s="132"/>
      <c r="DS19" s="132"/>
      <c r="DT19" s="132"/>
      <c r="DU19" s="132"/>
      <c r="DV19" s="132"/>
      <c r="DW19" s="132"/>
      <c r="DX19" s="132"/>
      <c r="DY19" s="132"/>
      <c r="DZ19" s="132"/>
      <c r="EA19" s="132"/>
      <c r="EB19" s="132"/>
      <c r="EC19" s="132"/>
      <c r="ED19" s="132"/>
      <c r="EE19" s="132"/>
      <c r="EF19" s="132"/>
      <c r="EG19" s="132"/>
      <c r="EH19" s="132"/>
      <c r="EI19" s="132"/>
      <c r="EJ19" s="132"/>
      <c r="EK19" s="132"/>
      <c r="EL19" s="132"/>
      <c r="EM19" s="132"/>
      <c r="EN19" s="132"/>
      <c r="EO19" s="132"/>
      <c r="EP19" s="132"/>
      <c r="EQ19" s="132"/>
      <c r="ER19" s="132"/>
      <c r="ES19" s="132"/>
      <c r="ET19" s="132"/>
      <c r="EU19" s="132"/>
      <c r="EV19" s="132"/>
      <c r="EW19" s="132"/>
      <c r="EX19" s="132"/>
      <c r="EY19" s="132"/>
      <c r="EZ19" s="132"/>
      <c r="FA19" s="132"/>
      <c r="FB19" s="132"/>
      <c r="FC19" s="132"/>
      <c r="FD19" s="132"/>
      <c r="FE19" s="132"/>
      <c r="FF19" s="132"/>
      <c r="FG19" s="132"/>
      <c r="FH19" s="132"/>
      <c r="FI19" s="132"/>
    </row>
    <row r="20" spans="1:165" ht="15.75">
      <c r="A20" s="3">
        <v>41</v>
      </c>
      <c r="B20" s="90" t="s">
        <v>337</v>
      </c>
      <c r="D20" s="74"/>
      <c r="E20" s="74"/>
      <c r="M20" s="237"/>
      <c r="N20" s="125"/>
      <c r="O20" s="125"/>
      <c r="V20" s="131"/>
      <c r="X20" s="131"/>
      <c r="Y20" s="241"/>
      <c r="Z20" s="241"/>
      <c r="AA20" s="241"/>
      <c r="AB20" s="241"/>
      <c r="AC20" s="260"/>
      <c r="AD20" s="161"/>
      <c r="AI20" s="184"/>
      <c r="AJ20" s="184"/>
      <c r="AK20" s="184"/>
      <c r="AL20" s="242"/>
      <c r="AN20" s="243"/>
      <c r="AO20" s="140"/>
      <c r="AP20" s="244"/>
      <c r="AQ20" s="245"/>
      <c r="AR20" s="139"/>
      <c r="AS20" s="139"/>
      <c r="AT20" s="139"/>
      <c r="AU20" s="140"/>
      <c r="AW20" s="246"/>
      <c r="AY20" s="176"/>
      <c r="AZ20" s="143"/>
      <c r="BA20" s="143"/>
      <c r="BC20" s="143"/>
      <c r="BD20" s="145"/>
      <c r="BE20" s="247"/>
      <c r="BF20" s="145"/>
      <c r="BG20" s="139"/>
      <c r="BH20" s="139"/>
      <c r="BJ20" s="139"/>
      <c r="BK20" s="261"/>
      <c r="BL20" s="147"/>
      <c r="BM20" s="147"/>
      <c r="BO20" s="148"/>
      <c r="BP20" s="149"/>
      <c r="BQ20" s="148"/>
      <c r="BV20" s="151"/>
      <c r="BW20" s="151"/>
      <c r="BY20" s="134"/>
      <c r="BZ20" s="134"/>
      <c r="CD20" s="250"/>
      <c r="CE20" s="250"/>
      <c r="CF20" s="250"/>
      <c r="CG20" s="250"/>
      <c r="CH20" s="250"/>
      <c r="CJ20" s="91"/>
      <c r="CK20" s="250"/>
      <c r="CL20" s="135"/>
      <c r="CM20" s="135"/>
      <c r="CN20" s="155"/>
      <c r="CQ20" s="155"/>
      <c r="CR20" s="155"/>
      <c r="CS20" s="156"/>
      <c r="CT20" s="157"/>
      <c r="CU20" s="157"/>
      <c r="CV20" s="157"/>
      <c r="CW20" s="252"/>
      <c r="CX20" s="253"/>
      <c r="CY20" s="254"/>
      <c r="CZ20" s="131"/>
      <c r="DA20" s="131"/>
      <c r="DB20" s="131"/>
      <c r="DC20" s="160"/>
      <c r="DH20" s="161"/>
      <c r="DI20" s="161"/>
      <c r="DJ20" s="161"/>
      <c r="DL20" s="147"/>
      <c r="DM20" s="147"/>
      <c r="DN20" s="162"/>
      <c r="DO20" s="147"/>
      <c r="DP20" s="132"/>
      <c r="DQ20" s="132"/>
      <c r="DR20" s="132"/>
      <c r="DS20" s="132"/>
      <c r="DT20" s="132"/>
      <c r="DU20" s="132"/>
      <c r="DV20" s="132"/>
      <c r="DW20" s="132"/>
      <c r="DX20" s="132"/>
      <c r="DY20" s="132"/>
      <c r="DZ20" s="132"/>
      <c r="EA20" s="132"/>
      <c r="EB20" s="132"/>
      <c r="EC20" s="132"/>
      <c r="ED20" s="132"/>
      <c r="EE20" s="132"/>
      <c r="EF20" s="132"/>
      <c r="EG20" s="132"/>
      <c r="EH20" s="132"/>
      <c r="EI20" s="132"/>
      <c r="EJ20" s="132"/>
      <c r="EK20" s="132"/>
      <c r="EL20" s="132"/>
      <c r="EM20" s="132"/>
      <c r="EN20" s="132"/>
      <c r="EO20" s="132"/>
      <c r="EP20" s="132"/>
      <c r="EQ20" s="132"/>
      <c r="ER20" s="132"/>
      <c r="ES20" s="132"/>
      <c r="ET20" s="132"/>
      <c r="EU20" s="132"/>
      <c r="EV20" s="132"/>
      <c r="EW20" s="132"/>
      <c r="EX20" s="132"/>
      <c r="EY20" s="132"/>
      <c r="EZ20" s="132"/>
      <c r="FA20" s="132"/>
      <c r="FB20" s="132"/>
      <c r="FC20" s="132"/>
      <c r="FD20" s="132"/>
      <c r="FE20" s="132"/>
      <c r="FF20" s="132"/>
      <c r="FG20" s="132"/>
      <c r="FH20" s="132"/>
      <c r="FI20" s="132"/>
    </row>
    <row r="21" spans="1:165" ht="15.75">
      <c r="A21" s="3">
        <v>9</v>
      </c>
      <c r="B21" s="90" t="s">
        <v>340</v>
      </c>
      <c r="D21" s="80"/>
      <c r="E21" s="80"/>
      <c r="M21" s="237"/>
      <c r="N21" s="125"/>
      <c r="O21" s="125"/>
      <c r="V21" s="131"/>
      <c r="X21" s="131"/>
      <c r="Y21" s="241"/>
      <c r="Z21" s="241"/>
      <c r="AA21" s="241"/>
      <c r="AB21" s="241"/>
      <c r="AC21" s="260"/>
      <c r="AD21" s="161"/>
      <c r="AI21" s="184"/>
      <c r="AJ21" s="184"/>
      <c r="AK21" s="184"/>
      <c r="AL21" s="242"/>
      <c r="AN21" s="243"/>
      <c r="AO21" s="140"/>
      <c r="AP21" s="244"/>
      <c r="AQ21" s="245"/>
      <c r="AR21" s="139"/>
      <c r="AS21" s="139"/>
      <c r="AT21" s="139"/>
      <c r="AU21" s="140"/>
      <c r="AW21" s="246"/>
      <c r="AY21" s="176"/>
      <c r="AZ21" s="143"/>
      <c r="BA21" s="143"/>
      <c r="BC21" s="143"/>
      <c r="BD21" s="145"/>
      <c r="BE21" s="247"/>
      <c r="BF21" s="145"/>
      <c r="BG21" s="139"/>
      <c r="BH21" s="139"/>
      <c r="BJ21" s="139"/>
      <c r="BK21" s="261"/>
      <c r="BL21" s="147"/>
      <c r="BM21" s="147"/>
      <c r="BO21" s="148"/>
      <c r="BP21" s="149"/>
      <c r="BQ21" s="148"/>
      <c r="BV21" s="190"/>
      <c r="BW21" s="151"/>
      <c r="BY21" s="134"/>
      <c r="BZ21" s="134"/>
      <c r="CD21" s="250"/>
      <c r="CE21" s="250"/>
      <c r="CF21" s="250"/>
      <c r="CG21" s="250"/>
      <c r="CH21" s="250"/>
      <c r="CJ21" s="91"/>
      <c r="CK21" s="250"/>
      <c r="CL21" s="135"/>
      <c r="CM21" s="135"/>
      <c r="CN21" s="155"/>
      <c r="CQ21" s="155"/>
      <c r="CR21" s="155"/>
      <c r="CS21" s="156"/>
      <c r="CT21" s="157"/>
      <c r="CU21" s="157"/>
      <c r="CV21" s="157"/>
      <c r="CW21" s="252"/>
      <c r="CX21" s="253"/>
      <c r="CY21" s="254"/>
      <c r="CZ21" s="131"/>
      <c r="DA21" s="131"/>
      <c r="DB21" s="131"/>
      <c r="DC21" s="160"/>
      <c r="DH21" s="161"/>
      <c r="DI21" s="161"/>
      <c r="DJ21" s="161"/>
      <c r="DL21" s="147"/>
      <c r="DM21" s="147"/>
      <c r="DN21" s="162"/>
      <c r="DO21" s="147"/>
      <c r="DP21" s="132"/>
      <c r="DQ21" s="132"/>
      <c r="DR21" s="132"/>
      <c r="DS21" s="132"/>
      <c r="DT21" s="132"/>
      <c r="DU21" s="132"/>
      <c r="DV21" s="132"/>
      <c r="DW21" s="132"/>
      <c r="DX21" s="132"/>
      <c r="DY21" s="132"/>
      <c r="DZ21" s="132"/>
      <c r="EA21" s="132"/>
      <c r="EB21" s="132"/>
      <c r="EC21" s="132"/>
      <c r="ED21" s="132"/>
      <c r="EE21" s="132"/>
      <c r="EF21" s="132"/>
      <c r="EG21" s="132"/>
      <c r="EH21" s="132"/>
      <c r="EI21" s="132"/>
      <c r="EJ21" s="132"/>
      <c r="EK21" s="132"/>
      <c r="EL21" s="132"/>
      <c r="EM21" s="132"/>
      <c r="EN21" s="132"/>
      <c r="EO21" s="132"/>
      <c r="EP21" s="132"/>
      <c r="EQ21" s="132"/>
      <c r="ER21" s="132"/>
      <c r="ES21" s="132"/>
      <c r="ET21" s="132"/>
      <c r="EU21" s="132"/>
      <c r="EV21" s="132"/>
      <c r="EW21" s="132"/>
      <c r="EX21" s="132"/>
      <c r="EY21" s="132"/>
      <c r="EZ21" s="132"/>
      <c r="FA21" s="132"/>
      <c r="FB21" s="132"/>
      <c r="FC21" s="132"/>
      <c r="FD21" s="132"/>
      <c r="FE21" s="132"/>
      <c r="FF21" s="132"/>
      <c r="FG21" s="132"/>
      <c r="FH21" s="132"/>
      <c r="FI21" s="132"/>
    </row>
    <row r="22" spans="1:165" ht="15.75">
      <c r="A22" s="3">
        <v>42</v>
      </c>
      <c r="B22" s="90" t="s">
        <v>343</v>
      </c>
      <c r="D22" s="80"/>
      <c r="E22" s="80"/>
      <c r="M22" s="237"/>
      <c r="N22" s="125"/>
      <c r="O22" s="125"/>
      <c r="V22" s="131"/>
      <c r="X22" s="131"/>
      <c r="Y22" s="132"/>
      <c r="Z22" s="241"/>
      <c r="AA22" s="241"/>
      <c r="AB22" s="241"/>
      <c r="AC22" s="260"/>
      <c r="AD22" s="161"/>
      <c r="AI22" s="184"/>
      <c r="AJ22" s="184"/>
      <c r="AK22" s="184"/>
      <c r="AL22" s="242"/>
      <c r="AN22" s="243"/>
      <c r="AO22" s="140"/>
      <c r="AP22" s="244"/>
      <c r="AQ22" s="245"/>
      <c r="AR22" s="139"/>
      <c r="AS22" s="139"/>
      <c r="AT22" s="139"/>
      <c r="AU22" s="140"/>
      <c r="AW22" s="246"/>
      <c r="AY22" s="176"/>
      <c r="AZ22" s="143"/>
      <c r="BA22" s="143"/>
      <c r="BC22" s="143"/>
      <c r="BD22" s="145"/>
      <c r="BE22" s="247"/>
      <c r="BF22" s="145"/>
      <c r="BG22" s="139"/>
      <c r="BH22" s="139"/>
      <c r="BJ22" s="139"/>
      <c r="BK22" s="261"/>
      <c r="BL22" s="147"/>
      <c r="BM22" s="147"/>
      <c r="BO22" s="148"/>
      <c r="BP22" s="188"/>
      <c r="BQ22" s="148"/>
      <c r="BV22" s="151"/>
      <c r="BW22" s="151"/>
      <c r="BY22" s="134"/>
      <c r="BZ22" s="134"/>
      <c r="CD22" s="250"/>
      <c r="CE22" s="250"/>
      <c r="CF22" s="250"/>
      <c r="CG22" s="250"/>
      <c r="CH22" s="250"/>
      <c r="CJ22" s="91"/>
      <c r="CK22" s="250"/>
      <c r="CL22" s="135"/>
      <c r="CM22" s="135"/>
      <c r="CN22" s="155"/>
      <c r="CQ22" s="155"/>
      <c r="CR22" s="155"/>
      <c r="CS22" s="156"/>
      <c r="CT22" s="157"/>
      <c r="CU22" s="157"/>
      <c r="CV22" s="157"/>
      <c r="CW22" s="252"/>
      <c r="CX22" s="253"/>
      <c r="CY22" s="254"/>
      <c r="CZ22" s="131"/>
      <c r="DA22" s="131"/>
      <c r="DB22" s="131"/>
      <c r="DC22" s="160"/>
      <c r="DH22" s="161"/>
      <c r="DI22" s="161"/>
      <c r="DJ22" s="161"/>
      <c r="DL22" s="147"/>
      <c r="DM22" s="147"/>
      <c r="DN22" s="162"/>
      <c r="DO22" s="147"/>
      <c r="DP22" s="132"/>
      <c r="DQ22" s="132"/>
      <c r="DR22" s="132"/>
      <c r="DS22" s="132"/>
      <c r="DT22" s="132"/>
      <c r="DU22" s="132"/>
      <c r="DV22" s="132"/>
      <c r="DW22" s="132"/>
      <c r="DX22" s="132"/>
      <c r="DY22" s="132"/>
      <c r="DZ22" s="132"/>
      <c r="EA22" s="132"/>
      <c r="EB22" s="132"/>
      <c r="EC22" s="132"/>
      <c r="ED22" s="132"/>
      <c r="EE22" s="132"/>
      <c r="EF22" s="132"/>
      <c r="EG22" s="132"/>
      <c r="EH22" s="132"/>
      <c r="EI22" s="132"/>
      <c r="EJ22" s="132"/>
      <c r="EK22" s="132"/>
      <c r="EL22" s="132"/>
      <c r="EM22" s="132"/>
      <c r="EN22" s="132"/>
      <c r="EO22" s="132"/>
      <c r="EP22" s="132"/>
      <c r="EQ22" s="132"/>
      <c r="ER22" s="132"/>
      <c r="ES22" s="132"/>
      <c r="ET22" s="132"/>
      <c r="EU22" s="132"/>
      <c r="EV22" s="132"/>
      <c r="EW22" s="132"/>
      <c r="EX22" s="132"/>
      <c r="EY22" s="132"/>
      <c r="EZ22" s="132"/>
      <c r="FA22" s="132"/>
      <c r="FB22" s="132"/>
      <c r="FC22" s="132"/>
      <c r="FD22" s="132"/>
      <c r="FE22" s="132"/>
      <c r="FF22" s="132"/>
      <c r="FG22" s="132"/>
      <c r="FH22" s="132"/>
      <c r="FI22" s="132"/>
    </row>
    <row r="23" spans="1:165" ht="15.75">
      <c r="A23" s="3">
        <v>43</v>
      </c>
      <c r="B23" s="90" t="s">
        <v>346</v>
      </c>
      <c r="D23" s="74"/>
      <c r="E23" s="74"/>
      <c r="M23" s="237"/>
      <c r="N23" s="125"/>
      <c r="O23" s="125"/>
      <c r="V23" s="131"/>
      <c r="X23" s="131"/>
      <c r="Y23" s="132"/>
      <c r="Z23" s="241"/>
      <c r="AA23" s="241"/>
      <c r="AB23" s="241"/>
      <c r="AC23" s="260"/>
      <c r="AD23" s="161"/>
      <c r="AI23" s="184"/>
      <c r="AJ23" s="184"/>
      <c r="AK23" s="184"/>
      <c r="AL23" s="242"/>
      <c r="AN23" s="243"/>
      <c r="AO23" s="140"/>
      <c r="AP23" s="244"/>
      <c r="AQ23" s="245"/>
      <c r="AR23" s="139"/>
      <c r="AS23" s="139"/>
      <c r="AT23" s="139"/>
      <c r="AU23" s="140"/>
      <c r="AW23" s="246"/>
      <c r="AY23" s="176"/>
      <c r="AZ23" s="143"/>
      <c r="BA23" s="143"/>
      <c r="BC23" s="143"/>
      <c r="BD23" s="145"/>
      <c r="BE23" s="247"/>
      <c r="BF23" s="145"/>
      <c r="BG23" s="139"/>
      <c r="BH23" s="139"/>
      <c r="BJ23" s="139"/>
      <c r="BK23" s="261"/>
      <c r="BL23" s="147"/>
      <c r="BM23" s="147"/>
      <c r="BO23" s="148"/>
      <c r="BP23" s="149"/>
      <c r="BQ23" s="148"/>
      <c r="BV23" s="151"/>
      <c r="BW23" s="151"/>
      <c r="BY23" s="134"/>
      <c r="BZ23" s="134"/>
      <c r="CD23" s="250"/>
      <c r="CE23" s="250"/>
      <c r="CF23" s="250"/>
      <c r="CG23" s="250"/>
      <c r="CH23" s="250"/>
      <c r="CJ23" s="91"/>
      <c r="CK23" s="250"/>
      <c r="CL23" s="135"/>
      <c r="CM23" s="135"/>
      <c r="CN23" s="155"/>
      <c r="CQ23" s="155"/>
      <c r="CR23" s="155"/>
      <c r="CS23" s="156"/>
      <c r="CT23" s="157"/>
      <c r="CU23" s="157"/>
      <c r="CV23" s="157"/>
      <c r="CW23" s="252"/>
      <c r="CX23" s="253"/>
      <c r="CY23" s="254"/>
      <c r="CZ23" s="131"/>
      <c r="DA23" s="131"/>
      <c r="DB23" s="131"/>
      <c r="DC23" s="160"/>
      <c r="DH23" s="161"/>
      <c r="DI23" s="161"/>
      <c r="DJ23" s="161"/>
      <c r="DL23" s="147"/>
      <c r="DM23" s="147"/>
      <c r="DN23" s="162"/>
      <c r="DO23" s="147"/>
      <c r="DP23" s="132"/>
      <c r="DQ23" s="132"/>
      <c r="DR23" s="132"/>
      <c r="DS23" s="132"/>
      <c r="DT23" s="132"/>
      <c r="DU23" s="132"/>
      <c r="DV23" s="132"/>
      <c r="DW23" s="132"/>
      <c r="DX23" s="132"/>
      <c r="DY23" s="132"/>
      <c r="DZ23" s="132"/>
      <c r="EA23" s="132"/>
      <c r="EB23" s="132"/>
      <c r="EC23" s="132"/>
      <c r="ED23" s="132"/>
      <c r="EE23" s="132"/>
      <c r="EF23" s="132"/>
      <c r="EG23" s="132"/>
      <c r="EH23" s="132"/>
      <c r="EI23" s="132"/>
      <c r="EJ23" s="132"/>
      <c r="EK23" s="132"/>
      <c r="EL23" s="132"/>
      <c r="EM23" s="132"/>
      <c r="EN23" s="132"/>
      <c r="EO23" s="132"/>
      <c r="EP23" s="132"/>
      <c r="EQ23" s="132"/>
      <c r="ER23" s="132"/>
      <c r="ES23" s="132"/>
      <c r="ET23" s="132"/>
      <c r="EU23" s="132"/>
      <c r="EV23" s="132"/>
      <c r="EW23" s="132"/>
      <c r="EX23" s="132"/>
      <c r="EY23" s="132"/>
      <c r="EZ23" s="132"/>
      <c r="FA23" s="132"/>
      <c r="FB23" s="132"/>
      <c r="FC23" s="132"/>
      <c r="FD23" s="132"/>
      <c r="FE23" s="132"/>
      <c r="FF23" s="132"/>
      <c r="FG23" s="132"/>
      <c r="FH23" s="132"/>
      <c r="FI23" s="132"/>
    </row>
    <row r="24" spans="1:165" ht="15.75">
      <c r="A24" s="3">
        <v>44</v>
      </c>
      <c r="B24" s="90" t="s">
        <v>348</v>
      </c>
      <c r="D24" s="74"/>
      <c r="E24" s="74"/>
      <c r="M24" s="237"/>
      <c r="N24" s="125"/>
      <c r="O24" s="125"/>
      <c r="V24" s="131"/>
      <c r="X24" s="131"/>
      <c r="Y24" s="241"/>
      <c r="Z24" s="241"/>
      <c r="AA24" s="241"/>
      <c r="AB24" s="241"/>
      <c r="AC24" s="260"/>
      <c r="AD24" s="161"/>
      <c r="AI24" s="184"/>
      <c r="AJ24" s="184"/>
      <c r="AK24" s="184"/>
      <c r="AL24" s="242"/>
      <c r="AN24" s="243"/>
      <c r="AO24" s="140"/>
      <c r="AP24" s="244"/>
      <c r="AQ24" s="245"/>
      <c r="AR24" s="139"/>
      <c r="AS24" s="139"/>
      <c r="AT24" s="139"/>
      <c r="AU24" s="140"/>
      <c r="AW24" s="246"/>
      <c r="AY24" s="176"/>
      <c r="AZ24" s="143"/>
      <c r="BA24" s="143"/>
      <c r="BC24" s="143"/>
      <c r="BD24" s="145"/>
      <c r="BE24" s="247"/>
      <c r="BF24" s="145"/>
      <c r="BG24" s="139"/>
      <c r="BH24" s="139"/>
      <c r="BJ24" s="139"/>
      <c r="BK24" s="261"/>
      <c r="BL24" s="147"/>
      <c r="BM24" s="147"/>
      <c r="BO24" s="148"/>
      <c r="BP24" s="149"/>
      <c r="BQ24" s="148"/>
      <c r="BV24" s="151"/>
      <c r="BW24" s="151"/>
      <c r="BY24" s="134"/>
      <c r="BZ24" s="134"/>
      <c r="CD24" s="250"/>
      <c r="CE24" s="250"/>
      <c r="CF24" s="250"/>
      <c r="CG24" s="250"/>
      <c r="CH24" s="250"/>
      <c r="CJ24" s="91"/>
      <c r="CK24" s="250"/>
      <c r="CL24" s="135"/>
      <c r="CM24" s="135"/>
      <c r="CN24" s="155"/>
      <c r="CQ24" s="155"/>
      <c r="CR24" s="155"/>
      <c r="CS24" s="156"/>
      <c r="CT24" s="157"/>
      <c r="CU24" s="157"/>
      <c r="CV24" s="157"/>
      <c r="CW24" s="252"/>
      <c r="CX24" s="253"/>
      <c r="CY24" s="254"/>
      <c r="CZ24" s="131"/>
      <c r="DA24" s="131"/>
      <c r="DB24" s="131"/>
      <c r="DC24" s="160"/>
      <c r="DH24" s="161"/>
      <c r="DI24" s="161"/>
      <c r="DJ24" s="161"/>
      <c r="DL24" s="147"/>
      <c r="DM24" s="147"/>
      <c r="DN24" s="162"/>
      <c r="DO24" s="147"/>
      <c r="DP24" s="132"/>
      <c r="DQ24" s="132"/>
      <c r="DR24" s="132"/>
      <c r="DS24" s="132"/>
      <c r="DT24" s="132"/>
      <c r="DU24" s="132"/>
      <c r="DV24" s="132"/>
      <c r="DW24" s="132"/>
      <c r="DX24" s="132"/>
      <c r="DY24" s="132"/>
      <c r="DZ24" s="132"/>
      <c r="EA24" s="132"/>
      <c r="EB24" s="132"/>
      <c r="EC24" s="132"/>
      <c r="ED24" s="132"/>
      <c r="EE24" s="132"/>
      <c r="EF24" s="132"/>
      <c r="EG24" s="132"/>
      <c r="EH24" s="132"/>
      <c r="EI24" s="132"/>
      <c r="EJ24" s="132"/>
      <c r="EK24" s="132"/>
      <c r="EL24" s="132"/>
      <c r="EM24" s="132"/>
      <c r="EN24" s="132"/>
      <c r="EO24" s="132"/>
      <c r="EP24" s="132"/>
      <c r="EQ24" s="132"/>
      <c r="ER24" s="132"/>
      <c r="ES24" s="132"/>
      <c r="ET24" s="132"/>
      <c r="EU24" s="132"/>
      <c r="EV24" s="132"/>
      <c r="EW24" s="132"/>
      <c r="EX24" s="132"/>
      <c r="EY24" s="132"/>
      <c r="EZ24" s="132"/>
      <c r="FA24" s="132"/>
      <c r="FB24" s="132"/>
      <c r="FC24" s="132"/>
      <c r="FD24" s="132"/>
      <c r="FE24" s="132"/>
      <c r="FF24" s="132"/>
      <c r="FG24" s="132"/>
      <c r="FH24" s="132"/>
      <c r="FI24" s="132"/>
    </row>
    <row r="25" spans="1:165" ht="15.75">
      <c r="A25" s="3">
        <v>23</v>
      </c>
      <c r="B25" s="90" t="s">
        <v>351</v>
      </c>
      <c r="D25" s="74"/>
      <c r="E25" s="74"/>
      <c r="M25" s="237"/>
      <c r="N25" s="125"/>
      <c r="O25" s="125"/>
      <c r="V25" s="131"/>
      <c r="X25" s="131"/>
      <c r="Y25" s="241"/>
      <c r="Z25" s="241"/>
      <c r="AA25" s="241"/>
      <c r="AB25" s="241"/>
      <c r="AC25" s="260"/>
      <c r="AD25" s="161"/>
      <c r="AI25" s="184"/>
      <c r="AJ25" s="184"/>
      <c r="AK25" s="184"/>
      <c r="AL25" s="242"/>
      <c r="AN25" s="243"/>
      <c r="AO25" s="140"/>
      <c r="AP25" s="244"/>
      <c r="AQ25" s="245"/>
      <c r="AR25" s="139"/>
      <c r="AS25" s="139"/>
      <c r="AT25" s="139"/>
      <c r="AU25" s="140"/>
      <c r="AW25" s="246"/>
      <c r="AY25" s="142"/>
      <c r="AZ25" s="143"/>
      <c r="BA25" s="143"/>
      <c r="BC25" s="143"/>
      <c r="BD25" s="145"/>
      <c r="BE25" s="247"/>
      <c r="BF25" s="145"/>
      <c r="BG25" s="139"/>
      <c r="BH25" s="139"/>
      <c r="BJ25" s="139"/>
      <c r="BK25" s="261"/>
      <c r="BL25" s="147"/>
      <c r="BM25" s="147"/>
      <c r="BO25" s="148"/>
      <c r="BP25" s="149"/>
      <c r="BQ25" s="148"/>
      <c r="BV25" s="151"/>
      <c r="BW25" s="151"/>
      <c r="BY25" s="134"/>
      <c r="BZ25" s="134"/>
      <c r="CD25" s="250"/>
      <c r="CE25" s="250"/>
      <c r="CF25" s="250"/>
      <c r="CG25" s="250"/>
      <c r="CH25" s="250"/>
      <c r="CJ25" s="91"/>
      <c r="CK25" s="250"/>
      <c r="CL25" s="135"/>
      <c r="CM25" s="135"/>
      <c r="CN25" s="155"/>
      <c r="CQ25" s="155"/>
      <c r="CR25" s="155"/>
      <c r="CS25" s="156"/>
      <c r="CT25" s="157"/>
      <c r="CU25" s="157"/>
      <c r="CV25" s="157"/>
      <c r="CW25" s="252"/>
      <c r="CX25" s="253"/>
      <c r="CY25" s="254"/>
      <c r="CZ25" s="131"/>
      <c r="DA25" s="131"/>
      <c r="DB25" s="131"/>
      <c r="DC25" s="160"/>
      <c r="DH25" s="161"/>
      <c r="DI25" s="161"/>
      <c r="DJ25" s="161"/>
      <c r="DL25" s="147"/>
      <c r="DM25" s="147"/>
      <c r="DN25" s="162"/>
      <c r="DO25" s="147"/>
      <c r="DP25" s="132"/>
      <c r="DQ25" s="132"/>
      <c r="DR25" s="132"/>
      <c r="DS25" s="132"/>
      <c r="DT25" s="132"/>
      <c r="DU25" s="132"/>
      <c r="DV25" s="132"/>
      <c r="DW25" s="132"/>
      <c r="DX25" s="132"/>
      <c r="DY25" s="132"/>
      <c r="DZ25" s="132"/>
      <c r="EA25" s="132"/>
      <c r="EB25" s="132"/>
      <c r="EC25" s="132"/>
      <c r="ED25" s="132"/>
      <c r="EE25" s="132"/>
      <c r="EF25" s="132"/>
      <c r="EG25" s="132"/>
      <c r="EH25" s="132"/>
      <c r="EI25" s="132"/>
      <c r="EJ25" s="132"/>
      <c r="EK25" s="132"/>
      <c r="EL25" s="132"/>
      <c r="EM25" s="132"/>
      <c r="EN25" s="132"/>
      <c r="EO25" s="132"/>
      <c r="EP25" s="132"/>
      <c r="EQ25" s="132"/>
      <c r="ER25" s="132"/>
      <c r="ES25" s="132"/>
      <c r="ET25" s="132"/>
      <c r="EU25" s="132"/>
      <c r="EV25" s="132"/>
      <c r="EW25" s="132"/>
      <c r="EX25" s="132"/>
      <c r="EY25" s="132"/>
      <c r="EZ25" s="132"/>
      <c r="FA25" s="132"/>
      <c r="FB25" s="132"/>
      <c r="FC25" s="132"/>
      <c r="FD25" s="132"/>
      <c r="FE25" s="132"/>
      <c r="FF25" s="132"/>
      <c r="FG25" s="132"/>
      <c r="FH25" s="132"/>
      <c r="FI25" s="132"/>
    </row>
    <row r="26" spans="1:165" ht="15.75">
      <c r="A26" s="3">
        <v>24</v>
      </c>
      <c r="B26" s="90" t="s">
        <v>354</v>
      </c>
      <c r="D26" s="74"/>
      <c r="E26" s="74"/>
      <c r="M26" s="237"/>
      <c r="N26" s="125"/>
      <c r="O26" s="125"/>
      <c r="T26" s="129"/>
      <c r="V26" s="131"/>
      <c r="X26" s="131"/>
      <c r="Y26" s="241"/>
      <c r="Z26" s="241"/>
      <c r="AA26" s="241"/>
      <c r="AB26" s="241"/>
      <c r="AC26" s="260"/>
      <c r="AD26" s="161"/>
      <c r="AI26" s="184"/>
      <c r="AJ26" s="184"/>
      <c r="AK26" s="184"/>
      <c r="AL26" s="242"/>
      <c r="AN26" s="243"/>
      <c r="AO26" s="140"/>
      <c r="AP26" s="244"/>
      <c r="AQ26" s="245"/>
      <c r="AR26" s="139"/>
      <c r="AS26" s="139"/>
      <c r="AT26" s="139"/>
      <c r="AU26" s="140"/>
      <c r="AW26" s="246"/>
      <c r="AY26" s="142"/>
      <c r="AZ26" s="143"/>
      <c r="BA26" s="143"/>
      <c r="BC26" s="143"/>
      <c r="BD26" s="145"/>
      <c r="BE26" s="247"/>
      <c r="BF26" s="145"/>
      <c r="BG26" s="139"/>
      <c r="BH26" s="139"/>
      <c r="BJ26" s="139"/>
      <c r="BK26" s="261"/>
      <c r="BL26" s="147"/>
      <c r="BM26" s="147"/>
      <c r="BO26" s="148"/>
      <c r="BP26" s="149"/>
      <c r="BQ26" s="148"/>
      <c r="BV26" s="151"/>
      <c r="BW26" s="151"/>
      <c r="BY26" s="134"/>
      <c r="BZ26" s="134"/>
      <c r="CD26" s="250"/>
      <c r="CE26" s="250"/>
      <c r="CF26" s="250"/>
      <c r="CG26" s="250"/>
      <c r="CH26" s="250"/>
      <c r="CJ26" s="91"/>
      <c r="CK26" s="250"/>
      <c r="CL26" s="135"/>
      <c r="CM26" s="135"/>
      <c r="CN26" s="155"/>
      <c r="CQ26" s="155"/>
      <c r="CR26" s="155"/>
      <c r="CS26" s="156"/>
      <c r="CT26" s="157"/>
      <c r="CU26" s="157"/>
      <c r="CV26" s="157"/>
      <c r="CW26" s="252"/>
      <c r="CX26" s="253"/>
      <c r="CY26" s="254"/>
      <c r="CZ26" s="131"/>
      <c r="DA26" s="131"/>
      <c r="DB26" s="131"/>
      <c r="DC26" s="160"/>
      <c r="DH26" s="161"/>
      <c r="DI26" s="161"/>
      <c r="DJ26" s="161"/>
      <c r="DL26" s="147"/>
      <c r="DM26" s="147"/>
      <c r="DN26" s="162"/>
      <c r="DO26" s="147"/>
      <c r="DP26" s="132"/>
      <c r="DQ26" s="132"/>
      <c r="DR26" s="132"/>
      <c r="DS26" s="132"/>
      <c r="DT26" s="132"/>
      <c r="DU26" s="132"/>
      <c r="DV26" s="132"/>
      <c r="DW26" s="132"/>
      <c r="DX26" s="132"/>
      <c r="DY26" s="132"/>
      <c r="DZ26" s="132"/>
      <c r="EA26" s="132"/>
      <c r="EB26" s="132"/>
      <c r="EC26" s="132"/>
      <c r="ED26" s="132"/>
      <c r="EE26" s="132"/>
      <c r="EF26" s="132"/>
      <c r="EG26" s="132"/>
      <c r="EH26" s="132"/>
      <c r="EI26" s="132"/>
      <c r="EJ26" s="132"/>
      <c r="EK26" s="132"/>
      <c r="EL26" s="132"/>
      <c r="EM26" s="132"/>
      <c r="EN26" s="132"/>
      <c r="EO26" s="132"/>
      <c r="EP26" s="132"/>
      <c r="EQ26" s="132"/>
      <c r="ER26" s="132"/>
      <c r="ES26" s="132"/>
      <c r="ET26" s="132"/>
      <c r="EU26" s="132"/>
      <c r="EV26" s="132"/>
      <c r="EW26" s="132"/>
      <c r="EX26" s="132"/>
      <c r="EY26" s="132"/>
      <c r="EZ26" s="132"/>
      <c r="FA26" s="132"/>
      <c r="FB26" s="132"/>
      <c r="FC26" s="132"/>
      <c r="FD26" s="132"/>
      <c r="FE26" s="132"/>
      <c r="FF26" s="132"/>
      <c r="FG26" s="132"/>
      <c r="FH26" s="132"/>
      <c r="FI26" s="132"/>
    </row>
    <row r="27" spans="1:165" ht="15.75">
      <c r="A27" s="3">
        <v>45</v>
      </c>
      <c r="B27" s="90" t="s">
        <v>357</v>
      </c>
      <c r="D27" s="74"/>
      <c r="E27" s="74"/>
      <c r="M27" s="237"/>
      <c r="N27" s="125"/>
      <c r="O27" s="125"/>
      <c r="T27" s="129"/>
      <c r="V27" s="131"/>
      <c r="X27" s="131"/>
      <c r="Y27" s="241"/>
      <c r="Z27" s="241"/>
      <c r="AA27" s="241"/>
      <c r="AB27" s="241"/>
      <c r="AC27" s="260"/>
      <c r="AD27" s="161"/>
      <c r="AI27" s="184"/>
      <c r="AJ27" s="184"/>
      <c r="AK27" s="184"/>
      <c r="AL27" s="242"/>
      <c r="AN27" s="243"/>
      <c r="AO27" s="140"/>
      <c r="AP27" s="244"/>
      <c r="AQ27" s="245"/>
      <c r="AR27" s="139"/>
      <c r="AS27" s="139"/>
      <c r="AT27" s="139"/>
      <c r="AU27" s="140"/>
      <c r="AW27" s="246"/>
      <c r="AY27" s="142"/>
      <c r="AZ27" s="143"/>
      <c r="BA27" s="143"/>
      <c r="BC27" s="143"/>
      <c r="BD27" s="145"/>
      <c r="BE27" s="247"/>
      <c r="BF27" s="145"/>
      <c r="BG27" s="139"/>
      <c r="BH27" s="139"/>
      <c r="BJ27" s="139"/>
      <c r="BK27" s="261"/>
      <c r="BL27" s="147"/>
      <c r="BM27" s="147"/>
      <c r="BO27" s="148"/>
      <c r="BP27" s="149"/>
      <c r="BQ27" s="148"/>
      <c r="BV27" s="151"/>
      <c r="BW27" s="151"/>
      <c r="BY27" s="134"/>
      <c r="BZ27" s="134"/>
      <c r="CD27" s="250"/>
      <c r="CE27" s="250"/>
      <c r="CF27" s="250"/>
      <c r="CG27" s="250"/>
      <c r="CH27" s="250"/>
      <c r="CJ27" s="91"/>
      <c r="CK27" s="250"/>
      <c r="CL27" s="135"/>
      <c r="CM27" s="135"/>
      <c r="CN27" s="155"/>
      <c r="CQ27" s="155"/>
      <c r="CR27" s="155"/>
      <c r="CS27" s="156"/>
      <c r="CT27" s="157"/>
      <c r="CU27" s="157"/>
      <c r="CV27" s="157"/>
      <c r="CW27" s="252"/>
      <c r="CX27" s="253"/>
      <c r="CY27" s="254"/>
      <c r="CZ27" s="131"/>
      <c r="DA27" s="131"/>
      <c r="DB27" s="131"/>
      <c r="DC27" s="160"/>
      <c r="DH27" s="161"/>
      <c r="DI27" s="161"/>
      <c r="DJ27" s="161"/>
      <c r="DL27" s="147"/>
      <c r="DM27" s="147"/>
      <c r="DN27" s="162"/>
      <c r="DO27" s="147"/>
      <c r="DP27" s="132"/>
      <c r="DQ27" s="132"/>
      <c r="DR27" s="132"/>
      <c r="DS27" s="132"/>
      <c r="DT27" s="132"/>
      <c r="DU27" s="132"/>
      <c r="DV27" s="132"/>
      <c r="DW27" s="132"/>
      <c r="DX27" s="132"/>
      <c r="DY27" s="132"/>
      <c r="DZ27" s="132"/>
      <c r="EA27" s="132"/>
      <c r="EB27" s="132"/>
      <c r="EC27" s="132"/>
      <c r="ED27" s="132"/>
      <c r="EE27" s="132"/>
      <c r="EF27" s="132"/>
      <c r="EG27" s="132"/>
      <c r="EH27" s="132"/>
      <c r="EI27" s="132"/>
      <c r="EJ27" s="132"/>
      <c r="EK27" s="132"/>
      <c r="EL27" s="132"/>
      <c r="EM27" s="132"/>
      <c r="EN27" s="132"/>
      <c r="EO27" s="132"/>
      <c r="EP27" s="132"/>
      <c r="EQ27" s="132"/>
      <c r="ER27" s="132"/>
      <c r="ES27" s="132"/>
      <c r="ET27" s="132"/>
      <c r="EU27" s="132"/>
      <c r="EV27" s="132"/>
      <c r="EW27" s="132"/>
      <c r="EX27" s="132"/>
      <c r="EY27" s="132"/>
      <c r="EZ27" s="132"/>
      <c r="FA27" s="132"/>
      <c r="FB27" s="132"/>
      <c r="FC27" s="132"/>
      <c r="FD27" s="132"/>
      <c r="FE27" s="132"/>
      <c r="FF27" s="132"/>
      <c r="FG27" s="132"/>
      <c r="FH27" s="132"/>
      <c r="FI27" s="132"/>
    </row>
    <row r="28" spans="1:165" ht="15.75">
      <c r="A28" s="3">
        <v>46</v>
      </c>
      <c r="B28" s="90" t="s">
        <v>360</v>
      </c>
      <c r="D28" s="74"/>
      <c r="E28" s="74"/>
      <c r="M28" s="237"/>
      <c r="N28" s="125"/>
      <c r="O28" s="125"/>
      <c r="T28" s="129"/>
      <c r="V28" s="131"/>
      <c r="X28" s="131"/>
      <c r="Y28" s="241"/>
      <c r="Z28" s="241"/>
      <c r="AA28" s="241"/>
      <c r="AB28" s="241"/>
      <c r="AC28" s="260"/>
      <c r="AD28" s="161"/>
      <c r="AI28" s="184"/>
      <c r="AJ28" s="184"/>
      <c r="AK28" s="184"/>
      <c r="AL28" s="242"/>
      <c r="AN28" s="243"/>
      <c r="AO28" s="140"/>
      <c r="AP28" s="244"/>
      <c r="AQ28" s="245"/>
      <c r="AR28" s="139"/>
      <c r="AS28" s="139"/>
      <c r="AT28" s="139"/>
      <c r="AU28" s="140"/>
      <c r="AW28" s="246"/>
      <c r="AY28" s="142"/>
      <c r="AZ28" s="143"/>
      <c r="BA28" s="143"/>
      <c r="BC28" s="143"/>
      <c r="BD28" s="145"/>
      <c r="BE28" s="247"/>
      <c r="BF28" s="145"/>
      <c r="BG28" s="139"/>
      <c r="BH28" s="139"/>
      <c r="BJ28" s="139"/>
      <c r="BK28" s="261"/>
      <c r="BL28" s="147"/>
      <c r="BM28" s="147"/>
      <c r="BO28" s="148"/>
      <c r="BP28" s="149"/>
      <c r="BQ28" s="148"/>
      <c r="BV28" s="151"/>
      <c r="BW28" s="151"/>
      <c r="BY28" s="134"/>
      <c r="BZ28" s="134"/>
      <c r="CD28" s="250"/>
      <c r="CE28" s="250"/>
      <c r="CF28" s="250"/>
      <c r="CG28" s="250"/>
      <c r="CH28" s="250"/>
      <c r="CJ28" s="91"/>
      <c r="CK28" s="250"/>
      <c r="CL28" s="135"/>
      <c r="CM28" s="135"/>
      <c r="CN28" s="155"/>
      <c r="CQ28" s="155"/>
      <c r="CR28" s="155"/>
      <c r="CS28" s="156"/>
      <c r="CT28" s="157"/>
      <c r="CU28" s="157"/>
      <c r="CV28" s="157"/>
      <c r="CW28" s="252"/>
      <c r="CX28" s="253"/>
      <c r="CY28" s="254"/>
      <c r="CZ28" s="131"/>
      <c r="DA28" s="131"/>
      <c r="DB28" s="131"/>
      <c r="DC28" s="160"/>
      <c r="DH28" s="161"/>
      <c r="DI28" s="161"/>
      <c r="DJ28" s="161"/>
      <c r="DL28" s="147"/>
      <c r="DM28" s="147"/>
      <c r="DN28" s="162"/>
      <c r="DO28" s="147"/>
      <c r="DP28" s="132"/>
      <c r="DQ28" s="132"/>
      <c r="DR28" s="132"/>
      <c r="DS28" s="132"/>
      <c r="DT28" s="132"/>
      <c r="DU28" s="132"/>
      <c r="DV28" s="132"/>
      <c r="DW28" s="132"/>
      <c r="DX28" s="132"/>
      <c r="DY28" s="132"/>
      <c r="DZ28" s="132"/>
      <c r="EA28" s="132"/>
      <c r="EB28" s="132"/>
      <c r="EC28" s="132"/>
      <c r="ED28" s="132"/>
      <c r="EE28" s="132"/>
      <c r="EF28" s="132"/>
      <c r="EG28" s="132"/>
      <c r="EH28" s="132"/>
      <c r="EI28" s="132"/>
      <c r="EJ28" s="132"/>
      <c r="EK28" s="132"/>
      <c r="EL28" s="132"/>
      <c r="EM28" s="132"/>
      <c r="EN28" s="132"/>
      <c r="EO28" s="132"/>
      <c r="EP28" s="132"/>
      <c r="EQ28" s="132"/>
      <c r="ER28" s="132"/>
      <c r="ES28" s="132"/>
      <c r="ET28" s="132"/>
      <c r="EU28" s="132"/>
      <c r="EV28" s="132"/>
      <c r="EW28" s="132"/>
      <c r="EX28" s="132"/>
      <c r="EY28" s="132"/>
      <c r="EZ28" s="132"/>
      <c r="FA28" s="132"/>
      <c r="FB28" s="132"/>
      <c r="FC28" s="132"/>
      <c r="FD28" s="132"/>
      <c r="FE28" s="132"/>
      <c r="FF28" s="132"/>
      <c r="FG28" s="132"/>
      <c r="FH28" s="132"/>
      <c r="FI28" s="132"/>
    </row>
    <row r="29" spans="1:165" ht="15.75">
      <c r="A29" s="3">
        <v>47</v>
      </c>
      <c r="B29" s="90" t="s">
        <v>363</v>
      </c>
      <c r="D29" s="80"/>
      <c r="E29" s="80"/>
      <c r="M29" s="237"/>
      <c r="N29" s="125"/>
      <c r="O29" s="125"/>
      <c r="T29" s="129"/>
      <c r="V29" s="131"/>
      <c r="X29" s="131"/>
      <c r="Y29" s="241"/>
      <c r="Z29" s="241"/>
      <c r="AA29" s="241"/>
      <c r="AB29" s="241"/>
      <c r="AC29" s="260"/>
      <c r="AD29" s="161"/>
      <c r="AI29" s="184"/>
      <c r="AJ29" s="184"/>
      <c r="AK29" s="184"/>
      <c r="AL29" s="242"/>
      <c r="AN29" s="243"/>
      <c r="AO29" s="140"/>
      <c r="AP29" s="244"/>
      <c r="AQ29" s="245"/>
      <c r="AR29" s="139"/>
      <c r="AS29" s="139"/>
      <c r="AT29" s="139"/>
      <c r="AU29" s="140"/>
      <c r="AW29" s="246"/>
      <c r="AY29" s="142"/>
      <c r="AZ29" s="143"/>
      <c r="BA29" s="143"/>
      <c r="BC29" s="143"/>
      <c r="BD29" s="145"/>
      <c r="BE29" s="247"/>
      <c r="BF29" s="145"/>
      <c r="BG29" s="139"/>
      <c r="BH29" s="139"/>
      <c r="BJ29" s="139"/>
      <c r="BK29" s="261"/>
      <c r="BL29" s="147"/>
      <c r="BM29" s="147"/>
      <c r="BO29" s="148"/>
      <c r="BP29" s="149"/>
      <c r="BQ29" s="148"/>
      <c r="BV29" s="151"/>
      <c r="BW29" s="151"/>
      <c r="BY29" s="134"/>
      <c r="BZ29" s="134"/>
      <c r="CD29" s="250"/>
      <c r="CE29" s="250"/>
      <c r="CF29" s="250"/>
      <c r="CG29" s="250"/>
      <c r="CH29" s="250"/>
      <c r="CJ29" s="91"/>
      <c r="CK29" s="250"/>
      <c r="CL29" s="135"/>
      <c r="CM29" s="135"/>
      <c r="CN29" s="155"/>
      <c r="CQ29" s="155"/>
      <c r="CR29" s="155"/>
      <c r="CS29" s="156"/>
      <c r="CT29" s="157"/>
      <c r="CU29" s="157"/>
      <c r="CV29" s="157"/>
      <c r="CW29" s="252"/>
      <c r="CX29" s="253"/>
      <c r="CY29" s="254"/>
      <c r="CZ29" s="131"/>
      <c r="DA29" s="131"/>
      <c r="DB29" s="131"/>
      <c r="DC29" s="160"/>
      <c r="DH29" s="161"/>
      <c r="DI29" s="161"/>
      <c r="DJ29" s="161"/>
      <c r="DL29" s="147"/>
      <c r="DM29" s="147"/>
      <c r="DN29" s="162"/>
      <c r="DO29" s="147"/>
      <c r="DP29" s="132"/>
      <c r="DQ29" s="132"/>
      <c r="DR29" s="132"/>
      <c r="DS29" s="132"/>
      <c r="DT29" s="132"/>
      <c r="DU29" s="132"/>
      <c r="DV29" s="132"/>
      <c r="DW29" s="132"/>
      <c r="DX29" s="132"/>
      <c r="DY29" s="132"/>
      <c r="DZ29" s="132"/>
      <c r="EA29" s="132"/>
      <c r="EB29" s="132"/>
      <c r="EC29" s="132"/>
      <c r="ED29" s="132"/>
      <c r="EE29" s="132"/>
      <c r="EF29" s="132"/>
      <c r="EG29" s="132"/>
      <c r="EH29" s="132"/>
      <c r="EI29" s="132"/>
      <c r="EJ29" s="132"/>
      <c r="EK29" s="132"/>
      <c r="EL29" s="132"/>
      <c r="EM29" s="132"/>
      <c r="EN29" s="132"/>
      <c r="EO29" s="132"/>
      <c r="EP29" s="132"/>
      <c r="EQ29" s="132"/>
      <c r="ER29" s="132"/>
      <c r="ES29" s="132"/>
      <c r="ET29" s="132"/>
      <c r="EU29" s="132"/>
      <c r="EV29" s="132"/>
      <c r="EW29" s="132"/>
      <c r="EX29" s="132"/>
      <c r="EY29" s="132"/>
      <c r="EZ29" s="132"/>
      <c r="FA29" s="132"/>
      <c r="FB29" s="132"/>
      <c r="FC29" s="132"/>
      <c r="FD29" s="132"/>
      <c r="FE29" s="132"/>
      <c r="FF29" s="132"/>
      <c r="FG29" s="132"/>
      <c r="FH29" s="132"/>
      <c r="FI29" s="132"/>
    </row>
    <row r="30" spans="1:165" ht="15.75">
      <c r="A30" s="3">
        <v>48</v>
      </c>
      <c r="B30" s="90" t="s">
        <v>366</v>
      </c>
      <c r="D30" s="74"/>
      <c r="E30" s="74"/>
      <c r="M30" s="237"/>
      <c r="N30" s="125"/>
      <c r="O30" s="125"/>
      <c r="T30" s="129"/>
      <c r="V30" s="131"/>
      <c r="X30" s="131"/>
      <c r="Y30" s="241"/>
      <c r="Z30" s="241"/>
      <c r="AA30" s="241"/>
      <c r="AB30" s="241"/>
      <c r="AC30" s="260"/>
      <c r="AD30" s="161"/>
      <c r="AI30" s="184"/>
      <c r="AJ30" s="184"/>
      <c r="AK30" s="184"/>
      <c r="AL30" s="242"/>
      <c r="AN30" s="243"/>
      <c r="AO30" s="140"/>
      <c r="AP30" s="244"/>
      <c r="AQ30" s="245"/>
      <c r="AR30" s="139"/>
      <c r="AS30" s="139"/>
      <c r="AT30" s="139"/>
      <c r="AU30" s="140"/>
      <c r="AW30" s="246"/>
      <c r="AY30" s="142"/>
      <c r="AZ30" s="143"/>
      <c r="BA30" s="143"/>
      <c r="BC30" s="143"/>
      <c r="BD30" s="145"/>
      <c r="BE30" s="247"/>
      <c r="BF30" s="145"/>
      <c r="BG30" s="139"/>
      <c r="BH30" s="139"/>
      <c r="BJ30" s="139"/>
      <c r="BK30" s="261"/>
      <c r="BL30" s="147"/>
      <c r="BM30" s="147"/>
      <c r="BO30" s="148"/>
      <c r="BP30" s="149"/>
      <c r="BQ30" s="148"/>
      <c r="BV30" s="151"/>
      <c r="BW30" s="151"/>
      <c r="BY30" s="134"/>
      <c r="BZ30" s="134"/>
      <c r="CD30" s="250"/>
      <c r="CE30" s="250"/>
      <c r="CF30" s="250"/>
      <c r="CG30" s="250"/>
      <c r="CH30" s="250"/>
      <c r="CJ30" s="91"/>
      <c r="CK30" s="250"/>
      <c r="CL30" s="135"/>
      <c r="CM30" s="135"/>
      <c r="CN30" s="155"/>
      <c r="CQ30" s="155"/>
      <c r="CR30" s="155"/>
      <c r="CS30" s="156"/>
      <c r="CT30" s="157"/>
      <c r="CU30" s="157"/>
      <c r="CV30" s="157"/>
      <c r="CW30" s="252"/>
      <c r="CX30" s="253"/>
      <c r="CY30" s="254"/>
      <c r="CZ30" s="131"/>
      <c r="DA30" s="131"/>
      <c r="DB30" s="131"/>
      <c r="DC30" s="160"/>
      <c r="DH30" s="161"/>
      <c r="DI30" s="161"/>
      <c r="DJ30" s="161"/>
      <c r="DL30" s="147"/>
      <c r="DM30" s="147"/>
      <c r="DN30" s="162"/>
      <c r="DO30" s="147"/>
      <c r="DP30" s="132"/>
      <c r="DQ30" s="132"/>
      <c r="DR30" s="132"/>
      <c r="DS30" s="132"/>
      <c r="DT30" s="132"/>
      <c r="DU30" s="132"/>
      <c r="DV30" s="132"/>
      <c r="DW30" s="132"/>
      <c r="DX30" s="132"/>
      <c r="DY30" s="132"/>
      <c r="DZ30" s="132"/>
      <c r="EA30" s="132"/>
      <c r="EB30" s="132"/>
      <c r="EC30" s="132"/>
      <c r="ED30" s="132"/>
      <c r="EE30" s="132"/>
      <c r="EF30" s="132"/>
      <c r="EG30" s="132"/>
      <c r="EH30" s="132"/>
      <c r="EI30" s="132"/>
      <c r="EJ30" s="132"/>
      <c r="EK30" s="132"/>
      <c r="EL30" s="132"/>
      <c r="EM30" s="132"/>
      <c r="EN30" s="132"/>
      <c r="EO30" s="132"/>
      <c r="EP30" s="132"/>
      <c r="EQ30" s="132"/>
      <c r="ER30" s="132"/>
      <c r="ES30" s="132"/>
      <c r="ET30" s="132"/>
      <c r="EU30" s="132"/>
      <c r="EV30" s="132"/>
      <c r="EW30" s="132"/>
      <c r="EX30" s="132"/>
      <c r="EY30" s="132"/>
      <c r="EZ30" s="132"/>
      <c r="FA30" s="132"/>
      <c r="FB30" s="132"/>
      <c r="FC30" s="132"/>
      <c r="FD30" s="132"/>
      <c r="FE30" s="132"/>
      <c r="FF30" s="132"/>
      <c r="FG30" s="132"/>
      <c r="FH30" s="132"/>
      <c r="FI30" s="132"/>
    </row>
    <row r="31" spans="1:165" ht="15.75">
      <c r="A31" s="3">
        <v>49</v>
      </c>
      <c r="B31" s="90" t="s">
        <v>369</v>
      </c>
      <c r="D31" s="74"/>
      <c r="E31" s="74"/>
      <c r="M31" s="237"/>
      <c r="N31" s="125"/>
      <c r="O31" s="125"/>
      <c r="T31" s="129"/>
      <c r="X31" s="131"/>
      <c r="Y31" s="241"/>
      <c r="Z31" s="241"/>
      <c r="AA31" s="241"/>
      <c r="AB31" s="241"/>
      <c r="AC31" s="260"/>
      <c r="AD31" s="161"/>
      <c r="AI31" s="184"/>
      <c r="AJ31" s="184"/>
      <c r="AK31" s="184"/>
      <c r="AL31" s="242"/>
      <c r="AN31" s="243"/>
      <c r="AO31" s="140"/>
      <c r="AP31" s="244"/>
      <c r="AQ31" s="245"/>
      <c r="AR31" s="139"/>
      <c r="AS31" s="139"/>
      <c r="AT31" s="139"/>
      <c r="AU31" s="140"/>
      <c r="AW31" s="246"/>
      <c r="AY31" s="142"/>
      <c r="AZ31" s="143"/>
      <c r="BA31" s="143"/>
      <c r="BC31" s="143"/>
      <c r="BD31" s="145"/>
      <c r="BE31" s="247"/>
      <c r="BF31" s="145"/>
      <c r="BG31" s="139"/>
      <c r="BH31" s="139"/>
      <c r="BJ31" s="139"/>
      <c r="BK31" s="261"/>
      <c r="BL31" s="147"/>
      <c r="BM31" s="147"/>
      <c r="BO31" s="148"/>
      <c r="BP31" s="149"/>
      <c r="BQ31" s="148"/>
      <c r="BV31" s="150"/>
      <c r="BW31" s="151"/>
      <c r="BY31" s="134"/>
      <c r="BZ31" s="134"/>
      <c r="CD31" s="250"/>
      <c r="CE31" s="250"/>
      <c r="CF31" s="250"/>
      <c r="CG31" s="250"/>
      <c r="CH31" s="250"/>
      <c r="CJ31" s="91"/>
      <c r="CK31" s="250"/>
      <c r="CL31" s="135"/>
      <c r="CM31" s="135"/>
      <c r="CN31" s="155"/>
      <c r="CQ31" s="155"/>
      <c r="CR31" s="155"/>
      <c r="CS31" s="156"/>
      <c r="CT31" s="157"/>
      <c r="CU31" s="157"/>
      <c r="CV31" s="157"/>
      <c r="CW31" s="252"/>
      <c r="CX31" s="253"/>
      <c r="CY31" s="254"/>
      <c r="CZ31" s="131"/>
      <c r="DA31" s="131"/>
      <c r="DB31" s="131"/>
      <c r="DC31" s="160"/>
      <c r="DE31" s="265"/>
      <c r="DH31" s="161"/>
      <c r="DI31" s="161"/>
      <c r="DJ31" s="161"/>
      <c r="DL31" s="147"/>
      <c r="DM31" s="147"/>
      <c r="DN31" s="162"/>
      <c r="DO31" s="147"/>
      <c r="DP31" s="132"/>
      <c r="DQ31" s="132"/>
      <c r="DR31" s="132"/>
      <c r="DS31" s="132"/>
      <c r="DT31" s="132"/>
      <c r="DU31" s="132"/>
      <c r="DV31" s="132"/>
      <c r="DW31" s="132"/>
      <c r="DX31" s="132"/>
      <c r="DY31" s="132"/>
      <c r="DZ31" s="132"/>
      <c r="EA31" s="132"/>
      <c r="EB31" s="132"/>
      <c r="EC31" s="132"/>
      <c r="ED31" s="132"/>
      <c r="EE31" s="132"/>
      <c r="EF31" s="132"/>
      <c r="EG31" s="132"/>
      <c r="EH31" s="132"/>
      <c r="EI31" s="132"/>
      <c r="EJ31" s="132"/>
      <c r="EK31" s="132"/>
      <c r="EL31" s="132"/>
      <c r="EM31" s="132"/>
      <c r="EN31" s="132"/>
      <c r="EO31" s="132"/>
      <c r="EP31" s="132"/>
      <c r="EQ31" s="132"/>
      <c r="ER31" s="132"/>
      <c r="ES31" s="132"/>
      <c r="ET31" s="132"/>
      <c r="EU31" s="132"/>
      <c r="EV31" s="132"/>
      <c r="EW31" s="132"/>
      <c r="EX31" s="132"/>
      <c r="EY31" s="132"/>
      <c r="EZ31" s="132"/>
      <c r="FA31" s="132"/>
      <c r="FB31" s="132"/>
      <c r="FC31" s="132"/>
      <c r="FD31" s="132"/>
      <c r="FE31" s="132"/>
      <c r="FF31" s="132"/>
      <c r="FG31" s="132"/>
      <c r="FH31" s="132"/>
      <c r="FI31" s="132"/>
    </row>
    <row r="32" spans="1:165" ht="15.75">
      <c r="A32" s="3">
        <v>50</v>
      </c>
      <c r="B32" s="90" t="s">
        <v>373</v>
      </c>
      <c r="D32" s="80"/>
      <c r="E32" s="80"/>
      <c r="M32" s="237"/>
      <c r="N32" s="125"/>
      <c r="O32" s="125"/>
      <c r="T32" s="129"/>
      <c r="V32" s="131"/>
      <c r="X32" s="131"/>
      <c r="Y32" s="241"/>
      <c r="Z32" s="241"/>
      <c r="AA32" s="241"/>
      <c r="AB32" s="241"/>
      <c r="AC32" s="260"/>
      <c r="AD32" s="161"/>
      <c r="AI32" s="184"/>
      <c r="AJ32" s="184"/>
      <c r="AK32" s="184"/>
      <c r="AL32" s="242"/>
      <c r="AN32" s="243"/>
      <c r="AO32" s="140"/>
      <c r="AP32" s="244"/>
      <c r="AQ32" s="245"/>
      <c r="AR32" s="139"/>
      <c r="AS32" s="139"/>
      <c r="AT32" s="139"/>
      <c r="AU32" s="140"/>
      <c r="AW32" s="246"/>
      <c r="AY32" s="142"/>
      <c r="AZ32" s="143"/>
      <c r="BA32" s="143"/>
      <c r="BC32" s="143"/>
      <c r="BD32" s="145"/>
      <c r="BE32" s="247"/>
      <c r="BF32" s="145"/>
      <c r="BG32" s="139"/>
      <c r="BH32" s="139"/>
      <c r="BJ32" s="139"/>
      <c r="BK32" s="261"/>
      <c r="BL32" s="147"/>
      <c r="BM32" s="147"/>
      <c r="BO32" s="148"/>
      <c r="BP32" s="149"/>
      <c r="BQ32" s="148"/>
      <c r="BV32" s="151"/>
      <c r="BW32" s="151"/>
      <c r="BY32" s="134"/>
      <c r="BZ32" s="134"/>
      <c r="CD32" s="250"/>
      <c r="CE32" s="250"/>
      <c r="CF32" s="250"/>
      <c r="CG32" s="250"/>
      <c r="CH32" s="250"/>
      <c r="CJ32" s="91"/>
      <c r="CK32" s="250"/>
      <c r="CL32" s="135"/>
      <c r="CM32" s="135"/>
      <c r="CN32" s="155"/>
      <c r="CQ32" s="155"/>
      <c r="CR32" s="155"/>
      <c r="CS32" s="156"/>
      <c r="CT32" s="157"/>
      <c r="CU32" s="157"/>
      <c r="CV32" s="157"/>
      <c r="CW32" s="252"/>
      <c r="CX32" s="253"/>
      <c r="CY32" s="254"/>
      <c r="CZ32" s="131"/>
      <c r="DA32" s="131"/>
      <c r="DB32" s="131"/>
      <c r="DC32" s="160"/>
      <c r="DH32" s="161"/>
      <c r="DI32" s="161"/>
      <c r="DJ32" s="161"/>
      <c r="DL32" s="147"/>
      <c r="DM32" s="147"/>
      <c r="DN32" s="162"/>
      <c r="DO32" s="147"/>
      <c r="DP32" s="132"/>
      <c r="DQ32" s="132"/>
      <c r="DR32" s="132"/>
      <c r="DS32" s="132"/>
      <c r="DT32" s="132"/>
      <c r="DU32" s="132"/>
      <c r="DV32" s="132"/>
      <c r="DW32" s="132"/>
      <c r="DX32" s="132"/>
      <c r="DY32" s="132"/>
      <c r="DZ32" s="132"/>
      <c r="EA32" s="132"/>
      <c r="EB32" s="132"/>
      <c r="EC32" s="132"/>
      <c r="ED32" s="132"/>
      <c r="EE32" s="132"/>
      <c r="EF32" s="132"/>
      <c r="EG32" s="132"/>
      <c r="EH32" s="132"/>
      <c r="EI32" s="132"/>
      <c r="EJ32" s="132"/>
      <c r="EK32" s="132"/>
      <c r="EL32" s="132"/>
      <c r="EM32" s="132"/>
      <c r="EN32" s="132"/>
      <c r="EO32" s="132"/>
      <c r="EP32" s="132"/>
      <c r="EQ32" s="132"/>
      <c r="ER32" s="132"/>
      <c r="ES32" s="132"/>
      <c r="ET32" s="132"/>
      <c r="EU32" s="132"/>
      <c r="EV32" s="132"/>
      <c r="EW32" s="132"/>
      <c r="EX32" s="132"/>
      <c r="EY32" s="132"/>
      <c r="EZ32" s="132"/>
      <c r="FA32" s="132"/>
      <c r="FB32" s="132"/>
      <c r="FC32" s="132"/>
      <c r="FD32" s="132"/>
      <c r="FE32" s="132"/>
      <c r="FF32" s="132"/>
      <c r="FG32" s="132"/>
      <c r="FH32" s="132"/>
      <c r="FI32" s="132"/>
    </row>
    <row r="33" spans="1:165" ht="15.75">
      <c r="A33" s="3">
        <v>51</v>
      </c>
      <c r="B33" s="90" t="s">
        <v>376</v>
      </c>
      <c r="D33" s="74"/>
      <c r="E33" s="74"/>
      <c r="M33" s="237"/>
      <c r="N33" s="125"/>
      <c r="O33" s="125"/>
      <c r="T33" s="129"/>
      <c r="V33" s="131"/>
      <c r="X33" s="131"/>
      <c r="Y33" s="241"/>
      <c r="Z33" s="241"/>
      <c r="AA33" s="241"/>
      <c r="AB33" s="241"/>
      <c r="AC33" s="260"/>
      <c r="AD33" s="161"/>
      <c r="AI33" s="184"/>
      <c r="AJ33" s="184"/>
      <c r="AK33" s="184"/>
      <c r="AL33" s="242"/>
      <c r="AN33" s="243"/>
      <c r="AO33" s="140"/>
      <c r="AP33" s="244"/>
      <c r="AQ33" s="245"/>
      <c r="AR33" s="139"/>
      <c r="AS33" s="139"/>
      <c r="AT33" s="139"/>
      <c r="AU33" s="140"/>
      <c r="AW33" s="246"/>
      <c r="AY33" s="142"/>
      <c r="AZ33" s="143"/>
      <c r="BA33" s="143"/>
      <c r="BC33" s="143"/>
      <c r="BD33" s="145"/>
      <c r="BE33" s="247"/>
      <c r="BF33" s="145"/>
      <c r="BG33" s="139"/>
      <c r="BH33" s="139"/>
      <c r="BJ33" s="139"/>
      <c r="BK33" s="261"/>
      <c r="BL33" s="147"/>
      <c r="BM33" s="147"/>
      <c r="BO33" s="148"/>
      <c r="BP33" s="149"/>
      <c r="BQ33" s="185"/>
      <c r="BV33" s="151"/>
      <c r="BW33" s="151"/>
      <c r="BY33" s="134"/>
      <c r="BZ33" s="134"/>
      <c r="CD33" s="250"/>
      <c r="CE33" s="250"/>
      <c r="CF33" s="250"/>
      <c r="CG33" s="250"/>
      <c r="CH33" s="250"/>
      <c r="CJ33" s="91"/>
      <c r="CK33" s="250"/>
      <c r="CL33" s="135"/>
      <c r="CM33" s="135"/>
      <c r="CN33" s="155"/>
      <c r="CQ33" s="155"/>
      <c r="CR33" s="155"/>
      <c r="CS33" s="156"/>
      <c r="CT33" s="157"/>
      <c r="CU33" s="157"/>
      <c r="CV33" s="157"/>
      <c r="CW33" s="252"/>
      <c r="CX33" s="253"/>
      <c r="CY33" s="254"/>
      <c r="CZ33" s="131"/>
      <c r="DA33" s="131"/>
      <c r="DB33" s="131"/>
      <c r="DC33" s="160"/>
      <c r="DH33" s="161"/>
      <c r="DI33" s="161"/>
      <c r="DJ33" s="161"/>
      <c r="DL33" s="147"/>
      <c r="DM33" s="147"/>
      <c r="DN33" s="162"/>
      <c r="DO33" s="147"/>
      <c r="DP33" s="132"/>
      <c r="DQ33" s="132"/>
      <c r="DR33" s="132"/>
      <c r="DS33" s="132"/>
      <c r="DT33" s="132"/>
      <c r="DU33" s="132"/>
      <c r="DV33" s="132"/>
      <c r="DW33" s="132"/>
      <c r="DX33" s="132"/>
      <c r="DY33" s="132"/>
      <c r="DZ33" s="132"/>
      <c r="EA33" s="132"/>
      <c r="EB33" s="132"/>
      <c r="EC33" s="132"/>
      <c r="ED33" s="132"/>
      <c r="EE33" s="132"/>
      <c r="EF33" s="132"/>
      <c r="EG33" s="132"/>
      <c r="EH33" s="132"/>
      <c r="EI33" s="132"/>
      <c r="EJ33" s="132"/>
      <c r="EK33" s="132"/>
      <c r="EL33" s="132"/>
      <c r="EM33" s="132"/>
      <c r="EN33" s="132"/>
      <c r="EO33" s="132"/>
      <c r="EP33" s="132"/>
      <c r="EQ33" s="132"/>
      <c r="ER33" s="132"/>
      <c r="ES33" s="132"/>
      <c r="ET33" s="132"/>
      <c r="EU33" s="132"/>
      <c r="EV33" s="132"/>
      <c r="EW33" s="132"/>
      <c r="EX33" s="132"/>
      <c r="EY33" s="132"/>
      <c r="EZ33" s="132"/>
      <c r="FA33" s="132"/>
      <c r="FB33" s="132"/>
      <c r="FC33" s="132"/>
      <c r="FD33" s="132"/>
      <c r="FE33" s="132"/>
      <c r="FF33" s="132"/>
      <c r="FG33" s="132"/>
      <c r="FH33" s="132"/>
      <c r="FI33" s="132"/>
    </row>
    <row r="34" spans="1:165" ht="15.75">
      <c r="A34" s="3">
        <v>83</v>
      </c>
      <c r="B34" s="90" t="s">
        <v>379</v>
      </c>
      <c r="D34" s="74"/>
      <c r="E34" s="74"/>
      <c r="M34" s="237"/>
      <c r="N34" s="125"/>
      <c r="O34" s="125"/>
      <c r="V34" s="131"/>
      <c r="X34" s="131"/>
      <c r="Y34" s="262"/>
      <c r="Z34" s="241"/>
      <c r="AA34" s="241"/>
      <c r="AB34" s="241"/>
      <c r="AC34" s="260"/>
      <c r="AD34" s="161"/>
      <c r="AI34" s="184"/>
      <c r="AJ34" s="184"/>
      <c r="AK34" s="184"/>
      <c r="AL34" s="242"/>
      <c r="AN34" s="243"/>
      <c r="AO34" s="140"/>
      <c r="AP34" s="244"/>
      <c r="AQ34" s="245"/>
      <c r="AR34" s="139"/>
      <c r="AS34" s="139"/>
      <c r="AT34" s="139"/>
      <c r="AU34" s="140"/>
      <c r="AW34" s="246"/>
      <c r="AY34" s="142"/>
      <c r="AZ34" s="143"/>
      <c r="BA34" s="143"/>
      <c r="BC34" s="143"/>
      <c r="BD34" s="145"/>
      <c r="BE34" s="247"/>
      <c r="BF34" s="145"/>
      <c r="BG34" s="139"/>
      <c r="BH34" s="139"/>
      <c r="BJ34" s="139"/>
      <c r="BK34" s="261"/>
      <c r="BL34" s="147"/>
      <c r="BM34" s="147"/>
      <c r="BO34" s="148"/>
      <c r="BP34" s="149"/>
      <c r="BQ34" s="148"/>
      <c r="BV34" s="151"/>
      <c r="BW34" s="151"/>
      <c r="BY34" s="197"/>
      <c r="BZ34" s="197"/>
      <c r="CD34" s="250"/>
      <c r="CE34" s="250"/>
      <c r="CF34" s="250"/>
      <c r="CG34" s="250"/>
      <c r="CH34" s="250"/>
      <c r="CJ34" s="91"/>
      <c r="CK34" s="250"/>
      <c r="CL34" s="135"/>
      <c r="CM34" s="135"/>
      <c r="CN34" s="155"/>
      <c r="CQ34" s="155"/>
      <c r="CR34" s="155"/>
      <c r="CS34" s="156"/>
      <c r="CT34" s="266"/>
      <c r="CU34" s="157"/>
      <c r="CV34" s="157"/>
      <c r="CW34" s="267"/>
      <c r="CX34" s="253"/>
      <c r="CY34" s="254"/>
      <c r="CZ34" s="131"/>
      <c r="DA34" s="131"/>
      <c r="DB34" s="131"/>
      <c r="DC34" s="160"/>
      <c r="DH34" s="161"/>
      <c r="DI34" s="161"/>
      <c r="DJ34" s="161"/>
      <c r="DL34" s="147"/>
      <c r="DM34" s="147"/>
      <c r="DN34" s="162"/>
      <c r="DO34" s="147"/>
      <c r="DP34" s="132"/>
      <c r="DQ34" s="132"/>
      <c r="DR34" s="132"/>
      <c r="DS34" s="132"/>
      <c r="DT34" s="132"/>
      <c r="DU34" s="132"/>
      <c r="DV34" s="132"/>
      <c r="DW34" s="132"/>
      <c r="DX34" s="132"/>
      <c r="DY34" s="132"/>
      <c r="DZ34" s="132"/>
      <c r="EA34" s="132"/>
      <c r="EB34" s="132"/>
      <c r="EC34" s="132"/>
      <c r="ED34" s="132"/>
      <c r="EE34" s="132"/>
      <c r="EF34" s="132"/>
      <c r="EG34" s="132"/>
      <c r="EH34" s="132"/>
      <c r="EI34" s="132"/>
      <c r="EJ34" s="132"/>
      <c r="EK34" s="132"/>
      <c r="EL34" s="132"/>
      <c r="EM34" s="132"/>
      <c r="EN34" s="132"/>
      <c r="EO34" s="132"/>
      <c r="EP34" s="132"/>
      <c r="EQ34" s="132"/>
      <c r="ER34" s="132"/>
      <c r="ES34" s="132"/>
      <c r="ET34" s="132"/>
      <c r="EU34" s="132"/>
      <c r="EV34" s="132"/>
      <c r="EW34" s="132"/>
      <c r="EX34" s="132"/>
      <c r="EY34" s="132"/>
      <c r="EZ34" s="132"/>
      <c r="FA34" s="132"/>
      <c r="FB34" s="132"/>
      <c r="FC34" s="132"/>
      <c r="FD34" s="132"/>
      <c r="FE34" s="132"/>
      <c r="FF34" s="132"/>
      <c r="FG34" s="132"/>
      <c r="FH34" s="132"/>
      <c r="FI34" s="132"/>
    </row>
    <row r="35" spans="1:165" ht="15.75">
      <c r="A35" s="3">
        <v>52</v>
      </c>
      <c r="B35" s="90" t="s">
        <v>385</v>
      </c>
      <c r="D35" s="74"/>
      <c r="E35" s="74"/>
      <c r="M35" s="237"/>
      <c r="N35" s="125"/>
      <c r="O35" s="125"/>
      <c r="T35" s="129"/>
      <c r="V35" s="268"/>
      <c r="X35" s="131"/>
      <c r="Y35" s="241"/>
      <c r="Z35" s="241"/>
      <c r="AA35" s="241"/>
      <c r="AB35" s="241"/>
      <c r="AC35" s="260"/>
      <c r="AD35" s="161"/>
      <c r="AI35" s="184"/>
      <c r="AJ35" s="184"/>
      <c r="AK35" s="184"/>
      <c r="AL35" s="242"/>
      <c r="AN35" s="243"/>
      <c r="AO35" s="140"/>
      <c r="AP35" s="244"/>
      <c r="AQ35" s="245"/>
      <c r="AR35" s="139"/>
      <c r="AS35" s="139"/>
      <c r="AT35" s="139"/>
      <c r="AU35" s="140"/>
      <c r="AW35" s="246"/>
      <c r="AY35" s="142"/>
      <c r="AZ35" s="143"/>
      <c r="BA35" s="143"/>
      <c r="BC35" s="143"/>
      <c r="BD35" s="145"/>
      <c r="BE35" s="247"/>
      <c r="BF35" s="145"/>
      <c r="BG35" s="139"/>
      <c r="BH35" s="139"/>
      <c r="BJ35" s="139"/>
      <c r="BK35" s="261"/>
      <c r="BL35" s="147"/>
      <c r="BM35" s="147"/>
      <c r="BO35" s="148"/>
      <c r="BP35" s="149"/>
      <c r="BQ35" s="148"/>
      <c r="BV35" s="151"/>
      <c r="BW35" s="151"/>
      <c r="BY35" s="134"/>
      <c r="BZ35" s="134"/>
      <c r="CD35" s="250"/>
      <c r="CE35" s="250"/>
      <c r="CF35" s="250"/>
      <c r="CG35" s="250"/>
      <c r="CH35" s="250"/>
      <c r="CJ35" s="91"/>
      <c r="CK35" s="250"/>
      <c r="CL35" s="135"/>
      <c r="CM35" s="135"/>
      <c r="CN35" s="155"/>
      <c r="CQ35" s="155"/>
      <c r="CR35" s="155"/>
      <c r="CS35" s="156"/>
      <c r="CT35" s="157"/>
      <c r="CU35" s="157"/>
      <c r="CV35" s="157"/>
      <c r="CW35" s="252"/>
      <c r="CX35" s="253"/>
      <c r="CY35" s="254"/>
      <c r="CZ35" s="131"/>
      <c r="DA35" s="131"/>
      <c r="DB35" s="131"/>
      <c r="DC35" s="160"/>
      <c r="DH35" s="161"/>
      <c r="DI35" s="161"/>
      <c r="DJ35" s="161"/>
      <c r="DL35" s="147"/>
      <c r="DM35" s="147"/>
      <c r="DN35" s="162"/>
      <c r="DO35" s="147"/>
      <c r="DP35" s="132"/>
      <c r="DQ35" s="132"/>
      <c r="DR35" s="132"/>
      <c r="DS35" s="132"/>
      <c r="DT35" s="132"/>
      <c r="DU35" s="132"/>
      <c r="DV35" s="132"/>
      <c r="DW35" s="132"/>
      <c r="DX35" s="132"/>
      <c r="DY35" s="132"/>
      <c r="DZ35" s="132"/>
      <c r="EA35" s="132"/>
      <c r="EB35" s="132"/>
      <c r="EC35" s="132"/>
      <c r="ED35" s="132"/>
      <c r="EE35" s="132"/>
      <c r="EF35" s="132"/>
      <c r="EG35" s="132"/>
      <c r="EH35" s="132"/>
      <c r="EI35" s="132"/>
      <c r="EJ35" s="132"/>
      <c r="EK35" s="132"/>
      <c r="EL35" s="132"/>
      <c r="EM35" s="132"/>
      <c r="EN35" s="132"/>
      <c r="EO35" s="132"/>
      <c r="EP35" s="132"/>
      <c r="EQ35" s="132"/>
      <c r="ER35" s="132"/>
      <c r="ES35" s="132"/>
      <c r="ET35" s="132"/>
      <c r="EU35" s="132"/>
      <c r="EV35" s="132"/>
      <c r="EW35" s="132"/>
      <c r="EX35" s="132"/>
      <c r="EY35" s="132"/>
      <c r="EZ35" s="132"/>
      <c r="FA35" s="132"/>
      <c r="FB35" s="132"/>
      <c r="FC35" s="132"/>
      <c r="FD35" s="132"/>
      <c r="FE35" s="132"/>
      <c r="FF35" s="132"/>
      <c r="FG35" s="132"/>
      <c r="FH35" s="132"/>
      <c r="FI35" s="132"/>
    </row>
    <row r="36" spans="1:165" ht="15.75">
      <c r="A36" s="3">
        <v>53</v>
      </c>
      <c r="B36" s="90" t="s">
        <v>387</v>
      </c>
      <c r="D36" s="74"/>
      <c r="E36" s="74"/>
      <c r="M36" s="237"/>
      <c r="N36" s="125"/>
      <c r="O36" s="125"/>
      <c r="T36" s="129"/>
      <c r="V36" s="131"/>
      <c r="X36" s="131"/>
      <c r="Y36" s="241"/>
      <c r="Z36" s="241"/>
      <c r="AA36" s="241"/>
      <c r="AB36" s="241"/>
      <c r="AC36" s="260"/>
      <c r="AD36" s="161"/>
      <c r="AI36" s="184"/>
      <c r="AJ36" s="184"/>
      <c r="AK36" s="184"/>
      <c r="AL36" s="242"/>
      <c r="AN36" s="243"/>
      <c r="AO36" s="140"/>
      <c r="AP36" s="244"/>
      <c r="AQ36" s="245"/>
      <c r="AR36" s="139"/>
      <c r="AS36" s="139"/>
      <c r="AT36" s="139"/>
      <c r="AU36" s="140"/>
      <c r="AW36" s="246"/>
      <c r="AY36" s="142"/>
      <c r="AZ36" s="143"/>
      <c r="BA36" s="143"/>
      <c r="BC36" s="143"/>
      <c r="BD36" s="145"/>
      <c r="BE36" s="247"/>
      <c r="BF36" s="145"/>
      <c r="BG36" s="139"/>
      <c r="BH36" s="139"/>
      <c r="BJ36" s="139"/>
      <c r="BK36" s="261"/>
      <c r="BL36" s="147"/>
      <c r="BM36" s="147"/>
      <c r="BO36" s="148"/>
      <c r="BP36" s="149"/>
      <c r="BQ36" s="148"/>
      <c r="BV36" s="151"/>
      <c r="BW36" s="151"/>
      <c r="BY36" s="134"/>
      <c r="BZ36" s="134"/>
      <c r="CD36" s="250"/>
      <c r="CE36" s="250"/>
      <c r="CF36" s="250"/>
      <c r="CG36" s="250"/>
      <c r="CH36" s="250"/>
      <c r="CJ36" s="91"/>
      <c r="CK36" s="250"/>
      <c r="CL36" s="135"/>
      <c r="CM36" s="135"/>
      <c r="CN36" s="155"/>
      <c r="CQ36" s="155"/>
      <c r="CR36" s="155"/>
      <c r="CS36" s="156"/>
      <c r="CT36" s="157"/>
      <c r="CU36" s="157"/>
      <c r="CV36" s="157"/>
      <c r="CW36" s="252"/>
      <c r="CX36" s="253"/>
      <c r="CY36" s="254"/>
      <c r="CZ36" s="131"/>
      <c r="DA36" s="131"/>
      <c r="DB36" s="131"/>
      <c r="DC36" s="160"/>
      <c r="DH36" s="161"/>
      <c r="DI36" s="161"/>
      <c r="DJ36" s="161"/>
      <c r="DL36" s="147"/>
      <c r="DM36" s="147"/>
      <c r="DN36" s="162"/>
      <c r="DO36" s="147"/>
      <c r="DP36" s="132"/>
      <c r="DQ36" s="132"/>
      <c r="DR36" s="132"/>
      <c r="DS36" s="132"/>
      <c r="DT36" s="132"/>
      <c r="DU36" s="132"/>
      <c r="DV36" s="132"/>
      <c r="DW36" s="132"/>
      <c r="DX36" s="132"/>
      <c r="DY36" s="132"/>
      <c r="DZ36" s="132"/>
      <c r="EA36" s="132"/>
      <c r="EB36" s="132"/>
      <c r="EC36" s="132"/>
      <c r="ED36" s="132"/>
      <c r="EE36" s="132"/>
      <c r="EF36" s="132"/>
      <c r="EG36" s="132"/>
      <c r="EH36" s="132"/>
      <c r="EI36" s="132"/>
      <c r="EJ36" s="132"/>
      <c r="EK36" s="132"/>
      <c r="EL36" s="132"/>
      <c r="EM36" s="132"/>
      <c r="EN36" s="132"/>
      <c r="EO36" s="132"/>
      <c r="EP36" s="132"/>
      <c r="EQ36" s="132"/>
      <c r="ER36" s="132"/>
      <c r="ES36" s="132"/>
      <c r="ET36" s="132"/>
      <c r="EU36" s="132"/>
      <c r="EV36" s="132"/>
      <c r="EW36" s="132"/>
      <c r="EX36" s="132"/>
      <c r="EY36" s="132"/>
      <c r="EZ36" s="132"/>
      <c r="FA36" s="132"/>
      <c r="FB36" s="132"/>
      <c r="FC36" s="132"/>
      <c r="FD36" s="132"/>
      <c r="FE36" s="132"/>
      <c r="FF36" s="132"/>
      <c r="FG36" s="132"/>
      <c r="FH36" s="132"/>
      <c r="FI36" s="132"/>
    </row>
    <row r="37" spans="1:165" ht="15.75">
      <c r="A37" s="3">
        <v>54</v>
      </c>
      <c r="B37" s="90" t="s">
        <v>390</v>
      </c>
      <c r="D37" s="80"/>
      <c r="E37" s="80"/>
      <c r="M37" s="237"/>
      <c r="N37" s="125"/>
      <c r="O37" s="125"/>
      <c r="T37" s="129"/>
      <c r="V37" s="268"/>
      <c r="X37" s="131"/>
      <c r="Y37" s="241"/>
      <c r="Z37" s="241"/>
      <c r="AA37" s="241"/>
      <c r="AB37" s="241"/>
      <c r="AC37" s="260"/>
      <c r="AD37" s="161"/>
      <c r="AI37" s="184"/>
      <c r="AJ37" s="184"/>
      <c r="AK37" s="184"/>
      <c r="AL37" s="242"/>
      <c r="AN37" s="243"/>
      <c r="AO37" s="140"/>
      <c r="AP37" s="244"/>
      <c r="AQ37" s="245"/>
      <c r="AR37" s="139"/>
      <c r="AS37" s="139"/>
      <c r="AT37" s="139"/>
      <c r="AU37" s="140"/>
      <c r="AW37" s="246"/>
      <c r="AY37" s="142"/>
      <c r="AZ37" s="143"/>
      <c r="BA37" s="143"/>
      <c r="BC37" s="143"/>
      <c r="BD37" s="145"/>
      <c r="BE37" s="247"/>
      <c r="BF37" s="145"/>
      <c r="BG37" s="139"/>
      <c r="BH37" s="139"/>
      <c r="BJ37" s="139"/>
      <c r="BK37" s="261"/>
      <c r="BL37" s="147"/>
      <c r="BM37" s="147"/>
      <c r="BO37" s="148"/>
      <c r="BP37" s="188"/>
      <c r="BQ37" s="148"/>
      <c r="BV37" s="151"/>
      <c r="BW37" s="151"/>
      <c r="BY37" s="134"/>
      <c r="BZ37" s="134"/>
      <c r="CD37" s="250"/>
      <c r="CE37" s="250"/>
      <c r="CF37" s="250"/>
      <c r="CG37" s="250"/>
      <c r="CH37" s="250"/>
      <c r="CJ37" s="91"/>
      <c r="CK37" s="250"/>
      <c r="CL37" s="135"/>
      <c r="CM37" s="135"/>
      <c r="CN37" s="155"/>
      <c r="CQ37" s="155"/>
      <c r="CR37" s="155"/>
      <c r="CS37" s="156"/>
      <c r="CT37" s="157"/>
      <c r="CU37" s="157"/>
      <c r="CV37" s="157"/>
      <c r="CW37" s="252"/>
      <c r="CX37" s="253"/>
      <c r="CY37" s="254"/>
      <c r="CZ37" s="131"/>
      <c r="DA37" s="131"/>
      <c r="DB37" s="131"/>
      <c r="DC37" s="160"/>
      <c r="DH37" s="161"/>
      <c r="DI37" s="161"/>
      <c r="DJ37" s="161"/>
      <c r="DL37" s="147"/>
      <c r="DM37" s="147"/>
      <c r="DN37" s="162"/>
      <c r="DO37" s="147"/>
      <c r="DP37" s="132"/>
      <c r="DQ37" s="132"/>
      <c r="DR37" s="132"/>
      <c r="DS37" s="132"/>
      <c r="DT37" s="132"/>
      <c r="DU37" s="132"/>
      <c r="DV37" s="132"/>
      <c r="DW37" s="132"/>
      <c r="DX37" s="132"/>
      <c r="DY37" s="132"/>
      <c r="DZ37" s="132"/>
      <c r="EA37" s="132"/>
      <c r="EB37" s="132"/>
      <c r="EC37" s="132"/>
      <c r="ED37" s="132"/>
      <c r="EE37" s="132"/>
      <c r="EF37" s="132"/>
      <c r="EG37" s="132"/>
      <c r="EH37" s="132"/>
      <c r="EI37" s="132"/>
      <c r="EJ37" s="132"/>
      <c r="EK37" s="132"/>
      <c r="EL37" s="132"/>
      <c r="EM37" s="132"/>
      <c r="EN37" s="132"/>
      <c r="EO37" s="132"/>
      <c r="EP37" s="132"/>
      <c r="EQ37" s="132"/>
      <c r="ER37" s="132"/>
      <c r="ES37" s="132"/>
      <c r="ET37" s="132"/>
      <c r="EU37" s="132"/>
      <c r="EV37" s="132"/>
      <c r="EW37" s="132"/>
      <c r="EX37" s="132"/>
      <c r="EY37" s="132"/>
      <c r="EZ37" s="132"/>
      <c r="FA37" s="132"/>
      <c r="FB37" s="132"/>
      <c r="FC37" s="132"/>
      <c r="FD37" s="132"/>
      <c r="FE37" s="132"/>
      <c r="FF37" s="132"/>
      <c r="FG37" s="132"/>
      <c r="FH37" s="132"/>
      <c r="FI37" s="132"/>
    </row>
    <row r="38" spans="1:165" ht="15.75">
      <c r="A38" s="3">
        <v>55</v>
      </c>
      <c r="B38" s="90" t="s">
        <v>393</v>
      </c>
      <c r="D38" s="74"/>
      <c r="E38" s="74"/>
      <c r="M38" s="237"/>
      <c r="N38" s="125"/>
      <c r="O38" s="125"/>
      <c r="T38" s="129"/>
      <c r="V38" s="268"/>
      <c r="X38" s="131"/>
      <c r="Y38" s="241"/>
      <c r="Z38" s="241"/>
      <c r="AA38" s="241"/>
      <c r="AB38" s="241"/>
      <c r="AC38" s="260"/>
      <c r="AD38" s="161"/>
      <c r="AI38" s="184"/>
      <c r="AJ38" s="184"/>
      <c r="AK38" s="184"/>
      <c r="AL38" s="242"/>
      <c r="AN38" s="243"/>
      <c r="AO38" s="140"/>
      <c r="AP38" s="244"/>
      <c r="AQ38" s="245"/>
      <c r="AR38" s="139"/>
      <c r="AS38" s="139"/>
      <c r="AT38" s="139"/>
      <c r="AU38" s="140"/>
      <c r="AW38" s="246"/>
      <c r="AY38" s="142"/>
      <c r="AZ38" s="143"/>
      <c r="BA38" s="143"/>
      <c r="BC38" s="143"/>
      <c r="BD38" s="145"/>
      <c r="BE38" s="247"/>
      <c r="BF38" s="145"/>
      <c r="BG38" s="139"/>
      <c r="BH38" s="139"/>
      <c r="BJ38" s="139"/>
      <c r="BK38" s="261"/>
      <c r="BL38" s="147"/>
      <c r="BM38" s="147"/>
      <c r="BO38" s="148"/>
      <c r="BP38" s="188"/>
      <c r="BQ38" s="148"/>
      <c r="BV38" s="151"/>
      <c r="BW38" s="151"/>
      <c r="BY38" s="134"/>
      <c r="BZ38" s="134"/>
      <c r="CD38" s="250"/>
      <c r="CE38" s="250"/>
      <c r="CF38" s="250"/>
      <c r="CG38" s="250"/>
      <c r="CH38" s="250"/>
      <c r="CJ38" s="91"/>
      <c r="CK38" s="250"/>
      <c r="CL38" s="135"/>
      <c r="CM38" s="135"/>
      <c r="CN38" s="155"/>
      <c r="CQ38" s="155"/>
      <c r="CR38" s="155"/>
      <c r="CS38" s="156"/>
      <c r="CT38" s="157"/>
      <c r="CU38" s="157"/>
      <c r="CV38" s="157"/>
      <c r="CW38" s="252"/>
      <c r="CX38" s="253"/>
      <c r="CY38" s="254"/>
      <c r="CZ38" s="131"/>
      <c r="DA38" s="131"/>
      <c r="DB38" s="131"/>
      <c r="DC38" s="160"/>
      <c r="DH38" s="161"/>
      <c r="DI38" s="161"/>
      <c r="DJ38" s="161"/>
      <c r="DL38" s="147"/>
      <c r="DM38" s="147"/>
      <c r="DN38" s="162"/>
      <c r="DO38" s="147"/>
      <c r="DP38" s="132"/>
      <c r="DQ38" s="132"/>
      <c r="DR38" s="132"/>
      <c r="DS38" s="132"/>
      <c r="DT38" s="132"/>
      <c r="DU38" s="132"/>
      <c r="DV38" s="132"/>
      <c r="DW38" s="132"/>
      <c r="DX38" s="132"/>
      <c r="DY38" s="132"/>
      <c r="DZ38" s="132"/>
      <c r="EA38" s="132"/>
      <c r="EB38" s="132"/>
      <c r="EC38" s="132"/>
      <c r="ED38" s="132"/>
      <c r="EE38" s="132"/>
      <c r="EF38" s="132"/>
      <c r="EG38" s="132"/>
      <c r="EH38" s="132"/>
      <c r="EI38" s="132"/>
      <c r="EJ38" s="132"/>
      <c r="EK38" s="132"/>
      <c r="EL38" s="132"/>
      <c r="EM38" s="132"/>
      <c r="EN38" s="132"/>
      <c r="EO38" s="132"/>
      <c r="EP38" s="132"/>
      <c r="EQ38" s="132"/>
      <c r="ER38" s="132"/>
      <c r="ES38" s="132"/>
      <c r="ET38" s="132"/>
      <c r="EU38" s="132"/>
      <c r="EV38" s="132"/>
      <c r="EW38" s="132"/>
      <c r="EX38" s="132"/>
      <c r="EY38" s="132"/>
      <c r="EZ38" s="132"/>
      <c r="FA38" s="132"/>
      <c r="FB38" s="132"/>
      <c r="FC38" s="132"/>
      <c r="FD38" s="132"/>
      <c r="FE38" s="132"/>
      <c r="FF38" s="132"/>
      <c r="FG38" s="132"/>
      <c r="FH38" s="132"/>
      <c r="FI38" s="132"/>
    </row>
    <row r="39" spans="1:165" ht="15.75">
      <c r="A39" s="3">
        <v>56</v>
      </c>
      <c r="B39" s="90" t="s">
        <v>395</v>
      </c>
      <c r="D39" s="74"/>
      <c r="E39" s="74"/>
      <c r="M39" s="237"/>
      <c r="N39" s="125"/>
      <c r="O39" s="125"/>
      <c r="T39" s="129"/>
      <c r="V39" s="268"/>
      <c r="X39" s="131"/>
      <c r="Y39" s="241"/>
      <c r="Z39" s="241"/>
      <c r="AA39" s="241"/>
      <c r="AB39" s="241"/>
      <c r="AC39" s="260"/>
      <c r="AD39" s="161"/>
      <c r="AI39" s="184"/>
      <c r="AJ39" s="184"/>
      <c r="AK39" s="184"/>
      <c r="AL39" s="242"/>
      <c r="AN39" s="243"/>
      <c r="AO39" s="140"/>
      <c r="AP39" s="244"/>
      <c r="AQ39" s="245"/>
      <c r="AR39" s="139"/>
      <c r="AS39" s="139"/>
      <c r="AT39" s="139"/>
      <c r="AU39" s="140"/>
      <c r="AW39" s="246"/>
      <c r="AY39" s="142"/>
      <c r="AZ39" s="143"/>
      <c r="BA39" s="143"/>
      <c r="BC39" s="143"/>
      <c r="BD39" s="145"/>
      <c r="BE39" s="247"/>
      <c r="BF39" s="145"/>
      <c r="BG39" s="139"/>
      <c r="BH39" s="139"/>
      <c r="BJ39" s="139"/>
      <c r="BK39" s="261"/>
      <c r="BL39" s="147"/>
      <c r="BM39" s="147"/>
      <c r="BO39" s="148"/>
      <c r="BP39" s="149"/>
      <c r="BQ39" s="148"/>
      <c r="BV39" s="151"/>
      <c r="BW39" s="151"/>
      <c r="BY39" s="134"/>
      <c r="BZ39" s="134"/>
      <c r="CD39" s="250"/>
      <c r="CE39" s="250"/>
      <c r="CF39" s="250"/>
      <c r="CG39" s="250"/>
      <c r="CH39" s="250"/>
      <c r="CJ39" s="91"/>
      <c r="CK39" s="250"/>
      <c r="CL39" s="135"/>
      <c r="CM39" s="135"/>
      <c r="CN39" s="155"/>
      <c r="CQ39" s="155"/>
      <c r="CR39" s="155"/>
      <c r="CS39" s="156"/>
      <c r="CT39" s="157"/>
      <c r="CU39" s="157"/>
      <c r="CV39" s="157"/>
      <c r="CW39" s="252"/>
      <c r="CX39" s="253"/>
      <c r="CY39" s="254"/>
      <c r="CZ39" s="131"/>
      <c r="DA39" s="131"/>
      <c r="DB39" s="131"/>
      <c r="DC39" s="160"/>
      <c r="DH39" s="161"/>
      <c r="DI39" s="161"/>
      <c r="DJ39" s="161"/>
      <c r="DL39" s="147"/>
      <c r="DM39" s="147"/>
      <c r="DN39" s="162"/>
      <c r="DO39" s="147"/>
      <c r="DP39" s="132"/>
      <c r="DQ39" s="132"/>
      <c r="DR39" s="132"/>
      <c r="DS39" s="132"/>
      <c r="DT39" s="132"/>
      <c r="DU39" s="132"/>
      <c r="DV39" s="132"/>
      <c r="DW39" s="132"/>
      <c r="DX39" s="132"/>
      <c r="DY39" s="132"/>
      <c r="DZ39" s="132"/>
      <c r="EA39" s="132"/>
      <c r="EB39" s="132"/>
      <c r="EC39" s="132"/>
      <c r="ED39" s="132"/>
      <c r="EE39" s="132"/>
      <c r="EF39" s="132"/>
      <c r="EG39" s="132"/>
      <c r="EH39" s="132"/>
      <c r="EI39" s="132"/>
      <c r="EJ39" s="132"/>
      <c r="EK39" s="132"/>
      <c r="EL39" s="132"/>
      <c r="EM39" s="132"/>
      <c r="EN39" s="132"/>
      <c r="EO39" s="132"/>
      <c r="EP39" s="132"/>
      <c r="EQ39" s="132"/>
      <c r="ER39" s="132"/>
      <c r="ES39" s="132"/>
      <c r="ET39" s="132"/>
      <c r="EU39" s="132"/>
      <c r="EV39" s="132"/>
      <c r="EW39" s="132"/>
      <c r="EX39" s="132"/>
      <c r="EY39" s="132"/>
      <c r="EZ39" s="132"/>
      <c r="FA39" s="132"/>
      <c r="FB39" s="132"/>
      <c r="FC39" s="132"/>
      <c r="FD39" s="132"/>
      <c r="FE39" s="132"/>
      <c r="FF39" s="132"/>
      <c r="FG39" s="132"/>
      <c r="FH39" s="132"/>
      <c r="FI39" s="132"/>
    </row>
    <row r="40" spans="1:165" ht="15.75">
      <c r="A40" s="3">
        <v>57</v>
      </c>
      <c r="B40" s="90" t="s">
        <v>398</v>
      </c>
      <c r="D40" s="80"/>
      <c r="E40" s="80"/>
      <c r="M40" s="237"/>
      <c r="N40" s="125"/>
      <c r="O40" s="125"/>
      <c r="T40" s="129"/>
      <c r="V40" s="131"/>
      <c r="X40" s="131"/>
      <c r="Y40" s="241"/>
      <c r="Z40" s="241"/>
      <c r="AA40" s="241"/>
      <c r="AB40" s="241"/>
      <c r="AC40" s="260"/>
      <c r="AD40" s="161"/>
      <c r="AI40" s="184"/>
      <c r="AJ40" s="184"/>
      <c r="AK40" s="184"/>
      <c r="AL40" s="242"/>
      <c r="AN40" s="243"/>
      <c r="AO40" s="140"/>
      <c r="AP40" s="244"/>
      <c r="AQ40" s="245"/>
      <c r="AR40" s="139"/>
      <c r="AS40" s="139"/>
      <c r="AT40" s="139"/>
      <c r="AU40" s="140"/>
      <c r="AW40" s="246"/>
      <c r="AY40" s="142"/>
      <c r="AZ40" s="143"/>
      <c r="BA40" s="143"/>
      <c r="BC40" s="143"/>
      <c r="BD40" s="145"/>
      <c r="BE40" s="247"/>
      <c r="BF40" s="145"/>
      <c r="BG40" s="139"/>
      <c r="BH40" s="139"/>
      <c r="BJ40" s="139"/>
      <c r="BK40" s="261"/>
      <c r="BL40" s="147"/>
      <c r="BM40" s="147"/>
      <c r="BO40" s="148"/>
      <c r="BP40" s="149"/>
      <c r="BQ40" s="148"/>
      <c r="BV40" s="150"/>
      <c r="BW40" s="151"/>
      <c r="BY40" s="134"/>
      <c r="BZ40" s="134"/>
      <c r="CD40" s="250"/>
      <c r="CE40" s="250"/>
      <c r="CF40" s="250"/>
      <c r="CG40" s="250"/>
      <c r="CH40" s="250"/>
      <c r="CJ40" s="91"/>
      <c r="CK40" s="250"/>
      <c r="CL40" s="135"/>
      <c r="CM40" s="135"/>
      <c r="CN40" s="155"/>
      <c r="CQ40" s="155"/>
      <c r="CR40" s="155"/>
      <c r="CS40" s="156"/>
      <c r="CT40" s="157"/>
      <c r="CU40" s="157"/>
      <c r="CV40" s="157"/>
      <c r="CW40" s="252"/>
      <c r="CX40" s="253"/>
      <c r="CY40" s="254"/>
      <c r="CZ40" s="131"/>
      <c r="DA40" s="131"/>
      <c r="DB40" s="131"/>
      <c r="DC40" s="160"/>
      <c r="DH40" s="161"/>
      <c r="DI40" s="161"/>
      <c r="DJ40" s="161"/>
      <c r="DL40" s="147"/>
      <c r="DM40" s="147"/>
      <c r="DN40" s="162"/>
      <c r="DO40" s="147"/>
      <c r="DP40" s="132"/>
      <c r="DQ40" s="132"/>
      <c r="DR40" s="132"/>
      <c r="DS40" s="132"/>
      <c r="DT40" s="132"/>
      <c r="DU40" s="132"/>
      <c r="DV40" s="132"/>
      <c r="DW40" s="132"/>
      <c r="DX40" s="132"/>
      <c r="DY40" s="132"/>
      <c r="DZ40" s="132"/>
      <c r="EA40" s="132"/>
      <c r="EB40" s="132"/>
      <c r="EC40" s="132"/>
      <c r="ED40" s="132"/>
      <c r="EE40" s="132"/>
      <c r="EF40" s="132"/>
      <c r="EG40" s="132"/>
      <c r="EH40" s="132"/>
      <c r="EI40" s="132"/>
      <c r="EJ40" s="132"/>
      <c r="EK40" s="132"/>
      <c r="EL40" s="132"/>
      <c r="EM40" s="132"/>
      <c r="EN40" s="132"/>
      <c r="EO40" s="132"/>
      <c r="EP40" s="132"/>
      <c r="EQ40" s="132"/>
      <c r="ER40" s="132"/>
      <c r="ES40" s="132"/>
      <c r="ET40" s="132"/>
      <c r="EU40" s="132"/>
      <c r="EV40" s="132"/>
      <c r="EW40" s="132"/>
      <c r="EX40" s="132"/>
      <c r="EY40" s="132"/>
      <c r="EZ40" s="132"/>
      <c r="FA40" s="132"/>
      <c r="FB40" s="132"/>
      <c r="FC40" s="132"/>
      <c r="FD40" s="132"/>
      <c r="FE40" s="132"/>
      <c r="FF40" s="132"/>
      <c r="FG40" s="132"/>
      <c r="FH40" s="132"/>
      <c r="FI40" s="132"/>
    </row>
    <row r="41" spans="1:165" ht="15.75">
      <c r="A41" s="3">
        <v>58</v>
      </c>
      <c r="B41" s="90" t="s">
        <v>401</v>
      </c>
      <c r="D41" s="80"/>
      <c r="E41" s="80"/>
      <c r="M41" s="237"/>
      <c r="N41" s="125"/>
      <c r="O41" s="125"/>
      <c r="T41" s="129"/>
      <c r="V41" s="268"/>
      <c r="X41" s="131"/>
      <c r="Y41" s="241"/>
      <c r="Z41" s="241"/>
      <c r="AA41" s="241"/>
      <c r="AB41" s="241"/>
      <c r="AC41" s="260"/>
      <c r="AD41" s="161"/>
      <c r="AI41" s="184"/>
      <c r="AJ41" s="184"/>
      <c r="AK41" s="184"/>
      <c r="AL41" s="242"/>
      <c r="AN41" s="243"/>
      <c r="AO41" s="140"/>
      <c r="AP41" s="244"/>
      <c r="AQ41" s="245"/>
      <c r="AR41" s="139"/>
      <c r="AS41" s="139"/>
      <c r="AT41" s="139"/>
      <c r="AU41" s="140"/>
      <c r="AW41" s="246"/>
      <c r="AY41" s="142"/>
      <c r="AZ41" s="143"/>
      <c r="BA41" s="143"/>
      <c r="BC41" s="143"/>
      <c r="BD41" s="145"/>
      <c r="BE41" s="247"/>
      <c r="BF41" s="145"/>
      <c r="BG41" s="139"/>
      <c r="BH41" s="139"/>
      <c r="BJ41" s="139"/>
      <c r="BK41" s="261"/>
      <c r="BL41" s="147"/>
      <c r="BM41" s="147"/>
      <c r="BO41" s="148"/>
      <c r="BP41" s="149"/>
      <c r="BQ41" s="148"/>
      <c r="BV41" s="151"/>
      <c r="BW41" s="151"/>
      <c r="BY41" s="134"/>
      <c r="BZ41" s="134"/>
      <c r="CD41" s="250"/>
      <c r="CE41" s="250"/>
      <c r="CF41" s="250"/>
      <c r="CG41" s="250"/>
      <c r="CH41" s="250"/>
      <c r="CJ41" s="91"/>
      <c r="CK41" s="250"/>
      <c r="CL41" s="135"/>
      <c r="CM41" s="135"/>
      <c r="CN41" s="155"/>
      <c r="CQ41" s="155"/>
      <c r="CR41" s="155"/>
      <c r="CS41" s="156"/>
      <c r="CT41" s="157"/>
      <c r="CU41" s="157"/>
      <c r="CV41" s="157"/>
      <c r="CW41" s="252"/>
      <c r="CX41" s="253"/>
      <c r="CY41" s="254"/>
      <c r="CZ41" s="131"/>
      <c r="DA41" s="131"/>
      <c r="DB41" s="131"/>
      <c r="DC41" s="160"/>
      <c r="DH41" s="161"/>
      <c r="DI41" s="161"/>
      <c r="DJ41" s="161"/>
      <c r="DL41" s="147"/>
      <c r="DM41" s="147"/>
      <c r="DN41" s="162"/>
      <c r="DO41" s="147"/>
      <c r="DP41" s="132"/>
      <c r="DQ41" s="132"/>
      <c r="DR41" s="132"/>
      <c r="DS41" s="132"/>
      <c r="DT41" s="132"/>
      <c r="DU41" s="132"/>
      <c r="DV41" s="132"/>
      <c r="DW41" s="132"/>
      <c r="DX41" s="132"/>
      <c r="DY41" s="132"/>
      <c r="DZ41" s="132"/>
      <c r="EA41" s="132"/>
      <c r="EB41" s="132"/>
      <c r="EC41" s="132"/>
      <c r="ED41" s="132"/>
      <c r="EE41" s="132"/>
      <c r="EF41" s="132"/>
      <c r="EG41" s="132"/>
      <c r="EH41" s="132"/>
      <c r="EI41" s="132"/>
      <c r="EJ41" s="132"/>
      <c r="EK41" s="132"/>
      <c r="EL41" s="132"/>
      <c r="EM41" s="132"/>
      <c r="EN41" s="132"/>
      <c r="EO41" s="132"/>
      <c r="EP41" s="132"/>
      <c r="EQ41" s="132"/>
      <c r="ER41" s="132"/>
      <c r="ES41" s="132"/>
      <c r="ET41" s="132"/>
      <c r="EU41" s="132"/>
      <c r="EV41" s="132"/>
      <c r="EW41" s="132"/>
      <c r="EX41" s="132"/>
      <c r="EY41" s="132"/>
      <c r="EZ41" s="132"/>
      <c r="FA41" s="132"/>
      <c r="FB41" s="132"/>
      <c r="FC41" s="132"/>
      <c r="FD41" s="132"/>
      <c r="FE41" s="132"/>
      <c r="FF41" s="132"/>
      <c r="FG41" s="132"/>
      <c r="FH41" s="132"/>
      <c r="FI41" s="132"/>
    </row>
    <row r="42" spans="1:165" ht="15.75">
      <c r="A42" s="3">
        <v>59</v>
      </c>
      <c r="B42" s="90" t="s">
        <v>404</v>
      </c>
      <c r="D42" s="74"/>
      <c r="E42" s="74"/>
      <c r="M42" s="237"/>
      <c r="N42" s="125"/>
      <c r="O42" s="125"/>
      <c r="T42" s="129"/>
      <c r="V42" s="268"/>
      <c r="X42" s="131"/>
      <c r="Y42" s="241"/>
      <c r="Z42" s="241"/>
      <c r="AA42" s="241"/>
      <c r="AB42" s="241"/>
      <c r="AC42" s="260"/>
      <c r="AD42" s="161"/>
      <c r="AI42" s="184"/>
      <c r="AJ42" s="184"/>
      <c r="AK42" s="184"/>
      <c r="AL42" s="242"/>
      <c r="AN42" s="243"/>
      <c r="AO42" s="140"/>
      <c r="AP42" s="244"/>
      <c r="AQ42" s="245"/>
      <c r="AR42" s="139"/>
      <c r="AS42" s="139"/>
      <c r="AT42" s="139"/>
      <c r="AU42" s="140"/>
      <c r="AW42" s="246"/>
      <c r="AY42" s="142"/>
      <c r="AZ42" s="143"/>
      <c r="BA42" s="143"/>
      <c r="BC42" s="143"/>
      <c r="BD42" s="145"/>
      <c r="BE42" s="247"/>
      <c r="BF42" s="145"/>
      <c r="BG42" s="139"/>
      <c r="BH42" s="139"/>
      <c r="BJ42" s="139"/>
      <c r="BK42" s="261"/>
      <c r="BL42" s="147"/>
      <c r="BM42" s="147"/>
      <c r="BO42" s="148"/>
      <c r="BP42" s="149"/>
      <c r="BQ42" s="148"/>
      <c r="BV42" s="151"/>
      <c r="BW42" s="151"/>
      <c r="BY42" s="134"/>
      <c r="BZ42" s="134"/>
      <c r="CD42" s="250"/>
      <c r="CE42" s="250"/>
      <c r="CF42" s="250"/>
      <c r="CG42" s="250"/>
      <c r="CH42" s="250"/>
      <c r="CJ42" s="91"/>
      <c r="CK42" s="250"/>
      <c r="CL42" s="135"/>
      <c r="CM42" s="135"/>
      <c r="CN42" s="155"/>
      <c r="CQ42" s="155"/>
      <c r="CR42" s="155"/>
      <c r="CS42" s="156"/>
      <c r="CT42" s="157"/>
      <c r="CU42" s="157"/>
      <c r="CV42" s="157"/>
      <c r="CW42" s="252"/>
      <c r="CX42" s="253"/>
      <c r="CY42" s="254"/>
      <c r="CZ42" s="131"/>
      <c r="DA42" s="131"/>
      <c r="DB42" s="131"/>
      <c r="DC42" s="160"/>
      <c r="DH42" s="161"/>
      <c r="DI42" s="161"/>
      <c r="DJ42" s="161"/>
      <c r="DL42" s="147"/>
      <c r="DM42" s="147"/>
      <c r="DN42" s="162"/>
      <c r="DO42" s="147"/>
      <c r="DP42" s="132"/>
      <c r="DQ42" s="132"/>
      <c r="DR42" s="132"/>
      <c r="DS42" s="132"/>
      <c r="DT42" s="132"/>
      <c r="DU42" s="132"/>
      <c r="DV42" s="132"/>
      <c r="DW42" s="132"/>
      <c r="DX42" s="132"/>
      <c r="DY42" s="132"/>
      <c r="DZ42" s="132"/>
      <c r="EA42" s="132"/>
      <c r="EB42" s="132"/>
      <c r="EC42" s="132"/>
      <c r="ED42" s="132"/>
      <c r="EE42" s="132"/>
      <c r="EF42" s="132"/>
      <c r="EG42" s="132"/>
      <c r="EH42" s="132"/>
      <c r="EI42" s="132"/>
      <c r="EJ42" s="132"/>
      <c r="EK42" s="132"/>
      <c r="EL42" s="132"/>
      <c r="EM42" s="132"/>
      <c r="EN42" s="132"/>
      <c r="EO42" s="132"/>
      <c r="EP42" s="132"/>
      <c r="EQ42" s="132"/>
      <c r="ER42" s="132"/>
      <c r="ES42" s="132"/>
      <c r="ET42" s="132"/>
      <c r="EU42" s="132"/>
      <c r="EV42" s="132"/>
      <c r="EW42" s="132"/>
      <c r="EX42" s="132"/>
      <c r="EY42" s="132"/>
      <c r="EZ42" s="132"/>
      <c r="FA42" s="132"/>
      <c r="FB42" s="132"/>
      <c r="FC42" s="132"/>
      <c r="FD42" s="132"/>
      <c r="FE42" s="132"/>
      <c r="FF42" s="132"/>
      <c r="FG42" s="132"/>
      <c r="FH42" s="132"/>
      <c r="FI42" s="132"/>
    </row>
    <row r="43" spans="1:165" ht="15.75">
      <c r="A43" s="3">
        <v>25</v>
      </c>
      <c r="B43" s="90" t="s">
        <v>407</v>
      </c>
      <c r="D43" s="74"/>
      <c r="E43" s="74"/>
      <c r="M43" s="237"/>
      <c r="N43" s="125"/>
      <c r="O43" s="125"/>
      <c r="T43" s="129"/>
      <c r="V43" s="268"/>
      <c r="X43" s="131"/>
      <c r="Y43" s="241"/>
      <c r="Z43" s="241"/>
      <c r="AA43" s="241"/>
      <c r="AB43" s="241"/>
      <c r="AC43" s="260"/>
      <c r="AD43" s="161"/>
      <c r="AI43" s="184"/>
      <c r="AJ43" s="184"/>
      <c r="AK43" s="184"/>
      <c r="AL43" s="242"/>
      <c r="AN43" s="243"/>
      <c r="AO43" s="140"/>
      <c r="AP43" s="244"/>
      <c r="AQ43" s="245"/>
      <c r="AR43" s="139"/>
      <c r="AS43" s="139"/>
      <c r="AT43" s="139"/>
      <c r="AU43" s="140"/>
      <c r="AW43" s="246"/>
      <c r="AY43" s="142"/>
      <c r="AZ43" s="143"/>
      <c r="BA43" s="143"/>
      <c r="BC43" s="143"/>
      <c r="BD43" s="145"/>
      <c r="BE43" s="247"/>
      <c r="BF43" s="145"/>
      <c r="BG43" s="139"/>
      <c r="BH43" s="139"/>
      <c r="BJ43" s="139"/>
      <c r="BK43" s="261"/>
      <c r="BL43" s="147"/>
      <c r="BM43" s="147"/>
      <c r="BO43" s="148"/>
      <c r="BP43" s="149"/>
      <c r="BQ43" s="148"/>
      <c r="BV43" s="151"/>
      <c r="BW43" s="151"/>
      <c r="BY43" s="134"/>
      <c r="BZ43" s="134"/>
      <c r="CD43" s="250"/>
      <c r="CE43" s="250"/>
      <c r="CF43" s="250"/>
      <c r="CG43" s="250"/>
      <c r="CH43" s="250"/>
      <c r="CJ43" s="91"/>
      <c r="CK43" s="250"/>
      <c r="CL43" s="135"/>
      <c r="CM43" s="135"/>
      <c r="CN43" s="155"/>
      <c r="CQ43" s="155"/>
      <c r="CR43" s="155"/>
      <c r="CS43" s="156"/>
      <c r="CT43" s="157"/>
      <c r="CU43" s="157"/>
      <c r="CV43" s="157"/>
      <c r="CW43" s="252"/>
      <c r="CX43" s="253"/>
      <c r="CY43" s="254"/>
      <c r="CZ43" s="131"/>
      <c r="DA43" s="131"/>
      <c r="DB43" s="131"/>
      <c r="DC43" s="160"/>
      <c r="DH43" s="161"/>
      <c r="DI43" s="161"/>
      <c r="DJ43" s="161"/>
      <c r="DL43" s="147"/>
      <c r="DM43" s="147"/>
      <c r="DN43" s="162"/>
      <c r="DO43" s="147"/>
      <c r="DP43" s="132"/>
      <c r="DQ43" s="132"/>
      <c r="DR43" s="132"/>
      <c r="DS43" s="132"/>
      <c r="DT43" s="132"/>
      <c r="DU43" s="132"/>
      <c r="DV43" s="132"/>
      <c r="DW43" s="132"/>
      <c r="DX43" s="132"/>
      <c r="DY43" s="132"/>
      <c r="DZ43" s="132"/>
      <c r="EA43" s="132"/>
      <c r="EB43" s="132"/>
      <c r="EC43" s="132"/>
      <c r="ED43" s="132"/>
      <c r="EE43" s="132"/>
      <c r="EF43" s="132"/>
      <c r="EG43" s="132"/>
      <c r="EH43" s="132"/>
      <c r="EI43" s="132"/>
      <c r="EJ43" s="132"/>
      <c r="EK43" s="132"/>
      <c r="EL43" s="132"/>
      <c r="EM43" s="132"/>
      <c r="EN43" s="132"/>
      <c r="EO43" s="132"/>
      <c r="EP43" s="132"/>
      <c r="EQ43" s="132"/>
      <c r="ER43" s="132"/>
      <c r="ES43" s="132"/>
      <c r="ET43" s="132"/>
      <c r="EU43" s="132"/>
      <c r="EV43" s="132"/>
      <c r="EW43" s="132"/>
      <c r="EX43" s="132"/>
      <c r="EY43" s="132"/>
      <c r="EZ43" s="132"/>
      <c r="FA43" s="132"/>
      <c r="FB43" s="132"/>
      <c r="FC43" s="132"/>
      <c r="FD43" s="132"/>
      <c r="FE43" s="132"/>
      <c r="FF43" s="132"/>
      <c r="FG43" s="132"/>
      <c r="FH43" s="132"/>
      <c r="FI43" s="132"/>
    </row>
    <row r="44" spans="1:165" ht="15.75">
      <c r="A44" s="3">
        <v>60</v>
      </c>
      <c r="B44" s="90" t="s">
        <v>410</v>
      </c>
      <c r="D44" s="74"/>
      <c r="E44" s="74"/>
      <c r="M44" s="237"/>
      <c r="N44" s="125"/>
      <c r="O44" s="125"/>
      <c r="T44" s="129"/>
      <c r="V44" s="131"/>
      <c r="X44" s="131"/>
      <c r="Y44" s="241"/>
      <c r="Z44" s="241"/>
      <c r="AA44" s="241"/>
      <c r="AB44" s="241"/>
      <c r="AC44" s="260"/>
      <c r="AD44" s="161"/>
      <c r="AI44" s="184"/>
      <c r="AJ44" s="184"/>
      <c r="AK44" s="184"/>
      <c r="AL44" s="242"/>
      <c r="AN44" s="243"/>
      <c r="AO44" s="140"/>
      <c r="AP44" s="244"/>
      <c r="AQ44" s="245"/>
      <c r="AR44" s="139"/>
      <c r="AS44" s="139"/>
      <c r="AT44" s="139"/>
      <c r="AU44" s="140"/>
      <c r="AW44" s="246"/>
      <c r="AY44" s="142"/>
      <c r="AZ44" s="143"/>
      <c r="BA44" s="143"/>
      <c r="BC44" s="143"/>
      <c r="BD44" s="145"/>
      <c r="BE44" s="247"/>
      <c r="BF44" s="145"/>
      <c r="BG44" s="139"/>
      <c r="BH44" s="139"/>
      <c r="BJ44" s="139"/>
      <c r="BK44" s="261"/>
      <c r="BL44" s="147"/>
      <c r="BM44" s="147"/>
      <c r="BO44" s="148"/>
      <c r="BP44" s="149"/>
      <c r="BQ44" s="148"/>
      <c r="BV44" s="151"/>
      <c r="BW44" s="151"/>
      <c r="BY44" s="134"/>
      <c r="BZ44" s="134"/>
      <c r="CD44" s="250"/>
      <c r="CE44" s="250"/>
      <c r="CF44" s="250"/>
      <c r="CG44" s="250"/>
      <c r="CH44" s="250"/>
      <c r="CJ44" s="91"/>
      <c r="CK44" s="250"/>
      <c r="CL44" s="135"/>
      <c r="CM44" s="135"/>
      <c r="CN44" s="155"/>
      <c r="CQ44" s="155"/>
      <c r="CR44" s="155"/>
      <c r="CS44" s="156"/>
      <c r="CT44" s="157"/>
      <c r="CU44" s="157"/>
      <c r="CV44" s="157"/>
      <c r="CW44" s="269"/>
      <c r="CX44" s="253"/>
      <c r="CY44" s="270"/>
      <c r="CZ44" s="131"/>
      <c r="DA44" s="131"/>
      <c r="DB44" s="131"/>
      <c r="DC44" s="160"/>
      <c r="DH44" s="161"/>
      <c r="DI44" s="161"/>
      <c r="DJ44" s="161"/>
      <c r="DL44" s="147"/>
      <c r="DM44" s="147"/>
      <c r="DN44" s="162"/>
      <c r="DO44" s="147"/>
      <c r="DP44" s="132"/>
      <c r="DQ44" s="132"/>
      <c r="DR44" s="132"/>
      <c r="DS44" s="132"/>
      <c r="DT44" s="132"/>
      <c r="DU44" s="132"/>
      <c r="DV44" s="132"/>
      <c r="DW44" s="132"/>
      <c r="DX44" s="132"/>
      <c r="DY44" s="132"/>
      <c r="DZ44" s="132"/>
      <c r="EA44" s="132"/>
      <c r="EB44" s="132"/>
      <c r="EC44" s="132"/>
      <c r="ED44" s="132"/>
      <c r="EE44" s="132"/>
      <c r="EF44" s="132"/>
      <c r="EG44" s="132"/>
      <c r="EH44" s="132"/>
      <c r="EI44" s="132"/>
      <c r="EJ44" s="132"/>
      <c r="EK44" s="132"/>
      <c r="EL44" s="132"/>
      <c r="EM44" s="132"/>
      <c r="EN44" s="132"/>
      <c r="EO44" s="132"/>
      <c r="EP44" s="132"/>
      <c r="EQ44" s="132"/>
      <c r="ER44" s="132"/>
      <c r="ES44" s="132"/>
      <c r="ET44" s="132"/>
      <c r="EU44" s="132"/>
      <c r="EV44" s="132"/>
      <c r="EW44" s="132"/>
      <c r="EX44" s="132"/>
      <c r="EY44" s="132"/>
      <c r="EZ44" s="132"/>
      <c r="FA44" s="132"/>
      <c r="FB44" s="132"/>
      <c r="FC44" s="132"/>
      <c r="FD44" s="132"/>
      <c r="FE44" s="132"/>
      <c r="FF44" s="132"/>
      <c r="FG44" s="132"/>
      <c r="FH44" s="132"/>
      <c r="FI44" s="132"/>
    </row>
    <row r="45" spans="1:165" ht="15.75">
      <c r="A45" s="3">
        <v>1</v>
      </c>
      <c r="B45" s="90" t="s">
        <v>413</v>
      </c>
      <c r="D45" s="74"/>
      <c r="E45" s="74"/>
      <c r="M45" s="237"/>
      <c r="N45" s="202"/>
      <c r="O45" s="202"/>
      <c r="T45" s="129"/>
      <c r="V45" s="131"/>
      <c r="X45" s="131"/>
      <c r="Y45" s="271"/>
      <c r="Z45" s="271"/>
      <c r="AA45" s="271"/>
      <c r="AB45" s="271"/>
      <c r="AC45" s="260"/>
      <c r="AD45" s="161"/>
      <c r="AI45" s="184"/>
      <c r="AJ45" s="184"/>
      <c r="AK45" s="184"/>
      <c r="AL45" s="242"/>
      <c r="AN45" s="243"/>
      <c r="AO45" s="140"/>
      <c r="AP45" s="244"/>
      <c r="AQ45" s="245"/>
      <c r="AR45" s="139"/>
      <c r="AS45" s="139"/>
      <c r="AT45" s="139"/>
      <c r="AU45" s="140"/>
      <c r="AW45" s="246"/>
      <c r="AY45" s="142"/>
      <c r="AZ45" s="205"/>
      <c r="BA45" s="205"/>
      <c r="BC45" s="205"/>
      <c r="BD45" s="145"/>
      <c r="BE45" s="272"/>
      <c r="BF45" s="145"/>
      <c r="BG45" s="139"/>
      <c r="BH45" s="139"/>
      <c r="BJ45" s="139"/>
      <c r="BK45" s="261"/>
      <c r="BL45" s="147"/>
      <c r="BM45" s="147"/>
      <c r="BO45" s="148"/>
      <c r="BP45" s="149"/>
      <c r="BQ45" s="148"/>
      <c r="BV45" s="151"/>
      <c r="BW45" s="151"/>
      <c r="BY45" s="134"/>
      <c r="BZ45" s="134"/>
      <c r="CD45" s="250"/>
      <c r="CE45" s="250"/>
      <c r="CF45" s="250"/>
      <c r="CG45" s="250"/>
      <c r="CH45" s="250"/>
      <c r="CJ45" s="91"/>
      <c r="CK45" s="250"/>
      <c r="CL45" s="135"/>
      <c r="CM45" s="135"/>
      <c r="CN45" s="155"/>
      <c r="CQ45" s="155"/>
      <c r="CR45" s="155"/>
      <c r="CS45" s="156"/>
      <c r="CT45" s="157"/>
      <c r="CU45" s="157"/>
      <c r="CV45" s="157"/>
      <c r="CW45" s="252"/>
      <c r="CX45" s="253"/>
      <c r="CY45" s="254"/>
      <c r="CZ45" s="131"/>
      <c r="DA45" s="131"/>
      <c r="DB45" s="131"/>
      <c r="DC45" s="160"/>
      <c r="DH45" s="161"/>
      <c r="DI45" s="161"/>
      <c r="DJ45" s="161"/>
      <c r="DL45" s="147"/>
      <c r="DM45" s="147"/>
      <c r="DN45" s="162"/>
      <c r="DO45" s="207"/>
      <c r="DP45" s="132"/>
      <c r="DQ45" s="132"/>
      <c r="DR45" s="132"/>
      <c r="DS45" s="132"/>
      <c r="DT45" s="132"/>
      <c r="DU45" s="132"/>
      <c r="DV45" s="132"/>
      <c r="DW45" s="132"/>
      <c r="DX45" s="132"/>
      <c r="DY45" s="132"/>
      <c r="DZ45" s="132"/>
      <c r="EA45" s="132"/>
      <c r="EB45" s="132"/>
      <c r="EC45" s="132"/>
      <c r="ED45" s="132"/>
      <c r="EE45" s="132"/>
      <c r="EF45" s="132"/>
      <c r="EG45" s="132"/>
      <c r="EH45" s="132"/>
      <c r="EI45" s="132"/>
      <c r="EJ45" s="132"/>
      <c r="EK45" s="132"/>
      <c r="EL45" s="132"/>
      <c r="EM45" s="132"/>
      <c r="EN45" s="132"/>
      <c r="EO45" s="132"/>
      <c r="EP45" s="132"/>
      <c r="EQ45" s="132"/>
      <c r="ER45" s="132"/>
      <c r="ES45" s="132"/>
      <c r="ET45" s="132"/>
      <c r="EU45" s="132"/>
      <c r="EV45" s="132"/>
      <c r="EW45" s="132"/>
      <c r="EX45" s="132"/>
      <c r="EY45" s="132"/>
      <c r="EZ45" s="132"/>
      <c r="FA45" s="132"/>
      <c r="FB45" s="132"/>
      <c r="FC45" s="132"/>
      <c r="FD45" s="132"/>
      <c r="FE45" s="132"/>
      <c r="FF45" s="132"/>
      <c r="FG45" s="132"/>
      <c r="FH45" s="132"/>
      <c r="FI45" s="132"/>
    </row>
    <row r="46" spans="1:165" ht="15.75">
      <c r="A46" s="3">
        <v>4</v>
      </c>
      <c r="B46" s="90" t="s">
        <v>415</v>
      </c>
      <c r="D46" s="74"/>
      <c r="E46" s="74"/>
      <c r="M46" s="237"/>
      <c r="N46" s="202"/>
      <c r="O46" s="202"/>
      <c r="T46" s="129"/>
      <c r="V46" s="268"/>
      <c r="X46" s="131"/>
      <c r="Y46" s="241"/>
      <c r="Z46" s="241"/>
      <c r="AA46" s="241"/>
      <c r="AB46" s="241"/>
      <c r="AC46" s="260"/>
      <c r="AD46" s="161"/>
      <c r="AI46" s="184"/>
      <c r="AJ46" s="184"/>
      <c r="AK46" s="184"/>
      <c r="AL46" s="242"/>
      <c r="AN46" s="243"/>
      <c r="AO46" s="140"/>
      <c r="AP46" s="244"/>
      <c r="AQ46" s="245"/>
      <c r="AR46" s="139"/>
      <c r="AS46" s="139"/>
      <c r="AT46" s="139"/>
      <c r="AU46" s="140"/>
      <c r="AW46" s="246"/>
      <c r="AY46" s="142"/>
      <c r="AZ46" s="143"/>
      <c r="BA46" s="143"/>
      <c r="BC46" s="143"/>
      <c r="BD46" s="145"/>
      <c r="BE46" s="247"/>
      <c r="BF46" s="145"/>
      <c r="BG46" s="139"/>
      <c r="BH46" s="139"/>
      <c r="BJ46" s="139"/>
      <c r="BK46" s="273"/>
      <c r="BL46" s="147"/>
      <c r="BM46" s="147"/>
      <c r="BO46" s="148"/>
      <c r="BP46" s="149"/>
      <c r="BQ46" s="148"/>
      <c r="BV46" s="151"/>
      <c r="BW46" s="151"/>
      <c r="BY46" s="204"/>
      <c r="BZ46" s="204"/>
      <c r="CD46" s="250"/>
      <c r="CE46" s="250"/>
      <c r="CF46" s="250"/>
      <c r="CG46" s="250"/>
      <c r="CH46" s="250"/>
      <c r="CJ46" s="91"/>
      <c r="CK46" s="250"/>
      <c r="CL46" s="135"/>
      <c r="CM46" s="135"/>
      <c r="CN46" s="155"/>
      <c r="CQ46" s="155"/>
      <c r="CR46" s="155"/>
      <c r="CS46" s="156"/>
      <c r="CT46" s="157"/>
      <c r="CU46" s="157"/>
      <c r="CV46" s="157"/>
      <c r="CW46" s="252"/>
      <c r="CX46" s="253"/>
      <c r="CY46" s="254"/>
      <c r="CZ46" s="131"/>
      <c r="DA46" s="131"/>
      <c r="DB46" s="131"/>
      <c r="DC46" s="160"/>
      <c r="DH46" s="161"/>
      <c r="DI46" s="161"/>
      <c r="DJ46" s="161"/>
      <c r="DL46" s="147"/>
      <c r="DM46" s="147"/>
      <c r="DN46" s="162"/>
      <c r="DO46" s="147"/>
      <c r="DP46" s="132"/>
      <c r="DQ46" s="132"/>
      <c r="DR46" s="132"/>
      <c r="DS46" s="132"/>
      <c r="DT46" s="132"/>
      <c r="DU46" s="132"/>
      <c r="DV46" s="132"/>
      <c r="DW46" s="132"/>
      <c r="DX46" s="132"/>
      <c r="DY46" s="132"/>
      <c r="DZ46" s="132"/>
      <c r="EA46" s="132"/>
      <c r="EB46" s="132"/>
      <c r="EC46" s="132"/>
      <c r="ED46" s="132"/>
      <c r="EE46" s="132"/>
      <c r="EF46" s="132"/>
      <c r="EG46" s="132"/>
      <c r="EH46" s="132"/>
      <c r="EI46" s="132"/>
      <c r="EJ46" s="132"/>
      <c r="EK46" s="132"/>
      <c r="EL46" s="132"/>
      <c r="EM46" s="132"/>
      <c r="EN46" s="132"/>
      <c r="EO46" s="132"/>
      <c r="EP46" s="132"/>
      <c r="EQ46" s="132"/>
      <c r="ER46" s="132"/>
      <c r="ES46" s="132"/>
      <c r="ET46" s="132"/>
      <c r="EU46" s="132"/>
      <c r="EV46" s="132"/>
      <c r="EW46" s="132"/>
      <c r="EX46" s="132"/>
      <c r="EY46" s="132"/>
      <c r="EZ46" s="132"/>
      <c r="FA46" s="132"/>
      <c r="FB46" s="132"/>
      <c r="FC46" s="132"/>
      <c r="FD46" s="132"/>
      <c r="FE46" s="132"/>
      <c r="FF46" s="132"/>
      <c r="FG46" s="132"/>
      <c r="FH46" s="132"/>
      <c r="FI46" s="132"/>
    </row>
    <row r="47" spans="1:165" ht="15.75">
      <c r="A47" s="3">
        <v>2</v>
      </c>
      <c r="B47" s="90" t="s">
        <v>418</v>
      </c>
      <c r="D47" s="80"/>
      <c r="E47" s="80"/>
      <c r="M47" s="237"/>
      <c r="N47" s="202"/>
      <c r="O47" s="202"/>
      <c r="T47" s="129"/>
      <c r="V47" s="268"/>
      <c r="X47" s="131"/>
      <c r="Y47" s="241"/>
      <c r="Z47" s="241"/>
      <c r="AA47" s="241"/>
      <c r="AB47" s="241"/>
      <c r="AC47" s="260"/>
      <c r="AD47" s="161"/>
      <c r="AI47" s="184"/>
      <c r="AJ47" s="184"/>
      <c r="AK47" s="184"/>
      <c r="AL47" s="242"/>
      <c r="AN47" s="243"/>
      <c r="AO47" s="140"/>
      <c r="AP47" s="244"/>
      <c r="AQ47" s="245"/>
      <c r="AR47" s="139"/>
      <c r="AS47" s="139"/>
      <c r="AT47" s="139"/>
      <c r="AU47" s="140"/>
      <c r="AW47" s="246"/>
      <c r="AY47" s="142"/>
      <c r="AZ47" s="143"/>
      <c r="BA47" s="143"/>
      <c r="BC47" s="143"/>
      <c r="BD47" s="145"/>
      <c r="BE47" s="247"/>
      <c r="BF47" s="145"/>
      <c r="BG47" s="139"/>
      <c r="BH47" s="139"/>
      <c r="BJ47" s="139"/>
      <c r="BK47" s="261"/>
      <c r="BL47" s="147"/>
      <c r="BM47" s="147"/>
      <c r="BO47" s="148"/>
      <c r="BP47" s="149"/>
      <c r="BQ47" s="148"/>
      <c r="BV47" s="150"/>
      <c r="BW47" s="151"/>
      <c r="BY47" s="134"/>
      <c r="BZ47" s="134"/>
      <c r="CD47" s="250"/>
      <c r="CE47" s="250"/>
      <c r="CF47" s="250"/>
      <c r="CG47" s="250"/>
      <c r="CH47" s="250"/>
      <c r="CJ47" s="91"/>
      <c r="CK47" s="250"/>
      <c r="CL47" s="135"/>
      <c r="CM47" s="135"/>
      <c r="CN47" s="155"/>
      <c r="CQ47" s="155"/>
      <c r="CR47" s="155"/>
      <c r="CS47" s="156"/>
      <c r="CT47" s="157"/>
      <c r="CU47" s="157"/>
      <c r="CV47" s="157"/>
      <c r="CW47" s="252"/>
      <c r="CX47" s="253"/>
      <c r="CY47" s="254"/>
      <c r="CZ47" s="131"/>
      <c r="DA47" s="131"/>
      <c r="DB47" s="131"/>
      <c r="DC47" s="160"/>
      <c r="DH47" s="161"/>
      <c r="DI47" s="161"/>
      <c r="DJ47" s="161"/>
      <c r="DL47" s="147"/>
      <c r="DM47" s="147"/>
      <c r="DN47" s="162"/>
      <c r="DO47" s="147"/>
      <c r="DP47" s="132"/>
      <c r="DQ47" s="132"/>
      <c r="DR47" s="132"/>
      <c r="DS47" s="132"/>
      <c r="DT47" s="132"/>
      <c r="DU47" s="132"/>
      <c r="DV47" s="132"/>
      <c r="DW47" s="132"/>
      <c r="DX47" s="132"/>
      <c r="DY47" s="132"/>
      <c r="DZ47" s="132"/>
      <c r="EA47" s="132"/>
      <c r="EB47" s="132"/>
      <c r="EC47" s="132"/>
      <c r="ED47" s="132"/>
      <c r="EE47" s="132"/>
      <c r="EF47" s="132"/>
      <c r="EG47" s="132"/>
      <c r="EH47" s="132"/>
      <c r="EI47" s="132"/>
      <c r="EJ47" s="132"/>
      <c r="EK47" s="132"/>
      <c r="EL47" s="132"/>
      <c r="EM47" s="132"/>
      <c r="EN47" s="132"/>
      <c r="EO47" s="132"/>
      <c r="EP47" s="132"/>
      <c r="EQ47" s="132"/>
      <c r="ER47" s="132"/>
      <c r="ES47" s="132"/>
      <c r="ET47" s="132"/>
      <c r="EU47" s="132"/>
      <c r="EV47" s="132"/>
      <c r="EW47" s="132"/>
      <c r="EX47" s="132"/>
      <c r="EY47" s="132"/>
      <c r="EZ47" s="132"/>
      <c r="FA47" s="132"/>
      <c r="FB47" s="132"/>
      <c r="FC47" s="132"/>
      <c r="FD47" s="132"/>
      <c r="FE47" s="132"/>
      <c r="FF47" s="132"/>
      <c r="FG47" s="132"/>
      <c r="FH47" s="132"/>
      <c r="FI47" s="132"/>
    </row>
    <row r="48" spans="1:165" ht="15.75">
      <c r="A48" s="3">
        <v>3</v>
      </c>
      <c r="B48" s="90" t="s">
        <v>420</v>
      </c>
      <c r="D48" s="74"/>
      <c r="E48" s="74"/>
      <c r="M48" s="237"/>
      <c r="N48" s="202"/>
      <c r="O48" s="202"/>
      <c r="T48" s="129"/>
      <c r="V48" s="268"/>
      <c r="X48" s="131"/>
      <c r="Y48" s="241"/>
      <c r="Z48" s="241"/>
      <c r="AA48" s="241"/>
      <c r="AB48" s="241"/>
      <c r="AC48" s="260"/>
      <c r="AD48" s="161"/>
      <c r="AI48" s="184"/>
      <c r="AJ48" s="184"/>
      <c r="AK48" s="184"/>
      <c r="AL48" s="242"/>
      <c r="AN48" s="243"/>
      <c r="AO48" s="140"/>
      <c r="AP48" s="244"/>
      <c r="AQ48" s="245"/>
      <c r="AR48" s="139"/>
      <c r="AS48" s="139"/>
      <c r="AT48" s="139"/>
      <c r="AU48" s="140"/>
      <c r="AW48" s="246"/>
      <c r="AY48" s="142"/>
      <c r="AZ48" s="143"/>
      <c r="BA48" s="143"/>
      <c r="BC48" s="143"/>
      <c r="BD48" s="145"/>
      <c r="BE48" s="247"/>
      <c r="BF48" s="145"/>
      <c r="BG48" s="139"/>
      <c r="BH48" s="139"/>
      <c r="BJ48" s="139"/>
      <c r="BK48" s="261"/>
      <c r="BL48" s="207"/>
      <c r="BM48" s="147"/>
      <c r="BO48" s="148"/>
      <c r="BP48" s="149"/>
      <c r="BQ48" s="148"/>
      <c r="BV48" s="151"/>
      <c r="BW48" s="151"/>
      <c r="BY48" s="134"/>
      <c r="BZ48" s="134"/>
      <c r="CD48" s="250"/>
      <c r="CE48" s="250"/>
      <c r="CF48" s="250"/>
      <c r="CG48" s="250"/>
      <c r="CH48" s="250"/>
      <c r="CJ48" s="91"/>
      <c r="CK48" s="250"/>
      <c r="CL48" s="135"/>
      <c r="CM48" s="135"/>
      <c r="CN48" s="155"/>
      <c r="CQ48" s="155"/>
      <c r="CR48" s="155"/>
      <c r="CS48" s="156"/>
      <c r="CT48" s="157"/>
      <c r="CU48" s="157"/>
      <c r="CV48" s="157"/>
      <c r="CW48" s="252"/>
      <c r="CX48" s="253"/>
      <c r="CY48" s="254"/>
      <c r="CZ48" s="131"/>
      <c r="DA48" s="131"/>
      <c r="DB48" s="131"/>
      <c r="DC48" s="160"/>
      <c r="DH48" s="161"/>
      <c r="DI48" s="161"/>
      <c r="DJ48" s="161"/>
      <c r="DL48" s="147"/>
      <c r="DM48" s="147"/>
      <c r="DN48" s="162"/>
      <c r="DO48" s="147"/>
      <c r="DP48" s="132"/>
      <c r="DQ48" s="132"/>
      <c r="DR48" s="132"/>
      <c r="DS48" s="132"/>
      <c r="DT48" s="132"/>
      <c r="DU48" s="132"/>
      <c r="DV48" s="132"/>
      <c r="DW48" s="132"/>
      <c r="DX48" s="132"/>
      <c r="DY48" s="132"/>
      <c r="DZ48" s="132"/>
      <c r="EA48" s="132"/>
      <c r="EB48" s="132"/>
      <c r="EC48" s="132"/>
      <c r="ED48" s="132"/>
      <c r="EE48" s="132"/>
      <c r="EF48" s="132"/>
      <c r="EG48" s="132"/>
      <c r="EH48" s="132"/>
      <c r="EI48" s="132"/>
      <c r="EJ48" s="132"/>
      <c r="EK48" s="132"/>
      <c r="EL48" s="132"/>
      <c r="EM48" s="132"/>
      <c r="EN48" s="132"/>
      <c r="EO48" s="132"/>
      <c r="EP48" s="132"/>
      <c r="EQ48" s="132"/>
      <c r="ER48" s="132"/>
      <c r="ES48" s="132"/>
      <c r="ET48" s="132"/>
      <c r="EU48" s="132"/>
      <c r="EV48" s="132"/>
      <c r="EW48" s="132"/>
      <c r="EX48" s="132"/>
      <c r="EY48" s="132"/>
      <c r="EZ48" s="132"/>
      <c r="FA48" s="132"/>
      <c r="FB48" s="132"/>
      <c r="FC48" s="132"/>
      <c r="FD48" s="132"/>
      <c r="FE48" s="132"/>
      <c r="FF48" s="132"/>
      <c r="FG48" s="132"/>
      <c r="FH48" s="132"/>
      <c r="FI48" s="132"/>
    </row>
    <row r="49" spans="1:165" ht="15.75">
      <c r="A49" s="3">
        <v>5</v>
      </c>
      <c r="B49" s="90" t="s">
        <v>423</v>
      </c>
      <c r="D49" s="74"/>
      <c r="E49" s="74"/>
      <c r="M49" s="237"/>
      <c r="N49" s="202"/>
      <c r="O49" s="202"/>
      <c r="T49" s="129"/>
      <c r="V49" s="268"/>
      <c r="X49" s="131"/>
      <c r="Y49" s="241"/>
      <c r="Z49" s="241"/>
      <c r="AA49" s="241"/>
      <c r="AB49" s="241"/>
      <c r="AC49" s="260"/>
      <c r="AD49" s="161"/>
      <c r="AI49" s="184"/>
      <c r="AJ49" s="184"/>
      <c r="AK49" s="184"/>
      <c r="AL49" s="242"/>
      <c r="AN49" s="243"/>
      <c r="AO49" s="140"/>
      <c r="AP49" s="244"/>
      <c r="AQ49" s="245"/>
      <c r="AR49" s="139"/>
      <c r="AS49" s="139"/>
      <c r="AT49" s="139"/>
      <c r="AU49" s="140"/>
      <c r="AW49" s="246"/>
      <c r="AY49" s="142"/>
      <c r="AZ49" s="143"/>
      <c r="BA49" s="143"/>
      <c r="BC49" s="143"/>
      <c r="BD49" s="145"/>
      <c r="BE49" s="247"/>
      <c r="BF49" s="145"/>
      <c r="BG49" s="139"/>
      <c r="BH49" s="139"/>
      <c r="BJ49" s="139"/>
      <c r="BK49" s="261"/>
      <c r="BL49" s="147"/>
      <c r="BM49" s="207"/>
      <c r="BO49" s="148"/>
      <c r="BP49" s="149"/>
      <c r="BQ49" s="148"/>
      <c r="BV49" s="151"/>
      <c r="BW49" s="151"/>
      <c r="BY49" s="134"/>
      <c r="BZ49" s="134"/>
      <c r="CD49" s="250"/>
      <c r="CE49" s="250"/>
      <c r="CF49" s="250"/>
      <c r="CG49" s="250"/>
      <c r="CH49" s="250"/>
      <c r="CJ49" s="91"/>
      <c r="CK49" s="250"/>
      <c r="CL49" s="135"/>
      <c r="CM49" s="135"/>
      <c r="CN49" s="155"/>
      <c r="CQ49" s="155"/>
      <c r="CR49" s="155"/>
      <c r="CS49" s="156"/>
      <c r="CT49" s="157"/>
      <c r="CU49" s="157"/>
      <c r="CV49" s="157"/>
      <c r="CW49" s="252"/>
      <c r="CX49" s="253"/>
      <c r="CY49" s="254"/>
      <c r="CZ49" s="131"/>
      <c r="DA49" s="131"/>
      <c r="DB49" s="131"/>
      <c r="DC49" s="160"/>
      <c r="DH49" s="161"/>
      <c r="DI49" s="161"/>
      <c r="DJ49" s="161"/>
      <c r="DL49" s="147"/>
      <c r="DM49" s="147"/>
      <c r="DN49" s="162"/>
      <c r="DO49" s="147"/>
      <c r="DP49" s="132"/>
      <c r="DQ49" s="132"/>
      <c r="DR49" s="132"/>
      <c r="DS49" s="132"/>
      <c r="DT49" s="132"/>
      <c r="DU49" s="132"/>
      <c r="DV49" s="132"/>
      <c r="DW49" s="132"/>
      <c r="DX49" s="132"/>
      <c r="DY49" s="132"/>
      <c r="DZ49" s="132"/>
      <c r="EA49" s="132"/>
      <c r="EB49" s="132"/>
      <c r="EC49" s="132"/>
      <c r="ED49" s="132"/>
      <c r="EE49" s="132"/>
      <c r="EF49" s="132"/>
      <c r="EG49" s="132"/>
      <c r="EH49" s="132"/>
      <c r="EI49" s="132"/>
      <c r="EJ49" s="132"/>
      <c r="EK49" s="132"/>
      <c r="EL49" s="132"/>
      <c r="EM49" s="132"/>
      <c r="EN49" s="132"/>
      <c r="EO49" s="132"/>
      <c r="EP49" s="132"/>
      <c r="EQ49" s="132"/>
      <c r="ER49" s="132"/>
      <c r="ES49" s="132"/>
      <c r="ET49" s="132"/>
      <c r="EU49" s="132"/>
      <c r="EV49" s="132"/>
      <c r="EW49" s="132"/>
      <c r="EX49" s="132"/>
      <c r="EY49" s="132"/>
      <c r="EZ49" s="132"/>
      <c r="FA49" s="132"/>
      <c r="FB49" s="132"/>
      <c r="FC49" s="132"/>
      <c r="FD49" s="132"/>
      <c r="FE49" s="132"/>
      <c r="FF49" s="132"/>
      <c r="FG49" s="132"/>
      <c r="FH49" s="132"/>
      <c r="FI49" s="132"/>
    </row>
    <row r="50" spans="1:165" ht="15.75">
      <c r="A50" s="3">
        <v>6</v>
      </c>
      <c r="B50" s="90" t="s">
        <v>426</v>
      </c>
      <c r="D50" s="74"/>
      <c r="E50" s="74"/>
      <c r="M50" s="237"/>
      <c r="N50" s="202"/>
      <c r="O50" s="202"/>
      <c r="T50" s="129"/>
      <c r="V50" s="268"/>
      <c r="X50" s="131"/>
      <c r="Y50" s="241"/>
      <c r="Z50" s="241"/>
      <c r="AA50" s="241"/>
      <c r="AB50" s="241"/>
      <c r="AC50" s="260"/>
      <c r="AD50" s="161"/>
      <c r="AI50" s="184"/>
      <c r="AJ50" s="184"/>
      <c r="AK50" s="184"/>
      <c r="AL50" s="242"/>
      <c r="AN50" s="243"/>
      <c r="AO50" s="140"/>
      <c r="AP50" s="244"/>
      <c r="AQ50" s="245"/>
      <c r="AR50" s="139"/>
      <c r="AS50" s="139"/>
      <c r="AT50" s="139"/>
      <c r="AU50" s="140"/>
      <c r="AW50" s="246"/>
      <c r="AY50" s="142"/>
      <c r="AZ50" s="143"/>
      <c r="BA50" s="143"/>
      <c r="BC50" s="143"/>
      <c r="BD50" s="145"/>
      <c r="BE50" s="247"/>
      <c r="BF50" s="145"/>
      <c r="BG50" s="139"/>
      <c r="BH50" s="139"/>
      <c r="BJ50" s="139"/>
      <c r="BK50" s="261"/>
      <c r="BL50" s="147"/>
      <c r="BM50" s="147"/>
      <c r="BO50" s="148"/>
      <c r="BP50" s="149"/>
      <c r="BQ50" s="148"/>
      <c r="BV50" s="151"/>
      <c r="BW50" s="151"/>
      <c r="BY50" s="134"/>
      <c r="BZ50" s="134"/>
      <c r="CD50" s="250"/>
      <c r="CE50" s="250"/>
      <c r="CF50" s="250"/>
      <c r="CG50" s="250"/>
      <c r="CH50" s="250"/>
      <c r="CJ50" s="91"/>
      <c r="CK50" s="250"/>
      <c r="CL50" s="135"/>
      <c r="CM50" s="135"/>
      <c r="CN50" s="155"/>
      <c r="CQ50" s="155"/>
      <c r="CR50" s="155"/>
      <c r="CS50" s="156"/>
      <c r="CT50" s="157"/>
      <c r="CU50" s="157"/>
      <c r="CV50" s="157"/>
      <c r="CW50" s="252"/>
      <c r="CX50" s="253"/>
      <c r="CY50" s="254"/>
      <c r="CZ50" s="131"/>
      <c r="DA50" s="131"/>
      <c r="DB50" s="131"/>
      <c r="DC50" s="160"/>
      <c r="DH50" s="161"/>
      <c r="DI50" s="161"/>
      <c r="DJ50" s="161"/>
      <c r="DL50" s="147"/>
      <c r="DM50" s="147"/>
      <c r="DN50" s="162"/>
      <c r="DO50" s="147"/>
      <c r="DP50" s="132"/>
      <c r="DQ50" s="132"/>
      <c r="DR50" s="132"/>
      <c r="DS50" s="132"/>
      <c r="DT50" s="132"/>
      <c r="DU50" s="132"/>
      <c r="DV50" s="132"/>
      <c r="DW50" s="132"/>
      <c r="DX50" s="132"/>
      <c r="DY50" s="132"/>
      <c r="DZ50" s="132"/>
      <c r="EA50" s="132"/>
      <c r="EB50" s="132"/>
      <c r="EC50" s="132"/>
      <c r="ED50" s="132"/>
      <c r="EE50" s="132"/>
      <c r="EF50" s="132"/>
      <c r="EG50" s="132"/>
      <c r="EH50" s="132"/>
      <c r="EI50" s="132"/>
      <c r="EJ50" s="132"/>
      <c r="EK50" s="132"/>
      <c r="EL50" s="132"/>
      <c r="EM50" s="132"/>
      <c r="EN50" s="132"/>
      <c r="EO50" s="132"/>
      <c r="EP50" s="132"/>
      <c r="EQ50" s="132"/>
      <c r="ER50" s="132"/>
      <c r="ES50" s="132"/>
      <c r="ET50" s="132"/>
      <c r="EU50" s="132"/>
      <c r="EV50" s="132"/>
      <c r="EW50" s="132"/>
      <c r="EX50" s="132"/>
      <c r="EY50" s="132"/>
      <c r="EZ50" s="132"/>
      <c r="FA50" s="132"/>
      <c r="FB50" s="132"/>
      <c r="FC50" s="132"/>
      <c r="FD50" s="132"/>
      <c r="FE50" s="132"/>
      <c r="FF50" s="132"/>
      <c r="FG50" s="132"/>
      <c r="FH50" s="132"/>
      <c r="FI50" s="132"/>
    </row>
    <row r="51" spans="1:165" ht="15.75">
      <c r="A51" s="3">
        <v>8</v>
      </c>
      <c r="B51" s="90" t="s">
        <v>430</v>
      </c>
      <c r="D51" s="73"/>
      <c r="E51" s="74"/>
      <c r="M51" s="237"/>
      <c r="N51" s="202"/>
      <c r="O51" s="202"/>
      <c r="T51" s="129"/>
      <c r="V51" s="131"/>
      <c r="X51" s="131"/>
      <c r="Y51" s="241"/>
      <c r="Z51" s="241"/>
      <c r="AA51" s="241"/>
      <c r="AB51" s="241"/>
      <c r="AC51" s="260"/>
      <c r="AD51" s="161"/>
      <c r="AI51" s="184"/>
      <c r="AJ51" s="184"/>
      <c r="AK51" s="184"/>
      <c r="AL51" s="242"/>
      <c r="AN51" s="243"/>
      <c r="AO51" s="140"/>
      <c r="AP51" s="244"/>
      <c r="AQ51" s="245"/>
      <c r="AR51" s="139"/>
      <c r="AS51" s="139"/>
      <c r="AT51" s="139"/>
      <c r="AU51" s="140"/>
      <c r="AW51" s="246"/>
      <c r="AY51" s="142"/>
      <c r="AZ51" s="143"/>
      <c r="BA51" s="143"/>
      <c r="BC51" s="143"/>
      <c r="BD51" s="145"/>
      <c r="BE51" s="247"/>
      <c r="BF51" s="145"/>
      <c r="BG51" s="139"/>
      <c r="BH51" s="139"/>
      <c r="BJ51" s="139"/>
      <c r="BK51" s="261"/>
      <c r="BL51" s="147"/>
      <c r="BM51" s="147"/>
      <c r="BO51" s="148"/>
      <c r="BP51" s="149"/>
      <c r="BQ51" s="148"/>
      <c r="BV51" s="151"/>
      <c r="BW51" s="151"/>
      <c r="BY51" s="134"/>
      <c r="BZ51" s="134"/>
      <c r="CD51" s="250"/>
      <c r="CE51" s="250"/>
      <c r="CF51" s="250"/>
      <c r="CG51" s="250"/>
      <c r="CH51" s="250"/>
      <c r="CJ51" s="91"/>
      <c r="CK51" s="250"/>
      <c r="CL51" s="135"/>
      <c r="CM51" s="135"/>
      <c r="CN51" s="155"/>
      <c r="CQ51" s="155"/>
      <c r="CR51" s="155"/>
      <c r="CS51" s="156"/>
      <c r="CT51" s="157"/>
      <c r="CU51" s="157"/>
      <c r="CV51" s="157"/>
      <c r="CW51" s="252"/>
      <c r="CX51" s="253"/>
      <c r="CY51" s="254"/>
      <c r="CZ51" s="131"/>
      <c r="DA51" s="131"/>
      <c r="DB51" s="131"/>
      <c r="DC51" s="160"/>
      <c r="DH51" s="161"/>
      <c r="DI51" s="161"/>
      <c r="DJ51" s="161"/>
      <c r="DL51" s="147"/>
      <c r="DM51" s="147"/>
      <c r="DN51" s="162"/>
      <c r="DO51" s="147"/>
      <c r="DP51" s="132"/>
      <c r="DQ51" s="132"/>
      <c r="DR51" s="132"/>
      <c r="DS51" s="132"/>
      <c r="DT51" s="132"/>
      <c r="DU51" s="132"/>
      <c r="DV51" s="132"/>
      <c r="DW51" s="132"/>
      <c r="DX51" s="132"/>
      <c r="DY51" s="132"/>
      <c r="DZ51" s="132"/>
      <c r="EA51" s="132"/>
      <c r="EB51" s="132"/>
      <c r="EC51" s="132"/>
      <c r="ED51" s="132"/>
      <c r="EE51" s="132"/>
      <c r="EF51" s="132"/>
      <c r="EG51" s="132"/>
      <c r="EH51" s="132"/>
      <c r="EI51" s="132"/>
      <c r="EJ51" s="132"/>
      <c r="EK51" s="132"/>
      <c r="EL51" s="132"/>
      <c r="EM51" s="132"/>
      <c r="EN51" s="132"/>
      <c r="EO51" s="132"/>
      <c r="EP51" s="132"/>
      <c r="EQ51" s="132"/>
      <c r="ER51" s="132"/>
      <c r="ES51" s="132"/>
      <c r="ET51" s="132"/>
      <c r="EU51" s="132"/>
      <c r="EV51" s="132"/>
      <c r="EW51" s="132"/>
      <c r="EX51" s="132"/>
      <c r="EY51" s="132"/>
      <c r="EZ51" s="132"/>
      <c r="FA51" s="132"/>
      <c r="FB51" s="132"/>
      <c r="FC51" s="132"/>
      <c r="FD51" s="132"/>
      <c r="FE51" s="132"/>
      <c r="FF51" s="132"/>
      <c r="FG51" s="132"/>
      <c r="FH51" s="132"/>
      <c r="FI51" s="132"/>
    </row>
    <row r="52" spans="1:165" ht="15.75">
      <c r="A52" s="3">
        <v>10</v>
      </c>
      <c r="B52" s="90" t="s">
        <v>433</v>
      </c>
      <c r="D52" s="74"/>
      <c r="E52" s="74"/>
      <c r="M52" s="237"/>
      <c r="N52" s="202"/>
      <c r="O52" s="202"/>
      <c r="T52" s="129"/>
      <c r="V52" s="131"/>
      <c r="X52" s="131"/>
      <c r="Y52" s="241"/>
      <c r="Z52" s="241"/>
      <c r="AA52" s="241"/>
      <c r="AB52" s="241"/>
      <c r="AC52" s="260"/>
      <c r="AD52" s="161"/>
      <c r="AI52" s="184"/>
      <c r="AJ52" s="184"/>
      <c r="AK52" s="184"/>
      <c r="AL52" s="242"/>
      <c r="AN52" s="243"/>
      <c r="AO52" s="140"/>
      <c r="AP52" s="244"/>
      <c r="AQ52" s="245"/>
      <c r="AR52" s="139"/>
      <c r="AS52" s="139"/>
      <c r="AT52" s="139"/>
      <c r="AU52" s="140"/>
      <c r="AW52" s="246"/>
      <c r="AY52" s="142"/>
      <c r="AZ52" s="143"/>
      <c r="BA52" s="143"/>
      <c r="BC52" s="143"/>
      <c r="BD52" s="145"/>
      <c r="BE52" s="247"/>
      <c r="BF52" s="145"/>
      <c r="BG52" s="139"/>
      <c r="BH52" s="139"/>
      <c r="BJ52" s="139"/>
      <c r="BK52" s="261"/>
      <c r="BL52" s="147"/>
      <c r="BM52" s="147"/>
      <c r="BO52" s="148"/>
      <c r="BP52" s="149"/>
      <c r="BQ52" s="148"/>
      <c r="BV52" s="151"/>
      <c r="BW52" s="151"/>
      <c r="BY52" s="134"/>
      <c r="BZ52" s="134"/>
      <c r="CD52" s="250"/>
      <c r="CE52" s="250"/>
      <c r="CF52" s="250"/>
      <c r="CG52" s="250"/>
      <c r="CH52" s="250"/>
      <c r="CJ52" s="91"/>
      <c r="CK52" s="250"/>
      <c r="CL52" s="135"/>
      <c r="CM52" s="135"/>
      <c r="CN52" s="155"/>
      <c r="CQ52" s="155"/>
      <c r="CR52" s="155"/>
      <c r="CS52" s="156"/>
      <c r="CT52" s="157"/>
      <c r="CU52" s="157"/>
      <c r="CV52" s="157"/>
      <c r="CW52" s="252"/>
      <c r="CX52" s="253"/>
      <c r="CY52" s="254"/>
      <c r="CZ52" s="131"/>
      <c r="DA52" s="131"/>
      <c r="DB52" s="131"/>
      <c r="DC52" s="160"/>
      <c r="DH52" s="161"/>
      <c r="DI52" s="161"/>
      <c r="DJ52" s="161"/>
      <c r="DL52" s="147"/>
      <c r="DM52" s="147"/>
      <c r="DN52" s="162"/>
      <c r="DO52" s="147"/>
      <c r="DP52" s="132"/>
      <c r="DQ52" s="132"/>
      <c r="DR52" s="132"/>
      <c r="DS52" s="132"/>
      <c r="DT52" s="132"/>
      <c r="DU52" s="132"/>
      <c r="DV52" s="132"/>
      <c r="DW52" s="132"/>
      <c r="DX52" s="132"/>
      <c r="DY52" s="132"/>
      <c r="DZ52" s="132"/>
      <c r="EA52" s="132"/>
      <c r="EB52" s="132"/>
      <c r="EC52" s="132"/>
      <c r="ED52" s="132"/>
      <c r="EE52" s="132"/>
      <c r="EF52" s="132"/>
      <c r="EG52" s="132"/>
      <c r="EH52" s="132"/>
      <c r="EI52" s="132"/>
      <c r="EJ52" s="132"/>
      <c r="EK52" s="132"/>
      <c r="EL52" s="132"/>
      <c r="EM52" s="132"/>
      <c r="EN52" s="132"/>
      <c r="EO52" s="132"/>
      <c r="EP52" s="132"/>
      <c r="EQ52" s="132"/>
      <c r="ER52" s="132"/>
      <c r="ES52" s="132"/>
      <c r="ET52" s="132"/>
      <c r="EU52" s="132"/>
      <c r="EV52" s="132"/>
      <c r="EW52" s="132"/>
      <c r="EX52" s="132"/>
      <c r="EY52" s="132"/>
      <c r="EZ52" s="132"/>
      <c r="FA52" s="132"/>
      <c r="FB52" s="132"/>
      <c r="FC52" s="132"/>
      <c r="FD52" s="132"/>
      <c r="FE52" s="132"/>
      <c r="FF52" s="132"/>
      <c r="FG52" s="132"/>
      <c r="FH52" s="132"/>
      <c r="FI52" s="132"/>
    </row>
    <row r="53" spans="1:165" ht="15.75">
      <c r="A53" s="3">
        <v>11</v>
      </c>
      <c r="B53" s="90" t="s">
        <v>435</v>
      </c>
      <c r="D53" s="74"/>
      <c r="E53" s="74"/>
      <c r="M53" s="237"/>
      <c r="N53" s="202"/>
      <c r="O53" s="202"/>
      <c r="T53" s="129"/>
      <c r="V53" s="131"/>
      <c r="X53" s="131"/>
      <c r="Y53" s="241"/>
      <c r="Z53" s="241"/>
      <c r="AA53" s="241"/>
      <c r="AB53" s="241"/>
      <c r="AC53" s="274"/>
      <c r="AD53" s="161"/>
      <c r="AI53" s="184"/>
      <c r="AJ53" s="184"/>
      <c r="AK53" s="184"/>
      <c r="AL53" s="242"/>
      <c r="AN53" s="243"/>
      <c r="AO53" s="140"/>
      <c r="AP53" s="244"/>
      <c r="AQ53" s="245"/>
      <c r="AR53" s="139"/>
      <c r="AS53" s="139"/>
      <c r="AT53" s="139"/>
      <c r="AU53" s="140"/>
      <c r="AW53" s="246"/>
      <c r="AY53" s="142"/>
      <c r="AZ53" s="143"/>
      <c r="BA53" s="143"/>
      <c r="BC53" s="143"/>
      <c r="BD53" s="145"/>
      <c r="BE53" s="247"/>
      <c r="BF53" s="145"/>
      <c r="BG53" s="139"/>
      <c r="BH53" s="139"/>
      <c r="BJ53" s="139"/>
      <c r="BK53" s="261"/>
      <c r="BL53" s="147"/>
      <c r="BM53" s="147"/>
      <c r="BO53" s="148"/>
      <c r="BP53" s="149"/>
      <c r="BQ53" s="148"/>
      <c r="BV53" s="151"/>
      <c r="BW53" s="151"/>
      <c r="BY53" s="134"/>
      <c r="BZ53" s="134"/>
      <c r="CD53" s="250"/>
      <c r="CE53" s="250"/>
      <c r="CF53" s="250"/>
      <c r="CG53" s="250"/>
      <c r="CH53" s="250"/>
      <c r="CJ53" s="91"/>
      <c r="CK53" s="250"/>
      <c r="CL53" s="135"/>
      <c r="CM53" s="135"/>
      <c r="CN53" s="155"/>
      <c r="CQ53" s="155"/>
      <c r="CR53" s="155"/>
      <c r="CS53" s="156"/>
      <c r="CT53" s="157"/>
      <c r="CU53" s="157"/>
      <c r="CV53" s="157"/>
      <c r="CW53" s="252"/>
      <c r="CX53" s="253"/>
      <c r="CY53" s="254"/>
      <c r="CZ53" s="131"/>
      <c r="DA53" s="131"/>
      <c r="DB53" s="131"/>
      <c r="DC53" s="160"/>
      <c r="DH53" s="161"/>
      <c r="DI53" s="161"/>
      <c r="DJ53" s="161"/>
      <c r="DL53" s="147"/>
      <c r="DM53" s="147"/>
      <c r="DN53" s="162"/>
      <c r="DO53" s="147"/>
      <c r="DP53" s="132"/>
      <c r="DQ53" s="132"/>
      <c r="DR53" s="132"/>
      <c r="DS53" s="132"/>
      <c r="DT53" s="132"/>
      <c r="DU53" s="132"/>
      <c r="DV53" s="132"/>
      <c r="DW53" s="132"/>
      <c r="DX53" s="132"/>
      <c r="DY53" s="132"/>
      <c r="DZ53" s="132"/>
      <c r="EA53" s="132"/>
      <c r="EB53" s="132"/>
      <c r="EC53" s="132"/>
      <c r="ED53" s="132"/>
      <c r="EE53" s="132"/>
      <c r="EF53" s="132"/>
      <c r="EG53" s="132"/>
      <c r="EH53" s="132"/>
      <c r="EI53" s="132"/>
      <c r="EJ53" s="132"/>
      <c r="EK53" s="132"/>
      <c r="EL53" s="132"/>
      <c r="EM53" s="132"/>
      <c r="EN53" s="132"/>
      <c r="EO53" s="132"/>
      <c r="EP53" s="132"/>
      <c r="EQ53" s="132"/>
      <c r="ER53" s="132"/>
      <c r="ES53" s="132"/>
      <c r="ET53" s="132"/>
      <c r="EU53" s="132"/>
      <c r="EV53" s="132"/>
      <c r="EW53" s="132"/>
      <c r="EX53" s="132"/>
      <c r="EY53" s="132"/>
      <c r="EZ53" s="132"/>
      <c r="FA53" s="132"/>
      <c r="FB53" s="132"/>
      <c r="FC53" s="132"/>
      <c r="FD53" s="132"/>
      <c r="FE53" s="132"/>
      <c r="FF53" s="132"/>
      <c r="FG53" s="132"/>
      <c r="FH53" s="132"/>
      <c r="FI53" s="132"/>
    </row>
    <row r="54" spans="1:165" ht="15.75">
      <c r="A54" s="3">
        <v>91</v>
      </c>
      <c r="B54" s="90" t="s">
        <v>438</v>
      </c>
      <c r="D54" s="80"/>
      <c r="E54" s="80"/>
      <c r="M54" s="237"/>
      <c r="N54" s="202"/>
      <c r="O54" s="202"/>
      <c r="T54" s="129"/>
      <c r="V54" s="131"/>
      <c r="X54" s="131"/>
      <c r="Y54" s="241"/>
      <c r="Z54" s="241"/>
      <c r="AA54" s="241"/>
      <c r="AB54" s="241"/>
      <c r="AC54" s="260"/>
      <c r="AD54" s="161"/>
      <c r="AI54" s="184"/>
      <c r="AJ54" s="184"/>
      <c r="AK54" s="184"/>
      <c r="AL54" s="242"/>
      <c r="AN54" s="243"/>
      <c r="AO54" s="140"/>
      <c r="AP54" s="244"/>
      <c r="AQ54" s="245"/>
      <c r="AR54" s="139"/>
      <c r="AS54" s="139"/>
      <c r="AT54" s="139"/>
      <c r="AU54" s="140"/>
      <c r="AW54" s="246"/>
      <c r="AY54" s="142"/>
      <c r="AZ54" s="143"/>
      <c r="BA54" s="143"/>
      <c r="BC54" s="143"/>
      <c r="BD54" s="145"/>
      <c r="BE54" s="247"/>
      <c r="BF54" s="145"/>
      <c r="BG54" s="139"/>
      <c r="BH54" s="139"/>
      <c r="BJ54" s="139"/>
      <c r="BK54" s="261"/>
      <c r="BL54" s="147"/>
      <c r="BM54" s="147"/>
      <c r="BO54" s="148"/>
      <c r="BP54" s="149"/>
      <c r="BQ54" s="148"/>
      <c r="BV54" s="151"/>
      <c r="BW54" s="151"/>
      <c r="BY54" s="134"/>
      <c r="BZ54" s="134"/>
      <c r="CD54" s="250"/>
      <c r="CE54" s="250"/>
      <c r="CF54" s="250"/>
      <c r="CG54" s="250"/>
      <c r="CH54" s="250"/>
      <c r="CJ54" s="91"/>
      <c r="CK54" s="250"/>
      <c r="CL54" s="135"/>
      <c r="CM54" s="135"/>
      <c r="CN54" s="155"/>
      <c r="CQ54" s="155"/>
      <c r="CR54" s="155"/>
      <c r="CS54" s="156"/>
      <c r="CT54" s="157"/>
      <c r="CU54" s="157"/>
      <c r="CV54" s="157"/>
      <c r="CW54" s="252"/>
      <c r="CX54" s="253"/>
      <c r="CY54" s="254"/>
      <c r="CZ54" s="131"/>
      <c r="DA54" s="131"/>
      <c r="DB54" s="131"/>
      <c r="DC54" s="160"/>
      <c r="DH54" s="161"/>
      <c r="DI54" s="161"/>
      <c r="DJ54" s="161"/>
      <c r="DL54" s="147"/>
      <c r="DM54" s="147"/>
      <c r="DN54" s="162"/>
      <c r="DO54" s="147"/>
      <c r="DP54" s="132"/>
      <c r="DQ54" s="132"/>
      <c r="DR54" s="132"/>
      <c r="DS54" s="132"/>
      <c r="DT54" s="132"/>
      <c r="DU54" s="132"/>
      <c r="DV54" s="132"/>
      <c r="DW54" s="132"/>
      <c r="DX54" s="132"/>
      <c r="DY54" s="132"/>
      <c r="DZ54" s="132"/>
      <c r="EA54" s="132"/>
      <c r="EB54" s="132"/>
      <c r="EC54" s="132"/>
      <c r="ED54" s="132"/>
      <c r="EE54" s="132"/>
      <c r="EF54" s="132"/>
      <c r="EG54" s="132"/>
      <c r="EH54" s="132"/>
      <c r="EI54" s="132"/>
      <c r="EJ54" s="132"/>
      <c r="EK54" s="132"/>
      <c r="EL54" s="132"/>
      <c r="EM54" s="132"/>
      <c r="EN54" s="132"/>
      <c r="EO54" s="132"/>
      <c r="EP54" s="132"/>
      <c r="EQ54" s="132"/>
      <c r="ER54" s="132"/>
      <c r="ES54" s="132"/>
      <c r="ET54" s="132"/>
      <c r="EU54" s="132"/>
      <c r="EV54" s="132"/>
      <c r="EW54" s="132"/>
      <c r="EX54" s="132"/>
      <c r="EY54" s="132"/>
      <c r="EZ54" s="132"/>
      <c r="FA54" s="132"/>
      <c r="FB54" s="132"/>
      <c r="FC54" s="132"/>
      <c r="FD54" s="132"/>
      <c r="FE54" s="132"/>
      <c r="FF54" s="132"/>
      <c r="FG54" s="132"/>
      <c r="FH54" s="132"/>
      <c r="FI54" s="132"/>
    </row>
    <row r="55" spans="1:165" ht="15.75">
      <c r="A55" s="3">
        <v>12</v>
      </c>
      <c r="B55" s="90" t="s">
        <v>440</v>
      </c>
      <c r="D55" s="74"/>
      <c r="E55" s="74"/>
      <c r="M55" s="237"/>
      <c r="N55" s="202"/>
      <c r="O55" s="202"/>
      <c r="T55" s="129"/>
      <c r="V55" s="268"/>
      <c r="X55" s="131"/>
      <c r="Y55" s="241"/>
      <c r="Z55" s="241"/>
      <c r="AA55" s="241"/>
      <c r="AB55" s="241"/>
      <c r="AC55" s="260"/>
      <c r="AD55" s="161"/>
      <c r="AI55" s="184"/>
      <c r="AJ55" s="184"/>
      <c r="AK55" s="184"/>
      <c r="AL55" s="242"/>
      <c r="AN55" s="243"/>
      <c r="AO55" s="140"/>
      <c r="AP55" s="244"/>
      <c r="AQ55" s="245"/>
      <c r="AR55" s="139"/>
      <c r="AS55" s="139"/>
      <c r="AT55" s="139"/>
      <c r="AU55" s="140"/>
      <c r="AW55" s="246"/>
      <c r="AY55" s="142"/>
      <c r="AZ55" s="143"/>
      <c r="BA55" s="143"/>
      <c r="BC55" s="143"/>
      <c r="BD55" s="145"/>
      <c r="BE55" s="247"/>
      <c r="BF55" s="145"/>
      <c r="BG55" s="139"/>
      <c r="BH55" s="139"/>
      <c r="BJ55" s="139"/>
      <c r="BK55" s="261"/>
      <c r="BL55" s="147"/>
      <c r="BM55" s="147"/>
      <c r="BO55" s="148"/>
      <c r="BP55" s="149"/>
      <c r="BQ55" s="148"/>
      <c r="BV55" s="151"/>
      <c r="BW55" s="151"/>
      <c r="BY55" s="134"/>
      <c r="BZ55" s="134"/>
      <c r="CD55" s="250"/>
      <c r="CE55" s="250"/>
      <c r="CF55" s="250"/>
      <c r="CG55" s="250"/>
      <c r="CH55" s="250"/>
      <c r="CJ55" s="91"/>
      <c r="CK55" s="250"/>
      <c r="CL55" s="135"/>
      <c r="CM55" s="135"/>
      <c r="CN55" s="155"/>
      <c r="CQ55" s="155"/>
      <c r="CR55" s="155"/>
      <c r="CS55" s="156"/>
      <c r="CT55" s="157"/>
      <c r="CU55" s="157"/>
      <c r="CV55" s="157"/>
      <c r="CW55" s="252"/>
      <c r="CX55" s="253"/>
      <c r="CY55" s="254"/>
      <c r="CZ55" s="131"/>
      <c r="DA55" s="131"/>
      <c r="DB55" s="131"/>
      <c r="DC55" s="160"/>
      <c r="DH55" s="161"/>
      <c r="DI55" s="161"/>
      <c r="DJ55" s="161"/>
      <c r="DL55" s="147"/>
      <c r="DM55" s="147"/>
      <c r="DN55" s="162"/>
      <c r="DO55" s="147"/>
      <c r="DP55" s="132"/>
      <c r="DQ55" s="132"/>
      <c r="DR55" s="132"/>
      <c r="DS55" s="132"/>
      <c r="DT55" s="132"/>
      <c r="DU55" s="132"/>
      <c r="DV55" s="132"/>
      <c r="DW55" s="132"/>
      <c r="DX55" s="132"/>
      <c r="DY55" s="132"/>
      <c r="DZ55" s="132"/>
      <c r="EA55" s="132"/>
      <c r="EB55" s="132"/>
      <c r="EC55" s="132"/>
      <c r="ED55" s="132"/>
      <c r="EE55" s="132"/>
      <c r="EF55" s="132"/>
      <c r="EG55" s="132"/>
      <c r="EH55" s="132"/>
      <c r="EI55" s="132"/>
      <c r="EJ55" s="132"/>
      <c r="EK55" s="132"/>
      <c r="EL55" s="132"/>
      <c r="EM55" s="132"/>
      <c r="EN55" s="132"/>
      <c r="EO55" s="132"/>
      <c r="EP55" s="132"/>
      <c r="EQ55" s="132"/>
      <c r="ER55" s="132"/>
      <c r="ES55" s="132"/>
      <c r="ET55" s="132"/>
      <c r="EU55" s="132"/>
      <c r="EV55" s="132"/>
      <c r="EW55" s="132"/>
      <c r="EX55" s="132"/>
      <c r="EY55" s="132"/>
      <c r="EZ55" s="132"/>
      <c r="FA55" s="132"/>
      <c r="FB55" s="132"/>
      <c r="FC55" s="132"/>
      <c r="FD55" s="132"/>
      <c r="FE55" s="132"/>
      <c r="FF55" s="132"/>
      <c r="FG55" s="132"/>
      <c r="FH55" s="132"/>
      <c r="FI55" s="132"/>
    </row>
    <row r="56" spans="1:165" ht="15.75">
      <c r="A56" s="3">
        <v>13</v>
      </c>
      <c r="B56" s="90" t="s">
        <v>443</v>
      </c>
      <c r="D56" s="74"/>
      <c r="E56" s="74"/>
      <c r="M56" s="237"/>
      <c r="N56" s="210"/>
      <c r="O56" s="202"/>
      <c r="T56" s="129"/>
      <c r="V56" s="268"/>
      <c r="X56" s="131"/>
      <c r="Y56" s="241"/>
      <c r="Z56" s="241"/>
      <c r="AA56" s="241"/>
      <c r="AB56" s="241"/>
      <c r="AC56" s="274"/>
      <c r="AD56" s="161"/>
      <c r="AI56" s="184"/>
      <c r="AJ56" s="184"/>
      <c r="AK56" s="184"/>
      <c r="AL56" s="242"/>
      <c r="AN56" s="243"/>
      <c r="AO56" s="140"/>
      <c r="AP56" s="244"/>
      <c r="AQ56" s="245"/>
      <c r="AR56" s="139"/>
      <c r="AS56" s="139"/>
      <c r="AT56" s="139"/>
      <c r="AU56" s="140"/>
      <c r="AW56" s="246"/>
      <c r="AY56" s="142"/>
      <c r="AZ56" s="143"/>
      <c r="BA56" s="143"/>
      <c r="BC56" s="143"/>
      <c r="BD56" s="145"/>
      <c r="BE56" s="247"/>
      <c r="BF56" s="145"/>
      <c r="BG56" s="139"/>
      <c r="BH56" s="139"/>
      <c r="BJ56" s="139"/>
      <c r="BK56" s="261"/>
      <c r="BL56" s="147"/>
      <c r="BM56" s="147"/>
      <c r="BO56" s="148"/>
      <c r="BP56" s="149"/>
      <c r="BQ56" s="148"/>
      <c r="BV56" s="151"/>
      <c r="BW56" s="151"/>
      <c r="BY56" s="134"/>
      <c r="BZ56" s="134"/>
      <c r="CD56" s="250"/>
      <c r="CE56" s="250"/>
      <c r="CF56" s="250"/>
      <c r="CG56" s="250"/>
      <c r="CH56" s="250"/>
      <c r="CJ56" s="91"/>
      <c r="CK56" s="250"/>
      <c r="CL56" s="135"/>
      <c r="CM56" s="135"/>
      <c r="CN56" s="155"/>
      <c r="CQ56" s="155"/>
      <c r="CR56" s="155"/>
      <c r="CS56" s="156"/>
      <c r="CT56" s="157"/>
      <c r="CU56" s="157"/>
      <c r="CV56" s="157"/>
      <c r="CW56" s="252"/>
      <c r="CX56" s="253"/>
      <c r="CY56" s="254"/>
      <c r="CZ56" s="131"/>
      <c r="DA56" s="131"/>
      <c r="DB56" s="131"/>
      <c r="DC56" s="160"/>
      <c r="DH56" s="161"/>
      <c r="DI56" s="161"/>
      <c r="DJ56" s="161"/>
      <c r="DL56" s="147"/>
      <c r="DM56" s="147"/>
      <c r="DN56" s="162"/>
      <c r="DO56" s="147"/>
      <c r="DP56" s="132"/>
      <c r="DQ56" s="132"/>
      <c r="DR56" s="132"/>
      <c r="DS56" s="132"/>
      <c r="DT56" s="132"/>
      <c r="DU56" s="132"/>
      <c r="DV56" s="132"/>
      <c r="DW56" s="132"/>
      <c r="DX56" s="132"/>
      <c r="DY56" s="132"/>
      <c r="DZ56" s="132"/>
      <c r="EA56" s="132"/>
      <c r="EB56" s="132"/>
      <c r="EC56" s="132"/>
      <c r="ED56" s="132"/>
      <c r="EE56" s="132"/>
      <c r="EF56" s="132"/>
      <c r="EG56" s="132"/>
      <c r="EH56" s="132"/>
      <c r="EI56" s="132"/>
      <c r="EJ56" s="132"/>
      <c r="EK56" s="132"/>
      <c r="EL56" s="132"/>
      <c r="EM56" s="132"/>
      <c r="EN56" s="132"/>
      <c r="EO56" s="132"/>
      <c r="EP56" s="132"/>
      <c r="EQ56" s="132"/>
      <c r="ER56" s="132"/>
      <c r="ES56" s="132"/>
      <c r="ET56" s="132"/>
      <c r="EU56" s="132"/>
      <c r="EV56" s="132"/>
      <c r="EW56" s="132"/>
      <c r="EX56" s="132"/>
      <c r="EY56" s="132"/>
      <c r="EZ56" s="132"/>
      <c r="FA56" s="132"/>
      <c r="FB56" s="132"/>
      <c r="FC56" s="132"/>
      <c r="FD56" s="132"/>
      <c r="FE56" s="132"/>
      <c r="FF56" s="132"/>
      <c r="FG56" s="132"/>
      <c r="FH56" s="132"/>
      <c r="FI56" s="132"/>
    </row>
    <row r="57" spans="1:165" ht="15.75">
      <c r="A57" s="3">
        <v>14</v>
      </c>
      <c r="B57" s="90" t="s">
        <v>446</v>
      </c>
      <c r="D57" s="74"/>
      <c r="E57" s="74"/>
      <c r="M57" s="237"/>
      <c r="N57" s="202"/>
      <c r="O57" s="202"/>
      <c r="T57" s="129"/>
      <c r="V57" s="275"/>
      <c r="X57" s="131"/>
      <c r="Y57" s="241"/>
      <c r="Z57" s="241"/>
      <c r="AA57" s="241"/>
      <c r="AB57" s="241"/>
      <c r="AC57" s="276"/>
      <c r="AD57" s="161"/>
      <c r="AI57" s="184"/>
      <c r="AJ57" s="184"/>
      <c r="AK57" s="184"/>
      <c r="AL57" s="242"/>
      <c r="AN57" s="243"/>
      <c r="AO57" s="140"/>
      <c r="AP57" s="244"/>
      <c r="AQ57" s="245"/>
      <c r="AR57" s="139"/>
      <c r="AS57" s="139"/>
      <c r="AT57" s="139"/>
      <c r="AU57" s="140"/>
      <c r="AW57" s="246"/>
      <c r="AY57" s="142"/>
      <c r="AZ57" s="143"/>
      <c r="BA57" s="143"/>
      <c r="BC57" s="143"/>
      <c r="BD57" s="145"/>
      <c r="BE57" s="247"/>
      <c r="BF57" s="145"/>
      <c r="BG57" s="139"/>
      <c r="BH57" s="139"/>
      <c r="BJ57" s="139"/>
      <c r="BK57" s="261"/>
      <c r="BL57" s="147"/>
      <c r="BM57" s="147"/>
      <c r="BO57" s="148"/>
      <c r="BP57" s="188"/>
      <c r="BQ57" s="148"/>
      <c r="BV57" s="151"/>
      <c r="BW57" s="151"/>
      <c r="BY57" s="134"/>
      <c r="BZ57" s="134"/>
      <c r="CD57" s="250"/>
      <c r="CE57" s="250"/>
      <c r="CF57" s="250"/>
      <c r="CG57" s="250"/>
      <c r="CH57" s="250"/>
      <c r="CJ57" s="91"/>
      <c r="CK57" s="250"/>
      <c r="CL57" s="135"/>
      <c r="CM57" s="135"/>
      <c r="CN57" s="155"/>
      <c r="CQ57" s="155"/>
      <c r="CR57" s="155"/>
      <c r="CS57" s="156"/>
      <c r="CT57" s="157"/>
      <c r="CU57" s="157"/>
      <c r="CV57" s="157"/>
      <c r="CW57" s="252"/>
      <c r="CX57" s="253"/>
      <c r="CY57" s="254"/>
      <c r="CZ57" s="131"/>
      <c r="DA57" s="131"/>
      <c r="DB57" s="131"/>
      <c r="DC57" s="160"/>
      <c r="DH57" s="161"/>
      <c r="DI57" s="161"/>
      <c r="DJ57" s="161"/>
      <c r="DL57" s="147"/>
      <c r="DM57" s="147"/>
      <c r="DN57" s="162"/>
      <c r="DO57" s="147"/>
      <c r="DP57" s="132"/>
      <c r="DQ57" s="132"/>
      <c r="DR57" s="132"/>
      <c r="DS57" s="132"/>
      <c r="DT57" s="132"/>
      <c r="DU57" s="132"/>
      <c r="DV57" s="132"/>
      <c r="DW57" s="132"/>
      <c r="DX57" s="132"/>
      <c r="DY57" s="132"/>
      <c r="DZ57" s="132"/>
      <c r="EA57" s="132"/>
      <c r="EB57" s="132"/>
      <c r="EC57" s="132"/>
      <c r="ED57" s="132"/>
      <c r="EE57" s="132"/>
      <c r="EF57" s="132"/>
      <c r="EG57" s="132"/>
      <c r="EH57" s="132"/>
      <c r="EI57" s="132"/>
      <c r="EJ57" s="132"/>
      <c r="EK57" s="132"/>
      <c r="EL57" s="132"/>
      <c r="EM57" s="132"/>
      <c r="EN57" s="132"/>
      <c r="EO57" s="132"/>
      <c r="EP57" s="132"/>
      <c r="EQ57" s="132"/>
      <c r="ER57" s="132"/>
      <c r="ES57" s="132"/>
      <c r="ET57" s="132"/>
      <c r="EU57" s="132"/>
      <c r="EV57" s="132"/>
      <c r="EW57" s="132"/>
      <c r="EX57" s="132"/>
      <c r="EY57" s="132"/>
      <c r="EZ57" s="132"/>
      <c r="FA57" s="132"/>
      <c r="FB57" s="132"/>
      <c r="FC57" s="132"/>
      <c r="FD57" s="132"/>
      <c r="FE57" s="132"/>
      <c r="FF57" s="132"/>
      <c r="FG57" s="132"/>
      <c r="FH57" s="132"/>
      <c r="FI57" s="132"/>
    </row>
    <row r="58" spans="1:165" ht="15.75">
      <c r="A58" s="3">
        <v>15</v>
      </c>
      <c r="B58" s="90" t="s">
        <v>449</v>
      </c>
      <c r="D58" s="74"/>
      <c r="E58" s="74"/>
      <c r="M58" s="237"/>
      <c r="N58" s="202"/>
      <c r="O58" s="202"/>
      <c r="T58" s="129"/>
      <c r="V58" s="268"/>
      <c r="X58" s="131"/>
      <c r="Y58" s="241"/>
      <c r="Z58" s="241"/>
      <c r="AA58" s="241"/>
      <c r="AB58" s="241"/>
      <c r="AC58" s="260"/>
      <c r="AD58" s="161"/>
      <c r="AI58" s="184"/>
      <c r="AJ58" s="184"/>
      <c r="AK58" s="184"/>
      <c r="AL58" s="242"/>
      <c r="AN58" s="243"/>
      <c r="AO58" s="140"/>
      <c r="AP58" s="244"/>
      <c r="AQ58" s="245"/>
      <c r="AR58" s="139"/>
      <c r="AS58" s="139"/>
      <c r="AT58" s="139"/>
      <c r="AU58" s="140"/>
      <c r="AW58" s="246"/>
      <c r="AY58" s="142"/>
      <c r="AZ58" s="143"/>
      <c r="BA58" s="143"/>
      <c r="BC58" s="143"/>
      <c r="BD58" s="145"/>
      <c r="BE58" s="247"/>
      <c r="BF58" s="145"/>
      <c r="BG58" s="139"/>
      <c r="BH58" s="139"/>
      <c r="BJ58" s="139"/>
      <c r="BK58" s="261"/>
      <c r="BL58" s="147"/>
      <c r="BM58" s="147"/>
      <c r="BO58" s="148"/>
      <c r="BP58" s="149"/>
      <c r="BQ58" s="148"/>
      <c r="BV58" s="151"/>
      <c r="BW58" s="151"/>
      <c r="BY58" s="134"/>
      <c r="BZ58" s="134"/>
      <c r="CD58" s="250"/>
      <c r="CE58" s="250"/>
      <c r="CF58" s="250"/>
      <c r="CG58" s="250"/>
      <c r="CH58" s="250"/>
      <c r="CJ58" s="91"/>
      <c r="CK58" s="250"/>
      <c r="CL58" s="135"/>
      <c r="CM58" s="135"/>
      <c r="CN58" s="155"/>
      <c r="CQ58" s="155"/>
      <c r="CR58" s="155"/>
      <c r="CS58" s="156"/>
      <c r="CT58" s="157"/>
      <c r="CU58" s="157"/>
      <c r="CV58" s="157"/>
      <c r="CW58" s="252"/>
      <c r="CX58" s="253"/>
      <c r="CY58" s="254"/>
      <c r="CZ58" s="131"/>
      <c r="DA58" s="131"/>
      <c r="DB58" s="131"/>
      <c r="DC58" s="160"/>
      <c r="DH58" s="161"/>
      <c r="DI58" s="161"/>
      <c r="DJ58" s="161"/>
      <c r="DL58" s="147"/>
      <c r="DM58" s="147"/>
      <c r="DN58" s="162"/>
      <c r="DO58" s="147"/>
      <c r="DP58" s="132"/>
      <c r="DQ58" s="132"/>
      <c r="DR58" s="132"/>
      <c r="DS58" s="132"/>
      <c r="DT58" s="132"/>
      <c r="DU58" s="132"/>
      <c r="DV58" s="132"/>
      <c r="DW58" s="132"/>
      <c r="DX58" s="132"/>
      <c r="DY58" s="132"/>
      <c r="DZ58" s="132"/>
      <c r="EA58" s="132"/>
      <c r="EB58" s="132"/>
      <c r="EC58" s="132"/>
      <c r="ED58" s="132"/>
      <c r="EE58" s="132"/>
      <c r="EF58" s="132"/>
      <c r="EG58" s="132"/>
      <c r="EH58" s="132"/>
      <c r="EI58" s="132"/>
      <c r="EJ58" s="132"/>
      <c r="EK58" s="132"/>
      <c r="EL58" s="132"/>
      <c r="EM58" s="132"/>
      <c r="EN58" s="132"/>
      <c r="EO58" s="132"/>
      <c r="EP58" s="132"/>
      <c r="EQ58" s="132"/>
      <c r="ER58" s="132"/>
      <c r="ES58" s="132"/>
      <c r="ET58" s="132"/>
      <c r="EU58" s="132"/>
      <c r="EV58" s="132"/>
      <c r="EW58" s="132"/>
      <c r="EX58" s="132"/>
      <c r="EY58" s="132"/>
      <c r="EZ58" s="132"/>
      <c r="FA58" s="132"/>
      <c r="FB58" s="132"/>
      <c r="FC58" s="132"/>
      <c r="FD58" s="132"/>
      <c r="FE58" s="132"/>
      <c r="FF58" s="132"/>
      <c r="FG58" s="132"/>
      <c r="FH58" s="132"/>
      <c r="FI58" s="132"/>
    </row>
    <row r="59" spans="1:165" ht="15.75">
      <c r="A59" s="3">
        <v>16</v>
      </c>
      <c r="B59" s="90" t="s">
        <v>452</v>
      </c>
      <c r="D59" s="74"/>
      <c r="E59" s="74"/>
      <c r="M59" s="237"/>
      <c r="N59" s="212"/>
      <c r="O59" s="212"/>
      <c r="T59" s="129"/>
      <c r="V59" s="268"/>
      <c r="X59" s="131"/>
      <c r="Y59" s="241"/>
      <c r="Z59" s="241"/>
      <c r="AA59" s="241"/>
      <c r="AB59" s="241"/>
      <c r="AC59" s="260"/>
      <c r="AD59" s="161"/>
      <c r="AI59" s="184"/>
      <c r="AJ59" s="184"/>
      <c r="AK59" s="184"/>
      <c r="AL59" s="242"/>
      <c r="AN59" s="243"/>
      <c r="AO59" s="140"/>
      <c r="AP59" s="244"/>
      <c r="AQ59" s="245"/>
      <c r="AR59" s="139"/>
      <c r="AS59" s="139"/>
      <c r="AT59" s="139"/>
      <c r="AU59" s="140"/>
      <c r="AW59" s="246"/>
      <c r="AY59" s="142"/>
      <c r="AZ59" s="143"/>
      <c r="BA59" s="143"/>
      <c r="BC59" s="143"/>
      <c r="BD59" s="145"/>
      <c r="BE59" s="247"/>
      <c r="BF59" s="145"/>
      <c r="BG59" s="139"/>
      <c r="BH59" s="139"/>
      <c r="BJ59" s="139"/>
      <c r="BK59" s="261"/>
      <c r="BL59" s="147"/>
      <c r="BM59" s="147"/>
      <c r="BO59" s="148"/>
      <c r="BP59" s="149"/>
      <c r="BQ59" s="148"/>
      <c r="BV59" s="151"/>
      <c r="BW59" s="151"/>
      <c r="BY59" s="134"/>
      <c r="BZ59" s="134"/>
      <c r="CD59" s="250"/>
      <c r="CE59" s="250"/>
      <c r="CF59" s="250"/>
      <c r="CG59" s="250"/>
      <c r="CH59" s="250"/>
      <c r="CJ59" s="91"/>
      <c r="CK59" s="250"/>
      <c r="CL59" s="135"/>
      <c r="CM59" s="135"/>
      <c r="CN59" s="155"/>
      <c r="CQ59" s="155"/>
      <c r="CR59" s="155"/>
      <c r="CS59" s="156"/>
      <c r="CT59" s="157"/>
      <c r="CU59" s="157"/>
      <c r="CV59" s="157"/>
      <c r="CW59" s="252"/>
      <c r="CX59" s="253"/>
      <c r="CY59" s="254"/>
      <c r="CZ59" s="131"/>
      <c r="DA59" s="131"/>
      <c r="DB59" s="131"/>
      <c r="DC59" s="160"/>
      <c r="DH59" s="161"/>
      <c r="DI59" s="161"/>
      <c r="DJ59" s="161"/>
      <c r="DL59" s="147"/>
      <c r="DM59" s="147"/>
      <c r="DN59" s="162"/>
      <c r="DO59" s="147"/>
      <c r="DP59" s="132"/>
      <c r="DQ59" s="132"/>
      <c r="DR59" s="132"/>
      <c r="DS59" s="132"/>
      <c r="DT59" s="132"/>
      <c r="DU59" s="132"/>
      <c r="DV59" s="132"/>
      <c r="DW59" s="132"/>
      <c r="DX59" s="132"/>
      <c r="DY59" s="132"/>
      <c r="DZ59" s="132"/>
      <c r="EA59" s="132"/>
      <c r="EB59" s="132"/>
      <c r="EC59" s="132"/>
      <c r="ED59" s="132"/>
      <c r="EE59" s="132"/>
      <c r="EF59" s="132"/>
      <c r="EG59" s="132"/>
      <c r="EH59" s="132"/>
      <c r="EI59" s="132"/>
      <c r="EJ59" s="132"/>
      <c r="EK59" s="132"/>
      <c r="EL59" s="132"/>
      <c r="EM59" s="132"/>
      <c r="EN59" s="132"/>
      <c r="EO59" s="132"/>
      <c r="EP59" s="132"/>
      <c r="EQ59" s="132"/>
      <c r="ER59" s="132"/>
      <c r="ES59" s="132"/>
      <c r="ET59" s="132"/>
      <c r="EU59" s="132"/>
      <c r="EV59" s="132"/>
      <c r="EW59" s="132"/>
      <c r="EX59" s="132"/>
      <c r="EY59" s="132"/>
      <c r="EZ59" s="132"/>
      <c r="FA59" s="132"/>
      <c r="FB59" s="132"/>
      <c r="FC59" s="132"/>
      <c r="FD59" s="132"/>
      <c r="FE59" s="132"/>
      <c r="FF59" s="132"/>
      <c r="FG59" s="132"/>
      <c r="FH59" s="132"/>
      <c r="FI59" s="132"/>
    </row>
    <row r="60" spans="1:165" ht="15.75">
      <c r="A60" s="3">
        <v>17</v>
      </c>
      <c r="B60" s="90" t="s">
        <v>455</v>
      </c>
      <c r="D60" s="74"/>
      <c r="E60" s="74"/>
      <c r="M60" s="237"/>
      <c r="N60" s="125"/>
      <c r="O60" s="125"/>
      <c r="T60" s="129"/>
      <c r="V60" s="268"/>
      <c r="X60" s="131"/>
      <c r="Y60" s="241"/>
      <c r="Z60" s="241"/>
      <c r="AA60" s="241"/>
      <c r="AB60" s="241"/>
      <c r="AC60" s="260"/>
      <c r="AD60" s="161"/>
      <c r="AI60" s="184"/>
      <c r="AJ60" s="184"/>
      <c r="AK60" s="184"/>
      <c r="AL60" s="242"/>
      <c r="AN60" s="243"/>
      <c r="AO60" s="140"/>
      <c r="AP60" s="244"/>
      <c r="AQ60" s="245"/>
      <c r="AR60" s="139"/>
      <c r="AS60" s="139"/>
      <c r="AT60" s="139"/>
      <c r="AU60" s="140"/>
      <c r="AW60" s="246"/>
      <c r="AY60" s="142"/>
      <c r="AZ60" s="143"/>
      <c r="BA60" s="143"/>
      <c r="BC60" s="143"/>
      <c r="BD60" s="145"/>
      <c r="BE60" s="247"/>
      <c r="BF60" s="145"/>
      <c r="BG60" s="139"/>
      <c r="BH60" s="139"/>
      <c r="BJ60" s="139"/>
      <c r="BK60" s="261"/>
      <c r="BL60" s="147"/>
      <c r="BM60" s="147"/>
      <c r="BO60" s="148"/>
      <c r="BP60" s="149"/>
      <c r="BQ60" s="148"/>
      <c r="BV60" s="151"/>
      <c r="BW60" s="151"/>
      <c r="BY60" s="134"/>
      <c r="BZ60" s="134"/>
      <c r="CD60" s="250"/>
      <c r="CE60" s="250"/>
      <c r="CF60" s="250"/>
      <c r="CG60" s="250"/>
      <c r="CH60" s="250"/>
      <c r="CJ60" s="91"/>
      <c r="CK60" s="250"/>
      <c r="CL60" s="135"/>
      <c r="CM60" s="135"/>
      <c r="CN60" s="155"/>
      <c r="CQ60" s="155"/>
      <c r="CR60" s="155"/>
      <c r="CS60" s="156"/>
      <c r="CT60" s="157"/>
      <c r="CU60" s="157"/>
      <c r="CV60" s="157"/>
      <c r="CW60" s="252"/>
      <c r="CX60" s="253"/>
      <c r="CY60" s="254"/>
      <c r="CZ60" s="131"/>
      <c r="DA60" s="131"/>
      <c r="DB60" s="131"/>
      <c r="DC60" s="160"/>
      <c r="DH60" s="161"/>
      <c r="DI60" s="161"/>
      <c r="DJ60" s="161"/>
      <c r="DL60" s="147"/>
      <c r="DM60" s="147"/>
      <c r="DN60" s="162"/>
      <c r="DO60" s="147"/>
      <c r="DP60" s="132"/>
      <c r="DQ60" s="132"/>
      <c r="DR60" s="132"/>
      <c r="DS60" s="132"/>
      <c r="DT60" s="132"/>
      <c r="DU60" s="132"/>
      <c r="DV60" s="132"/>
      <c r="DW60" s="132"/>
      <c r="DX60" s="132"/>
      <c r="DY60" s="132"/>
      <c r="DZ60" s="132"/>
      <c r="EA60" s="132"/>
      <c r="EB60" s="132"/>
      <c r="EC60" s="132"/>
      <c r="ED60" s="132"/>
      <c r="EE60" s="132"/>
      <c r="EF60" s="132"/>
      <c r="EG60" s="132"/>
      <c r="EH60" s="132"/>
      <c r="EI60" s="132"/>
      <c r="EJ60" s="132"/>
      <c r="EK60" s="132"/>
      <c r="EL60" s="132"/>
      <c r="EM60" s="132"/>
      <c r="EN60" s="132"/>
      <c r="EO60" s="132"/>
      <c r="EP60" s="132"/>
      <c r="EQ60" s="132"/>
      <c r="ER60" s="132"/>
      <c r="ES60" s="132"/>
      <c r="ET60" s="132"/>
      <c r="EU60" s="132"/>
      <c r="EV60" s="132"/>
      <c r="EW60" s="132"/>
      <c r="EX60" s="132"/>
      <c r="EY60" s="132"/>
      <c r="EZ60" s="132"/>
      <c r="FA60" s="132"/>
      <c r="FB60" s="132"/>
      <c r="FC60" s="132"/>
      <c r="FD60" s="132"/>
      <c r="FE60" s="132"/>
      <c r="FF60" s="132"/>
      <c r="FG60" s="132"/>
      <c r="FH60" s="132"/>
      <c r="FI60" s="132"/>
    </row>
    <row r="61" spans="1:165" ht="15.75">
      <c r="A61" s="3">
        <v>19</v>
      </c>
      <c r="B61" s="90" t="s">
        <v>458</v>
      </c>
      <c r="D61" s="74"/>
      <c r="E61" s="74"/>
      <c r="M61" s="237"/>
      <c r="N61" s="125"/>
      <c r="O61" s="125"/>
      <c r="T61" s="129"/>
      <c r="V61" s="268"/>
      <c r="X61" s="131"/>
      <c r="Y61" s="241"/>
      <c r="Z61" s="241"/>
      <c r="AA61" s="241"/>
      <c r="AB61" s="241"/>
      <c r="AC61" s="260"/>
      <c r="AD61" s="161"/>
      <c r="AI61" s="184"/>
      <c r="AJ61" s="184"/>
      <c r="AK61" s="184"/>
      <c r="AL61" s="242"/>
      <c r="AN61" s="243"/>
      <c r="AO61" s="140"/>
      <c r="AP61" s="244"/>
      <c r="AQ61" s="245"/>
      <c r="AR61" s="139"/>
      <c r="AS61" s="139"/>
      <c r="AT61" s="139"/>
      <c r="AU61" s="140"/>
      <c r="AW61" s="246"/>
      <c r="AY61" s="142"/>
      <c r="AZ61" s="143"/>
      <c r="BA61" s="143"/>
      <c r="BC61" s="143"/>
      <c r="BD61" s="145"/>
      <c r="BE61" s="247"/>
      <c r="BF61" s="145"/>
      <c r="BG61" s="139"/>
      <c r="BH61" s="139"/>
      <c r="BJ61" s="139"/>
      <c r="BK61" s="261"/>
      <c r="BL61" s="147"/>
      <c r="BM61" s="147"/>
      <c r="BO61" s="148"/>
      <c r="BP61" s="149"/>
      <c r="BQ61" s="148"/>
      <c r="BV61" s="151"/>
      <c r="BW61" s="151"/>
      <c r="BY61" s="134"/>
      <c r="BZ61" s="134"/>
      <c r="CD61" s="250"/>
      <c r="CE61" s="250"/>
      <c r="CF61" s="250"/>
      <c r="CG61" s="250"/>
      <c r="CH61" s="250"/>
      <c r="CJ61" s="91"/>
      <c r="CK61" s="250"/>
      <c r="CL61" s="135"/>
      <c r="CM61" s="135"/>
      <c r="CN61" s="155"/>
      <c r="CQ61" s="155"/>
      <c r="CR61" s="155"/>
      <c r="CS61" s="156"/>
      <c r="CT61" s="157"/>
      <c r="CU61" s="157"/>
      <c r="CV61" s="157"/>
      <c r="CW61" s="252"/>
      <c r="CX61" s="253"/>
      <c r="CY61" s="254"/>
      <c r="CZ61" s="131"/>
      <c r="DA61" s="131"/>
      <c r="DB61" s="131"/>
      <c r="DC61" s="160"/>
      <c r="DH61" s="161"/>
      <c r="DI61" s="161"/>
      <c r="DJ61" s="161"/>
      <c r="DL61" s="147"/>
      <c r="DM61" s="147"/>
      <c r="DN61" s="162"/>
      <c r="DO61" s="147"/>
      <c r="DP61" s="132"/>
      <c r="DQ61" s="132"/>
      <c r="DR61" s="132"/>
      <c r="DS61" s="132"/>
      <c r="DT61" s="132"/>
      <c r="DU61" s="132"/>
      <c r="DV61" s="132"/>
      <c r="DW61" s="132"/>
      <c r="DX61" s="132"/>
      <c r="DY61" s="132"/>
      <c r="DZ61" s="132"/>
      <c r="EA61" s="132"/>
      <c r="EB61" s="132"/>
      <c r="EC61" s="132"/>
      <c r="ED61" s="132"/>
      <c r="EE61" s="132"/>
      <c r="EF61" s="132"/>
      <c r="EG61" s="132"/>
      <c r="EH61" s="132"/>
      <c r="EI61" s="132"/>
      <c r="EJ61" s="132"/>
      <c r="EK61" s="132"/>
      <c r="EL61" s="132"/>
      <c r="EM61" s="132"/>
      <c r="EN61" s="132"/>
      <c r="EO61" s="132"/>
      <c r="EP61" s="132"/>
      <c r="EQ61" s="132"/>
      <c r="ER61" s="132"/>
      <c r="ES61" s="132"/>
      <c r="ET61" s="132"/>
      <c r="EU61" s="132"/>
      <c r="EV61" s="132"/>
      <c r="EW61" s="132"/>
      <c r="EX61" s="132"/>
      <c r="EY61" s="132"/>
      <c r="EZ61" s="132"/>
      <c r="FA61" s="132"/>
      <c r="FB61" s="132"/>
      <c r="FC61" s="132"/>
      <c r="FD61" s="132"/>
      <c r="FE61" s="132"/>
      <c r="FF61" s="132"/>
      <c r="FG61" s="132"/>
      <c r="FH61" s="132"/>
      <c r="FI61" s="132"/>
    </row>
    <row r="62" spans="1:165" ht="15.75">
      <c r="A62" s="3">
        <v>61</v>
      </c>
      <c r="B62" s="90" t="s">
        <v>461</v>
      </c>
      <c r="D62" s="74"/>
      <c r="E62" s="74"/>
      <c r="M62" s="237"/>
      <c r="N62" s="125"/>
      <c r="O62" s="125"/>
      <c r="T62" s="129"/>
      <c r="V62" s="131"/>
      <c r="X62" s="131"/>
      <c r="Y62" s="241"/>
      <c r="Z62" s="241"/>
      <c r="AA62" s="241"/>
      <c r="AB62" s="241"/>
      <c r="AC62" s="260"/>
      <c r="AD62" s="161"/>
      <c r="AI62" s="184"/>
      <c r="AJ62" s="184"/>
      <c r="AK62" s="184"/>
      <c r="AL62" s="242"/>
      <c r="AN62" s="243"/>
      <c r="AO62" s="140"/>
      <c r="AP62" s="244"/>
      <c r="AQ62" s="245"/>
      <c r="AR62" s="139"/>
      <c r="AS62" s="139"/>
      <c r="AT62" s="139"/>
      <c r="AU62" s="140"/>
      <c r="AW62" s="246"/>
      <c r="AY62" s="142"/>
      <c r="AZ62" s="143"/>
      <c r="BA62" s="143"/>
      <c r="BC62" s="143"/>
      <c r="BD62" s="145"/>
      <c r="BE62" s="247"/>
      <c r="BF62" s="145"/>
      <c r="BG62" s="139"/>
      <c r="BH62" s="139"/>
      <c r="BJ62" s="139"/>
      <c r="BK62" s="261"/>
      <c r="BL62" s="147"/>
      <c r="BM62" s="147"/>
      <c r="BO62" s="148"/>
      <c r="BP62" s="149"/>
      <c r="BQ62" s="148"/>
      <c r="BV62" s="150"/>
      <c r="BW62" s="190"/>
      <c r="BY62" s="134"/>
      <c r="BZ62" s="134"/>
      <c r="CD62" s="250"/>
      <c r="CE62" s="250"/>
      <c r="CF62" s="250"/>
      <c r="CG62" s="250"/>
      <c r="CH62" s="250"/>
      <c r="CJ62" s="91"/>
      <c r="CK62" s="250"/>
      <c r="CL62" s="135"/>
      <c r="CM62" s="135"/>
      <c r="CN62" s="155"/>
      <c r="CQ62" s="155"/>
      <c r="CR62" s="155"/>
      <c r="CS62" s="156"/>
      <c r="CT62" s="157"/>
      <c r="CU62" s="157"/>
      <c r="CV62" s="157"/>
      <c r="CW62" s="252"/>
      <c r="CX62" s="253"/>
      <c r="CY62" s="254"/>
      <c r="CZ62" s="131"/>
      <c r="DA62" s="131"/>
      <c r="DB62" s="131"/>
      <c r="DC62" s="160"/>
      <c r="DH62" s="161"/>
      <c r="DI62" s="161"/>
      <c r="DJ62" s="161"/>
      <c r="DL62" s="147"/>
      <c r="DM62" s="147"/>
      <c r="DN62" s="162"/>
      <c r="DO62" s="147"/>
      <c r="DP62" s="132"/>
      <c r="DQ62" s="132"/>
      <c r="DR62" s="132"/>
      <c r="DS62" s="132"/>
      <c r="DT62" s="132"/>
      <c r="DU62" s="132"/>
      <c r="DV62" s="132"/>
      <c r="DW62" s="132"/>
      <c r="DX62" s="132"/>
      <c r="DY62" s="132"/>
      <c r="DZ62" s="132"/>
      <c r="EA62" s="132"/>
      <c r="EB62" s="132"/>
      <c r="EC62" s="132"/>
      <c r="ED62" s="132"/>
      <c r="EE62" s="132"/>
      <c r="EF62" s="132"/>
      <c r="EG62" s="132"/>
      <c r="EH62" s="132"/>
      <c r="EI62" s="132"/>
      <c r="EJ62" s="132"/>
      <c r="EK62" s="132"/>
      <c r="EL62" s="132"/>
      <c r="EM62" s="132"/>
      <c r="EN62" s="132"/>
      <c r="EO62" s="132"/>
      <c r="EP62" s="132"/>
      <c r="EQ62" s="132"/>
      <c r="ER62" s="132"/>
      <c r="ES62" s="132"/>
      <c r="ET62" s="132"/>
      <c r="EU62" s="132"/>
      <c r="EV62" s="132"/>
      <c r="EW62" s="132"/>
      <c r="EX62" s="132"/>
      <c r="EY62" s="132"/>
      <c r="EZ62" s="132"/>
      <c r="FA62" s="132"/>
      <c r="FB62" s="132"/>
      <c r="FC62" s="132"/>
      <c r="FD62" s="132"/>
      <c r="FE62" s="132"/>
      <c r="FF62" s="132"/>
      <c r="FG62" s="132"/>
      <c r="FH62" s="132"/>
      <c r="FI62" s="132"/>
    </row>
    <row r="63" spans="1:165" ht="15.75">
      <c r="A63" s="3">
        <v>62</v>
      </c>
      <c r="B63" s="90" t="s">
        <v>464</v>
      </c>
      <c r="D63" s="80"/>
      <c r="E63" s="80"/>
      <c r="M63" s="237"/>
      <c r="N63" s="125"/>
      <c r="O63" s="125"/>
      <c r="T63" s="129"/>
      <c r="V63" s="131"/>
      <c r="X63" s="131"/>
      <c r="Y63" s="241"/>
      <c r="Z63" s="241"/>
      <c r="AA63" s="241"/>
      <c r="AB63" s="241"/>
      <c r="AC63" s="260"/>
      <c r="AD63" s="161"/>
      <c r="AI63" s="184"/>
      <c r="AJ63" s="184"/>
      <c r="AK63" s="184"/>
      <c r="AL63" s="242"/>
      <c r="AN63" s="243"/>
      <c r="AO63" s="140"/>
      <c r="AP63" s="244"/>
      <c r="AQ63" s="245"/>
      <c r="AR63" s="139"/>
      <c r="AS63" s="139"/>
      <c r="AT63" s="139"/>
      <c r="AU63" s="140"/>
      <c r="AW63" s="246"/>
      <c r="AY63" s="142"/>
      <c r="AZ63" s="143"/>
      <c r="BA63" s="143"/>
      <c r="BC63" s="143"/>
      <c r="BD63" s="145"/>
      <c r="BE63" s="247"/>
      <c r="BF63" s="145"/>
      <c r="BG63" s="139"/>
      <c r="BH63" s="139"/>
      <c r="BJ63" s="139"/>
      <c r="BK63" s="261"/>
      <c r="BL63" s="147"/>
      <c r="BM63" s="147"/>
      <c r="BO63" s="148"/>
      <c r="BP63" s="149"/>
      <c r="BQ63" s="148"/>
      <c r="BV63" s="151"/>
      <c r="BW63" s="151"/>
      <c r="BY63" s="134"/>
      <c r="BZ63" s="134"/>
      <c r="CD63" s="250"/>
      <c r="CE63" s="250"/>
      <c r="CF63" s="250"/>
      <c r="CG63" s="250"/>
      <c r="CH63" s="250"/>
      <c r="CJ63" s="91"/>
      <c r="CK63" s="250"/>
      <c r="CL63" s="135"/>
      <c r="CM63" s="135"/>
      <c r="CN63" s="155"/>
      <c r="CQ63" s="155"/>
      <c r="CR63" s="155"/>
      <c r="CS63" s="156"/>
      <c r="CT63" s="157"/>
      <c r="CU63" s="157"/>
      <c r="CV63" s="157"/>
      <c r="CW63" s="252"/>
      <c r="CX63" s="253"/>
      <c r="CY63" s="254"/>
      <c r="CZ63" s="131"/>
      <c r="DA63" s="131"/>
      <c r="DB63" s="131"/>
      <c r="DC63" s="160"/>
      <c r="DH63" s="161"/>
      <c r="DI63" s="161"/>
      <c r="DJ63" s="161"/>
      <c r="DL63" s="147"/>
      <c r="DM63" s="147"/>
      <c r="DN63" s="162"/>
      <c r="DO63" s="147"/>
      <c r="DP63" s="132"/>
      <c r="DQ63" s="132"/>
      <c r="DR63" s="132"/>
      <c r="DS63" s="132"/>
      <c r="DT63" s="132"/>
      <c r="DU63" s="132"/>
      <c r="DV63" s="132"/>
      <c r="DW63" s="132"/>
      <c r="DX63" s="132"/>
      <c r="DY63" s="132"/>
      <c r="DZ63" s="132"/>
      <c r="EA63" s="132"/>
      <c r="EB63" s="132"/>
      <c r="EC63" s="132"/>
      <c r="ED63" s="132"/>
      <c r="EE63" s="132"/>
      <c r="EF63" s="132"/>
      <c r="EG63" s="132"/>
      <c r="EH63" s="132"/>
      <c r="EI63" s="132"/>
      <c r="EJ63" s="132"/>
      <c r="EK63" s="132"/>
      <c r="EL63" s="132"/>
      <c r="EM63" s="132"/>
      <c r="EN63" s="132"/>
      <c r="EO63" s="132"/>
      <c r="EP63" s="132"/>
      <c r="EQ63" s="132"/>
      <c r="ER63" s="132"/>
      <c r="ES63" s="132"/>
      <c r="ET63" s="132"/>
      <c r="EU63" s="132"/>
      <c r="EV63" s="132"/>
      <c r="EW63" s="132"/>
      <c r="EX63" s="132"/>
      <c r="EY63" s="132"/>
      <c r="EZ63" s="132"/>
      <c r="FA63" s="132"/>
      <c r="FB63" s="132"/>
      <c r="FC63" s="132"/>
      <c r="FD63" s="132"/>
      <c r="FE63" s="132"/>
      <c r="FF63" s="132"/>
      <c r="FG63" s="132"/>
      <c r="FH63" s="132"/>
      <c r="FI63" s="132"/>
    </row>
    <row r="64" spans="1:165" ht="15.75">
      <c r="A64" s="3">
        <v>63</v>
      </c>
      <c r="B64" s="90" t="s">
        <v>467</v>
      </c>
      <c r="D64" s="74"/>
      <c r="E64" s="74"/>
      <c r="M64" s="237"/>
      <c r="N64" s="125"/>
      <c r="O64" s="125"/>
      <c r="T64" s="129"/>
      <c r="V64" s="268"/>
      <c r="X64" s="131"/>
      <c r="Y64" s="241"/>
      <c r="Z64" s="241"/>
      <c r="AA64" s="241"/>
      <c r="AB64" s="241"/>
      <c r="AC64" s="260"/>
      <c r="AD64" s="161"/>
      <c r="AI64" s="184"/>
      <c r="AJ64" s="184"/>
      <c r="AK64" s="184"/>
      <c r="AL64" s="242"/>
      <c r="AN64" s="243"/>
      <c r="AO64" s="140"/>
      <c r="AP64" s="244"/>
      <c r="AQ64" s="245"/>
      <c r="AR64" s="139"/>
      <c r="AS64" s="139"/>
      <c r="AT64" s="139"/>
      <c r="AU64" s="140"/>
      <c r="AW64" s="246"/>
      <c r="AY64" s="142"/>
      <c r="AZ64" s="143"/>
      <c r="BA64" s="143"/>
      <c r="BC64" s="143"/>
      <c r="BD64" s="145"/>
      <c r="BE64" s="247"/>
      <c r="BF64" s="145"/>
      <c r="BG64" s="139"/>
      <c r="BH64" s="139"/>
      <c r="BJ64" s="139"/>
      <c r="BK64" s="261"/>
      <c r="BL64" s="147"/>
      <c r="BM64" s="147"/>
      <c r="BO64" s="148"/>
      <c r="BP64" s="149"/>
      <c r="BQ64" s="148"/>
      <c r="BV64" s="151"/>
      <c r="BW64" s="151"/>
      <c r="BY64" s="134"/>
      <c r="BZ64" s="134"/>
      <c r="CD64" s="250"/>
      <c r="CE64" s="250"/>
      <c r="CF64" s="250"/>
      <c r="CG64" s="250"/>
      <c r="CH64" s="250"/>
      <c r="CJ64" s="91"/>
      <c r="CK64" s="250"/>
      <c r="CL64" s="135"/>
      <c r="CM64" s="135"/>
      <c r="CN64" s="155"/>
      <c r="CQ64" s="155"/>
      <c r="CR64" s="155"/>
      <c r="CS64" s="156"/>
      <c r="CT64" s="157"/>
      <c r="CU64" s="157"/>
      <c r="CV64" s="157"/>
      <c r="CW64" s="252"/>
      <c r="CX64" s="253"/>
      <c r="CY64" s="254"/>
      <c r="CZ64" s="131"/>
      <c r="DA64" s="131"/>
      <c r="DB64" s="131"/>
      <c r="DC64" s="160"/>
      <c r="DH64" s="161"/>
      <c r="DI64" s="161"/>
      <c r="DJ64" s="161"/>
      <c r="DL64" s="147"/>
      <c r="DM64" s="147"/>
      <c r="DN64" s="162"/>
      <c r="DO64" s="147"/>
      <c r="DP64" s="132"/>
      <c r="DQ64" s="132"/>
      <c r="DR64" s="132"/>
      <c r="DS64" s="132"/>
      <c r="DT64" s="132"/>
      <c r="DU64" s="132"/>
      <c r="DV64" s="132"/>
      <c r="DW64" s="132"/>
      <c r="DX64" s="132"/>
      <c r="DY64" s="132"/>
      <c r="DZ64" s="132"/>
      <c r="EA64" s="132"/>
      <c r="EB64" s="132"/>
      <c r="EC64" s="132"/>
      <c r="ED64" s="132"/>
      <c r="EE64" s="132"/>
      <c r="EF64" s="132"/>
      <c r="EG64" s="132"/>
      <c r="EH64" s="132"/>
      <c r="EI64" s="132"/>
      <c r="EJ64" s="132"/>
      <c r="EK64" s="132"/>
      <c r="EL64" s="132"/>
      <c r="EM64" s="132"/>
      <c r="EN64" s="132"/>
      <c r="EO64" s="132"/>
      <c r="EP64" s="132"/>
      <c r="EQ64" s="132"/>
      <c r="ER64" s="132"/>
      <c r="ES64" s="132"/>
      <c r="ET64" s="132"/>
      <c r="EU64" s="132"/>
      <c r="EV64" s="132"/>
      <c r="EW64" s="132"/>
      <c r="EX64" s="132"/>
      <c r="EY64" s="132"/>
      <c r="EZ64" s="132"/>
      <c r="FA64" s="132"/>
      <c r="FB64" s="132"/>
      <c r="FC64" s="132"/>
      <c r="FD64" s="132"/>
      <c r="FE64" s="132"/>
      <c r="FF64" s="132"/>
      <c r="FG64" s="132"/>
      <c r="FH64" s="132"/>
      <c r="FI64" s="132"/>
    </row>
    <row r="65" spans="1:165" ht="15.75">
      <c r="A65" s="3">
        <v>78</v>
      </c>
      <c r="B65" s="90" t="s">
        <v>470</v>
      </c>
      <c r="D65" s="74"/>
      <c r="E65" s="74"/>
      <c r="M65" s="237"/>
      <c r="N65" s="125"/>
      <c r="O65" s="125"/>
      <c r="T65" s="129"/>
      <c r="V65" s="131"/>
      <c r="X65" s="131"/>
      <c r="Y65" s="241"/>
      <c r="Z65" s="241"/>
      <c r="AA65" s="241"/>
      <c r="AB65" s="241"/>
      <c r="AC65" s="260"/>
      <c r="AD65" s="161"/>
      <c r="AI65" s="184"/>
      <c r="AJ65" s="184"/>
      <c r="AK65" s="184"/>
      <c r="AL65" s="242"/>
      <c r="AN65" s="243"/>
      <c r="AO65" s="140"/>
      <c r="AP65" s="244"/>
      <c r="AQ65" s="245"/>
      <c r="AR65" s="139"/>
      <c r="AS65" s="139"/>
      <c r="AT65" s="139"/>
      <c r="AU65" s="140"/>
      <c r="AW65" s="246"/>
      <c r="AY65" s="213"/>
      <c r="AZ65" s="143"/>
      <c r="BA65" s="143"/>
      <c r="BC65" s="143"/>
      <c r="BD65" s="145"/>
      <c r="BE65" s="247"/>
      <c r="BF65" s="145"/>
      <c r="BG65" s="139"/>
      <c r="BH65" s="139"/>
      <c r="BJ65" s="139"/>
      <c r="BK65" s="261"/>
      <c r="BL65" s="147"/>
      <c r="BM65" s="147"/>
      <c r="BO65" s="148"/>
      <c r="BP65" s="149"/>
      <c r="BQ65" s="148"/>
      <c r="BV65" s="151"/>
      <c r="BW65" s="151"/>
      <c r="BY65" s="134"/>
      <c r="BZ65" s="134"/>
      <c r="CD65" s="250"/>
      <c r="CE65" s="250"/>
      <c r="CF65" s="250"/>
      <c r="CG65" s="250"/>
      <c r="CH65" s="250"/>
      <c r="CJ65" s="91"/>
      <c r="CK65" s="250"/>
      <c r="CL65" s="135"/>
      <c r="CM65" s="135"/>
      <c r="CN65" s="155"/>
      <c r="CQ65" s="155"/>
      <c r="CR65" s="155"/>
      <c r="CS65" s="156"/>
      <c r="CT65" s="157"/>
      <c r="CU65" s="157"/>
      <c r="CV65" s="157"/>
      <c r="CW65" s="252"/>
      <c r="CX65" s="253"/>
      <c r="CY65" s="254"/>
      <c r="CZ65" s="131"/>
      <c r="DA65" s="131"/>
      <c r="DB65" s="131"/>
      <c r="DC65" s="160"/>
      <c r="DH65" s="161"/>
      <c r="DI65" s="161"/>
      <c r="DJ65" s="161"/>
      <c r="DL65" s="147"/>
      <c r="DM65" s="147"/>
      <c r="DN65" s="162"/>
      <c r="DO65" s="147"/>
      <c r="DP65" s="132"/>
      <c r="DQ65" s="132"/>
      <c r="DR65" s="132"/>
      <c r="DS65" s="132"/>
      <c r="DT65" s="132"/>
      <c r="DU65" s="132"/>
      <c r="DV65" s="132"/>
      <c r="DW65" s="132"/>
      <c r="DX65" s="132"/>
      <c r="DY65" s="132"/>
      <c r="DZ65" s="132"/>
      <c r="EA65" s="132"/>
      <c r="EB65" s="132"/>
      <c r="EC65" s="132"/>
      <c r="ED65" s="132"/>
      <c r="EE65" s="132"/>
      <c r="EF65" s="132"/>
      <c r="EG65" s="132"/>
      <c r="EH65" s="132"/>
      <c r="EI65" s="132"/>
      <c r="EJ65" s="132"/>
      <c r="EK65" s="132"/>
      <c r="EL65" s="132"/>
      <c r="EM65" s="132"/>
      <c r="EN65" s="132"/>
      <c r="EO65" s="132"/>
      <c r="EP65" s="132"/>
      <c r="EQ65" s="132"/>
      <c r="ER65" s="132"/>
      <c r="ES65" s="132"/>
      <c r="ET65" s="132"/>
      <c r="EU65" s="132"/>
      <c r="EV65" s="132"/>
      <c r="EW65" s="132"/>
      <c r="EX65" s="132"/>
      <c r="EY65" s="132"/>
      <c r="EZ65" s="132"/>
      <c r="FA65" s="132"/>
      <c r="FB65" s="132"/>
      <c r="FC65" s="132"/>
      <c r="FD65" s="132"/>
      <c r="FE65" s="132"/>
      <c r="FF65" s="132"/>
      <c r="FG65" s="132"/>
      <c r="FH65" s="132"/>
      <c r="FI65" s="132"/>
    </row>
    <row r="66" spans="1:165" ht="15.75">
      <c r="A66" s="3">
        <v>64</v>
      </c>
      <c r="B66" s="90" t="s">
        <v>473</v>
      </c>
      <c r="D66" s="74"/>
      <c r="E66" s="74"/>
      <c r="M66" s="237"/>
      <c r="N66" s="125"/>
      <c r="O66" s="125"/>
      <c r="T66" s="129"/>
      <c r="V66" s="268"/>
      <c r="X66" s="131"/>
      <c r="Y66" s="241"/>
      <c r="Z66" s="241"/>
      <c r="AA66" s="241"/>
      <c r="AB66" s="241"/>
      <c r="AC66" s="260"/>
      <c r="AD66" s="161"/>
      <c r="AI66" s="184"/>
      <c r="AJ66" s="184"/>
      <c r="AK66" s="184"/>
      <c r="AL66" s="242"/>
      <c r="AN66" s="243"/>
      <c r="AO66" s="140"/>
      <c r="AP66" s="244"/>
      <c r="AQ66" s="245"/>
      <c r="AR66" s="139"/>
      <c r="AS66" s="139"/>
      <c r="AT66" s="139"/>
      <c r="AU66" s="140"/>
      <c r="AW66" s="246"/>
      <c r="AY66" s="142"/>
      <c r="AZ66" s="143"/>
      <c r="BA66" s="143"/>
      <c r="BC66" s="143"/>
      <c r="BD66" s="145"/>
      <c r="BE66" s="247"/>
      <c r="BF66" s="145"/>
      <c r="BG66" s="139"/>
      <c r="BH66" s="139"/>
      <c r="BJ66" s="139"/>
      <c r="BK66" s="261"/>
      <c r="BL66" s="147"/>
      <c r="BM66" s="147"/>
      <c r="BO66" s="148"/>
      <c r="BP66" s="149"/>
      <c r="BQ66" s="148"/>
      <c r="BV66" s="190"/>
      <c r="BW66" s="151"/>
      <c r="BY66" s="134"/>
      <c r="BZ66" s="134"/>
      <c r="CD66" s="250"/>
      <c r="CE66" s="250"/>
      <c r="CF66" s="250"/>
      <c r="CG66" s="250"/>
      <c r="CH66" s="250"/>
      <c r="CJ66" s="91"/>
      <c r="CK66" s="250"/>
      <c r="CL66" s="135"/>
      <c r="CM66" s="135"/>
      <c r="CN66" s="155"/>
      <c r="CQ66" s="155"/>
      <c r="CR66" s="155"/>
      <c r="CS66" s="156"/>
      <c r="CT66" s="157"/>
      <c r="CU66" s="157"/>
      <c r="CV66" s="157"/>
      <c r="CW66" s="252"/>
      <c r="CX66" s="253"/>
      <c r="CY66" s="254"/>
      <c r="CZ66" s="131"/>
      <c r="DA66" s="131"/>
      <c r="DB66" s="131"/>
      <c r="DC66" s="160"/>
      <c r="DH66" s="161"/>
      <c r="DI66" s="161"/>
      <c r="DJ66" s="161"/>
      <c r="DL66" s="147"/>
      <c r="DM66" s="147"/>
      <c r="DN66" s="162"/>
      <c r="DO66" s="147"/>
      <c r="DP66" s="132"/>
      <c r="DQ66" s="132"/>
      <c r="DR66" s="132"/>
      <c r="DS66" s="132"/>
      <c r="DT66" s="132"/>
      <c r="DU66" s="132"/>
      <c r="DV66" s="132"/>
      <c r="DW66" s="132"/>
      <c r="DX66" s="132"/>
      <c r="DY66" s="132"/>
      <c r="DZ66" s="132"/>
      <c r="EA66" s="132"/>
      <c r="EB66" s="132"/>
      <c r="EC66" s="132"/>
      <c r="ED66" s="132"/>
      <c r="EE66" s="132"/>
      <c r="EF66" s="132"/>
      <c r="EG66" s="132"/>
      <c r="EH66" s="132"/>
      <c r="EI66" s="132"/>
      <c r="EJ66" s="132"/>
      <c r="EK66" s="132"/>
      <c r="EL66" s="132"/>
      <c r="EM66" s="132"/>
      <c r="EN66" s="132"/>
      <c r="EO66" s="132"/>
      <c r="EP66" s="132"/>
      <c r="EQ66" s="132"/>
      <c r="ER66" s="132"/>
      <c r="ES66" s="132"/>
      <c r="ET66" s="132"/>
      <c r="EU66" s="132"/>
      <c r="EV66" s="132"/>
      <c r="EW66" s="132"/>
      <c r="EX66" s="132"/>
      <c r="EY66" s="132"/>
      <c r="EZ66" s="132"/>
      <c r="FA66" s="132"/>
      <c r="FB66" s="132"/>
      <c r="FC66" s="132"/>
      <c r="FD66" s="132"/>
      <c r="FE66" s="132"/>
      <c r="FF66" s="132"/>
      <c r="FG66" s="132"/>
      <c r="FH66" s="132"/>
      <c r="FI66" s="132"/>
    </row>
    <row r="67" spans="1:165" ht="15.75">
      <c r="A67" s="3">
        <v>65</v>
      </c>
      <c r="B67" s="90" t="s">
        <v>476</v>
      </c>
      <c r="D67" s="80"/>
      <c r="E67" s="80"/>
      <c r="M67" s="237"/>
      <c r="N67" s="125"/>
      <c r="O67" s="125"/>
      <c r="T67" s="129"/>
      <c r="V67" s="268"/>
      <c r="X67" s="131"/>
      <c r="Y67" s="241"/>
      <c r="Z67" s="241"/>
      <c r="AA67" s="241"/>
      <c r="AB67" s="241"/>
      <c r="AC67" s="260"/>
      <c r="AD67" s="161"/>
      <c r="AI67" s="184"/>
      <c r="AJ67" s="184"/>
      <c r="AK67" s="184"/>
      <c r="AL67" s="242"/>
      <c r="AN67" s="243"/>
      <c r="AO67" s="140"/>
      <c r="AP67" s="244"/>
      <c r="AQ67" s="245"/>
      <c r="AR67" s="139"/>
      <c r="AS67" s="139"/>
      <c r="AT67" s="139"/>
      <c r="AU67" s="140"/>
      <c r="AW67" s="246"/>
      <c r="AY67" s="142"/>
      <c r="AZ67" s="143"/>
      <c r="BA67" s="143"/>
      <c r="BC67" s="143"/>
      <c r="BD67" s="145"/>
      <c r="BE67" s="247"/>
      <c r="BF67" s="145"/>
      <c r="BG67" s="139"/>
      <c r="BH67" s="139"/>
      <c r="BJ67" s="139"/>
      <c r="BK67" s="261"/>
      <c r="BL67" s="147"/>
      <c r="BM67" s="147"/>
      <c r="BO67" s="148"/>
      <c r="BP67" s="149"/>
      <c r="BQ67" s="148"/>
      <c r="BV67" s="151"/>
      <c r="BW67" s="151"/>
      <c r="BY67" s="134"/>
      <c r="BZ67" s="134"/>
      <c r="CD67" s="250"/>
      <c r="CE67" s="250"/>
      <c r="CF67" s="250"/>
      <c r="CG67" s="250"/>
      <c r="CH67" s="250"/>
      <c r="CJ67" s="91"/>
      <c r="CK67" s="250"/>
      <c r="CL67" s="135"/>
      <c r="CM67" s="135"/>
      <c r="CN67" s="155"/>
      <c r="CQ67" s="155"/>
      <c r="CR67" s="155"/>
      <c r="CS67" s="156"/>
      <c r="CT67" s="157"/>
      <c r="CU67" s="157"/>
      <c r="CV67" s="157"/>
      <c r="CW67" s="252"/>
      <c r="CX67" s="277"/>
      <c r="CY67" s="254"/>
      <c r="CZ67" s="131"/>
      <c r="DA67" s="131"/>
      <c r="DB67" s="131"/>
      <c r="DC67" s="160"/>
      <c r="DH67" s="161"/>
      <c r="DI67" s="161"/>
      <c r="DJ67" s="161"/>
      <c r="DL67" s="147"/>
      <c r="DM67" s="147"/>
      <c r="DN67" s="162"/>
      <c r="DO67" s="147"/>
      <c r="DP67" s="132"/>
      <c r="DQ67" s="132"/>
      <c r="DR67" s="132"/>
      <c r="DS67" s="132"/>
      <c r="DT67" s="132"/>
      <c r="DU67" s="132"/>
      <c r="DV67" s="132"/>
      <c r="DW67" s="132"/>
      <c r="DX67" s="132"/>
      <c r="DY67" s="132"/>
      <c r="DZ67" s="132"/>
      <c r="EA67" s="132"/>
      <c r="EB67" s="132"/>
      <c r="EC67" s="132"/>
      <c r="ED67" s="132"/>
      <c r="EE67" s="132"/>
      <c r="EF67" s="132"/>
      <c r="EG67" s="132"/>
      <c r="EH67" s="132"/>
      <c r="EI67" s="132"/>
      <c r="EJ67" s="132"/>
      <c r="EK67" s="132"/>
      <c r="EL67" s="132"/>
      <c r="EM67" s="132"/>
      <c r="EN67" s="132"/>
      <c r="EO67" s="132"/>
      <c r="EP67" s="132"/>
      <c r="EQ67" s="132"/>
      <c r="ER67" s="132"/>
      <c r="ES67" s="132"/>
      <c r="ET67" s="132"/>
      <c r="EU67" s="132"/>
      <c r="EV67" s="132"/>
      <c r="EW67" s="132"/>
      <c r="EX67" s="132"/>
      <c r="EY67" s="132"/>
      <c r="EZ67" s="132"/>
      <c r="FA67" s="132"/>
      <c r="FB67" s="132"/>
      <c r="FC67" s="132"/>
      <c r="FD67" s="132"/>
      <c r="FE67" s="132"/>
      <c r="FF67" s="132"/>
      <c r="FG67" s="132"/>
      <c r="FH67" s="132"/>
      <c r="FI67" s="132"/>
    </row>
    <row r="68" spans="1:165" ht="15.75">
      <c r="A68" s="3">
        <v>66</v>
      </c>
      <c r="B68" s="90" t="s">
        <v>479</v>
      </c>
      <c r="D68" s="74"/>
      <c r="E68" s="74"/>
      <c r="M68" s="237"/>
      <c r="N68" s="125"/>
      <c r="O68" s="125"/>
      <c r="T68" s="129"/>
      <c r="V68" s="268"/>
      <c r="X68" s="131"/>
      <c r="Y68" s="241"/>
      <c r="Z68" s="241"/>
      <c r="AA68" s="241"/>
      <c r="AB68" s="241"/>
      <c r="AC68" s="260"/>
      <c r="AD68" s="161"/>
      <c r="AI68" s="184"/>
      <c r="AJ68" s="184"/>
      <c r="AK68" s="184"/>
      <c r="AL68" s="242"/>
      <c r="AN68" s="243"/>
      <c r="AO68" s="140"/>
      <c r="AP68" s="244"/>
      <c r="AQ68" s="245"/>
      <c r="AR68" s="139"/>
      <c r="AS68" s="139"/>
      <c r="AT68" s="139"/>
      <c r="AU68" s="140"/>
      <c r="AW68" s="141"/>
      <c r="AY68" s="142"/>
      <c r="AZ68" s="143"/>
      <c r="BA68" s="143"/>
      <c r="BC68" s="143"/>
      <c r="BD68" s="145"/>
      <c r="BE68" s="247"/>
      <c r="BF68" s="145"/>
      <c r="BG68" s="139"/>
      <c r="BH68" s="139"/>
      <c r="BJ68" s="139"/>
      <c r="BK68" s="261"/>
      <c r="BL68" s="147"/>
      <c r="BM68" s="147"/>
      <c r="BO68" s="148"/>
      <c r="BP68" s="149"/>
      <c r="BQ68" s="148"/>
      <c r="BV68" s="151"/>
      <c r="BW68" s="151"/>
      <c r="BY68" s="134"/>
      <c r="BZ68" s="134"/>
      <c r="CD68" s="250"/>
      <c r="CE68" s="250"/>
      <c r="CF68" s="250"/>
      <c r="CG68" s="250"/>
      <c r="CH68" s="250"/>
      <c r="CJ68" s="91"/>
      <c r="CK68" s="250"/>
      <c r="CL68" s="135"/>
      <c r="CM68" s="135"/>
      <c r="CN68" s="155"/>
      <c r="CQ68" s="155"/>
      <c r="CR68" s="155"/>
      <c r="CS68" s="156"/>
      <c r="CT68" s="157"/>
      <c r="CU68" s="157"/>
      <c r="CV68" s="157"/>
      <c r="CW68" s="252"/>
      <c r="CX68" s="253"/>
      <c r="CY68" s="254"/>
      <c r="CZ68" s="131"/>
      <c r="DA68" s="131"/>
      <c r="DB68" s="131"/>
      <c r="DC68" s="160"/>
      <c r="DH68" s="161"/>
      <c r="DI68" s="161"/>
      <c r="DJ68" s="161"/>
      <c r="DL68" s="147"/>
      <c r="DM68" s="147"/>
      <c r="DN68" s="162"/>
      <c r="DO68" s="147"/>
      <c r="DP68" s="132"/>
      <c r="DQ68" s="132"/>
      <c r="DR68" s="132"/>
      <c r="DS68" s="132"/>
      <c r="DT68" s="132"/>
      <c r="DU68" s="132"/>
      <c r="DV68" s="132"/>
      <c r="DW68" s="132"/>
      <c r="DX68" s="132"/>
      <c r="DY68" s="132"/>
      <c r="DZ68" s="132"/>
      <c r="EA68" s="132"/>
      <c r="EB68" s="132"/>
      <c r="EC68" s="132"/>
      <c r="ED68" s="132"/>
      <c r="EE68" s="132"/>
      <c r="EF68" s="132"/>
      <c r="EG68" s="132"/>
      <c r="EH68" s="132"/>
      <c r="EI68" s="132"/>
      <c r="EJ68" s="132"/>
      <c r="EK68" s="132"/>
      <c r="EL68" s="132"/>
      <c r="EM68" s="132"/>
      <c r="EN68" s="132"/>
      <c r="EO68" s="132"/>
      <c r="EP68" s="132"/>
      <c r="EQ68" s="132"/>
      <c r="ER68" s="132"/>
      <c r="ES68" s="132"/>
      <c r="ET68" s="132"/>
      <c r="EU68" s="132"/>
      <c r="EV68" s="132"/>
      <c r="EW68" s="132"/>
      <c r="EX68" s="132"/>
      <c r="EY68" s="132"/>
      <c r="EZ68" s="132"/>
      <c r="FA68" s="132"/>
      <c r="FB68" s="132"/>
      <c r="FC68" s="132"/>
      <c r="FD68" s="132"/>
      <c r="FE68" s="132"/>
      <c r="FF68" s="132"/>
      <c r="FG68" s="132"/>
      <c r="FH68" s="132"/>
      <c r="FI68" s="132"/>
    </row>
    <row r="69" spans="1:165" ht="15.75">
      <c r="A69" s="3">
        <v>92</v>
      </c>
      <c r="B69" s="90" t="s">
        <v>481</v>
      </c>
      <c r="D69" s="80"/>
      <c r="E69" s="80"/>
      <c r="M69" s="237"/>
      <c r="N69" s="125"/>
      <c r="O69" s="125"/>
      <c r="T69" s="129"/>
      <c r="V69" s="131"/>
      <c r="X69" s="131"/>
      <c r="Y69" s="241"/>
      <c r="Z69" s="241"/>
      <c r="AA69" s="278"/>
      <c r="AB69" s="241"/>
      <c r="AC69" s="260"/>
      <c r="AD69" s="161"/>
      <c r="AI69" s="184"/>
      <c r="AJ69" s="184"/>
      <c r="AK69" s="184"/>
      <c r="AL69" s="242"/>
      <c r="AN69" s="243"/>
      <c r="AO69" s="140"/>
      <c r="AP69" s="244"/>
      <c r="AQ69" s="245"/>
      <c r="AR69" s="139"/>
      <c r="AS69" s="139"/>
      <c r="AT69" s="139"/>
      <c r="AU69" s="140"/>
      <c r="AW69" s="246"/>
      <c r="AY69" s="213"/>
      <c r="AZ69" s="143"/>
      <c r="BA69" s="143"/>
      <c r="BC69" s="143"/>
      <c r="BD69" s="145"/>
      <c r="BE69" s="247"/>
      <c r="BF69" s="145"/>
      <c r="BG69" s="139"/>
      <c r="BH69" s="139"/>
      <c r="BJ69" s="139"/>
      <c r="BK69" s="261"/>
      <c r="BL69" s="147"/>
      <c r="BM69" s="147"/>
      <c r="BO69" s="148"/>
      <c r="BP69" s="149"/>
      <c r="BQ69" s="148"/>
      <c r="BV69" s="151"/>
      <c r="BW69" s="151"/>
      <c r="BY69" s="134"/>
      <c r="BZ69" s="134"/>
      <c r="CD69" s="250"/>
      <c r="CE69" s="250"/>
      <c r="CF69" s="250"/>
      <c r="CG69" s="250"/>
      <c r="CH69" s="250"/>
      <c r="CJ69" s="91"/>
      <c r="CK69" s="250"/>
      <c r="CL69" s="135"/>
      <c r="CM69" s="135"/>
      <c r="CN69" s="155"/>
      <c r="CQ69" s="155"/>
      <c r="CR69" s="155"/>
      <c r="CS69" s="156"/>
      <c r="CT69" s="157"/>
      <c r="CU69" s="157"/>
      <c r="CV69" s="157"/>
      <c r="CW69" s="252"/>
      <c r="CX69" s="253"/>
      <c r="CY69" s="254"/>
      <c r="CZ69" s="131"/>
      <c r="DA69" s="131"/>
      <c r="DB69" s="131"/>
      <c r="DC69" s="160"/>
      <c r="DH69" s="161"/>
      <c r="DI69" s="161"/>
      <c r="DJ69" s="161"/>
      <c r="DL69" s="147"/>
      <c r="DM69" s="147"/>
      <c r="DN69" s="162"/>
      <c r="DO69" s="147"/>
      <c r="DP69" s="132"/>
      <c r="DQ69" s="132"/>
      <c r="DR69" s="132"/>
      <c r="DS69" s="132"/>
      <c r="DT69" s="132"/>
      <c r="DU69" s="132"/>
      <c r="DV69" s="132"/>
      <c r="DW69" s="132"/>
      <c r="DX69" s="132"/>
      <c r="DY69" s="132"/>
      <c r="DZ69" s="132"/>
      <c r="EA69" s="132"/>
      <c r="EB69" s="132"/>
      <c r="EC69" s="132"/>
      <c r="ED69" s="132"/>
      <c r="EE69" s="132"/>
      <c r="EF69" s="132"/>
      <c r="EG69" s="132"/>
      <c r="EH69" s="132"/>
      <c r="EI69" s="132"/>
      <c r="EJ69" s="132"/>
      <c r="EK69" s="132"/>
      <c r="EL69" s="132"/>
      <c r="EM69" s="132"/>
      <c r="EN69" s="132"/>
      <c r="EO69" s="132"/>
      <c r="EP69" s="132"/>
      <c r="EQ69" s="132"/>
      <c r="ER69" s="132"/>
      <c r="ES69" s="132"/>
      <c r="ET69" s="132"/>
      <c r="EU69" s="132"/>
      <c r="EV69" s="132"/>
      <c r="EW69" s="132"/>
      <c r="EX69" s="132"/>
      <c r="EY69" s="132"/>
      <c r="EZ69" s="132"/>
      <c r="FA69" s="132"/>
      <c r="FB69" s="132"/>
      <c r="FC69" s="132"/>
      <c r="FD69" s="132"/>
      <c r="FE69" s="132"/>
      <c r="FF69" s="132"/>
      <c r="FG69" s="132"/>
      <c r="FH69" s="132"/>
      <c r="FI69" s="132"/>
    </row>
    <row r="70" spans="1:165" ht="15.75">
      <c r="A70" s="3">
        <v>67</v>
      </c>
      <c r="B70" s="90" t="s">
        <v>482</v>
      </c>
      <c r="D70" s="74"/>
      <c r="E70" s="74"/>
      <c r="M70" s="237"/>
      <c r="N70" s="125"/>
      <c r="O70" s="125"/>
      <c r="T70" s="129"/>
      <c r="V70" s="131"/>
      <c r="X70" s="131"/>
      <c r="Y70" s="241"/>
      <c r="Z70" s="241"/>
      <c r="AA70" s="241"/>
      <c r="AB70" s="241"/>
      <c r="AC70" s="260"/>
      <c r="AD70" s="161"/>
      <c r="AI70" s="184"/>
      <c r="AJ70" s="184"/>
      <c r="AK70" s="184"/>
      <c r="AL70" s="242"/>
      <c r="AN70" s="243"/>
      <c r="AO70" s="140"/>
      <c r="AP70" s="244"/>
      <c r="AQ70" s="245"/>
      <c r="AR70" s="139"/>
      <c r="AS70" s="139"/>
      <c r="AT70" s="139"/>
      <c r="AU70" s="140"/>
      <c r="AW70" s="246"/>
      <c r="AY70" s="142"/>
      <c r="AZ70" s="143"/>
      <c r="BA70" s="143"/>
      <c r="BC70" s="143"/>
      <c r="BD70" s="145"/>
      <c r="BE70" s="247"/>
      <c r="BF70" s="145"/>
      <c r="BG70" s="139"/>
      <c r="BH70" s="139"/>
      <c r="BJ70" s="139"/>
      <c r="BK70" s="261"/>
      <c r="BL70" s="147"/>
      <c r="BM70" s="147"/>
      <c r="BO70" s="148"/>
      <c r="BP70" s="149"/>
      <c r="BQ70" s="148"/>
      <c r="BV70" s="151"/>
      <c r="BW70" s="151"/>
      <c r="BY70" s="134"/>
      <c r="BZ70" s="134"/>
      <c r="CD70" s="250"/>
      <c r="CE70" s="250"/>
      <c r="CF70" s="250"/>
      <c r="CG70" s="250"/>
      <c r="CH70" s="250"/>
      <c r="CJ70" s="91"/>
      <c r="CK70" s="250"/>
      <c r="CL70" s="135"/>
      <c r="CM70" s="135"/>
      <c r="CN70" s="155"/>
      <c r="CQ70" s="155"/>
      <c r="CR70" s="155"/>
      <c r="CS70" s="156"/>
      <c r="CT70" s="157"/>
      <c r="CU70" s="157"/>
      <c r="CV70" s="157"/>
      <c r="CW70" s="252"/>
      <c r="CX70" s="253"/>
      <c r="CY70" s="254"/>
      <c r="CZ70" s="131"/>
      <c r="DA70" s="131"/>
      <c r="DB70" s="131"/>
      <c r="DC70" s="160"/>
      <c r="DH70" s="161"/>
      <c r="DI70" s="161"/>
      <c r="DJ70" s="161"/>
      <c r="DL70" s="147"/>
      <c r="DM70" s="147"/>
      <c r="DN70" s="162"/>
      <c r="DO70" s="147"/>
      <c r="DP70" s="132"/>
      <c r="DQ70" s="132"/>
      <c r="DR70" s="132"/>
      <c r="DS70" s="132"/>
      <c r="DT70" s="132"/>
      <c r="DU70" s="132"/>
      <c r="DV70" s="132"/>
      <c r="DW70" s="132"/>
      <c r="DX70" s="132"/>
      <c r="DY70" s="132"/>
      <c r="DZ70" s="132"/>
      <c r="EA70" s="132"/>
      <c r="EB70" s="132"/>
      <c r="EC70" s="132"/>
      <c r="ED70" s="132"/>
      <c r="EE70" s="132"/>
      <c r="EF70" s="132"/>
      <c r="EG70" s="132"/>
      <c r="EH70" s="132"/>
      <c r="EI70" s="132"/>
      <c r="EJ70" s="132"/>
      <c r="EK70" s="132"/>
      <c r="EL70" s="132"/>
      <c r="EM70" s="132"/>
      <c r="EN70" s="132"/>
      <c r="EO70" s="132"/>
      <c r="EP70" s="132"/>
      <c r="EQ70" s="132"/>
      <c r="ER70" s="132"/>
      <c r="ES70" s="132"/>
      <c r="ET70" s="132"/>
      <c r="EU70" s="132"/>
      <c r="EV70" s="132"/>
      <c r="EW70" s="132"/>
      <c r="EX70" s="132"/>
      <c r="EY70" s="132"/>
      <c r="EZ70" s="132"/>
      <c r="FA70" s="132"/>
      <c r="FB70" s="132"/>
      <c r="FC70" s="132"/>
      <c r="FD70" s="132"/>
      <c r="FE70" s="132"/>
      <c r="FF70" s="132"/>
      <c r="FG70" s="132"/>
      <c r="FH70" s="132"/>
      <c r="FI70" s="132"/>
    </row>
    <row r="71" spans="1:165" ht="15.75">
      <c r="A71" s="3">
        <v>26</v>
      </c>
      <c r="B71" s="90" t="s">
        <v>485</v>
      </c>
      <c r="D71" s="74"/>
      <c r="E71" s="74"/>
      <c r="M71" s="237"/>
      <c r="N71" s="212"/>
      <c r="O71" s="212"/>
      <c r="T71" s="129"/>
      <c r="V71" s="268"/>
      <c r="X71" s="131"/>
      <c r="Y71" s="241"/>
      <c r="Z71" s="241"/>
      <c r="AA71" s="241"/>
      <c r="AB71" s="241"/>
      <c r="AC71" s="260"/>
      <c r="AD71" s="161"/>
      <c r="AI71" s="184"/>
      <c r="AJ71" s="184"/>
      <c r="AK71" s="184"/>
      <c r="AL71" s="242"/>
      <c r="AN71" s="243"/>
      <c r="AO71" s="140"/>
      <c r="AP71" s="244"/>
      <c r="AQ71" s="245"/>
      <c r="AR71" s="139"/>
      <c r="AS71" s="139"/>
      <c r="AT71" s="139"/>
      <c r="AU71" s="140"/>
      <c r="AW71" s="246"/>
      <c r="AY71" s="142"/>
      <c r="AZ71" s="143"/>
      <c r="BA71" s="143"/>
      <c r="BC71" s="143"/>
      <c r="BD71" s="145"/>
      <c r="BE71" s="247"/>
      <c r="BF71" s="145"/>
      <c r="BG71" s="139"/>
      <c r="BH71" s="139"/>
      <c r="BJ71" s="139"/>
      <c r="BK71" s="261"/>
      <c r="BL71" s="147"/>
      <c r="BM71" s="147"/>
      <c r="BO71" s="148"/>
      <c r="BP71" s="149"/>
      <c r="BQ71" s="148"/>
      <c r="BV71" s="151"/>
      <c r="BW71" s="151"/>
      <c r="BY71" s="134"/>
      <c r="BZ71" s="134"/>
      <c r="CD71" s="250"/>
      <c r="CE71" s="250"/>
      <c r="CF71" s="250"/>
      <c r="CG71" s="250"/>
      <c r="CH71" s="250"/>
      <c r="CJ71" s="91"/>
      <c r="CK71" s="250"/>
      <c r="CL71" s="135"/>
      <c r="CM71" s="135"/>
      <c r="CN71" s="155"/>
      <c r="CQ71" s="155"/>
      <c r="CR71" s="155"/>
      <c r="CS71" s="156"/>
      <c r="CT71" s="157"/>
      <c r="CU71" s="157"/>
      <c r="CV71" s="157"/>
      <c r="CW71" s="252"/>
      <c r="CX71" s="253"/>
      <c r="CY71" s="254"/>
      <c r="CZ71" s="131"/>
      <c r="DA71" s="131"/>
      <c r="DB71" s="131"/>
      <c r="DC71" s="160"/>
      <c r="DH71" s="161"/>
      <c r="DI71" s="161"/>
      <c r="DJ71" s="161"/>
      <c r="DL71" s="147"/>
      <c r="DM71" s="147"/>
      <c r="DN71" s="162"/>
      <c r="DO71" s="147"/>
      <c r="DP71" s="132"/>
      <c r="DQ71" s="132"/>
      <c r="DR71" s="132"/>
      <c r="DS71" s="132"/>
      <c r="DT71" s="132"/>
      <c r="DU71" s="132"/>
      <c r="DV71" s="132"/>
      <c r="DW71" s="132"/>
      <c r="DX71" s="132"/>
      <c r="DY71" s="132"/>
      <c r="DZ71" s="132"/>
      <c r="EA71" s="132"/>
      <c r="EB71" s="132"/>
      <c r="EC71" s="132"/>
      <c r="ED71" s="132"/>
      <c r="EE71" s="132"/>
      <c r="EF71" s="132"/>
      <c r="EG71" s="132"/>
      <c r="EH71" s="132"/>
      <c r="EI71" s="132"/>
      <c r="EJ71" s="132"/>
      <c r="EK71" s="132"/>
      <c r="EL71" s="132"/>
      <c r="EM71" s="132"/>
      <c r="EN71" s="132"/>
      <c r="EO71" s="132"/>
      <c r="EP71" s="132"/>
      <c r="EQ71" s="132"/>
      <c r="ER71" s="132"/>
      <c r="ES71" s="132"/>
      <c r="ET71" s="132"/>
      <c r="EU71" s="132"/>
      <c r="EV71" s="132"/>
      <c r="EW71" s="132"/>
      <c r="EX71" s="132"/>
      <c r="EY71" s="132"/>
      <c r="EZ71" s="132"/>
      <c r="FA71" s="132"/>
      <c r="FB71" s="132"/>
      <c r="FC71" s="132"/>
      <c r="FD71" s="132"/>
      <c r="FE71" s="132"/>
      <c r="FF71" s="132"/>
      <c r="FG71" s="132"/>
      <c r="FH71" s="132"/>
      <c r="FI71" s="132"/>
    </row>
    <row r="72" spans="1:165" ht="15.75">
      <c r="A72" s="3">
        <v>68</v>
      </c>
      <c r="B72" s="90" t="s">
        <v>488</v>
      </c>
      <c r="D72" s="74"/>
      <c r="E72" s="74"/>
      <c r="M72" s="237"/>
      <c r="N72" s="212"/>
      <c r="O72" s="212"/>
      <c r="T72" s="129"/>
      <c r="V72" s="131"/>
      <c r="X72" s="131"/>
      <c r="Y72" s="241"/>
      <c r="Z72" s="241"/>
      <c r="AA72" s="241"/>
      <c r="AB72" s="241"/>
      <c r="AC72" s="260"/>
      <c r="AD72" s="161"/>
      <c r="AI72" s="184"/>
      <c r="AJ72" s="184"/>
      <c r="AK72" s="184"/>
      <c r="AL72" s="242"/>
      <c r="AN72" s="243"/>
      <c r="AO72" s="140"/>
      <c r="AP72" s="244"/>
      <c r="AQ72" s="245"/>
      <c r="AR72" s="139"/>
      <c r="AS72" s="139"/>
      <c r="AT72" s="139"/>
      <c r="AU72" s="140"/>
      <c r="AW72" s="246"/>
      <c r="AY72" s="142"/>
      <c r="AZ72" s="143"/>
      <c r="BA72" s="143"/>
      <c r="BC72" s="143"/>
      <c r="BD72" s="145"/>
      <c r="BE72" s="247"/>
      <c r="BF72" s="145"/>
      <c r="BG72" s="139"/>
      <c r="BH72" s="139"/>
      <c r="BJ72" s="139"/>
      <c r="BK72" s="261"/>
      <c r="BL72" s="147"/>
      <c r="BM72" s="147"/>
      <c r="BO72" s="148"/>
      <c r="BP72" s="149"/>
      <c r="BQ72" s="148"/>
      <c r="BV72" s="151"/>
      <c r="BW72" s="151"/>
      <c r="BY72" s="134"/>
      <c r="BZ72" s="134"/>
      <c r="CD72" s="250"/>
      <c r="CE72" s="250"/>
      <c r="CF72" s="250"/>
      <c r="CG72" s="250"/>
      <c r="CH72" s="250"/>
      <c r="CJ72" s="91"/>
      <c r="CK72" s="250"/>
      <c r="CL72" s="135"/>
      <c r="CM72" s="135"/>
      <c r="CN72" s="155"/>
      <c r="CQ72" s="155"/>
      <c r="CR72" s="155"/>
      <c r="CS72" s="156"/>
      <c r="CT72" s="157"/>
      <c r="CU72" s="157"/>
      <c r="CV72" s="157"/>
      <c r="CW72" s="252"/>
      <c r="CX72" s="253"/>
      <c r="CY72" s="254"/>
      <c r="CZ72" s="131"/>
      <c r="DA72" s="131"/>
      <c r="DB72" s="131"/>
      <c r="DC72" s="160"/>
      <c r="DH72" s="161"/>
      <c r="DI72" s="161"/>
      <c r="DJ72" s="161"/>
      <c r="DL72" s="147"/>
      <c r="DM72" s="147"/>
      <c r="DN72" s="162"/>
      <c r="DO72" s="147"/>
      <c r="DP72" s="132"/>
      <c r="DQ72" s="132"/>
      <c r="DR72" s="132"/>
      <c r="DS72" s="132"/>
      <c r="DT72" s="132"/>
      <c r="DU72" s="132"/>
      <c r="DV72" s="132"/>
      <c r="DW72" s="132"/>
      <c r="DX72" s="132"/>
      <c r="DY72" s="132"/>
      <c r="DZ72" s="132"/>
      <c r="EA72" s="132"/>
      <c r="EB72" s="132"/>
      <c r="EC72" s="132"/>
      <c r="ED72" s="132"/>
      <c r="EE72" s="132"/>
      <c r="EF72" s="132"/>
      <c r="EG72" s="132"/>
      <c r="EH72" s="132"/>
      <c r="EI72" s="132"/>
      <c r="EJ72" s="132"/>
      <c r="EK72" s="132"/>
      <c r="EL72" s="132"/>
      <c r="EM72" s="132"/>
      <c r="EN72" s="132"/>
      <c r="EO72" s="132"/>
      <c r="EP72" s="132"/>
      <c r="EQ72" s="132"/>
      <c r="ER72" s="132"/>
      <c r="ES72" s="132"/>
      <c r="ET72" s="132"/>
      <c r="EU72" s="132"/>
      <c r="EV72" s="132"/>
      <c r="EW72" s="132"/>
      <c r="EX72" s="132"/>
      <c r="EY72" s="132"/>
      <c r="EZ72" s="132"/>
      <c r="FA72" s="132"/>
      <c r="FB72" s="132"/>
      <c r="FC72" s="132"/>
      <c r="FD72" s="132"/>
      <c r="FE72" s="132"/>
      <c r="FF72" s="132"/>
      <c r="FG72" s="132"/>
      <c r="FH72" s="132"/>
      <c r="FI72" s="132"/>
    </row>
    <row r="73" spans="1:165" ht="15.75">
      <c r="A73" s="3">
        <v>69</v>
      </c>
      <c r="B73" s="90" t="s">
        <v>491</v>
      </c>
      <c r="D73" s="74"/>
      <c r="E73" s="74"/>
      <c r="M73" s="237"/>
      <c r="N73" s="212"/>
      <c r="O73" s="212"/>
      <c r="T73" s="129"/>
      <c r="V73" s="131"/>
      <c r="X73" s="131"/>
      <c r="Y73" s="241"/>
      <c r="Z73" s="241"/>
      <c r="AA73" s="241"/>
      <c r="AB73" s="241"/>
      <c r="AC73" s="260"/>
      <c r="AD73" s="161"/>
      <c r="AI73" s="184"/>
      <c r="AJ73" s="184"/>
      <c r="AK73" s="184"/>
      <c r="AL73" s="242"/>
      <c r="AN73" s="243"/>
      <c r="AO73" s="140"/>
      <c r="AP73" s="244"/>
      <c r="AQ73" s="245"/>
      <c r="AR73" s="139"/>
      <c r="AS73" s="139"/>
      <c r="AT73" s="139"/>
      <c r="AU73" s="140"/>
      <c r="AW73" s="246"/>
      <c r="AY73" s="142"/>
      <c r="AZ73" s="143"/>
      <c r="BA73" s="143"/>
      <c r="BC73" s="143"/>
      <c r="BD73" s="145"/>
      <c r="BE73" s="247"/>
      <c r="BF73" s="145"/>
      <c r="BG73" s="139"/>
      <c r="BH73" s="139"/>
      <c r="BJ73" s="139"/>
      <c r="BK73" s="261"/>
      <c r="BL73" s="147"/>
      <c r="BM73" s="147"/>
      <c r="BO73" s="148"/>
      <c r="BP73" s="149"/>
      <c r="BQ73" s="148"/>
      <c r="BV73" s="151"/>
      <c r="BW73" s="151"/>
      <c r="BY73" s="134"/>
      <c r="BZ73" s="134"/>
      <c r="CD73" s="250"/>
      <c r="CE73" s="250"/>
      <c r="CF73" s="250"/>
      <c r="CG73" s="250"/>
      <c r="CH73" s="250"/>
      <c r="CJ73" s="91"/>
      <c r="CK73" s="250"/>
      <c r="CL73" s="135"/>
      <c r="CM73" s="135"/>
      <c r="CN73" s="155"/>
      <c r="CQ73" s="155"/>
      <c r="CR73" s="155"/>
      <c r="CS73" s="156"/>
      <c r="CT73" s="157"/>
      <c r="CU73" s="157"/>
      <c r="CV73" s="157"/>
      <c r="CW73" s="252"/>
      <c r="CX73" s="253"/>
      <c r="CY73" s="254"/>
      <c r="CZ73" s="131"/>
      <c r="DA73" s="131"/>
      <c r="DB73" s="131"/>
      <c r="DC73" s="160"/>
      <c r="DH73" s="161"/>
      <c r="DI73" s="161"/>
      <c r="DJ73" s="161"/>
      <c r="DL73" s="147"/>
      <c r="DM73" s="147"/>
      <c r="DN73" s="162"/>
      <c r="DO73" s="147"/>
      <c r="DP73" s="132"/>
      <c r="DQ73" s="132"/>
      <c r="DR73" s="132"/>
      <c r="DS73" s="132"/>
      <c r="DT73" s="132"/>
      <c r="DU73" s="132"/>
      <c r="DV73" s="132"/>
      <c r="DW73" s="132"/>
      <c r="DX73" s="132"/>
      <c r="DY73" s="132"/>
      <c r="DZ73" s="132"/>
      <c r="EA73" s="132"/>
      <c r="EB73" s="132"/>
      <c r="EC73" s="132"/>
      <c r="ED73" s="132"/>
      <c r="EE73" s="132"/>
      <c r="EF73" s="132"/>
      <c r="EG73" s="132"/>
      <c r="EH73" s="132"/>
      <c r="EI73" s="132"/>
      <c r="EJ73" s="132"/>
      <c r="EK73" s="132"/>
      <c r="EL73" s="132"/>
      <c r="EM73" s="132"/>
      <c r="EN73" s="132"/>
      <c r="EO73" s="132"/>
      <c r="EP73" s="132"/>
      <c r="EQ73" s="132"/>
      <c r="ER73" s="132"/>
      <c r="ES73" s="132"/>
      <c r="ET73" s="132"/>
      <c r="EU73" s="132"/>
      <c r="EV73" s="132"/>
      <c r="EW73" s="132"/>
      <c r="EX73" s="132"/>
      <c r="EY73" s="132"/>
      <c r="EZ73" s="132"/>
      <c r="FA73" s="132"/>
      <c r="FB73" s="132"/>
      <c r="FC73" s="132"/>
      <c r="FD73" s="132"/>
      <c r="FE73" s="132"/>
      <c r="FF73" s="132"/>
      <c r="FG73" s="132"/>
      <c r="FH73" s="132"/>
      <c r="FI73" s="132"/>
    </row>
    <row r="74" spans="1:165" ht="15.75">
      <c r="A74" s="3">
        <v>70</v>
      </c>
      <c r="B74" s="90" t="s">
        <v>494</v>
      </c>
      <c r="D74" s="74"/>
      <c r="E74" s="74"/>
      <c r="M74" s="237"/>
      <c r="N74" s="212"/>
      <c r="O74" s="212"/>
      <c r="T74" s="129"/>
      <c r="V74" s="268"/>
      <c r="X74" s="131"/>
      <c r="Y74" s="241"/>
      <c r="Z74" s="241"/>
      <c r="AA74" s="241"/>
      <c r="AB74" s="241"/>
      <c r="AC74" s="260"/>
      <c r="AD74" s="161"/>
      <c r="AI74" s="184"/>
      <c r="AJ74" s="184"/>
      <c r="AK74" s="184"/>
      <c r="AL74" s="242"/>
      <c r="AN74" s="243"/>
      <c r="AO74" s="140"/>
      <c r="AP74" s="244"/>
      <c r="AQ74" s="245"/>
      <c r="AR74" s="139"/>
      <c r="AS74" s="139"/>
      <c r="AT74" s="139"/>
      <c r="AU74" s="140"/>
      <c r="AW74" s="246"/>
      <c r="AY74" s="142"/>
      <c r="AZ74" s="143"/>
      <c r="BA74" s="143"/>
      <c r="BC74" s="143"/>
      <c r="BD74" s="145"/>
      <c r="BE74" s="247"/>
      <c r="BF74" s="145"/>
      <c r="BG74" s="139"/>
      <c r="BH74" s="139"/>
      <c r="BJ74" s="139"/>
      <c r="BK74" s="261"/>
      <c r="BL74" s="147"/>
      <c r="BM74" s="147"/>
      <c r="BO74" s="148"/>
      <c r="BP74" s="188"/>
      <c r="BQ74" s="148"/>
      <c r="BV74" s="151"/>
      <c r="BW74" s="151"/>
      <c r="BY74" s="134"/>
      <c r="BZ74" s="134"/>
      <c r="CD74" s="250"/>
      <c r="CE74" s="250"/>
      <c r="CF74" s="250"/>
      <c r="CG74" s="250"/>
      <c r="CH74" s="250"/>
      <c r="CJ74" s="91"/>
      <c r="CK74" s="250"/>
      <c r="CL74" s="135"/>
      <c r="CM74" s="135"/>
      <c r="CN74" s="155"/>
      <c r="CQ74" s="155"/>
      <c r="CR74" s="155"/>
      <c r="CS74" s="156"/>
      <c r="CT74" s="157"/>
      <c r="CU74" s="157"/>
      <c r="CV74" s="157"/>
      <c r="CW74" s="252"/>
      <c r="CX74" s="253"/>
      <c r="CY74" s="254"/>
      <c r="CZ74" s="131"/>
      <c r="DA74" s="131"/>
      <c r="DB74" s="131"/>
      <c r="DC74" s="160"/>
      <c r="DH74" s="161"/>
      <c r="DI74" s="161"/>
      <c r="DJ74" s="161"/>
      <c r="DL74" s="147"/>
      <c r="DM74" s="147"/>
      <c r="DN74" s="162"/>
      <c r="DO74" s="147"/>
      <c r="DP74" s="132"/>
      <c r="DQ74" s="132"/>
      <c r="DR74" s="132"/>
      <c r="DS74" s="132"/>
      <c r="DT74" s="132"/>
      <c r="DU74" s="132"/>
      <c r="DV74" s="132"/>
      <c r="DW74" s="132"/>
      <c r="DX74" s="132"/>
      <c r="DY74" s="132"/>
      <c r="DZ74" s="132"/>
      <c r="EA74" s="132"/>
      <c r="EB74" s="132"/>
      <c r="EC74" s="132"/>
      <c r="ED74" s="132"/>
      <c r="EE74" s="132"/>
      <c r="EF74" s="132"/>
      <c r="EG74" s="132"/>
      <c r="EH74" s="132"/>
      <c r="EI74" s="132"/>
      <c r="EJ74" s="132"/>
      <c r="EK74" s="132"/>
      <c r="EL74" s="132"/>
      <c r="EM74" s="132"/>
      <c r="EN74" s="132"/>
      <c r="EO74" s="132"/>
      <c r="EP74" s="132"/>
      <c r="EQ74" s="132"/>
      <c r="ER74" s="132"/>
      <c r="ES74" s="132"/>
      <c r="ET74" s="132"/>
      <c r="EU74" s="132"/>
      <c r="EV74" s="132"/>
      <c r="EW74" s="132"/>
      <c r="EX74" s="132"/>
      <c r="EY74" s="132"/>
      <c r="EZ74" s="132"/>
      <c r="FA74" s="132"/>
      <c r="FB74" s="132"/>
      <c r="FC74" s="132"/>
      <c r="FD74" s="132"/>
      <c r="FE74" s="132"/>
      <c r="FF74" s="132"/>
      <c r="FG74" s="132"/>
      <c r="FH74" s="132"/>
      <c r="FI74" s="132"/>
    </row>
    <row r="75" spans="1:165" ht="15.75">
      <c r="A75" s="3">
        <v>71</v>
      </c>
      <c r="B75" s="90" t="s">
        <v>496</v>
      </c>
      <c r="D75" s="74"/>
      <c r="E75" s="74"/>
      <c r="M75" s="237"/>
      <c r="N75" s="212"/>
      <c r="O75" s="212"/>
      <c r="T75" s="129"/>
      <c r="V75" s="131"/>
      <c r="X75" s="131"/>
      <c r="Y75" s="241"/>
      <c r="Z75" s="241"/>
      <c r="AA75" s="241"/>
      <c r="AB75" s="241"/>
      <c r="AC75" s="260"/>
      <c r="AD75" s="161"/>
      <c r="AI75" s="184"/>
      <c r="AJ75" s="184"/>
      <c r="AK75" s="184"/>
      <c r="AL75" s="242"/>
      <c r="AN75" s="243"/>
      <c r="AO75" s="140"/>
      <c r="AP75" s="244"/>
      <c r="AQ75" s="245"/>
      <c r="AR75" s="139"/>
      <c r="AS75" s="139"/>
      <c r="AT75" s="139"/>
      <c r="AU75" s="140"/>
      <c r="AW75" s="246"/>
      <c r="AY75" s="142"/>
      <c r="AZ75" s="143"/>
      <c r="BA75" s="143"/>
      <c r="BC75" s="143"/>
      <c r="BD75" s="145"/>
      <c r="BE75" s="247"/>
      <c r="BF75" s="145"/>
      <c r="BG75" s="139"/>
      <c r="BH75" s="139"/>
      <c r="BJ75" s="139"/>
      <c r="BK75" s="261"/>
      <c r="BL75" s="147"/>
      <c r="BM75" s="147"/>
      <c r="BO75" s="148"/>
      <c r="BP75" s="149"/>
      <c r="BQ75" s="148"/>
      <c r="BV75" s="151"/>
      <c r="BW75" s="151"/>
      <c r="BY75" s="134"/>
      <c r="BZ75" s="134"/>
      <c r="CD75" s="250"/>
      <c r="CE75" s="250"/>
      <c r="CF75" s="250"/>
      <c r="CG75" s="250"/>
      <c r="CH75" s="250"/>
      <c r="CJ75" s="91"/>
      <c r="CK75" s="250"/>
      <c r="CL75" s="135"/>
      <c r="CM75" s="135"/>
      <c r="CN75" s="155"/>
      <c r="CQ75" s="155"/>
      <c r="CR75" s="155"/>
      <c r="CS75" s="156"/>
      <c r="CT75" s="157"/>
      <c r="CU75" s="157"/>
      <c r="CV75" s="157"/>
      <c r="CW75" s="252"/>
      <c r="CX75" s="253"/>
      <c r="CY75" s="254"/>
      <c r="CZ75" s="131"/>
      <c r="DA75" s="131"/>
      <c r="DB75" s="131"/>
      <c r="DC75" s="160"/>
      <c r="DH75" s="161"/>
      <c r="DI75" s="161"/>
      <c r="DJ75" s="161"/>
      <c r="DL75" s="147"/>
      <c r="DM75" s="147"/>
      <c r="DN75" s="162"/>
      <c r="DO75" s="147"/>
      <c r="DP75" s="132"/>
      <c r="DQ75" s="132"/>
      <c r="DR75" s="132"/>
      <c r="DS75" s="132"/>
      <c r="DT75" s="132"/>
      <c r="DU75" s="132"/>
      <c r="DV75" s="132"/>
      <c r="DW75" s="132"/>
      <c r="DX75" s="132"/>
      <c r="DY75" s="132"/>
      <c r="DZ75" s="132"/>
      <c r="EA75" s="132"/>
      <c r="EB75" s="132"/>
      <c r="EC75" s="132"/>
      <c r="ED75" s="132"/>
      <c r="EE75" s="132"/>
      <c r="EF75" s="132"/>
      <c r="EG75" s="132"/>
      <c r="EH75" s="132"/>
      <c r="EI75" s="132"/>
      <c r="EJ75" s="132"/>
      <c r="EK75" s="132"/>
      <c r="EL75" s="132"/>
      <c r="EM75" s="132"/>
      <c r="EN75" s="132"/>
      <c r="EO75" s="132"/>
      <c r="EP75" s="132"/>
      <c r="EQ75" s="132"/>
      <c r="ER75" s="132"/>
      <c r="ES75" s="132"/>
      <c r="ET75" s="132"/>
      <c r="EU75" s="132"/>
      <c r="EV75" s="132"/>
      <c r="EW75" s="132"/>
      <c r="EX75" s="132"/>
      <c r="EY75" s="132"/>
      <c r="EZ75" s="132"/>
      <c r="FA75" s="132"/>
      <c r="FB75" s="132"/>
      <c r="FC75" s="132"/>
      <c r="FD75" s="132"/>
      <c r="FE75" s="132"/>
      <c r="FF75" s="132"/>
      <c r="FG75" s="132"/>
      <c r="FH75" s="132"/>
      <c r="FI75" s="132"/>
    </row>
    <row r="76" spans="1:165" ht="15.75">
      <c r="A76" s="3">
        <v>72</v>
      </c>
      <c r="B76" s="90" t="s">
        <v>499</v>
      </c>
      <c r="D76" s="80"/>
      <c r="E76" s="80"/>
      <c r="M76" s="237"/>
      <c r="N76" s="212"/>
      <c r="O76" s="212"/>
      <c r="V76" s="268"/>
      <c r="X76" s="131"/>
      <c r="Y76" s="241"/>
      <c r="Z76" s="241"/>
      <c r="AA76" s="241"/>
      <c r="AB76" s="241"/>
      <c r="AC76" s="260"/>
      <c r="AD76" s="161"/>
      <c r="AI76" s="184"/>
      <c r="AJ76" s="184"/>
      <c r="AK76" s="184"/>
      <c r="AL76" s="242"/>
      <c r="AN76" s="243"/>
      <c r="AO76" s="140"/>
      <c r="AP76" s="244"/>
      <c r="AQ76" s="245"/>
      <c r="AR76" s="139"/>
      <c r="AS76" s="139"/>
      <c r="AT76" s="139"/>
      <c r="AU76" s="140"/>
      <c r="AW76" s="246"/>
      <c r="AY76" s="142"/>
      <c r="AZ76" s="143"/>
      <c r="BA76" s="143"/>
      <c r="BC76" s="143"/>
      <c r="BD76" s="145"/>
      <c r="BE76" s="247"/>
      <c r="BF76" s="145"/>
      <c r="BG76" s="139"/>
      <c r="BH76" s="139"/>
      <c r="BJ76" s="139"/>
      <c r="BK76" s="261"/>
      <c r="BL76" s="147"/>
      <c r="BM76" s="147"/>
      <c r="BO76" s="148"/>
      <c r="BP76" s="149"/>
      <c r="BQ76" s="148"/>
      <c r="BV76" s="151"/>
      <c r="BW76" s="151"/>
      <c r="BY76" s="134"/>
      <c r="BZ76" s="134"/>
      <c r="CD76" s="250"/>
      <c r="CE76" s="250"/>
      <c r="CF76" s="250"/>
      <c r="CG76" s="250"/>
      <c r="CH76" s="250"/>
      <c r="CJ76" s="91"/>
      <c r="CK76" s="250"/>
      <c r="CL76" s="135"/>
      <c r="CM76" s="135"/>
      <c r="CN76" s="155"/>
      <c r="CQ76" s="155"/>
      <c r="CR76" s="155"/>
      <c r="CS76" s="156"/>
      <c r="CT76" s="157"/>
      <c r="CU76" s="157"/>
      <c r="CV76" s="157"/>
      <c r="CW76" s="252"/>
      <c r="CX76" s="253"/>
      <c r="CY76" s="254"/>
      <c r="CZ76" s="131"/>
      <c r="DA76" s="131"/>
      <c r="DB76" s="131"/>
      <c r="DC76" s="160"/>
      <c r="DH76" s="161"/>
      <c r="DI76" s="161"/>
      <c r="DJ76" s="161"/>
      <c r="DL76" s="147"/>
      <c r="DM76" s="147"/>
      <c r="DN76" s="162"/>
      <c r="DO76" s="147"/>
      <c r="DP76" s="132"/>
      <c r="DQ76" s="132"/>
      <c r="DR76" s="132"/>
      <c r="DS76" s="132"/>
      <c r="DT76" s="132"/>
      <c r="DU76" s="132"/>
      <c r="DV76" s="132"/>
      <c r="DW76" s="132"/>
      <c r="DX76" s="132"/>
      <c r="DY76" s="132"/>
      <c r="DZ76" s="132"/>
      <c r="EA76" s="132"/>
      <c r="EB76" s="132"/>
      <c r="EC76" s="132"/>
      <c r="ED76" s="132"/>
      <c r="EE76" s="132"/>
      <c r="EF76" s="132"/>
      <c r="EG76" s="132"/>
      <c r="EH76" s="132"/>
      <c r="EI76" s="132"/>
      <c r="EJ76" s="132"/>
      <c r="EK76" s="132"/>
      <c r="EL76" s="132"/>
      <c r="EM76" s="132"/>
      <c r="EN76" s="132"/>
      <c r="EO76" s="132"/>
      <c r="EP76" s="132"/>
      <c r="EQ76" s="132"/>
      <c r="ER76" s="132"/>
      <c r="ES76" s="132"/>
      <c r="ET76" s="132"/>
      <c r="EU76" s="132"/>
      <c r="EV76" s="132"/>
      <c r="EW76" s="132"/>
      <c r="EX76" s="132"/>
      <c r="EY76" s="132"/>
      <c r="EZ76" s="132"/>
      <c r="FA76" s="132"/>
      <c r="FB76" s="132"/>
      <c r="FC76" s="132"/>
      <c r="FD76" s="132"/>
      <c r="FE76" s="132"/>
      <c r="FF76" s="132"/>
      <c r="FG76" s="132"/>
      <c r="FH76" s="132"/>
      <c r="FI76" s="132"/>
    </row>
    <row r="77" spans="1:165" ht="15.75">
      <c r="A77" s="3">
        <v>18</v>
      </c>
      <c r="B77" s="90" t="s">
        <v>502</v>
      </c>
      <c r="D77" s="80"/>
      <c r="E77" s="80"/>
      <c r="M77" s="237"/>
      <c r="N77" s="212"/>
      <c r="O77" s="212"/>
      <c r="T77" s="129"/>
      <c r="V77" s="268"/>
      <c r="X77" s="131"/>
      <c r="Y77" s="241"/>
      <c r="Z77" s="241"/>
      <c r="AA77" s="241"/>
      <c r="AB77" s="241"/>
      <c r="AC77" s="260"/>
      <c r="AD77" s="161"/>
      <c r="AI77" s="184"/>
      <c r="AJ77" s="184"/>
      <c r="AK77" s="184"/>
      <c r="AL77" s="242"/>
      <c r="AN77" s="243"/>
      <c r="AO77" s="140"/>
      <c r="AP77" s="244"/>
      <c r="AQ77" s="245"/>
      <c r="AR77" s="139"/>
      <c r="AS77" s="139"/>
      <c r="AT77" s="139"/>
      <c r="AU77" s="140"/>
      <c r="AW77" s="246"/>
      <c r="AY77" s="142"/>
      <c r="AZ77" s="143"/>
      <c r="BA77" s="143"/>
      <c r="BC77" s="143"/>
      <c r="BD77" s="145"/>
      <c r="BE77" s="247"/>
      <c r="BF77" s="145"/>
      <c r="BG77" s="139"/>
      <c r="BH77" s="139"/>
      <c r="BJ77" s="139"/>
      <c r="BK77" s="261"/>
      <c r="BL77" s="147"/>
      <c r="BM77" s="147"/>
      <c r="BO77" s="148"/>
      <c r="BP77" s="149"/>
      <c r="BQ77" s="148"/>
      <c r="BV77" s="151"/>
      <c r="BW77" s="151"/>
      <c r="BY77" s="134"/>
      <c r="BZ77" s="134"/>
      <c r="CD77" s="250"/>
      <c r="CE77" s="250"/>
      <c r="CF77" s="250"/>
      <c r="CG77" s="250"/>
      <c r="CH77" s="250"/>
      <c r="CJ77" s="91"/>
      <c r="CK77" s="250"/>
      <c r="CL77" s="135"/>
      <c r="CM77" s="135"/>
      <c r="CN77" s="155"/>
      <c r="CQ77" s="155"/>
      <c r="CR77" s="155"/>
      <c r="CS77" s="156"/>
      <c r="CT77" s="157"/>
      <c r="CU77" s="157"/>
      <c r="CV77" s="157"/>
      <c r="CW77" s="252"/>
      <c r="CX77" s="253"/>
      <c r="CY77" s="254"/>
      <c r="CZ77" s="131"/>
      <c r="DA77" s="131"/>
      <c r="DB77" s="131"/>
      <c r="DC77" s="160"/>
      <c r="DH77" s="161"/>
      <c r="DI77" s="161"/>
      <c r="DJ77" s="161"/>
      <c r="DL77" s="147"/>
      <c r="DM77" s="147"/>
      <c r="DN77" s="162"/>
      <c r="DO77" s="147"/>
      <c r="DP77" s="132"/>
      <c r="DQ77" s="132"/>
      <c r="DR77" s="132"/>
      <c r="DS77" s="132"/>
      <c r="DT77" s="132"/>
      <c r="DU77" s="132"/>
      <c r="DV77" s="132"/>
      <c r="DW77" s="132"/>
      <c r="DX77" s="132"/>
      <c r="DY77" s="132"/>
      <c r="DZ77" s="132"/>
      <c r="EA77" s="132"/>
      <c r="EB77" s="132"/>
      <c r="EC77" s="132"/>
      <c r="ED77" s="132"/>
      <c r="EE77" s="132"/>
      <c r="EF77" s="132"/>
      <c r="EG77" s="132"/>
      <c r="EH77" s="132"/>
      <c r="EI77" s="132"/>
      <c r="EJ77" s="132"/>
      <c r="EK77" s="132"/>
      <c r="EL77" s="132"/>
      <c r="EM77" s="132"/>
      <c r="EN77" s="132"/>
      <c r="EO77" s="132"/>
      <c r="EP77" s="132"/>
      <c r="EQ77" s="132"/>
      <c r="ER77" s="132"/>
      <c r="ES77" s="132"/>
      <c r="ET77" s="132"/>
      <c r="EU77" s="132"/>
      <c r="EV77" s="132"/>
      <c r="EW77" s="132"/>
      <c r="EX77" s="132"/>
      <c r="EY77" s="132"/>
      <c r="EZ77" s="132"/>
      <c r="FA77" s="132"/>
      <c r="FB77" s="132"/>
      <c r="FC77" s="132"/>
      <c r="FD77" s="132"/>
      <c r="FE77" s="132"/>
      <c r="FF77" s="132"/>
      <c r="FG77" s="132"/>
      <c r="FH77" s="132"/>
      <c r="FI77" s="132"/>
    </row>
    <row r="78" spans="1:165" ht="15.75">
      <c r="A78" s="3">
        <v>73</v>
      </c>
      <c r="B78" s="90" t="s">
        <v>505</v>
      </c>
      <c r="D78" s="74"/>
      <c r="E78" s="74"/>
      <c r="M78" s="237"/>
      <c r="N78" s="212"/>
      <c r="O78" s="212"/>
      <c r="T78" s="129"/>
      <c r="V78" s="268"/>
      <c r="X78" s="131"/>
      <c r="Y78" s="241"/>
      <c r="Z78" s="241"/>
      <c r="AA78" s="241"/>
      <c r="AB78" s="241"/>
      <c r="AC78" s="260"/>
      <c r="AD78" s="161"/>
      <c r="AI78" s="184"/>
      <c r="AJ78" s="184"/>
      <c r="AK78" s="184"/>
      <c r="AL78" s="242"/>
      <c r="AN78" s="243"/>
      <c r="AO78" s="140"/>
      <c r="AP78" s="244"/>
      <c r="AQ78" s="245"/>
      <c r="AR78" s="139"/>
      <c r="AS78" s="139"/>
      <c r="AT78" s="139"/>
      <c r="AU78" s="140"/>
      <c r="AW78" s="246"/>
      <c r="AY78" s="142"/>
      <c r="AZ78" s="143"/>
      <c r="BA78" s="143"/>
      <c r="BC78" s="143"/>
      <c r="BD78" s="145"/>
      <c r="BE78" s="247"/>
      <c r="BF78" s="145"/>
      <c r="BG78" s="139"/>
      <c r="BH78" s="139"/>
      <c r="BJ78" s="139"/>
      <c r="BK78" s="261"/>
      <c r="BL78" s="147"/>
      <c r="BM78" s="147"/>
      <c r="BO78" s="148"/>
      <c r="BP78" s="149"/>
      <c r="BQ78" s="148"/>
      <c r="BV78" s="150"/>
      <c r="BW78" s="151"/>
      <c r="BY78" s="134"/>
      <c r="BZ78" s="134"/>
      <c r="CD78" s="250"/>
      <c r="CE78" s="250"/>
      <c r="CF78" s="250"/>
      <c r="CG78" s="250"/>
      <c r="CH78" s="250"/>
      <c r="CJ78" s="91"/>
      <c r="CK78" s="250"/>
      <c r="CL78" s="135"/>
      <c r="CM78" s="135"/>
      <c r="CN78" s="155"/>
      <c r="CQ78" s="155"/>
      <c r="CR78" s="155"/>
      <c r="CS78" s="156"/>
      <c r="CT78" s="157"/>
      <c r="CU78" s="157"/>
      <c r="CV78" s="157"/>
      <c r="CW78" s="252"/>
      <c r="CX78" s="253"/>
      <c r="CY78" s="254"/>
      <c r="CZ78" s="131"/>
      <c r="DA78" s="131"/>
      <c r="DB78" s="131"/>
      <c r="DC78" s="160"/>
      <c r="DH78" s="161"/>
      <c r="DI78" s="161"/>
      <c r="DJ78" s="161"/>
      <c r="DL78" s="147"/>
      <c r="DM78" s="147"/>
      <c r="DN78" s="162"/>
      <c r="DO78" s="147"/>
      <c r="DP78" s="132"/>
      <c r="DQ78" s="132"/>
      <c r="DR78" s="132"/>
      <c r="DS78" s="132"/>
      <c r="DT78" s="132"/>
      <c r="DU78" s="132"/>
      <c r="DV78" s="132"/>
      <c r="DW78" s="132"/>
      <c r="DX78" s="132"/>
      <c r="DY78" s="132"/>
      <c r="DZ78" s="132"/>
      <c r="EA78" s="132"/>
      <c r="EB78" s="132"/>
      <c r="EC78" s="132"/>
      <c r="ED78" s="132"/>
      <c r="EE78" s="132"/>
      <c r="EF78" s="132"/>
      <c r="EG78" s="132"/>
      <c r="EH78" s="132"/>
      <c r="EI78" s="132"/>
      <c r="EJ78" s="132"/>
      <c r="EK78" s="132"/>
      <c r="EL78" s="132"/>
      <c r="EM78" s="132"/>
      <c r="EN78" s="132"/>
      <c r="EO78" s="132"/>
      <c r="EP78" s="132"/>
      <c r="EQ78" s="132"/>
      <c r="ER78" s="132"/>
      <c r="ES78" s="132"/>
      <c r="ET78" s="132"/>
      <c r="EU78" s="132"/>
      <c r="EV78" s="132"/>
      <c r="EW78" s="132"/>
      <c r="EX78" s="132"/>
      <c r="EY78" s="132"/>
      <c r="EZ78" s="132"/>
      <c r="FA78" s="132"/>
      <c r="FB78" s="132"/>
      <c r="FC78" s="132"/>
      <c r="FD78" s="132"/>
      <c r="FE78" s="132"/>
      <c r="FF78" s="132"/>
      <c r="FG78" s="132"/>
      <c r="FH78" s="132"/>
      <c r="FI78" s="132"/>
    </row>
    <row r="79" spans="1:165" ht="15.75">
      <c r="A79" s="3">
        <v>27</v>
      </c>
      <c r="B79" s="90" t="s">
        <v>508</v>
      </c>
      <c r="D79" s="74"/>
      <c r="E79" s="74"/>
      <c r="M79" s="237"/>
      <c r="N79" s="212"/>
      <c r="O79" s="212"/>
      <c r="T79" s="129"/>
      <c r="V79" s="268"/>
      <c r="X79" s="131"/>
      <c r="Y79" s="241"/>
      <c r="Z79" s="241"/>
      <c r="AA79" s="241"/>
      <c r="AB79" s="241"/>
      <c r="AC79" s="260"/>
      <c r="AD79" s="161"/>
      <c r="AI79" s="184"/>
      <c r="AJ79" s="184"/>
      <c r="AK79" s="184"/>
      <c r="AL79" s="242"/>
      <c r="AN79" s="243"/>
      <c r="AO79" s="140"/>
      <c r="AP79" s="244"/>
      <c r="AQ79" s="245"/>
      <c r="AR79" s="139"/>
      <c r="AS79" s="139"/>
      <c r="AT79" s="139"/>
      <c r="AU79" s="140"/>
      <c r="AW79" s="246"/>
      <c r="AY79" s="142"/>
      <c r="AZ79" s="143"/>
      <c r="BA79" s="143"/>
      <c r="BC79" s="143"/>
      <c r="BD79" s="145"/>
      <c r="BE79" s="247"/>
      <c r="BF79" s="145"/>
      <c r="BG79" s="139"/>
      <c r="BH79" s="139"/>
      <c r="BJ79" s="139"/>
      <c r="BK79" s="261"/>
      <c r="BL79" s="147"/>
      <c r="BM79" s="147"/>
      <c r="BO79" s="148"/>
      <c r="BP79" s="149"/>
      <c r="BQ79" s="148"/>
      <c r="BV79" s="151"/>
      <c r="BW79" s="151"/>
      <c r="BY79" s="134"/>
      <c r="BZ79" s="134"/>
      <c r="CD79" s="250"/>
      <c r="CE79" s="250"/>
      <c r="CF79" s="250"/>
      <c r="CG79" s="250"/>
      <c r="CH79" s="250"/>
      <c r="CJ79" s="91"/>
      <c r="CK79" s="250"/>
      <c r="CL79" s="135"/>
      <c r="CM79" s="135"/>
      <c r="CN79" s="155"/>
      <c r="CQ79" s="155"/>
      <c r="CR79" s="155"/>
      <c r="CS79" s="156"/>
      <c r="CT79" s="157"/>
      <c r="CU79" s="157"/>
      <c r="CV79" s="157"/>
      <c r="CW79" s="252"/>
      <c r="CX79" s="253"/>
      <c r="CY79" s="254"/>
      <c r="CZ79" s="131"/>
      <c r="DA79" s="131"/>
      <c r="DB79" s="131"/>
      <c r="DC79" s="160"/>
      <c r="DH79" s="161"/>
      <c r="DI79" s="161"/>
      <c r="DJ79" s="161"/>
      <c r="DL79" s="147"/>
      <c r="DM79" s="147"/>
      <c r="DN79" s="162"/>
      <c r="DO79" s="147"/>
      <c r="DP79" s="132"/>
      <c r="DQ79" s="132"/>
      <c r="DR79" s="132"/>
      <c r="DS79" s="132"/>
      <c r="DT79" s="132"/>
      <c r="DU79" s="132"/>
      <c r="DV79" s="132"/>
      <c r="DW79" s="132"/>
      <c r="DX79" s="132"/>
      <c r="DY79" s="132"/>
      <c r="DZ79" s="132"/>
      <c r="EA79" s="132"/>
      <c r="EB79" s="132"/>
      <c r="EC79" s="132"/>
      <c r="ED79" s="132"/>
      <c r="EE79" s="132"/>
      <c r="EF79" s="132"/>
      <c r="EG79" s="132"/>
      <c r="EH79" s="132"/>
      <c r="EI79" s="132"/>
      <c r="EJ79" s="132"/>
      <c r="EK79" s="132"/>
      <c r="EL79" s="132"/>
      <c r="EM79" s="132"/>
      <c r="EN79" s="132"/>
      <c r="EO79" s="132"/>
      <c r="EP79" s="132"/>
      <c r="EQ79" s="132"/>
      <c r="ER79" s="132"/>
      <c r="ES79" s="132"/>
      <c r="ET79" s="132"/>
      <c r="EU79" s="132"/>
      <c r="EV79" s="132"/>
      <c r="EW79" s="132"/>
      <c r="EX79" s="132"/>
      <c r="EY79" s="132"/>
      <c r="EZ79" s="132"/>
      <c r="FA79" s="132"/>
      <c r="FB79" s="132"/>
      <c r="FC79" s="132"/>
      <c r="FD79" s="132"/>
      <c r="FE79" s="132"/>
      <c r="FF79" s="132"/>
      <c r="FG79" s="132"/>
      <c r="FH79" s="132"/>
      <c r="FI79" s="132"/>
    </row>
    <row r="80" spans="1:165" ht="15.75">
      <c r="A80" s="3">
        <v>86</v>
      </c>
      <c r="B80" s="90" t="s">
        <v>510</v>
      </c>
      <c r="D80" s="111"/>
      <c r="E80" s="80"/>
      <c r="M80" s="237"/>
      <c r="N80" s="212"/>
      <c r="O80" s="212"/>
      <c r="V80" s="279"/>
      <c r="X80" s="131"/>
      <c r="Y80" s="241"/>
      <c r="Z80" s="241"/>
      <c r="AA80" s="241"/>
      <c r="AB80" s="241"/>
      <c r="AC80" s="260"/>
      <c r="AD80" s="161"/>
      <c r="AI80" s="184"/>
      <c r="AJ80" s="184"/>
      <c r="AK80" s="184"/>
      <c r="AL80" s="242"/>
      <c r="AN80" s="243"/>
      <c r="AO80" s="140"/>
      <c r="AP80" s="244"/>
      <c r="AQ80" s="245"/>
      <c r="AR80" s="139"/>
      <c r="AS80" s="139"/>
      <c r="AT80" s="139"/>
      <c r="AU80" s="140"/>
      <c r="AW80" s="246"/>
      <c r="AY80" s="142"/>
      <c r="AZ80" s="143"/>
      <c r="BA80" s="143"/>
      <c r="BC80" s="143"/>
      <c r="BD80" s="145"/>
      <c r="BE80" s="247"/>
      <c r="BF80" s="145"/>
      <c r="BG80" s="139"/>
      <c r="BH80" s="139"/>
      <c r="BJ80" s="139"/>
      <c r="BK80" s="261"/>
      <c r="BL80" s="147"/>
      <c r="BM80" s="147"/>
      <c r="BO80" s="148"/>
      <c r="BP80" s="149"/>
      <c r="BQ80" s="148"/>
      <c r="BV80" s="151"/>
      <c r="BW80" s="151"/>
      <c r="BY80" s="134"/>
      <c r="BZ80" s="134"/>
      <c r="CD80" s="250"/>
      <c r="CE80" s="250"/>
      <c r="CF80" s="250"/>
      <c r="CG80" s="250"/>
      <c r="CH80" s="250"/>
      <c r="CJ80" s="91"/>
      <c r="CK80" s="250"/>
      <c r="CL80" s="135"/>
      <c r="CM80" s="135"/>
      <c r="CN80" s="155"/>
      <c r="CQ80" s="155"/>
      <c r="CR80" s="155"/>
      <c r="CS80" s="156"/>
      <c r="CT80" s="157"/>
      <c r="CU80" s="157"/>
      <c r="CV80" s="157"/>
      <c r="CW80" s="252"/>
      <c r="CX80" s="253"/>
      <c r="CY80" s="254"/>
      <c r="CZ80" s="131"/>
      <c r="DA80" s="131"/>
      <c r="DB80" s="131"/>
      <c r="DC80" s="160"/>
      <c r="DH80" s="161"/>
      <c r="DI80" s="161"/>
      <c r="DJ80" s="161"/>
      <c r="DL80" s="147"/>
      <c r="DM80" s="147"/>
      <c r="DN80" s="162"/>
      <c r="DO80" s="147"/>
      <c r="DP80" s="132"/>
      <c r="DQ80" s="132"/>
      <c r="DR80" s="132"/>
      <c r="DS80" s="132"/>
      <c r="DT80" s="132"/>
      <c r="DU80" s="132"/>
      <c r="DV80" s="132"/>
      <c r="DW80" s="132"/>
      <c r="DX80" s="132"/>
      <c r="DY80" s="132"/>
      <c r="DZ80" s="132"/>
      <c r="EA80" s="132"/>
      <c r="EB80" s="132"/>
      <c r="EC80" s="132"/>
      <c r="ED80" s="132"/>
      <c r="EE80" s="132"/>
      <c r="EF80" s="132"/>
      <c r="EG80" s="132"/>
      <c r="EH80" s="132"/>
      <c r="EI80" s="132"/>
      <c r="EJ80" s="132"/>
      <c r="EK80" s="132"/>
      <c r="EL80" s="132"/>
      <c r="EM80" s="132"/>
      <c r="EN80" s="132"/>
      <c r="EO80" s="132"/>
      <c r="EP80" s="132"/>
      <c r="EQ80" s="132"/>
      <c r="ER80" s="132"/>
      <c r="ES80" s="132"/>
      <c r="ET80" s="132"/>
      <c r="EU80" s="132"/>
      <c r="EV80" s="132"/>
      <c r="EW80" s="132"/>
      <c r="EX80" s="132"/>
      <c r="EY80" s="132"/>
      <c r="EZ80" s="132"/>
      <c r="FA80" s="132"/>
      <c r="FB80" s="132"/>
      <c r="FC80" s="132"/>
      <c r="FD80" s="132"/>
      <c r="FE80" s="132"/>
      <c r="FF80" s="132"/>
      <c r="FG80" s="132"/>
      <c r="FH80" s="132"/>
      <c r="FI80" s="132"/>
    </row>
    <row r="81" spans="1:165" ht="15.75">
      <c r="A81" s="3">
        <v>74</v>
      </c>
      <c r="B81" s="90" t="s">
        <v>513</v>
      </c>
      <c r="D81" s="74"/>
      <c r="E81" s="74"/>
      <c r="M81" s="237"/>
      <c r="N81" s="212"/>
      <c r="O81" s="212"/>
      <c r="T81" s="129"/>
      <c r="V81" s="268"/>
      <c r="X81" s="131"/>
      <c r="Y81" s="241"/>
      <c r="Z81" s="241"/>
      <c r="AA81" s="241"/>
      <c r="AB81" s="241"/>
      <c r="AC81" s="260"/>
      <c r="AD81" s="161"/>
      <c r="AI81" s="184"/>
      <c r="AJ81" s="184"/>
      <c r="AK81" s="184"/>
      <c r="AL81" s="242"/>
      <c r="AN81" s="243"/>
      <c r="AO81" s="140"/>
      <c r="AP81" s="244"/>
      <c r="AQ81" s="245"/>
      <c r="AR81" s="139"/>
      <c r="AS81" s="139"/>
      <c r="AT81" s="139"/>
      <c r="AU81" s="140"/>
      <c r="AW81" s="246"/>
      <c r="AY81" s="142"/>
      <c r="AZ81" s="143"/>
      <c r="BA81" s="143"/>
      <c r="BC81" s="143"/>
      <c r="BD81" s="145"/>
      <c r="BE81" s="247"/>
      <c r="BF81" s="145"/>
      <c r="BG81" s="139"/>
      <c r="BH81" s="139"/>
      <c r="BJ81" s="139"/>
      <c r="BK81" s="261"/>
      <c r="BL81" s="147"/>
      <c r="BM81" s="147"/>
      <c r="BO81" s="148"/>
      <c r="BP81" s="149"/>
      <c r="BQ81" s="148"/>
      <c r="BV81" s="151"/>
      <c r="BW81" s="151"/>
      <c r="BY81" s="134"/>
      <c r="BZ81" s="134"/>
      <c r="CD81" s="250"/>
      <c r="CE81" s="250"/>
      <c r="CF81" s="250"/>
      <c r="CG81" s="250"/>
      <c r="CH81" s="250"/>
      <c r="CJ81" s="91"/>
      <c r="CK81" s="250"/>
      <c r="CL81" s="135"/>
      <c r="CM81" s="135"/>
      <c r="CN81" s="155"/>
      <c r="CQ81" s="155"/>
      <c r="CR81" s="155"/>
      <c r="CS81" s="156"/>
      <c r="CT81" s="157"/>
      <c r="CU81" s="157"/>
      <c r="CV81" s="157"/>
      <c r="CW81" s="252"/>
      <c r="CX81" s="253"/>
      <c r="CY81" s="254"/>
      <c r="CZ81" s="131"/>
      <c r="DA81" s="131"/>
      <c r="DB81" s="131"/>
      <c r="DC81" s="160"/>
      <c r="DH81" s="161"/>
      <c r="DI81" s="161"/>
      <c r="DJ81" s="161"/>
      <c r="DL81" s="147"/>
      <c r="DM81" s="147"/>
      <c r="DN81" s="162"/>
      <c r="DO81" s="147"/>
      <c r="DP81" s="132"/>
      <c r="DQ81" s="132"/>
      <c r="DR81" s="132"/>
      <c r="DS81" s="132"/>
      <c r="DT81" s="132"/>
      <c r="DU81" s="132"/>
      <c r="DV81" s="132"/>
      <c r="DW81" s="132"/>
      <c r="DX81" s="132"/>
      <c r="DY81" s="132"/>
      <c r="DZ81" s="132"/>
      <c r="EA81" s="132"/>
      <c r="EB81" s="132"/>
      <c r="EC81" s="132"/>
      <c r="ED81" s="132"/>
      <c r="EE81" s="132"/>
      <c r="EF81" s="132"/>
      <c r="EG81" s="132"/>
      <c r="EH81" s="132"/>
      <c r="EI81" s="132"/>
      <c r="EJ81" s="132"/>
      <c r="EK81" s="132"/>
      <c r="EL81" s="132"/>
      <c r="EM81" s="132"/>
      <c r="EN81" s="132"/>
      <c r="EO81" s="132"/>
      <c r="EP81" s="132"/>
      <c r="EQ81" s="132"/>
      <c r="ER81" s="132"/>
      <c r="ES81" s="132"/>
      <c r="ET81" s="132"/>
      <c r="EU81" s="132"/>
      <c r="EV81" s="132"/>
      <c r="EW81" s="132"/>
      <c r="EX81" s="132"/>
      <c r="EY81" s="132"/>
      <c r="EZ81" s="132"/>
      <c r="FA81" s="132"/>
      <c r="FB81" s="132"/>
      <c r="FC81" s="132"/>
      <c r="FD81" s="132"/>
      <c r="FE81" s="132"/>
      <c r="FF81" s="132"/>
      <c r="FG81" s="132"/>
      <c r="FH81" s="132"/>
      <c r="FI81" s="132"/>
    </row>
    <row r="82" spans="1:165" ht="15.75">
      <c r="A82" s="3">
        <v>20</v>
      </c>
      <c r="B82" s="90" t="s">
        <v>516</v>
      </c>
      <c r="D82" s="74"/>
      <c r="E82" s="74"/>
      <c r="M82" s="237"/>
      <c r="N82" s="212"/>
      <c r="O82" s="212"/>
      <c r="T82" s="129"/>
      <c r="V82" s="268"/>
      <c r="X82" s="131"/>
      <c r="Y82" s="241"/>
      <c r="Z82" s="241"/>
      <c r="AA82" s="241"/>
      <c r="AB82" s="241"/>
      <c r="AC82" s="260"/>
      <c r="AD82" s="161"/>
      <c r="AI82" s="184"/>
      <c r="AJ82" s="184"/>
      <c r="AK82" s="184"/>
      <c r="AL82" s="242"/>
      <c r="AN82" s="243"/>
      <c r="AO82" s="140"/>
      <c r="AP82" s="244"/>
      <c r="AQ82" s="245"/>
      <c r="AR82" s="139"/>
      <c r="AS82" s="139"/>
      <c r="AT82" s="139"/>
      <c r="AU82" s="140"/>
      <c r="AW82" s="246"/>
      <c r="AY82" s="142"/>
      <c r="AZ82" s="143"/>
      <c r="BA82" s="143"/>
      <c r="BC82" s="143"/>
      <c r="BD82" s="145"/>
      <c r="BE82" s="247"/>
      <c r="BF82" s="145"/>
      <c r="BG82" s="139"/>
      <c r="BH82" s="139"/>
      <c r="BJ82" s="139"/>
      <c r="BK82" s="261"/>
      <c r="BL82" s="147"/>
      <c r="BM82" s="147"/>
      <c r="BO82" s="148"/>
      <c r="BP82" s="149"/>
      <c r="BQ82" s="148"/>
      <c r="BV82" s="151"/>
      <c r="BW82" s="151"/>
      <c r="BY82" s="134"/>
      <c r="BZ82" s="134"/>
      <c r="CD82" s="250"/>
      <c r="CE82" s="250"/>
      <c r="CF82" s="250"/>
      <c r="CG82" s="250"/>
      <c r="CH82" s="250"/>
      <c r="CJ82" s="91"/>
      <c r="CK82" s="250"/>
      <c r="CL82" s="135"/>
      <c r="CM82" s="135"/>
      <c r="CN82" s="155"/>
      <c r="CQ82" s="155"/>
      <c r="CR82" s="155"/>
      <c r="CS82" s="156"/>
      <c r="CT82" s="157"/>
      <c r="CU82" s="157"/>
      <c r="CV82" s="157"/>
      <c r="CW82" s="252"/>
      <c r="CX82" s="253"/>
      <c r="CY82" s="254"/>
      <c r="CZ82" s="131"/>
      <c r="DA82" s="131"/>
      <c r="DB82" s="131"/>
      <c r="DC82" s="160"/>
      <c r="DH82" s="161"/>
      <c r="DI82" s="161"/>
      <c r="DJ82" s="161"/>
      <c r="DL82" s="147"/>
      <c r="DM82" s="147"/>
      <c r="DN82" s="162"/>
      <c r="DO82" s="147"/>
      <c r="DP82" s="132"/>
      <c r="DQ82" s="132"/>
      <c r="DR82" s="132"/>
      <c r="DS82" s="132"/>
      <c r="DT82" s="132"/>
      <c r="DU82" s="132"/>
      <c r="DV82" s="132"/>
      <c r="DW82" s="132"/>
      <c r="DX82" s="132"/>
      <c r="DY82" s="132"/>
      <c r="DZ82" s="132"/>
      <c r="EA82" s="132"/>
      <c r="EB82" s="132"/>
      <c r="EC82" s="132"/>
      <c r="ED82" s="132"/>
      <c r="EE82" s="132"/>
      <c r="EF82" s="132"/>
      <c r="EG82" s="132"/>
      <c r="EH82" s="132"/>
      <c r="EI82" s="132"/>
      <c r="EJ82" s="132"/>
      <c r="EK82" s="132"/>
      <c r="EL82" s="132"/>
      <c r="EM82" s="132"/>
      <c r="EN82" s="132"/>
      <c r="EO82" s="132"/>
      <c r="EP82" s="132"/>
      <c r="EQ82" s="132"/>
      <c r="ER82" s="132"/>
      <c r="ES82" s="132"/>
      <c r="ET82" s="132"/>
      <c r="EU82" s="132"/>
      <c r="EV82" s="132"/>
      <c r="EW82" s="132"/>
      <c r="EX82" s="132"/>
      <c r="EY82" s="132"/>
      <c r="EZ82" s="132"/>
      <c r="FA82" s="132"/>
      <c r="FB82" s="132"/>
      <c r="FC82" s="132"/>
      <c r="FD82" s="132"/>
      <c r="FE82" s="132"/>
      <c r="FF82" s="132"/>
      <c r="FG82" s="132"/>
      <c r="FH82" s="132"/>
      <c r="FI82" s="132"/>
    </row>
    <row r="83" spans="1:165" ht="15.75">
      <c r="A83" s="3">
        <v>21</v>
      </c>
      <c r="B83" s="90" t="s">
        <v>517</v>
      </c>
      <c r="D83" s="74"/>
      <c r="E83" s="74"/>
      <c r="M83" s="237"/>
      <c r="N83" s="212"/>
      <c r="O83" s="212"/>
      <c r="V83" s="268"/>
      <c r="X83" s="131"/>
      <c r="Y83" s="241"/>
      <c r="Z83" s="241"/>
      <c r="AA83" s="241"/>
      <c r="AB83" s="241"/>
      <c r="AC83" s="260"/>
      <c r="AD83" s="161"/>
      <c r="AI83" s="184"/>
      <c r="AJ83" s="184"/>
      <c r="AK83" s="184"/>
      <c r="AL83" s="242"/>
      <c r="AN83" s="243"/>
      <c r="AO83" s="140"/>
      <c r="AP83" s="244"/>
      <c r="AQ83" s="245"/>
      <c r="AR83" s="139"/>
      <c r="AS83" s="139"/>
      <c r="AT83" s="139"/>
      <c r="AU83" s="140"/>
      <c r="AW83" s="246"/>
      <c r="AY83" s="142"/>
      <c r="AZ83" s="143"/>
      <c r="BA83" s="143"/>
      <c r="BC83" s="143"/>
      <c r="BD83" s="145"/>
      <c r="BE83" s="247"/>
      <c r="BF83" s="145"/>
      <c r="BG83" s="139"/>
      <c r="BH83" s="139"/>
      <c r="BJ83" s="139"/>
      <c r="BK83" s="261"/>
      <c r="BL83" s="147"/>
      <c r="BM83" s="147"/>
      <c r="BO83" s="148"/>
      <c r="BP83" s="149"/>
      <c r="BQ83" s="148"/>
      <c r="BV83" s="151"/>
      <c r="BW83" s="151"/>
      <c r="BY83" s="134"/>
      <c r="BZ83" s="134"/>
      <c r="CD83" s="250"/>
      <c r="CE83" s="250"/>
      <c r="CF83" s="250"/>
      <c r="CG83" s="250"/>
      <c r="CH83" s="250"/>
      <c r="CJ83" s="91"/>
      <c r="CK83" s="250"/>
      <c r="CL83" s="135"/>
      <c r="CM83" s="135"/>
      <c r="CN83" s="155"/>
      <c r="CQ83" s="155"/>
      <c r="CR83" s="155"/>
      <c r="CS83" s="156"/>
      <c r="CT83" s="157"/>
      <c r="CU83" s="157"/>
      <c r="CV83" s="157"/>
      <c r="CW83" s="252"/>
      <c r="CX83" s="253"/>
      <c r="CY83" s="254"/>
      <c r="CZ83" s="131"/>
      <c r="DA83" s="131"/>
      <c r="DB83" s="131"/>
      <c r="DC83" s="160"/>
      <c r="DH83" s="161"/>
      <c r="DI83" s="161"/>
      <c r="DJ83" s="161"/>
      <c r="DL83" s="147"/>
      <c r="DM83" s="147"/>
      <c r="DN83" s="162"/>
      <c r="DO83" s="147"/>
      <c r="DP83" s="132"/>
      <c r="DQ83" s="132"/>
      <c r="DR83" s="132"/>
      <c r="DS83" s="132"/>
      <c r="DT83" s="132"/>
      <c r="DU83" s="132"/>
      <c r="DV83" s="132"/>
      <c r="DW83" s="132"/>
      <c r="DX83" s="132"/>
      <c r="DY83" s="132"/>
      <c r="DZ83" s="132"/>
      <c r="EA83" s="132"/>
      <c r="EB83" s="132"/>
      <c r="EC83" s="132"/>
      <c r="ED83" s="132"/>
      <c r="EE83" s="132"/>
      <c r="EF83" s="132"/>
      <c r="EG83" s="132"/>
      <c r="EH83" s="132"/>
      <c r="EI83" s="132"/>
      <c r="EJ83" s="132"/>
      <c r="EK83" s="132"/>
      <c r="EL83" s="132"/>
      <c r="EM83" s="132"/>
      <c r="EN83" s="132"/>
      <c r="EO83" s="132"/>
      <c r="EP83" s="132"/>
      <c r="EQ83" s="132"/>
      <c r="ER83" s="132"/>
      <c r="ES83" s="132"/>
      <c r="ET83" s="132"/>
      <c r="EU83" s="132"/>
      <c r="EV83" s="132"/>
      <c r="EW83" s="132"/>
      <c r="EX83" s="132"/>
      <c r="EY83" s="132"/>
      <c r="EZ83" s="132"/>
      <c r="FA83" s="132"/>
      <c r="FB83" s="132"/>
      <c r="FC83" s="132"/>
      <c r="FD83" s="132"/>
      <c r="FE83" s="132"/>
      <c r="FF83" s="132"/>
      <c r="FG83" s="132"/>
      <c r="FH83" s="132"/>
      <c r="FI83" s="132"/>
    </row>
    <row r="84" spans="1:165" ht="15.75">
      <c r="A84" s="3">
        <v>87</v>
      </c>
      <c r="B84" s="90" t="s">
        <v>520</v>
      </c>
      <c r="D84" s="80"/>
      <c r="E84" s="80"/>
      <c r="M84" s="237"/>
      <c r="N84" s="212"/>
      <c r="O84" s="212"/>
      <c r="T84" s="129"/>
      <c r="V84" s="279"/>
      <c r="X84" s="131"/>
      <c r="Y84" s="241"/>
      <c r="Z84" s="241"/>
      <c r="AA84" s="241"/>
      <c r="AB84" s="241"/>
      <c r="AC84" s="260"/>
      <c r="AD84" s="161"/>
      <c r="AI84" s="184"/>
      <c r="AJ84" s="184"/>
      <c r="AK84" s="184"/>
      <c r="AL84" s="242"/>
      <c r="AN84" s="243"/>
      <c r="AO84" s="140"/>
      <c r="AP84" s="244"/>
      <c r="AQ84" s="245"/>
      <c r="AR84" s="139"/>
      <c r="AS84" s="139"/>
      <c r="AT84" s="139"/>
      <c r="AU84" s="140"/>
      <c r="AW84" s="246"/>
      <c r="AY84" s="142"/>
      <c r="AZ84" s="143"/>
      <c r="BA84" s="143"/>
      <c r="BC84" s="143"/>
      <c r="BD84" s="145"/>
      <c r="BE84" s="247"/>
      <c r="BF84" s="145"/>
      <c r="BG84" s="139"/>
      <c r="BH84" s="139"/>
      <c r="BJ84" s="139"/>
      <c r="BK84" s="261"/>
      <c r="BL84" s="147"/>
      <c r="BM84" s="147"/>
      <c r="BO84" s="148"/>
      <c r="BP84" s="149"/>
      <c r="BQ84" s="185"/>
      <c r="BV84" s="151"/>
      <c r="BW84" s="151"/>
      <c r="BY84" s="134"/>
      <c r="BZ84" s="134"/>
      <c r="CD84" s="250"/>
      <c r="CE84" s="250"/>
      <c r="CF84" s="250"/>
      <c r="CG84" s="250"/>
      <c r="CH84" s="250"/>
      <c r="CJ84" s="91"/>
      <c r="CK84" s="250"/>
      <c r="CL84" s="135"/>
      <c r="CM84" s="135"/>
      <c r="CN84" s="155"/>
      <c r="CQ84" s="155"/>
      <c r="CR84" s="155"/>
      <c r="CS84" s="156"/>
      <c r="CT84" s="266"/>
      <c r="CU84" s="157"/>
      <c r="CV84" s="157"/>
      <c r="CW84" s="252"/>
      <c r="CX84" s="253"/>
      <c r="CY84" s="254"/>
      <c r="CZ84" s="131"/>
      <c r="DA84" s="131"/>
      <c r="DB84" s="131"/>
      <c r="DC84" s="160"/>
      <c r="DH84" s="161"/>
      <c r="DI84" s="161"/>
      <c r="DJ84" s="161"/>
      <c r="DL84" s="147"/>
      <c r="DM84" s="147"/>
      <c r="DN84" s="162"/>
      <c r="DO84" s="147"/>
      <c r="DP84" s="132"/>
      <c r="DQ84" s="132"/>
      <c r="DR84" s="132"/>
      <c r="DS84" s="132"/>
      <c r="DT84" s="132"/>
      <c r="DU84" s="132"/>
      <c r="DV84" s="132"/>
      <c r="DW84" s="132"/>
      <c r="DX84" s="132"/>
      <c r="DY84" s="132"/>
      <c r="DZ84" s="132"/>
      <c r="EA84" s="132"/>
      <c r="EB84" s="132"/>
      <c r="EC84" s="132"/>
      <c r="ED84" s="132"/>
      <c r="EE84" s="132"/>
      <c r="EF84" s="132"/>
      <c r="EG84" s="132"/>
      <c r="EH84" s="132"/>
      <c r="EI84" s="132"/>
      <c r="EJ84" s="132"/>
      <c r="EK84" s="132"/>
      <c r="EL84" s="132"/>
      <c r="EM84" s="132"/>
      <c r="EN84" s="132"/>
      <c r="EO84" s="132"/>
      <c r="EP84" s="132"/>
      <c r="EQ84" s="132"/>
      <c r="ER84" s="132"/>
      <c r="ES84" s="132"/>
      <c r="ET84" s="132"/>
      <c r="EU84" s="132"/>
      <c r="EV84" s="132"/>
      <c r="EW84" s="132"/>
      <c r="EX84" s="132"/>
      <c r="EY84" s="132"/>
      <c r="EZ84" s="132"/>
      <c r="FA84" s="132"/>
      <c r="FB84" s="132"/>
      <c r="FC84" s="132"/>
      <c r="FD84" s="132"/>
      <c r="FE84" s="132"/>
      <c r="FF84" s="132"/>
      <c r="FG84" s="132"/>
      <c r="FH84" s="132"/>
      <c r="FI84" s="132"/>
    </row>
    <row r="85" spans="1:165" ht="15.75">
      <c r="A85" s="3">
        <v>89</v>
      </c>
      <c r="B85" s="90" t="s">
        <v>525</v>
      </c>
      <c r="D85" s="74"/>
      <c r="E85" s="74"/>
      <c r="M85" s="237"/>
      <c r="N85" s="212"/>
      <c r="O85" s="212"/>
      <c r="T85" s="129"/>
      <c r="V85" s="279"/>
      <c r="X85" s="131"/>
      <c r="Y85" s="241"/>
      <c r="Z85" s="241"/>
      <c r="AA85" s="241"/>
      <c r="AB85" s="241"/>
      <c r="AC85" s="260"/>
      <c r="AD85" s="161"/>
      <c r="AI85" s="184"/>
      <c r="AJ85" s="184"/>
      <c r="AK85" s="184"/>
      <c r="AL85" s="242"/>
      <c r="AN85" s="243"/>
      <c r="AO85" s="140"/>
      <c r="AP85" s="244"/>
      <c r="AQ85" s="245"/>
      <c r="AR85" s="139"/>
      <c r="AS85" s="139"/>
      <c r="AT85" s="139"/>
      <c r="AU85" s="140"/>
      <c r="AW85" s="246"/>
      <c r="AY85" s="142"/>
      <c r="AZ85" s="143"/>
      <c r="BA85" s="143"/>
      <c r="BC85" s="143"/>
      <c r="BD85" s="145"/>
      <c r="BE85" s="247"/>
      <c r="BF85" s="145"/>
      <c r="BG85" s="139"/>
      <c r="BH85" s="139"/>
      <c r="BJ85" s="139"/>
      <c r="BK85" s="261"/>
      <c r="BL85" s="147"/>
      <c r="BM85" s="147"/>
      <c r="BO85" s="148"/>
      <c r="BP85" s="149"/>
      <c r="BQ85" s="148"/>
      <c r="BV85" s="151"/>
      <c r="BW85" s="151"/>
      <c r="BY85" s="134"/>
      <c r="BZ85" s="134"/>
      <c r="CD85" s="250"/>
      <c r="CE85" s="250"/>
      <c r="CF85" s="250"/>
      <c r="CG85" s="250"/>
      <c r="CH85" s="250"/>
      <c r="CJ85" s="91"/>
      <c r="CK85" s="250"/>
      <c r="CL85" s="135"/>
      <c r="CM85" s="135"/>
      <c r="CN85" s="155"/>
      <c r="CQ85" s="155"/>
      <c r="CR85" s="155"/>
      <c r="CS85" s="156"/>
      <c r="CT85" s="157"/>
      <c r="CU85" s="157"/>
      <c r="CV85" s="157"/>
      <c r="CW85" s="252"/>
      <c r="CX85" s="253"/>
      <c r="CY85" s="254"/>
      <c r="CZ85" s="131"/>
      <c r="DA85" s="131"/>
      <c r="DB85" s="131"/>
      <c r="DC85" s="160"/>
      <c r="DH85" s="161"/>
      <c r="DI85" s="161"/>
      <c r="DJ85" s="161"/>
      <c r="DL85" s="147"/>
      <c r="DM85" s="147"/>
      <c r="DN85" s="162"/>
      <c r="DO85" s="147"/>
      <c r="DP85" s="132"/>
      <c r="DQ85" s="132"/>
      <c r="DR85" s="132"/>
      <c r="DS85" s="132"/>
      <c r="DT85" s="132"/>
      <c r="DU85" s="132"/>
      <c r="DV85" s="132"/>
      <c r="DW85" s="132"/>
      <c r="DX85" s="132"/>
      <c r="DY85" s="132"/>
      <c r="DZ85" s="132"/>
      <c r="EA85" s="132"/>
      <c r="EB85" s="132"/>
      <c r="EC85" s="132"/>
      <c r="ED85" s="132"/>
      <c r="EE85" s="132"/>
      <c r="EF85" s="132"/>
      <c r="EG85" s="132"/>
      <c r="EH85" s="132"/>
      <c r="EI85" s="132"/>
      <c r="EJ85" s="132"/>
      <c r="EK85" s="132"/>
      <c r="EL85" s="132"/>
      <c r="EM85" s="132"/>
      <c r="EN85" s="132"/>
      <c r="EO85" s="132"/>
      <c r="EP85" s="132"/>
      <c r="EQ85" s="132"/>
      <c r="ER85" s="132"/>
      <c r="ES85" s="132"/>
      <c r="ET85" s="132"/>
      <c r="EU85" s="132"/>
      <c r="EV85" s="132"/>
      <c r="EW85" s="132"/>
      <c r="EX85" s="132"/>
      <c r="EY85" s="132"/>
      <c r="EZ85" s="132"/>
      <c r="FA85" s="132"/>
      <c r="FB85" s="132"/>
      <c r="FC85" s="132"/>
      <c r="FD85" s="132"/>
      <c r="FE85" s="132"/>
      <c r="FF85" s="132"/>
      <c r="FG85" s="132"/>
      <c r="FH85" s="132"/>
      <c r="FI85" s="132"/>
    </row>
    <row r="86" spans="1:165" ht="15.75">
      <c r="A86" s="3">
        <v>76</v>
      </c>
      <c r="B86" s="90" t="s">
        <v>529</v>
      </c>
      <c r="D86" s="74"/>
      <c r="E86" s="74"/>
      <c r="M86" s="237"/>
      <c r="N86" s="212"/>
      <c r="O86" s="212"/>
      <c r="T86" s="129"/>
      <c r="V86" s="131"/>
      <c r="X86" s="131"/>
      <c r="Y86" s="271"/>
      <c r="Z86" s="271"/>
      <c r="AA86" s="271"/>
      <c r="AB86" s="241"/>
      <c r="AC86" s="260"/>
      <c r="AD86" s="161"/>
      <c r="AI86" s="184"/>
      <c r="AJ86" s="184"/>
      <c r="AK86" s="184"/>
      <c r="AL86" s="242"/>
      <c r="AN86" s="243"/>
      <c r="AO86" s="140"/>
      <c r="AP86" s="244"/>
      <c r="AQ86" s="245"/>
      <c r="AR86" s="139"/>
      <c r="AS86" s="139"/>
      <c r="AT86" s="139"/>
      <c r="AU86" s="140"/>
      <c r="AW86" s="246"/>
      <c r="AY86" s="142"/>
      <c r="AZ86" s="143"/>
      <c r="BA86" s="143"/>
      <c r="BC86" s="143"/>
      <c r="BD86" s="145"/>
      <c r="BE86" s="247"/>
      <c r="BF86" s="145"/>
      <c r="BG86" s="139"/>
      <c r="BH86" s="139"/>
      <c r="BJ86" s="139"/>
      <c r="BK86" s="261"/>
      <c r="BL86" s="147"/>
      <c r="BM86" s="147"/>
      <c r="BO86" s="148"/>
      <c r="BP86" s="149"/>
      <c r="BQ86" s="148"/>
      <c r="BV86" s="216"/>
      <c r="BW86" s="151"/>
      <c r="BY86" s="134"/>
      <c r="BZ86" s="134"/>
      <c r="CD86" s="250"/>
      <c r="CE86" s="250"/>
      <c r="CF86" s="250"/>
      <c r="CG86" s="250"/>
      <c r="CH86" s="250"/>
      <c r="CJ86" s="91"/>
      <c r="CK86" s="250"/>
      <c r="CL86" s="135"/>
      <c r="CM86" s="135"/>
      <c r="CN86" s="155"/>
      <c r="CQ86" s="155"/>
      <c r="CR86" s="155"/>
      <c r="CS86" s="156"/>
      <c r="CT86" s="157"/>
      <c r="CU86" s="157"/>
      <c r="CV86" s="157"/>
      <c r="CW86" s="252"/>
      <c r="CX86" s="253"/>
      <c r="CY86" s="254"/>
      <c r="CZ86" s="131"/>
      <c r="DA86" s="131"/>
      <c r="DB86" s="131"/>
      <c r="DC86" s="160"/>
      <c r="DH86" s="161"/>
      <c r="DI86" s="161"/>
      <c r="DJ86" s="161"/>
      <c r="DL86" s="147"/>
      <c r="DM86" s="147"/>
      <c r="DN86" s="162"/>
      <c r="DO86" s="147"/>
      <c r="DP86" s="132"/>
      <c r="DQ86" s="132"/>
      <c r="DR86" s="132"/>
      <c r="DS86" s="132"/>
      <c r="DT86" s="132"/>
      <c r="DU86" s="132"/>
      <c r="DV86" s="132"/>
      <c r="DW86" s="132"/>
      <c r="DX86" s="132"/>
      <c r="DY86" s="132"/>
      <c r="DZ86" s="132"/>
      <c r="EA86" s="132"/>
      <c r="EB86" s="132"/>
      <c r="EC86" s="132"/>
      <c r="ED86" s="132"/>
      <c r="EE86" s="132"/>
      <c r="EF86" s="132"/>
      <c r="EG86" s="132"/>
      <c r="EH86" s="132"/>
      <c r="EI86" s="132"/>
      <c r="EJ86" s="132"/>
      <c r="EK86" s="132"/>
      <c r="EL86" s="132"/>
      <c r="EM86" s="132"/>
      <c r="EN86" s="132"/>
      <c r="EO86" s="132"/>
      <c r="EP86" s="132"/>
      <c r="EQ86" s="132"/>
      <c r="ER86" s="132"/>
      <c r="ES86" s="132"/>
      <c r="ET86" s="132"/>
      <c r="EU86" s="132"/>
      <c r="EV86" s="132"/>
      <c r="EW86" s="132"/>
      <c r="EX86" s="132"/>
      <c r="EY86" s="132"/>
      <c r="EZ86" s="132"/>
      <c r="FA86" s="132"/>
      <c r="FB86" s="132"/>
      <c r="FC86" s="132"/>
      <c r="FD86" s="132"/>
      <c r="FE86" s="132"/>
      <c r="FF86" s="132"/>
      <c r="FG86" s="132"/>
      <c r="FH86" s="132"/>
      <c r="FI86" s="13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14</vt:i4>
      </vt:variant>
    </vt:vector>
  </HeadingPairs>
  <TitlesOfParts>
    <vt:vector size="14" baseType="lpstr">
      <vt:lpstr>Список данных</vt:lpstr>
      <vt:lpstr>Лист1</vt:lpstr>
      <vt:lpstr>2012</vt:lpstr>
      <vt:lpstr>2013</vt:lpstr>
      <vt:lpstr>2014</vt:lpstr>
      <vt:lpstr>2015</vt:lpstr>
      <vt:lpstr>2016</vt:lpstr>
      <vt:lpstr>2017</vt:lpstr>
      <vt:lpstr>2018</vt:lpstr>
      <vt:lpstr>2019</vt:lpstr>
      <vt:lpstr>2020</vt:lpstr>
      <vt:lpstr>2021</vt:lpstr>
      <vt:lpstr>2022</vt:lpstr>
      <vt:lpstr>2023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Максим</cp:lastModifiedBy>
  <dcterms:modified xsi:type="dcterms:W3CDTF">2024-10-29T17:43:53Z</dcterms:modified>
</cp:coreProperties>
</file>